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7f21504f541c41/Important Stuff/School/Masters/"/>
    </mc:Choice>
  </mc:AlternateContent>
  <xr:revisionPtr revIDLastSave="8555" documentId="8_{D6F7C483-FD06-354F-BB73-9FACFC1EAC30}" xr6:coauthVersionLast="47" xr6:coauthVersionMax="47" xr10:uidLastSave="{BC65ECC9-B125-BF4B-8871-0CA7843C6243}"/>
  <bookViews>
    <workbookView xWindow="41020" yWindow="2020" windowWidth="29400" windowHeight="16740" activeTab="2" xr2:uid="{DE2141B7-C155-374C-BE7D-5E213B5C8483}"/>
  </bookViews>
  <sheets>
    <sheet name="BLANK VERSION" sheetId="5" r:id="rId1"/>
    <sheet name="North America" sheetId="1" r:id="rId2"/>
    <sheet name="Europe" sheetId="4" r:id="rId3"/>
    <sheet name="Africa" sheetId="10" r:id="rId4"/>
    <sheet name="Asia" sheetId="7" r:id="rId5"/>
    <sheet name="Australia" sheetId="8" r:id="rId6"/>
    <sheet name="Russia" sheetId="11" r:id="rId7"/>
    <sheet name="Russia KEY" sheetId="13" r:id="rId8"/>
    <sheet name="Antarctica" sheetId="9" r:id="rId9"/>
    <sheet name="Ideas 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7" i="7" l="1"/>
  <c r="DA61" i="1" a="1"/>
  <c r="DA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tc={0CFC7F6C-05A2-DD4D-851A-8B2967D1AFA8}</author>
    <author>tc={89F2C1DE-0F8D-CB41-B31E-45F93D0349D5}</author>
    <author>tc={ED4B6CC7-C39A-F240-A448-C24B57A44AF9}</author>
  </authors>
  <commentList>
    <comment ref="BK48" authorId="0" shapeId="0" xr:uid="{0CFC7F6C-05A2-DD4D-851A-8B2967D1AF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all described as “Shallow  subtidal carbonate shelf”</t>
      </text>
    </comment>
    <comment ref="BK49" authorId="1" shapeId="0" xr:uid="{89F2C1DE-0F8D-CB41-B31E-45F93D0349D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“Shallow open shelf” environment</t>
      </text>
    </comment>
    <comment ref="BH127" authorId="2" shapeId="0" xr:uid="{ED4B6CC7-C39A-F240-A448-C24B57A44AF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 backreef, low to moderate energy and tranquil. Bafflestone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tc={E40E3988-2502-174D-B1B1-B3EABCA5F389}</author>
    <author>tc={1834C37F-19A8-5345-8EFB-B847EB2F7603}</author>
    <author>tc={6862BF55-F214-7444-83A6-5B0A9422DCB0}</author>
    <author>tc={883B7A6F-3F70-AD4D-9314-C87CA33439BE}</author>
    <author>tc={163D3CFB-7BC0-D344-BBB4-83C96EFFA3F9}</author>
    <author>tc={399D9D62-F45D-D04E-AF3E-C77CCEF236B3}</author>
    <author>tc={5B29491A-FD0E-5447-A32E-E2A56FB7A42F}</author>
    <author>tc={8A5416F7-6CF0-554A-8F3F-1EEB5EF32E0C}</author>
    <author>tc={6620BC16-DA9E-FF41-AF65-7DCD54A45910}</author>
    <author>tc={A9EC320E-CCB3-024D-BAA9-C198CFA88817}</author>
    <author>tc={3797A948-35C2-2F40-BE35-D26AB6D147C8}</author>
    <author>tc={B85747AB-8C6F-1F46-AD44-658EBCED5C84}</author>
    <author>tc={1DE86E30-C9AD-6948-900D-CCB7C7B8660E}</author>
    <author>tc={6B4C2418-2E47-B84E-AC6E-CAC4A1185865}</author>
    <author>tc={5B83A450-3747-234E-9857-77B0D62C35D4}</author>
    <author>tc={EB05B6E4-5808-294B-AFE9-A1E736A0DF83}</author>
    <author>tc={18745693-4E54-A042-A310-409490653E26}</author>
    <author>tc={193CA5F5-5FE6-6F4C-B080-BE785DE9ED45}</author>
    <author>tc={0445428A-3E2A-5542-95BE-58066D77CDFB}</author>
    <author>tc={ED52DA4D-6C09-974A-BBD8-2657E94684AF}</author>
    <author>tc={D1260F42-D801-D841-B5D2-4C5203EA258C}</author>
    <author>tc={73AD93C6-6377-4249-8573-35513251B4AC}</author>
    <author>tc={0397A66F-073E-CF4A-94ED-180DD9996D68}</author>
    <author>tc={D1026AF7-8707-AB4E-926D-95E7BFDA7ECF}</author>
    <author>tc={804AFBE1-3C20-E54F-81EE-E05C7EC8621C}</author>
  </authors>
  <commentList>
    <comment ref="BC5" authorId="0" shapeId="0" xr:uid="{E40E3988-2502-174D-B1B1-B3EABCA5F389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CW5" authorId="1" shapeId="0" xr:uid="{1834C37F-19A8-5345-8EFB-B847EB2F76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Thromboids</t>
      </text>
    </comment>
    <comment ref="BC6" authorId="2" shapeId="0" xr:uid="{6862BF55-F214-7444-83A6-5B0A9422DCB0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CW6" authorId="3" shapeId="0" xr:uid="{883B7A6F-3F70-AD4D-9314-C87CA33439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Thromboids</t>
      </text>
    </comment>
    <comment ref="BC8" authorId="4" shapeId="0" xr:uid="{163D3CFB-7BC0-D344-BBB4-83C96EFFA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CW8" authorId="5" shapeId="0" xr:uid="{399D9D62-F45D-D04E-AF3E-C77CCEF236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Thromboids</t>
      </text>
    </comment>
    <comment ref="BC9" authorId="6" shapeId="0" xr:uid="{5B29491A-FD0E-5447-A32E-E2A56FB7A42F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12" authorId="7" shapeId="0" xr:uid="{8A5416F7-6CF0-554A-8F3F-1EEB5EF32E0C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15" authorId="8" shapeId="0" xr:uid="{6620BC16-DA9E-FF41-AF65-7DCD54A45910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16" authorId="9" shapeId="0" xr:uid="{A9EC320E-CCB3-024D-BAA9-C198CFA88817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17" authorId="10" shapeId="0" xr:uid="{3797A948-35C2-2F40-BE35-D26AB6D147C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CW17" authorId="11" shapeId="0" xr:uid="{B85747AB-8C6F-1F46-AD44-658EBCED5C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Thromboids</t>
      </text>
    </comment>
    <comment ref="BC18" authorId="12" shapeId="0" xr:uid="{1DE86E30-C9AD-6948-900D-CCB7C7B8660E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19" authorId="13" shapeId="0" xr:uid="{6B4C2418-2E47-B84E-AC6E-CAC4A1185865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20" authorId="14" shapeId="0" xr:uid="{5B83A450-3747-234E-9857-77B0D62C35D4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21" authorId="15" shapeId="0" xr:uid="{EB05B6E4-5808-294B-AFE9-A1E736A0DF83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CW21" authorId="16" shapeId="0" xr:uid="{18745693-4E54-A042-A310-409490653E26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Thromboids</t>
      </text>
    </comment>
    <comment ref="BC22" authorId="17" shapeId="0" xr:uid="{193CA5F5-5FE6-6F4C-B080-BE785DE9ED45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23" authorId="18" shapeId="0" xr:uid="{0445428A-3E2A-5542-95BE-58066D77CDFB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24" authorId="19" shapeId="0" xr:uid="{ED52DA4D-6C09-974A-BBD8-2657E94684AF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25" authorId="20" shapeId="0" xr:uid="{D1260F42-D801-D841-B5D2-4C5203EA258C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26" authorId="21" shapeId="0" xr:uid="{73AD93C6-6377-4249-8573-35513251B4AC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BC27" authorId="22" shapeId="0" xr:uid="{0397A66F-073E-CF4A-94ED-180DD9996D6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  <comment ref="CW27" authorId="23" shapeId="0" xr:uid="{D1026AF7-8707-AB4E-926D-95E7BFDA7ECF}">
      <text>
        <t>[Threaded comment]
Your version of Excel allows you to read this threaded comment; however, any edits to it will get removed if the file is opened in a newer version of Excel. Learn more: https://go.microsoft.com/fwlink/?linkid=870924
Comment:
    Thromboids</t>
      </text>
    </comment>
    <comment ref="BC31" authorId="24" shapeId="0" xr:uid="{804AFBE1-3C20-E54F-81EE-E05C7EC8621C}">
      <text>
        <t>[Threaded comment]
Your version of Excel allows you to read this threaded comment; however, any edits to it will get removed if the file is opened in a newer version of Excel. Learn more: https://go.microsoft.com/fwlink/?linkid=870924
Comment:
    Moroccan is Issafenian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<sst xmlns="http://schemas.openxmlformats.org/spreadsheetml/2006/main" count="16206" uniqueCount="1321">
  <si>
    <t>+ = North | - = South</t>
  </si>
  <si>
    <t>+ = West | - = East</t>
  </si>
  <si>
    <t>Blank = Unknown, 0 = Absence, 1 = Presence</t>
  </si>
  <si>
    <t>Depositional Environment</t>
  </si>
  <si>
    <t>Lithology</t>
  </si>
  <si>
    <t>Approximate Coordinates</t>
  </si>
  <si>
    <t>Location Notes</t>
  </si>
  <si>
    <t>Taxonomy</t>
  </si>
  <si>
    <t>Cup Shape</t>
  </si>
  <si>
    <t>Number of Walls</t>
  </si>
  <si>
    <t>Solitary/Modular</t>
  </si>
  <si>
    <t>Behaviour</t>
  </si>
  <si>
    <t>Height (mm)</t>
  </si>
  <si>
    <t>Cup Diameter</t>
  </si>
  <si>
    <t>Central Cavity Diameter</t>
  </si>
  <si>
    <t>Outer Wall Thickness</t>
  </si>
  <si>
    <t xml:space="preserve">Inner Wall Thickness </t>
  </si>
  <si>
    <t>Intervallum Width (mm)</t>
  </si>
  <si>
    <t>Intervallum Coefficient</t>
  </si>
  <si>
    <t>Radial Coefficient</t>
  </si>
  <si>
    <t>Outer Pore Diameter (mm)</t>
  </si>
  <si>
    <t>Inner Pore Diameter (mm)</t>
  </si>
  <si>
    <t>Outer Pore Shape</t>
  </si>
  <si>
    <t>Inner Pore Shape</t>
  </si>
  <si>
    <t>Tumuli</t>
  </si>
  <si>
    <t>Radial Elements</t>
  </si>
  <si>
    <t>Pelta</t>
  </si>
  <si>
    <t>Vesicles (Dissepiments)</t>
  </si>
  <si>
    <t>Chronostratigraphy (Lower/Older Constraint)</t>
  </si>
  <si>
    <t>Relative Age</t>
  </si>
  <si>
    <t>Shelf</t>
  </si>
  <si>
    <t>Shelf Margin</t>
  </si>
  <si>
    <t>Trace Fossil Indices</t>
  </si>
  <si>
    <t>Bathymetry</t>
  </si>
  <si>
    <t>Energy Level</t>
  </si>
  <si>
    <t>Fossil-bearing Rock Lithology</t>
  </si>
  <si>
    <t>Bedding and Sedimentary Structures</t>
  </si>
  <si>
    <t>Algae</t>
  </si>
  <si>
    <t>Longitude</t>
  </si>
  <si>
    <t>Latitude</t>
  </si>
  <si>
    <t>Order</t>
  </si>
  <si>
    <t>Suborder</t>
  </si>
  <si>
    <t>Superfamily</t>
  </si>
  <si>
    <t>Family</t>
  </si>
  <si>
    <t>Genus</t>
  </si>
  <si>
    <t>Species</t>
  </si>
  <si>
    <t>Min</t>
  </si>
  <si>
    <t>Max</t>
  </si>
  <si>
    <t>Upwards</t>
  </si>
  <si>
    <t>Downwards</t>
  </si>
  <si>
    <t>Unspecified</t>
  </si>
  <si>
    <t>Septa (Porous)</t>
  </si>
  <si>
    <t>Septa (Aporous)</t>
  </si>
  <si>
    <t>Tabula (Porous)</t>
  </si>
  <si>
    <t>Tabula (Aporous)</t>
  </si>
  <si>
    <t>Tabula (Pectinate)</t>
  </si>
  <si>
    <t>Taeniae</t>
  </si>
  <si>
    <t>Rods</t>
  </si>
  <si>
    <t>Bars</t>
  </si>
  <si>
    <t>Synapticulae</t>
  </si>
  <si>
    <t>Pelta Presence</t>
  </si>
  <si>
    <t>Intervallum</t>
  </si>
  <si>
    <t>Central Cavity</t>
  </si>
  <si>
    <t>Geologic Formation</t>
  </si>
  <si>
    <t>Period</t>
  </si>
  <si>
    <t>Epoch</t>
  </si>
  <si>
    <t>Age (Siberian)</t>
  </si>
  <si>
    <t>Stage (ICS)</t>
  </si>
  <si>
    <t>Biozone</t>
  </si>
  <si>
    <t>Lower/Older Age (Ma)</t>
  </si>
  <si>
    <t>Upper/Younger Age (Ma)</t>
  </si>
  <si>
    <t>Scoyenia</t>
  </si>
  <si>
    <t>Psilonichnus</t>
  </si>
  <si>
    <t>Trypanites</t>
  </si>
  <si>
    <t>Teredolites</t>
  </si>
  <si>
    <t>Glossifungites</t>
  </si>
  <si>
    <t>Skolithos</t>
  </si>
  <si>
    <t>Cruziana</t>
  </si>
  <si>
    <t>Zoophycos</t>
  </si>
  <si>
    <t>Nereites</t>
  </si>
  <si>
    <t>Above FWWB</t>
  </si>
  <si>
    <t>Below FWWB</t>
  </si>
  <si>
    <t>Subtidal</t>
  </si>
  <si>
    <t>Calcimicrobe Boundstone</t>
  </si>
  <si>
    <t>Archaeocyath Boundstone</t>
  </si>
  <si>
    <t>Renalcis-Archaeocyath Boundstone</t>
  </si>
  <si>
    <t>Epiphyton-Archaeocyath Boundstone</t>
  </si>
  <si>
    <t>Girvanella-Epiphyton-Renalcis Boundstone</t>
  </si>
  <si>
    <t>Other/Additional</t>
  </si>
  <si>
    <t>HCS / SCS</t>
  </si>
  <si>
    <t>Fissile/laminated Bedding</t>
  </si>
  <si>
    <t>Lenticular Bedding</t>
  </si>
  <si>
    <t>Cross Bedding/Stratification</t>
  </si>
  <si>
    <t>Wave/Current Ripples</t>
  </si>
  <si>
    <t>Graded Bedding</t>
  </si>
  <si>
    <t>Event beds</t>
  </si>
  <si>
    <t>Sole Markings</t>
  </si>
  <si>
    <t>Microbial/Algal Mat Features</t>
  </si>
  <si>
    <t>Desiccation Features</t>
  </si>
  <si>
    <t>Rhythmic Laminations           (e.g. varves or Neap-Spring-Neap cycles)</t>
  </si>
  <si>
    <t>Renalcis</t>
  </si>
  <si>
    <t>Epiphyton</t>
  </si>
  <si>
    <t>Girvanella</t>
  </si>
  <si>
    <t>Primary Literature</t>
  </si>
  <si>
    <t>Additional Resources</t>
  </si>
  <si>
    <t>Potential Transport</t>
  </si>
  <si>
    <t>Additional Features</t>
  </si>
  <si>
    <t>Microbial Features</t>
  </si>
  <si>
    <t>Literature and Resources</t>
  </si>
  <si>
    <t>Notes</t>
  </si>
  <si>
    <t>Shoal</t>
  </si>
  <si>
    <t>Blank = Unknown, 0 = Low, 0.5 = Moderate, 1 = High</t>
  </si>
  <si>
    <t>Blank = Unknown, 0 = Absence, 0.5 = Likely, 1 = Presence</t>
  </si>
  <si>
    <t>Chronostratigraphy</t>
  </si>
  <si>
    <t>Geological Setting</t>
  </si>
  <si>
    <t>Reef Type</t>
  </si>
  <si>
    <t>Mud Mound</t>
  </si>
  <si>
    <t>Dendrolitic Bioherm</t>
  </si>
  <si>
    <t>Thrombolitic Reef</t>
  </si>
  <si>
    <t>Crustose Buildups</t>
  </si>
  <si>
    <t>Skeletal Wave-Resistant Framework</t>
  </si>
  <si>
    <t>Bioclastic Sands</t>
  </si>
  <si>
    <t>Geographic Location</t>
  </si>
  <si>
    <t>Frances Lake, Mackenzie Mountains, Yukon, Canada</t>
  </si>
  <si>
    <t xml:space="preserve">61°39' </t>
  </si>
  <si>
    <t>128°11'</t>
  </si>
  <si>
    <t>Gataga River, Rocky Mountains, BC</t>
  </si>
  <si>
    <t>57°57'45</t>
  </si>
  <si>
    <t>125°31'15"</t>
  </si>
  <si>
    <t>Mackenzie Mountains, NWT, Canada</t>
  </si>
  <si>
    <t xml:space="preserve">63°31' </t>
  </si>
  <si>
    <t>129°34</t>
  </si>
  <si>
    <t>Coal River, Mackenzie Mountains, Yukon, Canada</t>
  </si>
  <si>
    <t xml:space="preserve">60°37' </t>
  </si>
  <si>
    <t>127°21'</t>
  </si>
  <si>
    <t>Good Hope Lake, Cassiar Mountains, BC, Canada</t>
  </si>
  <si>
    <t>59°16'</t>
  </si>
  <si>
    <t>129°11'</t>
  </si>
  <si>
    <t>60°37'</t>
  </si>
  <si>
    <t>129°34'</t>
  </si>
  <si>
    <t>Salmo River, BC, Canada</t>
  </si>
  <si>
    <t>49° 2′ 0″</t>
  </si>
  <si>
    <t>117° 23′ 0″</t>
  </si>
  <si>
    <t>Caribou Pass, Mackenzie Mountains, NWT, Canada</t>
  </si>
  <si>
    <t xml:space="preserve">63°33' </t>
  </si>
  <si>
    <t>129°15'</t>
  </si>
  <si>
    <t>One Ace Mountain, Cassiar Mountains, BC, Canada</t>
  </si>
  <si>
    <t>59°51'</t>
  </si>
  <si>
    <t>129°36'</t>
  </si>
  <si>
    <t>Capsulocyathida</t>
  </si>
  <si>
    <t>Capsulocyathina</t>
  </si>
  <si>
    <t>Fransuasaecyathidae</t>
  </si>
  <si>
    <t>Yukonensis</t>
  </si>
  <si>
    <t>yukonensis</t>
  </si>
  <si>
    <t>Subspherical, Stacked</t>
  </si>
  <si>
    <t>Solitary</t>
  </si>
  <si>
    <t>Benthic</t>
  </si>
  <si>
    <t>Circular</t>
  </si>
  <si>
    <t>Sekwi Fm</t>
  </si>
  <si>
    <t>Cambrian</t>
  </si>
  <si>
    <t>Series 2</t>
  </si>
  <si>
    <t>Botomian</t>
  </si>
  <si>
    <t>Stage 3</t>
  </si>
  <si>
    <t>Rocky Mountains</t>
  </si>
  <si>
    <t>Bonnia-Olenellus</t>
  </si>
  <si>
    <t>Monocyathida</t>
  </si>
  <si>
    <t>Tumuliolynthidae</t>
  </si>
  <si>
    <t>Tumuliolynthus</t>
  </si>
  <si>
    <t>vologdini</t>
  </si>
  <si>
    <t>Cylindrical-conical</t>
  </si>
  <si>
    <t>Oval</t>
  </si>
  <si>
    <t>Ajacicyathida</t>
  </si>
  <si>
    <t>Dokidocyathina</t>
  </si>
  <si>
    <t>Kaltatocyathoidea</t>
  </si>
  <si>
    <t>Kaltatocyathidae</t>
  </si>
  <si>
    <t>Kaltatocyathus</t>
  </si>
  <si>
    <t>rozanovi</t>
  </si>
  <si>
    <t>Cylindrical</t>
  </si>
  <si>
    <t>Nevadella</t>
  </si>
  <si>
    <t>Ajacicyathina</t>
  </si>
  <si>
    <t>Ethmophylloidea</t>
  </si>
  <si>
    <t>Fallocyathidae</t>
  </si>
  <si>
    <t>Sekwicyathus</t>
  </si>
  <si>
    <t>nahanniensis</t>
  </si>
  <si>
    <t>Bronchocyathoidea</t>
  </si>
  <si>
    <t>Ajacicyathidae</t>
  </si>
  <si>
    <t>Ajacicyathus</t>
  </si>
  <si>
    <t>sp.</t>
  </si>
  <si>
    <t>Bowl-Shaped</t>
  </si>
  <si>
    <t>Atan Group</t>
  </si>
  <si>
    <t>Botomian?</t>
  </si>
  <si>
    <t>Archaeocyathellus</t>
  </si>
  <si>
    <t>Archaeocyathida</t>
  </si>
  <si>
    <t>Loculicyathina</t>
  </si>
  <si>
    <t>Loculicyathoidea</t>
  </si>
  <si>
    <t>Loculicyathidae</t>
  </si>
  <si>
    <t>Loculicyathus</t>
  </si>
  <si>
    <t>canadensis</t>
  </si>
  <si>
    <t>Circular-Oval</t>
  </si>
  <si>
    <t>Robustocyathus</t>
  </si>
  <si>
    <t>peluduicus</t>
  </si>
  <si>
    <t>Brochocyathidae</t>
  </si>
  <si>
    <t>Gordonicyathus</t>
  </si>
  <si>
    <t>dorfi</t>
  </si>
  <si>
    <t>Ethmophyllidae</t>
  </si>
  <si>
    <t>Ethmophyllum</t>
  </si>
  <si>
    <t>whitneyi</t>
  </si>
  <si>
    <t>Mackenziecyathus</t>
  </si>
  <si>
    <t>bukryi</t>
  </si>
  <si>
    <t>Sajanocyathidae</t>
  </si>
  <si>
    <t>Palmericyathus</t>
  </si>
  <si>
    <t>lineatus</t>
  </si>
  <si>
    <t>Laib Group</t>
  </si>
  <si>
    <t>Polliaxis</t>
  </si>
  <si>
    <t>Zonacyathus</t>
  </si>
  <si>
    <t>borealis</t>
  </si>
  <si>
    <t>1?</t>
  </si>
  <si>
    <t>Sajanocyathus</t>
  </si>
  <si>
    <t>princetonensis</t>
  </si>
  <si>
    <t>Porocyathus</t>
  </si>
  <si>
    <t>Cordilleracyathus</t>
  </si>
  <si>
    <t>blussoni</t>
  </si>
  <si>
    <t>Yukonocyathus</t>
  </si>
  <si>
    <t>francesi</t>
  </si>
  <si>
    <t>Erbocyathoidea</t>
  </si>
  <si>
    <t>Erbocyathidae</t>
  </si>
  <si>
    <t>Ladaecyathus</t>
  </si>
  <si>
    <t>fischeri</t>
  </si>
  <si>
    <t>Saucer-shaped</t>
  </si>
  <si>
    <t>Modular</t>
  </si>
  <si>
    <t>Coscinocyathina</t>
  </si>
  <si>
    <t>Coscinocyathoidea</t>
  </si>
  <si>
    <t>Coscinocyathidae</t>
  </si>
  <si>
    <t>Coscinocyathus</t>
  </si>
  <si>
    <t>fritzi</t>
  </si>
  <si>
    <t>Erismacoscinina</t>
  </si>
  <si>
    <t>Salairocyathoidea</t>
  </si>
  <si>
    <t>Asterocyathidae</t>
  </si>
  <si>
    <t>Erismacoscinus</t>
  </si>
  <si>
    <t>uniporus</t>
  </si>
  <si>
    <t>Conical</t>
  </si>
  <si>
    <t>Archaeocyathina</t>
  </si>
  <si>
    <t>Metacyathoidea</t>
  </si>
  <si>
    <t>Metacyathidae</t>
  </si>
  <si>
    <t>Metaldetes</t>
  </si>
  <si>
    <t>caribouensis</t>
  </si>
  <si>
    <t>Cambrocyathus</t>
  </si>
  <si>
    <t>Flindersicyathus</t>
  </si>
  <si>
    <t>mcdamensis</t>
  </si>
  <si>
    <t>Unknown</t>
  </si>
  <si>
    <t>Archaeocyathoidea</t>
  </si>
  <si>
    <t>Archaeopharetridae</t>
  </si>
  <si>
    <t>Protopharetra</t>
  </si>
  <si>
    <t>Archaeocyathidae</t>
  </si>
  <si>
    <t>Pycnoidocyathus</t>
  </si>
  <si>
    <t>sekwiensis</t>
  </si>
  <si>
    <t>Dictyocyathoidea</t>
  </si>
  <si>
    <t>Claruscoscinidae</t>
  </si>
  <si>
    <t>Fenestrocyathus</t>
  </si>
  <si>
    <t>complexus</t>
  </si>
  <si>
    <t>Claruscocinus</t>
  </si>
  <si>
    <t>billingsi</t>
  </si>
  <si>
    <t>Pycnoidocoscinidae</t>
  </si>
  <si>
    <t>Pycnoidocoscinus</t>
  </si>
  <si>
    <t>Syringocnemina</t>
  </si>
  <si>
    <t>Syringocnemoidea</t>
  </si>
  <si>
    <t>Syringocnemidae</t>
  </si>
  <si>
    <t>Pseudosyringocnema</t>
  </si>
  <si>
    <t xml:space="preserve"> </t>
  </si>
  <si>
    <t>Limestone Conglomerate</t>
  </si>
  <si>
    <t>Floatstone</t>
  </si>
  <si>
    <t>Calcilutite</t>
  </si>
  <si>
    <t>Limestone</t>
  </si>
  <si>
    <t>Dolomitic Limestone</t>
  </si>
  <si>
    <t>Handfield, 1971</t>
  </si>
  <si>
    <t>Has Thorny Corolla;  Intervallum rods are 0.06 mm thick; 0.08 mm x 0.11 mm Inner pores;</t>
  </si>
  <si>
    <t>Has Thorny Corolla; Environmental Features linked to drying (fragments of clasts and traces) thus, supratidal environment; Stromatilitc Textures?; Close to shoreline</t>
  </si>
  <si>
    <t>NA Samples had no pelta; Only some samples had dissepiments; Also found in SE Russia; Separate subgenera where tumuli open upwards instead</t>
  </si>
  <si>
    <t>Also found in BC, Russia; Rods are 0.1 mm thick</t>
  </si>
  <si>
    <t>Tumuli also protrude into the intervallum (Also opening upwards); In thin section, a small spine extends downwards from the outer wall to the centre of a pore (appears 'V' shaped);</t>
  </si>
  <si>
    <t>aff. A. crassus; Also in Tuva (Russia) and Morocco; Septa are 0.1 mm thick, pores have diameter of 0.2 mm; Stirrup pores present in septa</t>
  </si>
  <si>
    <t>Also found in Yukon; Septa are porous only at stirrup pores, otherwise they usually lack pores; Septa are 0.15 mm thick; 20 septa present</t>
  </si>
  <si>
    <t>The described fossil makes it unclear which is the Outer and Inner wall, so measures are not recorded; Septa are 0.12 mm thich and spaced 0.75 mm apart;</t>
  </si>
  <si>
    <t>Septa pores are 0.08 mm in diameter and spaced 0.2-0.3 mm apart;</t>
  </si>
  <si>
    <t>Contain annuli around innerwall pores; Septa are 0.07 mm thick, spaced 0.65 mm apart, and septal pores are 0.17 mm in diameter</t>
  </si>
  <si>
    <t xml:space="preserve">Pore canals appear slightly slanted; Septa are 0.04 to 0.06 mm thick;  </t>
  </si>
  <si>
    <t>Debrenne et al, 2015</t>
  </si>
  <si>
    <t>Interconnected pore in the inner walls; Septa are 0.03 to 0.5 mm thick;</t>
  </si>
  <si>
    <t>Greggs, 1959; Handfield, 1971</t>
  </si>
  <si>
    <t>Previously referred to as Ethmophyllum lineatus; Notes of 'perforate vesicles' in inner walls (Greggs, 1959) but not mentioned anywhere else; Septa are 0.4 mm apart and 0.04 mm thick;</t>
  </si>
  <si>
    <t>Describes what is potentially a porous pelta; Also appears in Australia and Siberia; Very irregular inner wall pore arrangement; Septa are 0.03 mm</t>
  </si>
  <si>
    <t>Septa are 0.08 mm thick and spaced 0.6 mm apart; Original genus was Zonacyathus but changed to Sajanocyathus</t>
  </si>
  <si>
    <t>55 septa; Septa are 0.04 mm thick and 0.25 to 0.3 mm apart;</t>
  </si>
  <si>
    <t>56 septa; Septa are 0.03 mm thick</t>
  </si>
  <si>
    <t>Septa are slightly porous but can also be aporous; Contains geniculate pore tubes (See Handfield, 1971, Pg. 51); Has balconnets along pores (See Handfield, 1971, Pg. 52); Septa are 0.06 mm to 0.1 mm thick and pores are 0.2 mm in diameter</t>
  </si>
  <si>
    <t>Contains a feature called a 'screened' wall; Septa are 0.15 mm thick and spaced 0.9 to 1.1 mm apart with pores that are 0.35 mm in diameter;</t>
  </si>
  <si>
    <t>aff. L. fischeri; Has 'screened' walls surrounding the inner and outer walls; Documented to have exothecal growths in some samples; 48 septa present; Septa are 0.2 mm thich and 0.7 to 0.8 mm apart from eachother with pores that are 0.3 mm in diameter; Pores in the outer screen are 0.04 mm in diameter;</t>
  </si>
  <si>
    <t>Septa are 0.05 mm thich with pores 0.2 mm in diameter; Tabulae are 0.05 mm thick with pores 0.2 mm in diameter; Tabulae are spaced 0.67 to 1.0 mm apart</t>
  </si>
  <si>
    <t>aff. C. fritzi; Outer wall of specimen is not preserved; 104 septa at max. diameter; upwardly convex tabulae; Septa are 0.04 mm thick with 0.15 mm diameter pores; Tabulae are 0.08 mm thick with pores 0.08 mm in diameter; Tabulae are spaced 0.23 mm to 1.75 mm apart;</t>
  </si>
  <si>
    <t>Cf. C. multiporus; Poorly preserved, no outer wall; Septa are 0.07 mm thick; Septa pores are 0.15 in diameter; Tabulae are convex and are 0.07 mm thick and are spaced 0.75 mm to 1.45 mm apart; Tabulae pores are 0.2 mm in diameter</t>
  </si>
  <si>
    <t>Cf. E. tubicornus; Potential exothecal growths on outer wall make measurements uncertain; 52 septa; Septa thickness is 0.1 mm and pore diameter is 0.2 mm; Septa distance is 0.6 mm to 0.75 mm; Tabulae are 0.1 mm thick with pore diamater of 0.1 mm; Tabulae are spaced 1.9 to 2.7 mm apart;</t>
  </si>
  <si>
    <t>Oval pores in inner wall: H=0.15 mm, W:0.4 mm; Septa are 0.08 mm thich with pore diameter at 0.23 mm; Tabulae are upward arching and 2.5 mm apart; Tabulae are 0.15 mm thick with pores 0.23 mm in diameter;</t>
  </si>
  <si>
    <t xml:space="preserve">Has 24 porous taeniae; Thin mesh with 0.03 mm thickness covers the outer wall; Taeniae are 0.08 to 0.1 mm thick with pores that are 0.4 in diameter; Some specimens also have tabulae; </t>
  </si>
  <si>
    <t>Has 32 taeniae that are 0.07 mm thick; Taeniae are rarely porous;</t>
  </si>
  <si>
    <t>cf. F. aenigmatus; Has 45 taeniae; Synapticulae and taeniae have thickness of 0.04 mm; Taeniae pores are 0.3 mm in diameter; 3 Tabula present only at the bottom part of the organism</t>
  </si>
  <si>
    <t xml:space="preserve">Has 45 - 50 taeniae which are 0.07 mm thick; Synapticulae are 0.07 mm thick; Taeniae pores are 0.38 mm in diameter; </t>
  </si>
  <si>
    <t>Has taeniae which are 0.13 mm thick; Taeniae pores are 0.4 mm in diameter;</t>
  </si>
  <si>
    <t>aff. P. polymorpha; Has taeniae and synapticulae with thickness of 0.08 mm; Taeniae pores are 0.3 mm in diameter; Outer wall is covered in exothecal lamillae;</t>
  </si>
  <si>
    <t xml:space="preserve">Has taeniae and synapticulae with a thickness of 0.08 mm;  Square-shaped pores on the taeniae with sides of 0.56 mm in length; </t>
  </si>
  <si>
    <t xml:space="preserve">This pellicle present which surrounds outer wall; Teniae present with square-rectangular pores with lengths of 0.23 mm (Vertical) by 0.18 mm (Horizontal); Radial elements are 0.5 mm thick; </t>
  </si>
  <si>
    <t>Poorly preserved outer wall; Porous taeniae with a thickness of 0.05 mm to 0.1 mm and pore diameter of 0.1 to 0.2 mm; Tabulae are upwardly convex with a thickness of 0.04 to 0.08 mm; The tabulae pores are 0.09 to 0.2 mm in diameter;</t>
  </si>
  <si>
    <t>Poorly preserved outer wall; Porous taeniae</t>
  </si>
  <si>
    <t xml:space="preserve">Poorly preserved outer wall; Porous taeniae with a diameter of 0.3 mm; Synapticulae and taeniae are 0.1 mm thick; Convex tabulae are spaced 0.8 to 3.2 mm apart; Tabulae are 0.05 mm thick; </t>
  </si>
  <si>
    <t>Poorly preserved; Intervallum has porous hexagonal tubules that are 0.3 to 0.5 mm in length with pores 0.1 to 0.15 mm in diameter;</t>
  </si>
  <si>
    <t>Proper Location</t>
  </si>
  <si>
    <t>???</t>
  </si>
  <si>
    <t>Unsure</t>
  </si>
  <si>
    <t>Forteau, Labrador, Canada</t>
  </si>
  <si>
    <t>51° 28′ 23.88″</t>
  </si>
  <si>
    <t>56° 57′ 26.28″</t>
  </si>
  <si>
    <t>Archaeocyathus</t>
  </si>
  <si>
    <t>atlanticus</t>
  </si>
  <si>
    <t>profundus</t>
  </si>
  <si>
    <t>simpliporus</t>
  </si>
  <si>
    <t>Archaeosyconidae</t>
  </si>
  <si>
    <t>Archaeosycon</t>
  </si>
  <si>
    <t>Arrythmocricus</t>
  </si>
  <si>
    <t>kobluki</t>
  </si>
  <si>
    <t>Dictyocyathidae</t>
  </si>
  <si>
    <t>Retilamina</t>
  </si>
  <si>
    <t>amourensis</t>
  </si>
  <si>
    <t>Forteau Fm</t>
  </si>
  <si>
    <t>Botomian-Toyonian</t>
  </si>
  <si>
    <t>Stage 4</t>
  </si>
  <si>
    <t>514?</t>
  </si>
  <si>
    <t>Dome</t>
  </si>
  <si>
    <t>Encrusting?</t>
  </si>
  <si>
    <t>Debrenne and James, 1981</t>
  </si>
  <si>
    <t>Cup diameter varies with developed stereoplasma; Epiphyton presence possible</t>
  </si>
  <si>
    <t>Morphological plasticity; Cup diameter and intervallum width may vary with location within biostrome or patch reef; Outer wall pores are protected by spines, Pseudosepta may be present, Epiphyton presence possible</t>
  </si>
  <si>
    <t>Morphological plasticity; Cup diameter and intervallum width may vary with location within biostrome or patch reef; Outer wall pores are protected by spines; Pseudosepta may be present; Epiphyton presence possible</t>
  </si>
  <si>
    <t>Uncertain genus due to preservation; Endothecal structures present in inner wall</t>
  </si>
  <si>
    <t>Porous pseudosepta are present; Tabulae pore diameter: 0.1 - 0.2; Skeletal elements thickness: 0.05 - 0.09 mm; Taeniae are 'twisted'; Epihyton presence possible</t>
  </si>
  <si>
    <t>Innerwall has incomplete rings;Taeniae are undulating; Measurement descriptions are confusing here, mention an alveolar sheet in the outer wall, Epiphyton presence possible</t>
  </si>
  <si>
    <t>Strange morphology; Not many measurements given; Epiphyton presence possible</t>
  </si>
  <si>
    <t>Not reef location</t>
  </si>
  <si>
    <t>Mansy et al., 1993</t>
  </si>
  <si>
    <t>GSC Site, Treatise</t>
  </si>
  <si>
    <t>Genus and species difficult to determine due to poor preservation of external plates.</t>
  </si>
  <si>
    <t>According to the Treatise, the genus has aporous to coarsely porous septa, however, Mansy et al., 1993 only report aporous septa</t>
  </si>
  <si>
    <t>Treatise</t>
  </si>
  <si>
    <t>Strange morphology has aporous to very coarsely porous septa and stipules which gives the canals of the outer wall a strange shape; Also has "radial bars" (Mansy et al., 1993) which are unusual; Inner wall pores are 0.08 mm apart</t>
  </si>
  <si>
    <t>Cf. Y. francesi; Strange morphology with V-shaped bracts in outer wall canals (Treatise)</t>
  </si>
  <si>
    <t>Aporous to sparsely porous septa present; Strange outer wall morphology with 'visors' creating 'vertical downward spines'.</t>
  </si>
  <si>
    <t>Pores have triangular visors on outer wall; Septa are aporous to sparesely porous; Pectinate tabulae may be present in some instances</t>
  </si>
  <si>
    <t>Cf. C. fritzi; Can have branched morphology when modular; S-type pores with visors on outer wall; Tabula pore diameter: 0.07 mm and 0.6 mm apart.</t>
  </si>
  <si>
    <t>Has welded 'bracts' (visors?) and a dictyonal network; There is some regional variation in types of bracts present among this species; Tabula are rare in the intervallum but present;</t>
  </si>
  <si>
    <t>Pseudosepta are present; 90 (?) pseudosepta present with a thickness of 0.08 mm and 0.3 mm apart; Pseudosepta are rarely porous with vertically stretched oval pores (0.3 x 0.18 mm); Tabula thickness is 0.08 mm and seperated at irregular distances; Tabila pores are 0.16 mm in diameter and spaced 0.22 mm apart</t>
  </si>
  <si>
    <t>Taeniae might be pseudotaniae; Porous tabulae may be present but not described in this paper</t>
  </si>
  <si>
    <t>Taeniae are coarsely porous</t>
  </si>
  <si>
    <t>More than 100 taeniae present; Tabulae pores are 0.15 in diameter; Taeniae are porous with vertically elongated pores</t>
  </si>
  <si>
    <t>Taeniae are coarsely porous in some cases</t>
  </si>
  <si>
    <t>Tabulae are rare</t>
  </si>
  <si>
    <t>Hexagonal calicules (?) present</t>
  </si>
  <si>
    <t>Mount Finlay, BC, Canada</t>
  </si>
  <si>
    <t>57° 35′ 00″</t>
  </si>
  <si>
    <t>126°07'60"</t>
  </si>
  <si>
    <t>Mount Kechika, BC, Canada</t>
  </si>
  <si>
    <t>58° 15 00″</t>
  </si>
  <si>
    <t>126°42'36"</t>
  </si>
  <si>
    <t>Mount Basnett, BC, Canada</t>
  </si>
  <si>
    <t>57° 31′ 00″</t>
  </si>
  <si>
    <t>126°29'30"</t>
  </si>
  <si>
    <t>Mount Blanchard, BC, Canada</t>
  </si>
  <si>
    <t>57° 10′ 00″</t>
  </si>
  <si>
    <t>126°06'30"</t>
  </si>
  <si>
    <t>Mount Pelly, BC, Canada</t>
  </si>
  <si>
    <t>56° 60' 09″</t>
  </si>
  <si>
    <t>125°23'04"</t>
  </si>
  <si>
    <t>Mount Bower, BC, Canada</t>
  </si>
  <si>
    <t>57° 27' 16″</t>
  </si>
  <si>
    <t>126°01'24"</t>
  </si>
  <si>
    <t>57°57'45''</t>
  </si>
  <si>
    <t>Favilynthidae</t>
  </si>
  <si>
    <t>Robertiolynthus</t>
  </si>
  <si>
    <t>Ethmocyathidae</t>
  </si>
  <si>
    <t>keelensis</t>
  </si>
  <si>
    <t>serratus</t>
  </si>
  <si>
    <t>arborensis</t>
  </si>
  <si>
    <t>copulatus</t>
  </si>
  <si>
    <t>Copleicyathidae</t>
  </si>
  <si>
    <t>Gabrielsocyathus</t>
  </si>
  <si>
    <t>gabrielsensis</t>
  </si>
  <si>
    <t>Metacyathellus</t>
  </si>
  <si>
    <t>Dictyofavina</t>
  </si>
  <si>
    <t>Usloncyathoidea</t>
  </si>
  <si>
    <t>Usloncyathidae</t>
  </si>
  <si>
    <t>Kechikacyathus</t>
  </si>
  <si>
    <t>natlaensis</t>
  </si>
  <si>
    <t>Gatagacyathoidea</t>
  </si>
  <si>
    <t>Gatagacyathidae</t>
  </si>
  <si>
    <t>Gatagacyathus</t>
  </si>
  <si>
    <t>mansyi</t>
  </si>
  <si>
    <t>Mural Fm</t>
  </si>
  <si>
    <t>Rosella Fm</t>
  </si>
  <si>
    <t>Grainstone</t>
  </si>
  <si>
    <t>Debrenne et al., 1989</t>
  </si>
  <si>
    <t>Attributation to genus is uncertain; 14 to 25 Septa; Septa are typically imperforate with exception of lower section with one row of pores; Septa Pore Diameter: 0.10 mm; Septa thickness: 0.04 mm; High Energy Setting</t>
  </si>
  <si>
    <t>Tumuli only on speciments with cups =&gt;0.37; Unclear intervallum structures could be either rods or bars; 11 to 17 Septa;</t>
  </si>
  <si>
    <t>Also found in Cerros de la Provedeera locality, Discussion in Debrenne 1987 (Don't have this)</t>
  </si>
  <si>
    <t>Also found in Cerros de la Provedeera locality; 28 to 32 Septa; Septa Thickness: 0.04 mm</t>
  </si>
  <si>
    <t>V-Shape Pore canals; 30 Septa; Septa Thickness: 0.04 mm</t>
  </si>
  <si>
    <t xml:space="preserve">Inverted V-Shape canals (OW); Annular Shelves (IW); </t>
  </si>
  <si>
    <t>Not must information but added anyway; Variable shape</t>
  </si>
  <si>
    <t>Distance between taeniae: 0.18 mm; Taeniae T: 0.04 - 0.08 mm</t>
  </si>
  <si>
    <t>Distance between taeniae: 0.45 mm; Taeniae T: 0.30 mm</t>
  </si>
  <si>
    <t>Distance between taeniae: 0.2 mm; Taeniae T: 0.1 mm</t>
  </si>
  <si>
    <t>Has "Flanges" in successive Annular Bulges; Wavy pseudoseptae present; Stereoplasma present; Measurements vary greatly due to flanges (See paper); 60 Pseudosepta ?; Taeniae thickness: 0.5 mm</t>
  </si>
  <si>
    <t>Pseudosepta are present, very porous; Taenial T: 0.08 mm; Distance between Taeniae: 0.15 to 0.2 mm</t>
  </si>
  <si>
    <t>cf. M. fischeri; Variable shape; Porous pseudosepta; Taenial Distance: 0.50 mm to 0.70 mm; See Paper for detailed measurements</t>
  </si>
  <si>
    <t>Septa number: 10 to 16; Septa T: 0.10 mm</t>
  </si>
  <si>
    <t>Genus could be Archaeocyathus; Tabulae are irregularly spaced and arched; Taeniae T: 0.10 mm; Taeniae (or Tabulae) Spacing: 0.26 mm - 0.2 mm; Spinose IW</t>
  </si>
  <si>
    <t>Remote tabulae; Pseudosepta Present; Septa number: 80; Septa pore diameter: 0.15 mm; Sptea T: 0.08 mm; Tabulae Pore Diameter: 0.15 mm; Septa T: 0.08 mm</t>
  </si>
  <si>
    <t>Arched Irregular Tabulae; Stereoplasma possible; S-shaped Annuli present; Septae Pore: 0.19 mm; Septae T: 0.10 mm; Taeniae Pore: 0.08 mm; Taeniae T: 0.08 mm</t>
  </si>
  <si>
    <t>Arched Regular Tabulae; Pseudotaniae; Outer tabulate wall?; Unsure of tabulae are porous or not;</t>
  </si>
  <si>
    <t xml:space="preserve">Unusual morphology; Laminar sheets; Dictyonal network net is 0.26 mm; </t>
  </si>
  <si>
    <t>Cerro Rajon (1), Sonora, Mexico</t>
  </si>
  <si>
    <t>30°25'32.7''</t>
  </si>
  <si>
    <t>111°57'00.2"</t>
  </si>
  <si>
    <t>Cerro Rajon (2), Sonora, Mexico</t>
  </si>
  <si>
    <t>Cerro Calaveras, Sonora, Mexico</t>
  </si>
  <si>
    <t>30°16'02.3''</t>
  </si>
  <si>
    <t>112°05'15.9"</t>
  </si>
  <si>
    <t>Cerro Rajon (1), Sonora, Mexico ?</t>
  </si>
  <si>
    <t>Rotundocyathus</t>
  </si>
  <si>
    <t>pusillus</t>
  </si>
  <si>
    <t>Puerto Blanco Fm</t>
  </si>
  <si>
    <t>Fallotapsis</t>
  </si>
  <si>
    <t>Tumulocyathoidea</t>
  </si>
  <si>
    <t>Tumulocyathidae</t>
  </si>
  <si>
    <t>Plicocyathus</t>
  </si>
  <si>
    <t>minor</t>
  </si>
  <si>
    <t>americanus</t>
  </si>
  <si>
    <t>Parethmophyllum</t>
  </si>
  <si>
    <t>cooperi</t>
  </si>
  <si>
    <t>meridianus</t>
  </si>
  <si>
    <t>Aulocricus</t>
  </si>
  <si>
    <t>arellani</t>
  </si>
  <si>
    <t>Dictyocyathus</t>
  </si>
  <si>
    <t>Graphoscyphia</t>
  </si>
  <si>
    <t>ramosa</t>
  </si>
  <si>
    <t>eminetus</t>
  </si>
  <si>
    <t>macdemensis</t>
  </si>
  <si>
    <t>Conical to Bowl</t>
  </si>
  <si>
    <t>Paranacyathus</t>
  </si>
  <si>
    <t>polycladus</t>
  </si>
  <si>
    <t>Batenevia???</t>
  </si>
  <si>
    <t>spinosa</t>
  </si>
  <si>
    <t>Palmericyathellus</t>
  </si>
  <si>
    <t>undatus</t>
  </si>
  <si>
    <t>Stevocyathus</t>
  </si>
  <si>
    <t>elictus</t>
  </si>
  <si>
    <t>Pruss et al., 2021</t>
  </si>
  <si>
    <t>Infolab</t>
  </si>
  <si>
    <t>Required interpretation on Dep. Setting; Used Infolab for Radial Elements; Could be solitary or modular based on position along reef</t>
  </si>
  <si>
    <t>Required interpretation on Dep. Setting; Coarsely porous pseudotaeniae</t>
  </si>
  <si>
    <t>Required interpretation on Dep. Setting;</t>
  </si>
  <si>
    <t>Required interpretation on Dep. Setting; Porous pseudoseptae</t>
  </si>
  <si>
    <t>Required interpretation on Dep. Setting; Coarsely porous taeniae</t>
  </si>
  <si>
    <t>No info on genus in Infolab?</t>
  </si>
  <si>
    <t>Required interpretation on Dep. Setting; Has upwardly projecting fused bracts</t>
  </si>
  <si>
    <t>McMenamin et al., 2000</t>
  </si>
  <si>
    <t>Outer wall has "bulbous canals" (with spines inside creating V-shape structure), inner wall has bracts on central cavity side; Septa thickness: 0.1 mm</t>
  </si>
  <si>
    <t>Outer wall has "bulbous canals" with vertical spines in chambers;</t>
  </si>
  <si>
    <t>Inner wall has short intercommunicating canals terminated by small bracts; Septa thickness = 0.025 mm</t>
  </si>
  <si>
    <t>Pseudotaeniae present with pores 0.2 to 0.3 mm in diameter; Synapticulae and Pseudotaniae thickness = 0.2 - 0.3 mm; Intervallum width is 1/3 of cup diameter; There is secondary skeletal lamination</t>
  </si>
  <si>
    <t>Ocassional slight bulging on outer walls; Horizontal annular strcuture; Coarsely porous pseudotaeniae; Intervellar element thickness = 0.1 mm; Some secondary calcareous material</t>
  </si>
  <si>
    <t>Intervallum width is 1/3rd of diameter; Segmented tabulae present; S-shaped bracts in inner wall; Width of inner wall without bracts in 0.08 mm; Taeniae pores: 0.08 to 1 mm; Distance between tabulae is 0.5 mm</t>
  </si>
  <si>
    <t>Gold Point, Nevada, USA</t>
  </si>
  <si>
    <t>37°22′53.55″</t>
  </si>
  <si>
    <t>117°16′18.46″</t>
  </si>
  <si>
    <t>Austinville, Virginia, USA</t>
  </si>
  <si>
    <t>36°51′4.44″</t>
  </si>
  <si>
    <t>80°54′43.28″</t>
  </si>
  <si>
    <t>Franklin, New Jersey, USA</t>
  </si>
  <si>
    <t>41°6′32.39″</t>
  </si>
  <si>
    <t>74°35′19.11″</t>
  </si>
  <si>
    <t>junensis</t>
  </si>
  <si>
    <t>Poleta Fm</t>
  </si>
  <si>
    <t>Williamicyathus</t>
  </si>
  <si>
    <t>colvillensis</t>
  </si>
  <si>
    <t>tillmani</t>
  </si>
  <si>
    <t>Austinville Member</t>
  </si>
  <si>
    <t>Leithsville Fm</t>
  </si>
  <si>
    <t>resseri</t>
  </si>
  <si>
    <t>balsami</t>
  </si>
  <si>
    <t>Dolomitic bafflestone</t>
  </si>
  <si>
    <t>1*</t>
  </si>
  <si>
    <r>
      <t xml:space="preserve">Reconstruction of the sedimentary environment of the Xiannüdong Formation reefs at Tangjiahe site. See details in text. </t>
    </r>
    <r>
      <rPr>
        <i/>
        <sz val="12"/>
        <color theme="1"/>
        <rFont val="Aptos Narrow"/>
        <family val="2"/>
        <scheme val="minor"/>
      </rPr>
      <t>FWWB</t>
    </r>
    <r>
      <rPr>
        <sz val="12"/>
        <color theme="1"/>
        <rFont val="Aptos Narrow"/>
        <family val="2"/>
        <scheme val="minor"/>
      </rPr>
      <t xml:space="preserve"> Fair weather wave-base; </t>
    </r>
    <r>
      <rPr>
        <i/>
        <sz val="12"/>
        <color theme="1"/>
        <rFont val="Aptos Narrow"/>
        <family val="2"/>
        <scheme val="minor"/>
      </rPr>
      <t>SWB</t>
    </r>
    <r>
      <rPr>
        <sz val="12"/>
        <color theme="1"/>
        <rFont val="Aptos Narrow"/>
        <family val="2"/>
        <scheme val="minor"/>
      </rPr>
      <t xml:space="preserve"> Storm wave-base</t>
    </r>
  </si>
  <si>
    <t>Tang et al., 2019</t>
  </si>
  <si>
    <t>Tidal Backreef/Lagoon</t>
  </si>
  <si>
    <t>Subtidal Backreef/Lagoon</t>
  </si>
  <si>
    <t>Open Shelf???</t>
  </si>
  <si>
    <t>Zhang et al., 2017</t>
  </si>
  <si>
    <t>Deep subtidal</t>
  </si>
  <si>
    <t>Outer Shelf</t>
  </si>
  <si>
    <t>Shallow Carbonate/Uncertain</t>
  </si>
  <si>
    <t>o</t>
  </si>
  <si>
    <t>Nebida, Sardinia, Italy (PM1)</t>
  </si>
  <si>
    <t>39°18′51.39"</t>
  </si>
  <si>
    <t>-8°26′12.95"</t>
  </si>
  <si>
    <t>Rasetticyathus</t>
  </si>
  <si>
    <t>acutus</t>
  </si>
  <si>
    <t>Punta Canna Member, Nebida Fm</t>
  </si>
  <si>
    <t>Nevadella?</t>
  </si>
  <si>
    <t>Nebida, Sardinia, Italy (PM5)</t>
  </si>
  <si>
    <t>Nebida, Sardinia, Italy (PM6)</t>
  </si>
  <si>
    <t>Nebida, Sardinia, Italy (PM7)</t>
  </si>
  <si>
    <t>Nebida, Sardinia, Italy (PM8)</t>
  </si>
  <si>
    <t>Nebida, Sardinia, Italy (PM4)</t>
  </si>
  <si>
    <t>dilatatus</t>
  </si>
  <si>
    <t>Cylindrical-conical/Saucer</t>
  </si>
  <si>
    <t>cancellatus</t>
  </si>
  <si>
    <t>radiata</t>
  </si>
  <si>
    <t>densa</t>
  </si>
  <si>
    <t>Gonessa, Sardinia, Italy (Facies C)</t>
  </si>
  <si>
    <t>39°16′0"</t>
  </si>
  <si>
    <t>-8°28′0"</t>
  </si>
  <si>
    <t>Inessocyathus</t>
  </si>
  <si>
    <t>spatiosus</t>
  </si>
  <si>
    <t>Matoppa Fm</t>
  </si>
  <si>
    <t>Gonessa, Sardinia, Italy (Facies D)</t>
  </si>
  <si>
    <t>Gonessa, Sardinia, Italy (Facies B/G')</t>
  </si>
  <si>
    <t>Afiacyathus</t>
  </si>
  <si>
    <t>alloiteaui</t>
  </si>
  <si>
    <t>Gonessa, Sardinia, Italy (Facies A)</t>
  </si>
  <si>
    <t>Bronchocyathidae</t>
  </si>
  <si>
    <t>Taylorcyathus</t>
  </si>
  <si>
    <t>Stick-like</t>
  </si>
  <si>
    <t>Gonessa, Sardinia, Italy (Facies G)</t>
  </si>
  <si>
    <t>Gloriosocyathidae</t>
  </si>
  <si>
    <t>Gandinocyathus</t>
  </si>
  <si>
    <t>gravestocki</t>
  </si>
  <si>
    <t>elongatus</t>
  </si>
  <si>
    <t>calathus</t>
  </si>
  <si>
    <t>Porocoscinoidea</t>
  </si>
  <si>
    <t>Porocoscinidae</t>
  </si>
  <si>
    <t>Porocoscinus</t>
  </si>
  <si>
    <t>flexibilis</t>
  </si>
  <si>
    <t>Bowl-shape/Stick-like</t>
  </si>
  <si>
    <t>Tubicoscinus</t>
  </si>
  <si>
    <t>cupulosus</t>
  </si>
  <si>
    <t>Tabulacyathus?</t>
  </si>
  <si>
    <t>insperatus</t>
  </si>
  <si>
    <t>dianthus</t>
  </si>
  <si>
    <t>Bowl-shape</t>
  </si>
  <si>
    <t>fornicatus</t>
  </si>
  <si>
    <t>Anthomorphina</t>
  </si>
  <si>
    <t>Anthomorphoidea</t>
  </si>
  <si>
    <t>Anthomorphidae</t>
  </si>
  <si>
    <t>Anthomorpha</t>
  </si>
  <si>
    <t>margarita</t>
  </si>
  <si>
    <t>Saucer-shape</t>
  </si>
  <si>
    <t>tenerrimus</t>
  </si>
  <si>
    <t>Archaeopharetra</t>
  </si>
  <si>
    <t>ertashkaense</t>
  </si>
  <si>
    <t>Pseudomodular</t>
  </si>
  <si>
    <t>protea</t>
  </si>
  <si>
    <t>Cantabrian Mountains, Spain (Facies D3)</t>
  </si>
  <si>
    <t>42°49′58"</t>
  </si>
  <si>
    <t>-2°55′8"</t>
  </si>
  <si>
    <t>laqueus</t>
  </si>
  <si>
    <t>Lancara Fm</t>
  </si>
  <si>
    <t>Toyonian</t>
  </si>
  <si>
    <t>Neocobboldia and Palaeolenus</t>
  </si>
  <si>
    <t>erbiensis</t>
  </si>
  <si>
    <t>Montagne Noir, France (Facies B)</t>
  </si>
  <si>
    <t>43°27′0"</t>
  </si>
  <si>
    <t>-2°20′0"</t>
  </si>
  <si>
    <t>?</t>
  </si>
  <si>
    <t>Pardailhan Fm</t>
  </si>
  <si>
    <t>levis</t>
  </si>
  <si>
    <t>Retecoscinus</t>
  </si>
  <si>
    <t>boyeri</t>
  </si>
  <si>
    <t>circula</t>
  </si>
  <si>
    <t>polymorpha</t>
  </si>
  <si>
    <t>Montagne Noir, France (Facies C)</t>
  </si>
  <si>
    <t>Montagne Noir, France (Facies E)</t>
  </si>
  <si>
    <t>Montagne Noir, France (Facies F)</t>
  </si>
  <si>
    <t>Mushroom-shape?</t>
  </si>
  <si>
    <t>stipata</t>
  </si>
  <si>
    <t>Dolostone</t>
  </si>
  <si>
    <t>Crust Boundstone</t>
  </si>
  <si>
    <t>Girvanella Boundstone</t>
  </si>
  <si>
    <t>Raft Boundstone</t>
  </si>
  <si>
    <t>Quartz-rich matrix</t>
  </si>
  <si>
    <t>Wackestone/Floatstone</t>
  </si>
  <si>
    <t>Mud-rich Boundstone</t>
  </si>
  <si>
    <t>Debrenne et al., 1989b</t>
  </si>
  <si>
    <t xml:space="preserve">Poor preservation; Septa are nearly imperforate; IW: S-shaped pore tube; Septa d: 0.20-0.30 mm; </t>
  </si>
  <si>
    <t>Base is cylindroconical (d=2.5 mm) while top is saucer shaped (d=25 mm)</t>
  </si>
  <si>
    <t>Flat tabulae (dist=0.60 mm); Septa (dist: 0.40 mm)</t>
  </si>
  <si>
    <t>Poor preservation; Stereoplasma potentially present in some cases; Central cavity narrow or absent; Outer wall could be imperforate?</t>
  </si>
  <si>
    <t>Outer wall with small aperatures; Taeniae are 0.26 mm apart</t>
  </si>
  <si>
    <t>Gandin et al., 2007</t>
  </si>
  <si>
    <t>Stick-like shape in Facies C</t>
  </si>
  <si>
    <t>Has external downwards facing bracts (Infolab)</t>
  </si>
  <si>
    <t>Has external downwards facing bracts (Infolab), Appears stick-like in Facies C</t>
  </si>
  <si>
    <t>Conical shape reported in Facies C</t>
  </si>
  <si>
    <t>Stick-like shape in Facies D</t>
  </si>
  <si>
    <t>Bowl-shape or Stick-like in Facies D</t>
  </si>
  <si>
    <t>Has downwards bracts; Stick-like shape in Facies C</t>
  </si>
  <si>
    <t>Has downwards bracts; Stick-like shape in Facies D</t>
  </si>
  <si>
    <t>Genus name discontinued? No info</t>
  </si>
  <si>
    <t>Bowl-shape in Facies C</t>
  </si>
  <si>
    <t>Stick-like in Facies D</t>
  </si>
  <si>
    <t>Pseudoseptae present (aporous); Tabulae have microporus membrane</t>
  </si>
  <si>
    <t>Has dictyonal network; Solitary at Facies C</t>
  </si>
  <si>
    <t>Has dictyonal network; Solitary at Facies D</t>
  </si>
  <si>
    <t>Pseudotaeniae present (coarsely porous)</t>
  </si>
  <si>
    <t>Pseudotaeniae present (coarsely porous); Pseudomodularity at Facies C</t>
  </si>
  <si>
    <t>Porous taeniae</t>
  </si>
  <si>
    <t>Porous taeniae; Solitary at Facies C</t>
  </si>
  <si>
    <t>Perejon et al., 2012</t>
  </si>
  <si>
    <t>Infolab, Perejon and Moreno Elis, 2006</t>
  </si>
  <si>
    <t>Central cavity is potentially absent; Porous taeniae; Synapt. Thickness: 0.04 to 0.08 mm; See paper for detailed measurements</t>
  </si>
  <si>
    <t>Porous taeniae; Synapt. Thickness: 0.08 mm; See paper for detailed measurements</t>
  </si>
  <si>
    <t>Debrenne et al., 2002</t>
  </si>
  <si>
    <t>Infolab, Vannier et al., 2005</t>
  </si>
  <si>
    <t>No genus or species info.</t>
  </si>
  <si>
    <t>Likely stick shape cup, very unclear. Only appears as solitary  in this locality</t>
  </si>
  <si>
    <t>Tabulae have slit pores</t>
  </si>
  <si>
    <t>Likely stick shape cup and solitary; Dictyonal network present</t>
  </si>
  <si>
    <t>cf. polymorpha</t>
  </si>
  <si>
    <t>Cups are highly deformed and stretched</t>
  </si>
  <si>
    <t>Starts long and cylindrical and becomes wide at opening</t>
  </si>
  <si>
    <t>cf. alloiteaui</t>
  </si>
  <si>
    <t>Shackleton Range, Trueman Terraces, Antarctica</t>
  </si>
  <si>
    <t>-80°43′</t>
  </si>
  <si>
    <t>22°41′</t>
  </si>
  <si>
    <t>Shackleton Range, Stephenson Bastion, Antarctica</t>
  </si>
  <si>
    <t>-80°46′</t>
  </si>
  <si>
    <t>27°12′</t>
  </si>
  <si>
    <t>Shackleton Range, Oldhamia Terraces, Antarctica</t>
  </si>
  <si>
    <t>Shackleton Range, Swinnerton Ledge, Antarctica</t>
  </si>
  <si>
    <t>22°28′</t>
  </si>
  <si>
    <t>Shackleton Range, Du Toit Nunataks, Antarctica</t>
  </si>
  <si>
    <t>25°50′</t>
  </si>
  <si>
    <t>Not Reef Location</t>
  </si>
  <si>
    <t>irregularis</t>
  </si>
  <si>
    <t>Mount Wegener Fm</t>
  </si>
  <si>
    <t>Cenozoic Erratic Tills</t>
  </si>
  <si>
    <t>Dokidocyathoidea</t>
  </si>
  <si>
    <t>Dokidocyathidae</t>
  </si>
  <si>
    <t>Dokidocyathus</t>
  </si>
  <si>
    <t>gregarius</t>
  </si>
  <si>
    <t>Kymbecyathoidea</t>
  </si>
  <si>
    <t>Kymbecyathidae</t>
  </si>
  <si>
    <t>Kymbecyathus</t>
  </si>
  <si>
    <t>avius</t>
  </si>
  <si>
    <t>Elliptical</t>
  </si>
  <si>
    <t>Nochoroicyathus</t>
  </si>
  <si>
    <t>hystrix</t>
  </si>
  <si>
    <t>lawrenci</t>
  </si>
  <si>
    <t>glacius</t>
  </si>
  <si>
    <t>Densocyathidae</t>
  </si>
  <si>
    <t>Cadniacyathus</t>
  </si>
  <si>
    <t>Buggischicyathus</t>
  </si>
  <si>
    <t>microporus</t>
  </si>
  <si>
    <t>Thalamocyathus</t>
  </si>
  <si>
    <t>trachealis</t>
  </si>
  <si>
    <t>Baikalocyathus</t>
  </si>
  <si>
    <t>Paragnaltacyathus</t>
  </si>
  <si>
    <t>hoeflei</t>
  </si>
  <si>
    <t>Shackletoncyathus</t>
  </si>
  <si>
    <t>buggischi</t>
  </si>
  <si>
    <t>Santelmocyathus</t>
  </si>
  <si>
    <t>santelmoi</t>
  </si>
  <si>
    <t>Fallocyathus</t>
  </si>
  <si>
    <t>Antoniocoscinus</t>
  </si>
  <si>
    <t>bilateralis</t>
  </si>
  <si>
    <t>Wegenercyathus</t>
  </si>
  <si>
    <t>sexangulae</t>
  </si>
  <si>
    <t>Coscinoptyctidae</t>
  </si>
  <si>
    <t>Coscinoptycha**</t>
  </si>
  <si>
    <t>convoluta</t>
  </si>
  <si>
    <t>Putapacyathida</t>
  </si>
  <si>
    <t>Putapacyathoidea</t>
  </si>
  <si>
    <t>Putapacyathoidae</t>
  </si>
  <si>
    <t>Putapacyathus</t>
  </si>
  <si>
    <t>Neoloculicyathus</t>
  </si>
  <si>
    <t>sarmaticus</t>
  </si>
  <si>
    <t>Marta Rodriguez-Martinez et al., 2022</t>
  </si>
  <si>
    <t>Single Walled</t>
  </si>
  <si>
    <t>Radial rods thickness: 0.02 - 1.16 mm; Rod transverse distance: 0.18 - 0.20 mm; Rod Longitudinal Distance: 0.20 - 0.24 mm</t>
  </si>
  <si>
    <t>Radial bars are 0.02 mm thickl; Tumuli height: 0.10 mm</t>
  </si>
  <si>
    <t>Unclear temporal occurrence, potentially Atdabanian to Botomian; Bars are rare and unconfirmed</t>
  </si>
  <si>
    <t>Radial coefficient: 7.3 - 8.9; Interseptal loculi present; Inner wall has short spine projecting into central cavity from pore; Septa pores are circular; Septa pore diameter: 0.10 mm; Septa thickness: 0.02 mm</t>
  </si>
  <si>
    <t>Radial coefficient: 3.8 - 7; Interseptal loculi present; Septa have circular pores; Septa pore diameter: 0.06 - 0.16 mm; Septa thickness: 0.02 - 0.04 mm</t>
  </si>
  <si>
    <t>Poorly preserved and cannot be given species;Interseptal loculi present; Septa have rounded pores; Septa pore diameter: 0.12 mm; Septa thickness: 0.04 mm</t>
  </si>
  <si>
    <t>Interseptal loculi present; Septa pores are circular; Septa pore diameter: 0.06 - 0.2 mm; Septa thickness: 0.02 - 0.2 mm</t>
  </si>
  <si>
    <t>Interseptal loculi present; Planar bract that fuses pores is present in inner wall; Bract length: 0.08 - 0.18 mm; Septa pore diameter: 0.1 - 0.32 mm; Septa thickness: 0.02 - 0.24 mm</t>
  </si>
  <si>
    <t xml:space="preserve">Interseptal loculi present; Upwardly cupped bract present with all inner wall pores; Bract length: 0.08 - 0.24 mm; Septa pore diameter: 0.1 - 0.16 mm; Septa thickness: 0.02 - 0.06 mm </t>
  </si>
  <si>
    <t>Interseptal loculi present; V-shaped Annuli present with inner wall pores; Annuli length: 0.34 mm; Septa pore diameter: 0.08 - 0.12 mm; Septa thickness: 0.04 - 0.08 mm; Septa pores are mostly present in outer half of septum;</t>
  </si>
  <si>
    <t>Interseptal loculi present; Inner wall has a single row of downwardly projecting canals which form a V-shape; Canal length: 0.1 mm; Septa pore diameter: 0.14 mm; Septa thickness: 0.04 mm;</t>
  </si>
  <si>
    <t>Description is based on cup fragments; Septa pore diameter: 0.5 mm; septa thickness: 0.17 mm; Synapticulae thickness: 0.17 mm;</t>
  </si>
  <si>
    <t>Interseptal loculi present; Microporous sheath attatched to the outer wall; Sheath pore diameter: 0.12 mm; Septa pore diameter: 0.16 - 0.36 mm; Septa thickness: 0.04 - 0.08 mm;</t>
  </si>
  <si>
    <t>Interseptal loculi present; Tumuli are multiperforated; Tumuli height: 0.2 mm; Pores in the central cavity contain tubular bracts; Bract length: 0.14 mm; Septa pore diameter: 0.1 mm; Septa thickness: 0.02 - 0.04 mm;</t>
  </si>
  <si>
    <t>Interseptal loculi present; Tumuli are multiperforated; Tumuli height: 0.14 mm; Pores in inner wall have potential upward projecting scales (S-shaped); Scale length: 0.12 mm; Septa typically lack pores or are slightly porous; Septa pore diameter:0.08 - 0.12 mm; Septa thickness: 0.04 - 0.24 mm;</t>
  </si>
  <si>
    <t>Interseptal loculi present; Septa pore diameter: 0.1 - 0.16; Septa thickness: 0.04 mm;</t>
  </si>
  <si>
    <t>Poorly preserved; Septa pore diameter: 0.04 mm; Septa thickness: 0.02 - 0.04 mm; Tabulae pore diameter: 0.10 mm; Tabulae thickness: 0.04 mm</t>
  </si>
  <si>
    <t>Septa pore diameter: 0.16 - 0.20 mm; Septa thickness: 0.04 - 0.12 mm; Tabulae spacing: 1 - 1.6 mm; Tabulae pore diameter: 0.06 - 0.12 mm; Tabulae thickness: 0.02 - 0.04 mm;</t>
  </si>
  <si>
    <t>Poorly preserved; Tabulae have slit-like pores; Septa pore diameter: 0.06 mm; Septa thickness: 0.02 mm;</t>
  </si>
  <si>
    <t>Tabulae have hexagonal pores; Septa pore diameter: 0.06 - 0.08 mm; Septa thickness: 0.04 - 0.08 mm; Tabulae pore diameter: 0.14 - 0.16 mm; Tabulae thickness: 0.02 - 0.04 mm</t>
  </si>
  <si>
    <t>Multiperforate tumuli on the outer wall; Tumuli height: 0.2 - 0.3 mm; Inner wall has cupped bracts; Septa pore diameter: 0.12 mm; Septa thickness; 0.04 - 0.08 mm; Tabulae thickness: 0.07 mm</t>
  </si>
  <si>
    <t xml:space="preserve">Poorly preserved and cannot be given species; Microporous sheath not obsereved; Inner wall pores have cupped bracts; Bract length: 0.12 mm; Tabulae have 4-8 pores; Tabulae diameter: 0.10 mm; Tabulae thickness: 0.04 mm </t>
  </si>
  <si>
    <t>Outer wall pores have a cambroid type; Porous pseudospeta are present in intervallum; Pseudosepta pore diameter: 0.10 - 0.18 mm; Pseudosepta thickness: 0.04 - 0.06 mm</t>
  </si>
  <si>
    <t>Outer wall pores have a cambroid type; Outer wall produces diaphragm; Porous pseudosepta are present; Pseudosepta pore diameter: 0.08 - 0.2 mm; Pseudosepta thickness: 0.08 mm</t>
  </si>
  <si>
    <t>Porous pseudosepta are present; Pseudosepta pore diameter: 0.16 mm; Pseudosepta thickness: 0.04 - 0.12 mm; Synapticulae are less regularly disposed</t>
  </si>
  <si>
    <t>Juvenile cups have an imperforate outer wall; Larger cups have cetripetal outer pores; Coarsely porous pseudotaniae present; Synapticulae and pseudotaeniae thickness: 0.04 - 0.08 mm</t>
  </si>
  <si>
    <t>Cup at oblique section is 4.1 x 11.2 mm in diameter;Outer wall pores are centripetal; There is a microporous sheatch over the outer wall; Microporous sheath pore diameter: 0.04 mm; Inner wall pore tubes are upwardly projecting; Coursely porous pseudotaeniae; Pseudotaeniae thickness: 0.16 - 0.24 mm</t>
  </si>
  <si>
    <t>Cup at oblique section is 6.8 x 8.3 mm; Outer wall has subdivided pores; Taeniae are coarsely porous; Taeniae thickness: 0.08 - 0.12 mm; Vesicles arranged irregularly</t>
  </si>
  <si>
    <t>Archaeolynthus</t>
  </si>
  <si>
    <t>malleatus</t>
  </si>
  <si>
    <t>Monocyathidae</t>
  </si>
  <si>
    <t>Issafen Fm</t>
  </si>
  <si>
    <t>Botoman</t>
  </si>
  <si>
    <t>30°1'59''</t>
  </si>
  <si>
    <t>8°36'24"</t>
  </si>
  <si>
    <t>Debrenne et al., 1992</t>
  </si>
  <si>
    <t>Infolab, Alvaro and Debrenne, 2010</t>
  </si>
  <si>
    <t>Could have pelta, unsure; Has 'diaphragms'??</t>
  </si>
  <si>
    <t>Tumiliolynthus</t>
  </si>
  <si>
    <t>Height of tumuli: 0.22 mm</t>
  </si>
  <si>
    <t>infundibulus</t>
  </si>
  <si>
    <t>29°57'0''</t>
  </si>
  <si>
    <t>9°21'0"</t>
  </si>
  <si>
    <t>Solitary/Modular*</t>
  </si>
  <si>
    <t>Amoulsek Fm</t>
  </si>
  <si>
    <t>Atdabanian</t>
  </si>
  <si>
    <t>Boundstone and Floatstone</t>
  </si>
  <si>
    <t>Septa Pore Diameter: 0.22 mm; Septa thickness: 0.15 mm</t>
  </si>
  <si>
    <t>Leptosocyathus</t>
  </si>
  <si>
    <t>Number of septa: 90; Septa pore diameter: 0.07; "Pseudoannuli" present, although these might be 'Scales' based on infolab.</t>
  </si>
  <si>
    <t>Rectannulus</t>
  </si>
  <si>
    <t>Eofallotapsis</t>
  </si>
  <si>
    <t>Antalasia</t>
  </si>
  <si>
    <t>Septa Pore Diameter: 0.15 mm; Septa thickness: 0.08 mm; Annulus (scales??) on inner wall</t>
  </si>
  <si>
    <t>Cricopectinus</t>
  </si>
  <si>
    <t>30°3'55''</t>
  </si>
  <si>
    <t>8°49'35"</t>
  </si>
  <si>
    <t>Number of septa: 200; Septa thickness: 0.15 mm; Septa rarely porous; Annuli present; Spines on outer wall?</t>
  </si>
  <si>
    <t>29°12'38''</t>
  </si>
  <si>
    <t>9°29'34"</t>
  </si>
  <si>
    <t>Ifrane, Anti-Atlas, Morocco (1)</t>
  </si>
  <si>
    <t>Ifrane, Anti-Atlas, Morocco (2)</t>
  </si>
  <si>
    <t>Carpicyathus</t>
  </si>
  <si>
    <t>pussilus</t>
  </si>
  <si>
    <t>Number of septa: 45; Septa thickness: 0.08 mm; Septa rarely porous; Septa pore diameter: 0.22 mm</t>
  </si>
  <si>
    <t>30°52'2''</t>
  </si>
  <si>
    <t>8°11'9"</t>
  </si>
  <si>
    <t>ouneinensis</t>
  </si>
  <si>
    <t>Cylindrical-conical*</t>
  </si>
  <si>
    <t>Ounein, High Atlas, Morocco</t>
  </si>
  <si>
    <t>Wackestone/Packstone</t>
  </si>
  <si>
    <t>Number of septa: 72; Septa thickness: 0.07 mm; Septa pore diameter: 0.3 mm; Pseudotabulae possible?</t>
  </si>
  <si>
    <t>Degeletticyathus</t>
  </si>
  <si>
    <t>Number of septa: 40; Septa thickness:0.08</t>
  </si>
  <si>
    <t>Robertocyathus</t>
  </si>
  <si>
    <t>spinosus</t>
  </si>
  <si>
    <t>Northern Anti-Atlas, Morocco (1)</t>
  </si>
  <si>
    <t>Pretiosocyathoidea</t>
  </si>
  <si>
    <t>Robertocyathidae</t>
  </si>
  <si>
    <t>Northern Anti-Atlas, Morocco (2) (Tiout???)</t>
  </si>
  <si>
    <t>Number of septa: 41; Septa thickness: 0.15 mm; Septa pore diameter: 0.15 mm; Microporous sheath on external wall; Spines projecting upwards in inner wall central cavity</t>
  </si>
  <si>
    <t>Japhanicyathus</t>
  </si>
  <si>
    <t>Lenocyathoidea</t>
  </si>
  <si>
    <t>Japhanicyathidae</t>
  </si>
  <si>
    <t>Number of septa: 64; Septa thickness: 0.03 mm; Septa rarely porous, may also be non-porous; Tumulus height: 0.075 mm; Multiperforate tumuli; Potential V shaped annuli; Annulus length: 0.03 mm</t>
  </si>
  <si>
    <t>Agyrekocyathus</t>
  </si>
  <si>
    <t>asper</t>
  </si>
  <si>
    <t>Kasyricyathoidea</t>
  </si>
  <si>
    <t>Agyrekocyathidae</t>
  </si>
  <si>
    <t>Prev. Gen. Mannericyathus; Microporous sheet present; Number of speta: 35; Internal wall has spines (l = 0.15 mm); Tabulae/Septae thinckness: 0.1 mm; Tabulae/Septae pore diameter: 4 x 10-12 mm;</t>
  </si>
  <si>
    <t>Ethmocoscinoidea</t>
  </si>
  <si>
    <t>Tumulocoscinidae</t>
  </si>
  <si>
    <t>Tumulocoscinus</t>
  </si>
  <si>
    <t>Tumuli on outer wall (h=0.2 mm); Septa pore diameter: 0.2 mm; Septa thickness: 0.04 mm</t>
  </si>
  <si>
    <t>Forme 1</t>
  </si>
  <si>
    <t>Forme 2</t>
  </si>
  <si>
    <t>Forme 3</t>
  </si>
  <si>
    <t>vesicularis</t>
  </si>
  <si>
    <t>Spines on inner wall</t>
  </si>
  <si>
    <t>Outer wall pore canals are 'S' shaped</t>
  </si>
  <si>
    <t>Dictyonal Network in intervallum; Taeniae pore diameter: 0.15 mm; Taeniae thickness: 0.22 mm</t>
  </si>
  <si>
    <t>patulus</t>
  </si>
  <si>
    <t>29°14'00''</t>
  </si>
  <si>
    <t>8°44'00"</t>
  </si>
  <si>
    <t>Tadakoust, Anti-Atlas, Morocco</t>
  </si>
  <si>
    <t>29°29'00''</t>
  </si>
  <si>
    <t>8°49'00"</t>
  </si>
  <si>
    <t>Grainstone/Packstone</t>
  </si>
  <si>
    <t>Stereoplasm present; Pseudosepta pore diameter: 0.15 mm; Pseudosepta thickness: 0.22 mm</t>
  </si>
  <si>
    <t>Talat n'Yissi, Anti-Atlas, Morocco</t>
  </si>
  <si>
    <t>Tiout (or Tazzemourt), Anti-Atlas, Morocco</t>
  </si>
  <si>
    <t>Aday, Anti-Atlas, Morocco</t>
  </si>
  <si>
    <t>Limestone/Shale</t>
  </si>
  <si>
    <t>29°08'0''</t>
  </si>
  <si>
    <t>9°18'0"</t>
  </si>
  <si>
    <t>Archaeopharetidae</t>
  </si>
  <si>
    <t>Outer wall no pores?; Sometimes colonial; Pseudotaeniae pore diameter: 0.5 mm; Pseudotaeniae thickness: 0.15 mm</t>
  </si>
  <si>
    <t>29°52'00''</t>
  </si>
  <si>
    <t>8°50'00"</t>
  </si>
  <si>
    <t>Toufelaazet, Anti-Atlas, Morocco</t>
  </si>
  <si>
    <t>Approx. Location</t>
  </si>
  <si>
    <t>Carinacyathidae</t>
  </si>
  <si>
    <t>Fouanoucyathus</t>
  </si>
  <si>
    <t>tafraoutiensis</t>
  </si>
  <si>
    <t>Tafraout, Anti-Atlas, Morocco</t>
  </si>
  <si>
    <t>Bakhouch et al., 2024</t>
  </si>
  <si>
    <t>Infolab, Alvaro and Debrenne, 2010; Debrenne et al., 1992</t>
  </si>
  <si>
    <t>Septa pore diameter: 0.14 to 0.22 mm</t>
  </si>
  <si>
    <t>46°22'22''</t>
  </si>
  <si>
    <t>-96°15'26"</t>
  </si>
  <si>
    <t>Altai, Mongolia</t>
  </si>
  <si>
    <t>solidimurus</t>
  </si>
  <si>
    <t>Cylindrical-Conical*</t>
  </si>
  <si>
    <t>Salaagol Fm</t>
  </si>
  <si>
    <t>Purella antiqua</t>
  </si>
  <si>
    <t>Kruse et al., 1996, Cordie et al., 2019</t>
  </si>
  <si>
    <t>Wood et al., 1993, Infolab</t>
  </si>
  <si>
    <t>Unsure about depositional environment</t>
  </si>
  <si>
    <t>tubexternus</t>
  </si>
  <si>
    <t>tuvaensis</t>
  </si>
  <si>
    <t>Cambrocyathellus</t>
  </si>
  <si>
    <t>communis</t>
  </si>
  <si>
    <t>tuberculatus</t>
  </si>
  <si>
    <t>pannonicus</t>
  </si>
  <si>
    <t>Unsure about depositional environment; Coarsely porous pseudosepta</t>
  </si>
  <si>
    <t>misertumulus</t>
  </si>
  <si>
    <t>amplus</t>
  </si>
  <si>
    <t>certus</t>
  </si>
  <si>
    <t>concinnus</t>
  </si>
  <si>
    <t>chassaktuensis</t>
  </si>
  <si>
    <t>howelli</t>
  </si>
  <si>
    <t>Unsure about depositional environment; Tabulae may not be present</t>
  </si>
  <si>
    <t>Orbicyathus</t>
  </si>
  <si>
    <t>mongolicus</t>
  </si>
  <si>
    <t>Unsure about depositional environment; Walls have folded structure</t>
  </si>
  <si>
    <t>Urcyathus</t>
  </si>
  <si>
    <t>Unsure about depositional environment; Tabulae may not be present; Inner wall with bulges</t>
  </si>
  <si>
    <t>Robustocyathellus</t>
  </si>
  <si>
    <t>abundans</t>
  </si>
  <si>
    <t>floris</t>
  </si>
  <si>
    <t>levigatus</t>
  </si>
  <si>
    <t>Unsure about depositional environment; Upwardly projecting internal arcuate plates</t>
  </si>
  <si>
    <t>Ichnusocyathus</t>
  </si>
  <si>
    <t>changaiensus</t>
  </si>
  <si>
    <t>mirus</t>
  </si>
  <si>
    <t>Unsure about depositional environment; Tabulae may not be present; Upwardly projecting arcuate plates; V-Shaped inner wall pore tubes</t>
  </si>
  <si>
    <t>Bipallicyathus</t>
  </si>
  <si>
    <t>manifestus</t>
  </si>
  <si>
    <t>Bipallicyathidae</t>
  </si>
  <si>
    <t>Pretiosocyathus</t>
  </si>
  <si>
    <t>subtilis</t>
  </si>
  <si>
    <t>Pretiosocyathidae</t>
  </si>
  <si>
    <t>melnikovae</t>
  </si>
  <si>
    <t>Unsure about depositional environment; Tabulae may not be present; Attached Microporous Sheath on outer wall</t>
  </si>
  <si>
    <t>Unsure about depositional environment; Tabulae may not be present; Independent Microporous Sheath on outer wall</t>
  </si>
  <si>
    <t>Tumulocyathus</t>
  </si>
  <si>
    <t>pustulatus</t>
  </si>
  <si>
    <t>stellatus</t>
  </si>
  <si>
    <t>Unsure about depositional environment; Tabulae may not be present; Outer wall with plicate bulges</t>
  </si>
  <si>
    <t>Sclerocyathus</t>
  </si>
  <si>
    <t>floridus</t>
  </si>
  <si>
    <t>Annulocyathoidea</t>
  </si>
  <si>
    <t>Tumulifungiidae</t>
  </si>
  <si>
    <t xml:space="preserve">Unsure about depositional environment; Outer wall has upwardly projecting arcuate external plates  </t>
  </si>
  <si>
    <t>Tologoicyathus</t>
  </si>
  <si>
    <t>frutectosus</t>
  </si>
  <si>
    <t>Fallcyathidae</t>
  </si>
  <si>
    <t>Unsure about depositional environment; Tabulae may not be present; Outer wall has downwardly projecting bracts; Inverted V-shaped tubes</t>
  </si>
  <si>
    <t>shoriensis</t>
  </si>
  <si>
    <t>Unsure about depositional environment; Independent microporous sheath on outer wall</t>
  </si>
  <si>
    <t>Capsulocyathus</t>
  </si>
  <si>
    <t>Cryptoporocyathidae</t>
  </si>
  <si>
    <t>Solitary*</t>
  </si>
  <si>
    <t>Subspherical*</t>
  </si>
  <si>
    <t>Unsure about depositional environment; Chambers present</t>
  </si>
  <si>
    <t>Fransuasaecyathus</t>
  </si>
  <si>
    <t>Alataucyathus</t>
  </si>
  <si>
    <t>jaroschevitschi</t>
  </si>
  <si>
    <t>Alataucyathoidea</t>
  </si>
  <si>
    <t>Alataucyathidae</t>
  </si>
  <si>
    <t>Unsure about depositional environment; Chambers present; Multiperforate tumuli (or pustulae?)</t>
  </si>
  <si>
    <t>Acanthinocyathus</t>
  </si>
  <si>
    <t>Unsure about depositional environment; NO RECORD OF GENUS ANYWHERE</t>
  </si>
  <si>
    <t>Okulitchicyathus</t>
  </si>
  <si>
    <t>confertus</t>
  </si>
  <si>
    <t>Unsure about depositional environment; Dictyonal network present</t>
  </si>
  <si>
    <t>Chouberticyathus</t>
  </si>
  <si>
    <t>lepidus</t>
  </si>
  <si>
    <t>marginata</t>
  </si>
  <si>
    <t>Unsure about depositional environment; Pseudotaeniae present</t>
  </si>
  <si>
    <t>Spinosocyathus</t>
  </si>
  <si>
    <t>Tabulacyathellus</t>
  </si>
  <si>
    <t>bidzhaensis</t>
  </si>
  <si>
    <t>Fucheng, Shaanxi, China</t>
  </si>
  <si>
    <t>35°59'07''</t>
  </si>
  <si>
    <t>-109°22'16"</t>
  </si>
  <si>
    <t>Dailycyathus</t>
  </si>
  <si>
    <t>aporosus</t>
  </si>
  <si>
    <t>27°45'41''</t>
  </si>
  <si>
    <t>-107°28'00"</t>
  </si>
  <si>
    <t>Meitan, Guizhou, China</t>
  </si>
  <si>
    <t>Solitary/Conical</t>
  </si>
  <si>
    <t>Drepanuroides</t>
  </si>
  <si>
    <t>Mingxinsi Fm</t>
  </si>
  <si>
    <t>Botomian-Toyonian?</t>
  </si>
  <si>
    <t>Oolitic Limestone, Packstone</t>
  </si>
  <si>
    <t>Yang and Yuan, 2012, Yuan et al., 2001</t>
  </si>
  <si>
    <t>mui</t>
  </si>
  <si>
    <t>Xiannudong Fm</t>
  </si>
  <si>
    <t>Eoredlichia</t>
  </si>
  <si>
    <t>Coarsely porous septa; V-shaped annuli attached to septa</t>
  </si>
  <si>
    <t>pinguis</t>
  </si>
  <si>
    <t>Outer wall pore canals continue to become a downward projecting bract; Inner wall with upwardly projecting bracts; Sp. N: 5; Sp. d: 0.096 to 0.24 mm; Sp t: 0.024 to 0.048 mm</t>
  </si>
  <si>
    <t>Septa are aporous; Upwardly projecting cupped bracts; Sp. N: 28 or 30; Sp t: 0.04 to 0.42 mm</t>
  </si>
  <si>
    <t>Kijacyathidae</t>
  </si>
  <si>
    <t>Qinlingocyathus</t>
  </si>
  <si>
    <t>astomus</t>
  </si>
  <si>
    <t>Cylindrical-Conical</t>
  </si>
  <si>
    <t>Downward projecting bract on OW; IW has S-shaped Annuli; Sp. N: 32, 40; Sp. d: 0.048; Sp. t: 0.048</t>
  </si>
  <si>
    <t>tabulata</t>
  </si>
  <si>
    <t>zhuyuanensis</t>
  </si>
  <si>
    <t>Pilodicoscinus</t>
  </si>
  <si>
    <t>yuani</t>
  </si>
  <si>
    <t>Pseudotaeniae present</t>
  </si>
  <si>
    <t>Rudanulidae</t>
  </si>
  <si>
    <t>Oolitic Limestone, Shale</t>
  </si>
  <si>
    <t>Sibirecyathus</t>
  </si>
  <si>
    <t>metanensis</t>
  </si>
  <si>
    <t>shilixiensis</t>
  </si>
  <si>
    <t>liangshujingensis</t>
  </si>
  <si>
    <t>intexta</t>
  </si>
  <si>
    <t>jingdingshaensis</t>
  </si>
  <si>
    <t>Upwardly projecting arcuate bracts on IW; OW has folds</t>
  </si>
  <si>
    <t>Propharatra</t>
  </si>
  <si>
    <t>Atdabanian-Botomian</t>
  </si>
  <si>
    <t>Nanjiang, Sichuan, China</t>
  </si>
  <si>
    <t>32°21'12''</t>
  </si>
  <si>
    <t>-106°50'34"</t>
  </si>
  <si>
    <t>Eoredlichia-Wutingaspis</t>
  </si>
  <si>
    <t>Conannulofungia</t>
  </si>
  <si>
    <t>Wackestone-Packstone</t>
  </si>
  <si>
    <t>Septa are sparesely porous, Upwardly projecting bracts on IW</t>
  </si>
  <si>
    <t>S-Shaped annuli on inner wall</t>
  </si>
  <si>
    <t>Zhang et al, 2017; Hicks and Rowland, 2009</t>
  </si>
  <si>
    <t>yichangensis</t>
  </si>
  <si>
    <t>Subcylindrical</t>
  </si>
  <si>
    <t>Tianheban Fm</t>
  </si>
  <si>
    <t>Megapaleolenus depratti</t>
  </si>
  <si>
    <t>Shale/Limestone</t>
  </si>
  <si>
    <t xml:space="preserve">Debrenne et al., 1991; Zhang et al., 2017 </t>
  </si>
  <si>
    <t>Has a secondary skeleton; Could take many different shapes, ecophenotypical variants</t>
  </si>
  <si>
    <t>Xinpingcun, Hubei, China</t>
  </si>
  <si>
    <t>30°53'50''</t>
  </si>
  <si>
    <t>-111°20'42"</t>
  </si>
  <si>
    <t>Propriolynthus</t>
  </si>
  <si>
    <t>Globosocyathidae</t>
  </si>
  <si>
    <t>Yuanshan Fm</t>
  </si>
  <si>
    <t>Yang et al., 2024</t>
  </si>
  <si>
    <t>Mudstone</t>
  </si>
  <si>
    <t xml:space="preserve">Upwardly projecting bracts, pelta may or may not be present?, </t>
  </si>
  <si>
    <t>24°39'2''</t>
  </si>
  <si>
    <t>-102°56'6"</t>
  </si>
  <si>
    <t>Chengjiang, Yunnan, China</t>
  </si>
  <si>
    <t>aequitriens</t>
  </si>
  <si>
    <t>31°8'59''</t>
  </si>
  <si>
    <t>-139°34'0"</t>
  </si>
  <si>
    <t>Moorowie Mine, Flinders Ranges, Australia</t>
  </si>
  <si>
    <t>30°58'60''</t>
  </si>
  <si>
    <t>-139°12'0"</t>
  </si>
  <si>
    <t>Moorowie Fm</t>
  </si>
  <si>
    <t>Archaeocyath Skeletal  Framework</t>
  </si>
  <si>
    <t>0.5*</t>
  </si>
  <si>
    <t>Lafuste et al., 1991; James and Gravestock, 1990</t>
  </si>
  <si>
    <t>Stereoplasma and exothecal growth creating colonies between archaeocyaths; Septa d: 0.08 mm; Septa t: 0.04 mm</t>
  </si>
  <si>
    <t>tectus</t>
  </si>
  <si>
    <t>Oraparinna Shale</t>
  </si>
  <si>
    <t>Oolitic Limestone</t>
  </si>
  <si>
    <t>Outer wall pores screened by convex diaphragms; Inner wall with V-shaped annuli; Annuli space: 0.11 mm; Annuli t: 0.05 mm</t>
  </si>
  <si>
    <t>brenti</t>
  </si>
  <si>
    <t>Stereoplasma present forming colonies; Outer wall micropore present; Inner wall pores have branched spines; Septa N: 62; Septa d: 0.11 mm; Septa t: 0.11 mm</t>
  </si>
  <si>
    <t>papillatus</t>
  </si>
  <si>
    <t>Polycoscinus</t>
  </si>
  <si>
    <t>Polycoscinidae</t>
  </si>
  <si>
    <t>Stereoplasma and exothecal growth creating colonies between archaeocyaths; Microporous sheath on outer wall; Bracts or papillae on inner wall; Septa N: 15 ;Septa/Tabulae d: 0.05 mm; Septa/Tabulae t: 0.05 mm</t>
  </si>
  <si>
    <t>mawsoni</t>
  </si>
  <si>
    <t>Micropores on outer wall; Spines on inner wall; Septa d: 0.11 mm; Septa t: 0.05 mm</t>
  </si>
  <si>
    <t>typica</t>
  </si>
  <si>
    <t>No pores on outer wall; Bar t: 0.3 mm</t>
  </si>
  <si>
    <t>synapticulosis</t>
  </si>
  <si>
    <t>Wavy porous septa; inner wall pore tube steeply inclinded upwards</t>
  </si>
  <si>
    <t>vicinisepta</t>
  </si>
  <si>
    <t>Stereoplasma present; Bulges present on outer wall; Septa N: 128</t>
  </si>
  <si>
    <t>Uncertain genus and species; Wavy septa; Septa N: 47</t>
  </si>
  <si>
    <t>speciosus</t>
  </si>
  <si>
    <t>strictus</t>
  </si>
  <si>
    <t>Uncertain species; Bulges small; Septa N: 97</t>
  </si>
  <si>
    <t>apertus</t>
  </si>
  <si>
    <t>Polygonal to rounded</t>
  </si>
  <si>
    <t>IS THIS EVEN AN ARCHAEOCYATH?; Upward spines on outer wall; Bar d: 0.3 mm</t>
  </si>
  <si>
    <t>Acanthinocyathidae</t>
  </si>
  <si>
    <t>Jago et al., 2018</t>
  </si>
  <si>
    <t>Kruse 1991</t>
  </si>
  <si>
    <t>31°09'19''</t>
  </si>
  <si>
    <t>-138°53'27"</t>
  </si>
  <si>
    <t>Ten Mile Creek, Wirrealpa, Flinders Ranges, Australia</t>
  </si>
  <si>
    <t>Balcoracana, Wirrealpa, Flinders Ranges, Australia</t>
  </si>
  <si>
    <t>31°16'16''</t>
  </si>
  <si>
    <t>-138°55'30"</t>
  </si>
  <si>
    <t>Ten Mile Creek, Moorowie?, Flinders Ranges, Australia</t>
  </si>
  <si>
    <t>Wirrealpa Limestone</t>
  </si>
  <si>
    <t>Stage 3/4</t>
  </si>
  <si>
    <t>Botoman-Toyonian</t>
  </si>
  <si>
    <t>Septa aporous except for stirrup pores; Stirrup pore type indistinguishable</t>
  </si>
  <si>
    <t>abacus</t>
  </si>
  <si>
    <t>Rounded</t>
  </si>
  <si>
    <t>Microporous sheath present on outer wall; Taeniae are porous; Pseudotabulae present; P.tabulae d: 0.1 mm</t>
  </si>
  <si>
    <t>Kulpara (A2), Yorke Peninsula, South Australia</t>
  </si>
  <si>
    <t>34°3'36''</t>
  </si>
  <si>
    <t>-138°2'24"</t>
  </si>
  <si>
    <t>dissonus</t>
  </si>
  <si>
    <t>Koolywurtie Member</t>
  </si>
  <si>
    <t>Zhuravelev and Gravestock 1994</t>
  </si>
  <si>
    <t>James and Gravestock, 1990; Infolab</t>
  </si>
  <si>
    <t>osseus</t>
  </si>
  <si>
    <t>zero</t>
  </si>
  <si>
    <t>Oval to subrectangular</t>
  </si>
  <si>
    <t>Upper Kulpara Fm</t>
  </si>
  <si>
    <t>Open Shelf</t>
  </si>
  <si>
    <t>Wackestone</t>
  </si>
  <si>
    <t>Bar t: 0.1 mm; No speta reported, but appears like there are some in thin section image</t>
  </si>
  <si>
    <t>Bar t: 0.05 - 0.08 mm; No speta reported, but appears like there are some in thin section image</t>
  </si>
  <si>
    <t>Mushroom-shaped</t>
  </si>
  <si>
    <t>Rounded to angular</t>
  </si>
  <si>
    <t>False stirrup pore on OW and IW; Septa d: 0.10 - 0.15 mm; Spines on IW</t>
  </si>
  <si>
    <t>foraminatus</t>
  </si>
  <si>
    <t>South Kulpara (A1), Yorke Peninsula, South Australia</t>
  </si>
  <si>
    <t>Septa coarsely porous; Septa d: 0.08 mm; IW has bracts or spines</t>
  </si>
  <si>
    <t>Stapicyathus</t>
  </si>
  <si>
    <t>cera</t>
  </si>
  <si>
    <t>Funnel shape</t>
  </si>
  <si>
    <t>Only stirrup pores on IW and Septa; Septa stirrup d: 0.25 mm; Rare medial septa pore d: 0.1 mm</t>
  </si>
  <si>
    <t>IW only has stirrup pores; IW pores have arcuate bracts</t>
  </si>
  <si>
    <t>merus</t>
  </si>
  <si>
    <t>partitus</t>
  </si>
  <si>
    <t>Hexagonal</t>
  </si>
  <si>
    <t>OW pore covered by diaphragm (?); IW has U-shaped annuli; IW also has spines; Pectinate tabulae rare; IW carina?</t>
  </si>
  <si>
    <t>OW pore covered by diaphragm (?); IW has V-shaped annuli; Septa d: 0.07 to 0.10 mm; IW carina?</t>
  </si>
  <si>
    <t>OW pore covered by diaphragm (?) and subdivided by spine; IW has V-shaped annuli; Septa pores are sparse and oval; Septa d: 0.06 - 0.10 mm; Pectinate tabulae rare; IW carina?</t>
  </si>
  <si>
    <t>Deceptioncyathus</t>
  </si>
  <si>
    <t>Prethmophyllum</t>
  </si>
  <si>
    <t>biporosum</t>
  </si>
  <si>
    <t>Septa d: 0.15 - 0.2 mm; Wavy septa</t>
  </si>
  <si>
    <t>Septa d: 0.12 - 0.25 mm</t>
  </si>
  <si>
    <t>Diplocyathellus</t>
  </si>
  <si>
    <t>carmen</t>
  </si>
  <si>
    <t>Septa coarsely porous; Septa d: 0.08 - 0.12 mm; IW has stirrup pores</t>
  </si>
  <si>
    <t>transitus</t>
  </si>
  <si>
    <t>North Kulpara (A1), Yorke Peninsula, South Australia</t>
  </si>
  <si>
    <t>Tumulus h: 0.12 mm; Tumulus spacing: 0.05 mm; Septa d: 0.2 - 0.3 mm; IV elements initially radial bars but become very porous septa over time</t>
  </si>
  <si>
    <t>Septa sparsely porous; Subrectangular loculi ? present; Septa d: 0.05 - 0.06 mm; Septa pores round;  Tabulae s: 0.2 - 2.5 mm; Tabulae d: 0.04 - 0.06 mm; Tabulae pores irregular to angular</t>
  </si>
  <si>
    <t>Somphocyathus</t>
  </si>
  <si>
    <t>Somphocyathidae</t>
  </si>
  <si>
    <t>coralloides</t>
  </si>
  <si>
    <t>Unsure about genus existing; OW has discontinuous microporous sheath and exacyathoid buttresses; Septa sparsely porous; Septa d: 0.08 mm; IW has downwards S-shaped bracts; Bracts l: 0.15 mm</t>
  </si>
  <si>
    <t>Anaptytocyathus</t>
  </si>
  <si>
    <t>oppositus</t>
  </si>
  <si>
    <t>Polycoscinoidea</t>
  </si>
  <si>
    <t>Anapyctocyathidae</t>
  </si>
  <si>
    <t>Circular to Elliptical</t>
  </si>
  <si>
    <t xml:space="preserve">OW has discontinuous microporous sheath; Sheath t: 0.01 mm; IW pores have small spine projecting into central cavity with spinules; Spines l: 0.2 mm; Tabulae are rare; Septa are moderately porous; Septa d: 0.06 to 0.10 mm </t>
  </si>
  <si>
    <t>Erugatocyathus</t>
  </si>
  <si>
    <t>cymbricensis</t>
  </si>
  <si>
    <t>OW has discontinuous microporous sheath; IW has bracts projecting downwards with spines on their upper surfaces and obscure pores; Bract l: 0.15 mm; Septa moderately porous; Tabulae d: 0.05 - 0.10 mm; Tabulae s: 0.4 - 2.3 mm</t>
  </si>
  <si>
    <t>scutatus</t>
  </si>
  <si>
    <t xml:space="preserve">OW has continuous microporous sheath; Micropore d: 0.02 - 0.03 mm; Sheath t: 0.01 mm; IW has downward cup-like bracts curving down from upper edge of pores; Bract l: 0.2 mm; Septa are moderately porous; Septa d: 0.08 - 0.12 mm; Tabulae d: 0.10 - 0.15 mm; Tabulae s: 0.40 - 4.0 mm </t>
  </si>
  <si>
    <t>Veronicacyathus</t>
  </si>
  <si>
    <t>concavus</t>
  </si>
  <si>
    <t>Veronicacyathidae</t>
  </si>
  <si>
    <t>OW has attached microporous sheath; IW has spinules projecting from space between pores and cover some portion of the pores?; Septa moderately porous; Septa pores oval; Tabulae pores irregular to angular; Tabulae d: 0.03 - 0.12 mm; Tabulae s: 0.4 to 4.0 mm</t>
  </si>
  <si>
    <t>Coscinoptycta</t>
  </si>
  <si>
    <t>Coscinoptyctoidea</t>
  </si>
  <si>
    <t>Conical to Bowl-shape</t>
  </si>
  <si>
    <t>Simple</t>
  </si>
  <si>
    <t>Multiperforate</t>
  </si>
  <si>
    <t>Tumuli are multiperforate; IW has cup-shaped bracts; Bract l: 0.2 mm; Septa sparsely porous; Tabulae polygonal pores; Tabulae d: 0.05 - 0.1 mm; Tabulae are distantly spaces</t>
  </si>
  <si>
    <t>Ethmocoscinus</t>
  </si>
  <si>
    <t>papillipora</t>
  </si>
  <si>
    <t>Ethmocoscinidae</t>
  </si>
  <si>
    <t>OW has subspherical cup-like downwards bracts; Bract s: 0.15 to 0.2 mm; IW has S-shaped bracts; Bracts s: 0.10 - 0.15 mm; Septa sparsely porous; Septa d: 0.06 - 0.07 mm; Tabulae d: 0.06 - 0.07 mm; Tabulae s: 0.7 - 2.0 mm</t>
  </si>
  <si>
    <t>Ardrossacyathus</t>
  </si>
  <si>
    <t>endotheca</t>
  </si>
  <si>
    <t>Round to Oval to Meandroid</t>
  </si>
  <si>
    <t>Round to subrectangular</t>
  </si>
  <si>
    <t xml:space="preserve">Branching modular form; False stirrup pores possible on OW; Pseudosepta present and are sparsely to moderately porous; Pseudosepta d: 0.12 - 0.60 mm; Septa t: 0.1 mm; Modular forms have exothecal buttresses; </t>
  </si>
  <si>
    <t>graphica</t>
  </si>
  <si>
    <t>Rectangular</t>
  </si>
  <si>
    <t>Dictyonal network in IV; Septa d: 0.15 - 0.40 mm; IV element t: 0.05 - 0.08 mm; IW has simple spines</t>
  </si>
  <si>
    <t>Subrectangular</t>
  </si>
  <si>
    <t>IV has pseudotaeniae with coarse porosity; Tabulae are very rare; Pseudotaeniae pore irregular to angular; Synapticulae t: 0.05 - 0.15 mm</t>
  </si>
  <si>
    <t>IV has pseudotaeniae with coarse porosity;  Pseudotaeniae d: 0.4 - 0.5 mm; Synapticulae rare</t>
  </si>
  <si>
    <t>rete</t>
  </si>
  <si>
    <t>IV has pseudotaeniae with coarse porosity;  Pseudotaeniae d: 0.15 - 0.80 mm; Synapticulae t: 0.1 mm</t>
  </si>
  <si>
    <t>latiloculatus</t>
  </si>
  <si>
    <t>Taeniae are moderately porous; Taeniae d: 0.2 mm; Synapticulae t: 0.04 to 0.07 mm</t>
  </si>
  <si>
    <t>Taeniae are fine porous; Taeniae s: 0.3 mm;</t>
  </si>
  <si>
    <t>Sigmofungia</t>
  </si>
  <si>
    <t>flindersi</t>
  </si>
  <si>
    <t>S-shaped canals along IW; Spines may protrude out of these canals; Taeniae moderately porous; Taeniae d: 0.2 to 0.5 mm; Synapticulae t: 0.06 to 0.1 mm</t>
  </si>
  <si>
    <t>Copleicyathus</t>
  </si>
  <si>
    <t>cymosus</t>
  </si>
  <si>
    <t>Pseudotaeniae present; Modular form is dendroid; Spine in IW (l = 0.15 mm);</t>
  </si>
  <si>
    <t>Spirillicyathus</t>
  </si>
  <si>
    <t>tenuis</t>
  </si>
  <si>
    <t>Instead of pseudosepta, pseudotaeniae are present instead following Infolab; Pseudotaeniae coarsely porous; Pseudotaeniae d: 0.35; Synapt. t: 0.05 mm</t>
  </si>
  <si>
    <t>pigmentus</t>
  </si>
  <si>
    <t xml:space="preserve">Instead of pseudosepta, pseudotaeniae are present instead following Infolab; Pseudotaeniae moderately porous; </t>
  </si>
  <si>
    <t>Beltanacyathus</t>
  </si>
  <si>
    <t>wirrialpensis</t>
  </si>
  <si>
    <t>Beltanacyathoidra</t>
  </si>
  <si>
    <t>Beltanacyathidae</t>
  </si>
  <si>
    <t>Pseudosepta sparsely porous</t>
  </si>
  <si>
    <t>Dictyofavus</t>
  </si>
  <si>
    <t>obtusus</t>
  </si>
  <si>
    <t>Spinose IW; Massive modular form</t>
  </si>
  <si>
    <t>Syringocnema</t>
  </si>
  <si>
    <t>favus</t>
  </si>
  <si>
    <t>Has features called syringes in the IV with various pores. Seems to change morphology a lot</t>
  </si>
  <si>
    <t>Kruseicnema</t>
  </si>
  <si>
    <t>gracilis</t>
  </si>
  <si>
    <t>Kruseicnemoidea</t>
  </si>
  <si>
    <t>Kruseicnemidae</t>
  </si>
  <si>
    <t>Pustulae</t>
  </si>
  <si>
    <t>Pustulae h: 0.2 mm; Pustulae s: 0.1 mm; Has features called syringes in the IV with various pores. Seems to change morphology a lot</t>
  </si>
  <si>
    <t>polaris</t>
  </si>
  <si>
    <t>Pestrostsvet Fm</t>
  </si>
  <si>
    <t>Batinevia grainstone</t>
  </si>
  <si>
    <t>Zhuravlev et al., 2015</t>
  </si>
  <si>
    <t>Terreneuvian</t>
  </si>
  <si>
    <t>Tommotian</t>
  </si>
  <si>
    <t>Stage 2</t>
  </si>
  <si>
    <t>Packstone</t>
  </si>
  <si>
    <t>Shallowest zone in Siberian formations; No info on microbes although likely present</t>
  </si>
  <si>
    <t>No info on microbes although likely present</t>
  </si>
  <si>
    <t>Russia, Siberia, SP7</t>
  </si>
  <si>
    <t>Russia, Siberia, SP9</t>
  </si>
  <si>
    <t>Russia, Siberia, SP11</t>
  </si>
  <si>
    <t>Russia, Siberia, SP16</t>
  </si>
  <si>
    <t>Fortunian/Stage 2</t>
  </si>
  <si>
    <t>Nemakit-daldyn/Tommotian</t>
  </si>
  <si>
    <t>Framestone</t>
  </si>
  <si>
    <t>Oldest zone; Modular archaeocyaths present in zone; Cementation from modular archaeocyath and microbes</t>
  </si>
  <si>
    <t>Bafflestone</t>
  </si>
  <si>
    <t>Modular archaeocyaths present</t>
  </si>
  <si>
    <t>Limestone*</t>
  </si>
  <si>
    <t>Primary cavities present within this zone?</t>
  </si>
  <si>
    <t>Cementstone</t>
  </si>
  <si>
    <t>Stage 2/Stage 3</t>
  </si>
  <si>
    <t>Tommotian/Atdabanian</t>
  </si>
  <si>
    <t>No info on microbes although likely present; Reef margin setting?; Dictyonal netwrok</t>
  </si>
  <si>
    <t>Terreneuvian/Series 2</t>
  </si>
  <si>
    <t>Tommotian/Botomian</t>
  </si>
  <si>
    <t>Stage 2/Stage 4</t>
  </si>
  <si>
    <t>No info on microbes although likely present; Soft substrate setting; Lots of mushroom-shapes; Solitary mostly</t>
  </si>
  <si>
    <t>Atdabanian/Botomian</t>
  </si>
  <si>
    <t>Stage 3/Stage 4</t>
  </si>
  <si>
    <t>Not sure if this is lagoonal or open shelf?</t>
  </si>
  <si>
    <t>Bindstone</t>
  </si>
  <si>
    <t>Modular archaeocyaths present; Cavity dwellers; Below photic zone</t>
  </si>
  <si>
    <t>Modular archaeocyaths present; Cavity dwellers;</t>
  </si>
  <si>
    <t>No info on microbes although likely present; Deep water setting</t>
  </si>
  <si>
    <t>No info on microbes although likely present; Bacterial mound setting</t>
  </si>
  <si>
    <t>Russia, Siberia, SP4 (T1)</t>
  </si>
  <si>
    <t>Russia, Siberia, SP3 (T1)</t>
  </si>
  <si>
    <t>Russia, Siberia, SP11 (T2)</t>
  </si>
  <si>
    <t>Russia, Siberia, SP15 (T2)</t>
  </si>
  <si>
    <t>Russia, Siberia, SP8 (T2)</t>
  </si>
  <si>
    <t>Russia, Siberia, SP11 (T2-T4)</t>
  </si>
  <si>
    <t>Russia, Siberia, SP13 (T4)</t>
  </si>
  <si>
    <t>Russia, Siberia, SP2 (T2)</t>
  </si>
  <si>
    <t>Russia, Siberia, SP5 (T3)</t>
  </si>
  <si>
    <t>Russia, Siberia, SP9 (T4)</t>
  </si>
  <si>
    <t>Russia, Siberia, SP14 (A1)</t>
  </si>
  <si>
    <t>Russia, Siberia, SP16 (A1)</t>
  </si>
  <si>
    <t>Russia, Siberia, SP10 (A3)</t>
  </si>
  <si>
    <t>primigenius</t>
  </si>
  <si>
    <t>Russia, Siberia, SP12 (T2)</t>
  </si>
  <si>
    <t>regularis</t>
  </si>
  <si>
    <t>sunnaginicus</t>
  </si>
  <si>
    <t>belvederi</t>
  </si>
  <si>
    <t>tkatschenkoi</t>
  </si>
  <si>
    <t>Russia, Siberia, SP13 (T3)</t>
  </si>
  <si>
    <t>Russia, Siberia, SP1 (A1)</t>
  </si>
  <si>
    <t>Russia, Siberia, SP10 (A2-A3)</t>
  </si>
  <si>
    <t>virgatus</t>
  </si>
  <si>
    <t>mirabilis</t>
  </si>
  <si>
    <t>Russia, Siberia, SP7 (T2)</t>
  </si>
  <si>
    <t>anabarensis</t>
  </si>
  <si>
    <t>Russia, Siberia, SP10 (A2)</t>
  </si>
  <si>
    <t>aldanicus</t>
  </si>
  <si>
    <t>vulgaris</t>
  </si>
  <si>
    <t>pallidus</t>
  </si>
  <si>
    <t>prosper</t>
  </si>
  <si>
    <t>Russia, Siberia, SP11 (T4)</t>
  </si>
  <si>
    <t>ridiculus</t>
  </si>
  <si>
    <t>transitorius</t>
  </si>
  <si>
    <t>turbidus</t>
  </si>
  <si>
    <t>pseudoccultatus</t>
  </si>
  <si>
    <t>grandis</t>
  </si>
  <si>
    <t>Kotuyicyathus</t>
  </si>
  <si>
    <t>kotuyikensis</t>
  </si>
  <si>
    <t>Russia, Siberia, SP6 (A1)</t>
  </si>
  <si>
    <t>Russia, Siberia, SP17 (A4)</t>
  </si>
  <si>
    <t>australis</t>
  </si>
  <si>
    <t>rojkovi</t>
  </si>
  <si>
    <t>sakhaensis</t>
  </si>
  <si>
    <t>Cryptoporocyathus</t>
  </si>
  <si>
    <t>junicanensis</t>
  </si>
  <si>
    <t>tschuranicus</t>
  </si>
  <si>
    <t>proximus</t>
  </si>
  <si>
    <t>discoformis</t>
  </si>
  <si>
    <t>Sakhacyathus</t>
  </si>
  <si>
    <t>subartus</t>
  </si>
  <si>
    <t>Sakhacyathoidea</t>
  </si>
  <si>
    <t>Sakhacyathidae</t>
  </si>
  <si>
    <t>translucidus</t>
  </si>
  <si>
    <t>maslennikovae</t>
  </si>
  <si>
    <t>Cysticyathus</t>
  </si>
  <si>
    <t>tunicatus</t>
  </si>
  <si>
    <t>lenaicus</t>
  </si>
  <si>
    <t>dissepimentalis</t>
  </si>
  <si>
    <t>Russia, Siberia, SP9 (A3)</t>
  </si>
  <si>
    <t>Russia, Siberia, SP10 (A2-A4)</t>
  </si>
  <si>
    <t>arteintervallum'</t>
  </si>
  <si>
    <t>Russia, Siberia, SP7 (A1)</t>
  </si>
  <si>
    <t>infrequens</t>
  </si>
  <si>
    <t>grandis'</t>
  </si>
  <si>
    <t>Russia, Siberia, SP10 (A3-A4)</t>
  </si>
  <si>
    <t>sublenaicus</t>
  </si>
  <si>
    <t>Russia, Siberia, SP9 (A3-A4)</t>
  </si>
  <si>
    <t>biohermicus</t>
  </si>
  <si>
    <t>ignotus</t>
  </si>
  <si>
    <t>Russia, Siberia, SP16 (A4)</t>
  </si>
  <si>
    <t>Russia, Siberia, SP9 (A4)</t>
  </si>
  <si>
    <t>suvorovae</t>
  </si>
  <si>
    <t>Orbicyathellus</t>
  </si>
  <si>
    <t>polyseptatus</t>
  </si>
  <si>
    <t>Compositocyathus</t>
  </si>
  <si>
    <t>muchattaensis</t>
  </si>
  <si>
    <t>taylori</t>
  </si>
  <si>
    <t>rossicus</t>
  </si>
  <si>
    <t>Heckericyathus</t>
  </si>
  <si>
    <t>heckeri</t>
  </si>
  <si>
    <t>Geocyathus</t>
  </si>
  <si>
    <t>botomaensis</t>
  </si>
  <si>
    <t>Geocyathidae</t>
  </si>
  <si>
    <t>Subtumulocyathellus</t>
  </si>
  <si>
    <t>unicumus</t>
  </si>
  <si>
    <t>Jakutocarinus</t>
  </si>
  <si>
    <t>jakutensis</t>
  </si>
  <si>
    <t>Jakutocarinidae</t>
  </si>
  <si>
    <t>Carinacyathus</t>
  </si>
  <si>
    <t>kigitasensis</t>
  </si>
  <si>
    <t>Russia, Siberia, SP10 (A4)</t>
  </si>
  <si>
    <t>oymuranensis</t>
  </si>
  <si>
    <t>zegebarti</t>
  </si>
  <si>
    <t>subtumulatus</t>
  </si>
  <si>
    <t>sibiricus</t>
  </si>
  <si>
    <t xml:space="preserve">Russia, Siberia, SP10 </t>
  </si>
  <si>
    <t>bobrovi</t>
  </si>
  <si>
    <t>Dictyosycon</t>
  </si>
  <si>
    <t>gravis</t>
  </si>
  <si>
    <t>Striatocyathus</t>
  </si>
  <si>
    <t>jankauskasi</t>
  </si>
  <si>
    <t>Khasaktia</t>
  </si>
  <si>
    <t>Hydroconus</t>
  </si>
  <si>
    <t>Dokidocyathella</t>
  </si>
  <si>
    <t>incognita</t>
  </si>
  <si>
    <t>Batschykicyathus</t>
  </si>
  <si>
    <t>angulosus</t>
  </si>
  <si>
    <t>Soanycyathoidea</t>
  </si>
  <si>
    <t>Soanicyathidae</t>
  </si>
  <si>
    <t>kokoulini</t>
  </si>
  <si>
    <t>novus</t>
  </si>
  <si>
    <t>syssoevi</t>
  </si>
  <si>
    <t>platiseptatus</t>
  </si>
  <si>
    <t>Tumuloyathidae</t>
  </si>
  <si>
    <t>Isiticyathus</t>
  </si>
  <si>
    <t>ultrus</t>
  </si>
  <si>
    <t>latini</t>
  </si>
  <si>
    <t>Lenocyathus</t>
  </si>
  <si>
    <t>Lenocyathidae</t>
  </si>
  <si>
    <t>genurosus</t>
  </si>
  <si>
    <t>savitskyi</t>
  </si>
  <si>
    <t>pinus</t>
  </si>
  <si>
    <t>Fansycyathus</t>
  </si>
  <si>
    <t>lermontovae</t>
  </si>
  <si>
    <t>Yudjaicyathus</t>
  </si>
  <si>
    <t>astashkini</t>
  </si>
  <si>
    <t>Squamosocyathus</t>
  </si>
  <si>
    <t>taumatus</t>
  </si>
  <si>
    <t>batchykensis</t>
  </si>
  <si>
    <t>fimbriatulus</t>
  </si>
  <si>
    <t>multifarius</t>
  </si>
  <si>
    <t>atdabaensis</t>
  </si>
  <si>
    <t>elegans</t>
  </si>
  <si>
    <t>isointervallumus</t>
  </si>
  <si>
    <t>marocanoides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</si>
</sst>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4DCF8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3E38E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E49EDD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4" borderId="1" xfId="0" applyFill="1" applyBorder="1"/>
    <xf numFmtId="0" fontId="1" fillId="0" borderId="0" xfId="0" applyFont="1"/>
    <xf numFmtId="0" fontId="0" fillId="3" borderId="1" xfId="0" applyFill="1" applyBorder="1"/>
    <xf numFmtId="0" fontId="0" fillId="5" borderId="1" xfId="0" applyFill="1" applyBorder="1"/>
    <xf numFmtId="0" fontId="1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textRotation="90"/>
    </xf>
    <xf numFmtId="0" fontId="2" fillId="9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 textRotation="90"/>
    </xf>
    <xf numFmtId="0" fontId="2" fillId="9" borderId="2" xfId="0" applyFont="1" applyFill="1" applyBorder="1" applyAlignment="1">
      <alignment horizontal="center" vertical="center" textRotation="90" wrapText="1"/>
    </xf>
    <xf numFmtId="0" fontId="2" fillId="10" borderId="1" xfId="0" applyFont="1" applyFill="1" applyBorder="1" applyAlignment="1">
      <alignment horizontal="center" vertical="center" textRotation="90" wrapText="1"/>
    </xf>
    <xf numFmtId="0" fontId="2" fillId="10" borderId="2" xfId="0" applyFont="1" applyFill="1" applyBorder="1" applyAlignment="1">
      <alignment horizontal="center" vertical="center" textRotation="90" wrapText="1"/>
    </xf>
    <xf numFmtId="0" fontId="0" fillId="11" borderId="1" xfId="0" applyFill="1" applyBorder="1"/>
    <xf numFmtId="0" fontId="1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textRotation="90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1" fillId="7" borderId="1" xfId="0" applyFont="1" applyFill="1" applyBorder="1"/>
    <xf numFmtId="0" fontId="1" fillId="6" borderId="2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1" fillId="8" borderId="1" xfId="0" applyFont="1" applyFill="1" applyBorder="1"/>
    <xf numFmtId="0" fontId="2" fillId="9" borderId="4" xfId="0" applyFont="1" applyFill="1" applyBorder="1" applyAlignment="1">
      <alignment horizontal="center" vertical="center" textRotation="90" wrapText="1"/>
    </xf>
    <xf numFmtId="0" fontId="0" fillId="8" borderId="1" xfId="0" applyFill="1" applyBorder="1"/>
    <xf numFmtId="0" fontId="2" fillId="12" borderId="1" xfId="0" applyFont="1" applyFill="1" applyBorder="1"/>
    <xf numFmtId="0" fontId="2" fillId="12" borderId="2" xfId="0" applyFont="1" applyFill="1" applyBorder="1"/>
    <xf numFmtId="0" fontId="2" fillId="13" borderId="1" xfId="0" applyFont="1" applyFill="1" applyBorder="1"/>
    <xf numFmtId="0" fontId="2" fillId="13" borderId="2" xfId="0" applyFont="1" applyFill="1" applyBorder="1"/>
    <xf numFmtId="0" fontId="1" fillId="8" borderId="2" xfId="0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10" borderId="1" xfId="0" applyFont="1" applyFill="1" applyBorder="1"/>
    <xf numFmtId="0" fontId="1" fillId="10" borderId="2" xfId="0" applyFont="1" applyFill="1" applyBorder="1"/>
    <xf numFmtId="0" fontId="1" fillId="11" borderId="1" xfId="0" applyFont="1" applyFill="1" applyBorder="1"/>
    <xf numFmtId="0" fontId="2" fillId="11" borderId="1" xfId="0" applyFont="1" applyFill="1" applyBorder="1"/>
    <xf numFmtId="0" fontId="2" fillId="14" borderId="1" xfId="0" applyFont="1" applyFill="1" applyBorder="1"/>
    <xf numFmtId="0" fontId="2" fillId="14" borderId="4" xfId="0" applyFont="1" applyFill="1" applyBorder="1"/>
    <xf numFmtId="0" fontId="2" fillId="14" borderId="5" xfId="0" applyFont="1" applyFill="1" applyBorder="1"/>
    <xf numFmtId="0" fontId="2" fillId="14" borderId="6" xfId="0" applyFont="1" applyFill="1" applyBorder="1"/>
    <xf numFmtId="0" fontId="1" fillId="15" borderId="1" xfId="0" applyFont="1" applyFill="1" applyBorder="1"/>
    <xf numFmtId="0" fontId="1" fillId="2" borderId="1" xfId="0" quotePrefix="1" applyFont="1" applyFill="1" applyBorder="1"/>
    <xf numFmtId="0" fontId="2" fillId="16" borderId="4" xfId="0" applyFont="1" applyFill="1" applyBorder="1"/>
    <xf numFmtId="0" fontId="2" fillId="17" borderId="4" xfId="0" applyFont="1" applyFill="1" applyBorder="1"/>
    <xf numFmtId="0" fontId="2" fillId="18" borderId="4" xfId="0" applyFont="1" applyFill="1" applyBorder="1"/>
    <xf numFmtId="0" fontId="2" fillId="19" borderId="4" xfId="0" applyFont="1" applyFill="1" applyBorder="1"/>
    <xf numFmtId="0" fontId="2" fillId="14" borderId="4" xfId="0" quotePrefix="1" applyFont="1" applyFill="1" applyBorder="1"/>
    <xf numFmtId="0" fontId="0" fillId="6" borderId="1" xfId="0" applyFill="1" applyBorder="1"/>
    <xf numFmtId="0" fontId="0" fillId="15" borderId="1" xfId="0" applyFill="1" applyBorder="1"/>
    <xf numFmtId="0" fontId="0" fillId="8" borderId="2" xfId="0" applyFill="1" applyBorder="1"/>
    <xf numFmtId="0" fontId="0" fillId="9" borderId="1" xfId="0" applyFill="1" applyBorder="1"/>
    <xf numFmtId="0" fontId="0" fillId="9" borderId="2" xfId="0" applyFill="1" applyBorder="1"/>
    <xf numFmtId="0" fontId="0" fillId="10" borderId="1" xfId="0" applyFill="1" applyBorder="1"/>
    <xf numFmtId="0" fontId="2" fillId="20" borderId="1" xfId="0" applyFont="1" applyFill="1" applyBorder="1"/>
    <xf numFmtId="0" fontId="2" fillId="20" borderId="1" xfId="0" quotePrefix="1" applyFont="1" applyFill="1" applyBorder="1"/>
    <xf numFmtId="0" fontId="2" fillId="21" borderId="1" xfId="0" applyFont="1" applyFill="1" applyBorder="1"/>
    <xf numFmtId="0" fontId="2" fillId="22" borderId="1" xfId="0" applyFont="1" applyFill="1" applyBorder="1"/>
    <xf numFmtId="0" fontId="2" fillId="23" borderId="1" xfId="0" applyFont="1" applyFill="1" applyBorder="1"/>
    <xf numFmtId="0" fontId="2" fillId="24" borderId="1" xfId="0" applyFont="1" applyFill="1" applyBorder="1"/>
    <xf numFmtId="0" fontId="2" fillId="14" borderId="6" xfId="0" quotePrefix="1" applyFont="1" applyFill="1" applyBorder="1"/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9" borderId="1" xfId="0" applyFont="1" applyFill="1" applyBorder="1"/>
    <xf numFmtId="0" fontId="2" fillId="25" borderId="4" xfId="0" applyFont="1" applyFill="1" applyBorder="1"/>
    <xf numFmtId="0" fontId="5" fillId="25" borderId="4" xfId="0" applyFont="1" applyFill="1" applyBorder="1"/>
    <xf numFmtId="0" fontId="2" fillId="26" borderId="4" xfId="0" applyFont="1" applyFill="1" applyBorder="1"/>
    <xf numFmtId="0" fontId="2" fillId="12" borderId="4" xfId="0" applyFont="1" applyFill="1" applyBorder="1"/>
    <xf numFmtId="0" fontId="2" fillId="27" borderId="4" xfId="0" applyFont="1" applyFill="1" applyBorder="1"/>
    <xf numFmtId="0" fontId="5" fillId="27" borderId="4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9196552</xdr:colOff>
      <xdr:row>25</xdr:row>
      <xdr:rowOff>97146</xdr:rowOff>
    </xdr:to>
    <xdr:pic>
      <xdr:nvPicPr>
        <xdr:cNvPr id="2" name="Picture 1" descr="Fig. 8">
          <a:extLst>
            <a:ext uri="{FF2B5EF4-FFF2-40B4-BE49-F238E27FC236}">
              <a16:creationId xmlns:a16="http://schemas.microsoft.com/office/drawing/2014/main" id="{B820DC58-966D-F05F-3394-DFD7CB69B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28621" cy="5023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21895</xdr:colOff>
      <xdr:row>0</xdr:row>
      <xdr:rowOff>0</xdr:rowOff>
    </xdr:from>
    <xdr:to>
      <xdr:col>14</xdr:col>
      <xdr:colOff>829732</xdr:colOff>
      <xdr:row>48</xdr:row>
      <xdr:rowOff>103190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93C417-9365-5DAA-A63B-0A464EDEA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3619" y="0"/>
          <a:ext cx="10795001" cy="9562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aid Qureshi" id="{CA214DC7-625F-4D45-80B1-7FC79FEE7D68}" userId="647f21504f541c4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K48" dT="2025-04-16T20:08:15.13" personId="{CA214DC7-625F-4D45-80B1-7FC79FEE7D68}" id="{0CFC7F6C-05A2-DD4D-851A-8B2967D1AFA8}">
    <text>These are all described as “Shallow  subtidal carbonate shelf”</text>
  </threadedComment>
  <threadedComment ref="BK49" dT="2025-04-16T20:09:05.35" personId="{CA214DC7-625F-4D45-80B1-7FC79FEE7D68}" id="{89F2C1DE-0F8D-CB41-B31E-45F93D0349D5}">
    <text>“Shallow open shelf” environment</text>
  </threadedComment>
  <threadedComment ref="BH127" dT="2025-04-16T20:41:16.26" personId="{CA214DC7-625F-4D45-80B1-7FC79FEE7D68}" id="{ED4B6CC7-C39A-F240-A448-C24B57A44AF9}">
    <text>Like backreef, low to moderate energy and tranquil. Bafflestone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C5" dT="2025-04-21T18:41:46.21" personId="{CA214DC7-625F-4D45-80B1-7FC79FEE7D68}" id="{E40E3988-2502-174D-B1B1-B3EABCA5F389}">
    <text>Moroccan is Issafenian</text>
  </threadedComment>
  <threadedComment ref="CW5" dT="2025-04-21T18:48:14.69" personId="{CA214DC7-625F-4D45-80B1-7FC79FEE7D68}" id="{1834C37F-19A8-5345-8EFB-B847EB2F7603}">
    <text>Thromboids</text>
  </threadedComment>
  <threadedComment ref="BC6" dT="2025-04-21T18:41:46.21" personId="{CA214DC7-625F-4D45-80B1-7FC79FEE7D68}" id="{6862BF55-F214-7444-83A6-5B0A9422DCB0}">
    <text>Moroccan is Issafenian</text>
  </threadedComment>
  <threadedComment ref="CW6" dT="2025-04-21T18:48:14.69" personId="{CA214DC7-625F-4D45-80B1-7FC79FEE7D68}" id="{883B7A6F-3F70-AD4D-9314-C87CA33439BE}">
    <text>Thromboids</text>
  </threadedComment>
  <threadedComment ref="BC8" dT="2025-04-21T18:41:46.21" personId="{CA214DC7-625F-4D45-80B1-7FC79FEE7D68}" id="{163D3CFB-7BC0-D344-BBB4-83C96EFFA3F9}">
    <text>Moroccan is Issafenian</text>
  </threadedComment>
  <threadedComment ref="CW8" dT="2025-04-21T18:48:14.69" personId="{CA214DC7-625F-4D45-80B1-7FC79FEE7D68}" id="{399D9D62-F45D-D04E-AF3E-C77CCEF236B3}">
    <text>Thromboids</text>
  </threadedComment>
  <threadedComment ref="BC9" dT="2025-04-21T18:41:46.21" personId="{CA214DC7-625F-4D45-80B1-7FC79FEE7D68}" id="{5B29491A-FD0E-5447-A32E-E2A56FB7A42F}">
    <text>Moroccan is Issafenian</text>
  </threadedComment>
  <threadedComment ref="BC12" dT="2025-04-21T18:41:46.21" personId="{CA214DC7-625F-4D45-80B1-7FC79FEE7D68}" id="{8A5416F7-6CF0-554A-8F3F-1EEB5EF32E0C}">
    <text>Moroccan is Issafenian</text>
  </threadedComment>
  <threadedComment ref="BC15" dT="2025-04-21T18:41:46.21" personId="{CA214DC7-625F-4D45-80B1-7FC79FEE7D68}" id="{6620BC16-DA9E-FF41-AF65-7DCD54A45910}">
    <text>Moroccan is Issafenian</text>
  </threadedComment>
  <threadedComment ref="BC16" dT="2025-04-21T18:41:46.21" personId="{CA214DC7-625F-4D45-80B1-7FC79FEE7D68}" id="{A9EC320E-CCB3-024D-BAA9-C198CFA88817}">
    <text>Moroccan is Issafenian</text>
  </threadedComment>
  <threadedComment ref="BC17" dT="2025-04-21T18:41:46.21" personId="{CA214DC7-625F-4D45-80B1-7FC79FEE7D68}" id="{3797A948-35C2-2F40-BE35-D26AB6D147C8}">
    <text>Moroccan is Issafenian</text>
  </threadedComment>
  <threadedComment ref="CW17" dT="2025-04-21T18:48:14.69" personId="{CA214DC7-625F-4D45-80B1-7FC79FEE7D68}" id="{B85747AB-8C6F-1F46-AD44-658EBCED5C84}">
    <text>Thromboids</text>
  </threadedComment>
  <threadedComment ref="BC18" dT="2025-04-21T18:41:46.21" personId="{CA214DC7-625F-4D45-80B1-7FC79FEE7D68}" id="{1DE86E30-C9AD-6948-900D-CCB7C7B8660E}">
    <text>Moroccan is Issafenian</text>
  </threadedComment>
  <threadedComment ref="BC19" dT="2025-04-21T18:41:46.21" personId="{CA214DC7-625F-4D45-80B1-7FC79FEE7D68}" id="{6B4C2418-2E47-B84E-AC6E-CAC4A1185865}">
    <text>Moroccan is Issafenian</text>
  </threadedComment>
  <threadedComment ref="BC20" dT="2025-04-21T18:41:46.21" personId="{CA214DC7-625F-4D45-80B1-7FC79FEE7D68}" id="{5B83A450-3747-234E-9857-77B0D62C35D4}">
    <text>Moroccan is Issafenian</text>
  </threadedComment>
  <threadedComment ref="BC21" dT="2025-04-21T18:41:46.21" personId="{CA214DC7-625F-4D45-80B1-7FC79FEE7D68}" id="{EB05B6E4-5808-294B-AFE9-A1E736A0DF83}">
    <text>Moroccan is Issafenian</text>
  </threadedComment>
  <threadedComment ref="CW21" dT="2025-04-21T18:48:14.69" personId="{CA214DC7-625F-4D45-80B1-7FC79FEE7D68}" id="{18745693-4E54-A042-A310-409490653E26}">
    <text>Thromboids</text>
  </threadedComment>
  <threadedComment ref="BC22" dT="2025-04-21T18:41:46.21" personId="{CA214DC7-625F-4D45-80B1-7FC79FEE7D68}" id="{193CA5F5-5FE6-6F4C-B080-BE785DE9ED45}">
    <text>Moroccan is Issafenian</text>
  </threadedComment>
  <threadedComment ref="BC23" dT="2025-04-21T18:41:46.21" personId="{CA214DC7-625F-4D45-80B1-7FC79FEE7D68}" id="{0445428A-3E2A-5542-95BE-58066D77CDFB}">
    <text>Moroccan is Issafenian</text>
  </threadedComment>
  <threadedComment ref="BC24" dT="2025-04-21T18:41:46.21" personId="{CA214DC7-625F-4D45-80B1-7FC79FEE7D68}" id="{ED52DA4D-6C09-974A-BBD8-2657E94684AF}">
    <text>Moroccan is Issafenian</text>
  </threadedComment>
  <threadedComment ref="BC25" dT="2025-04-21T18:41:46.21" personId="{CA214DC7-625F-4D45-80B1-7FC79FEE7D68}" id="{D1260F42-D801-D841-B5D2-4C5203EA258C}">
    <text>Moroccan is Issafenian</text>
  </threadedComment>
  <threadedComment ref="BC26" dT="2025-04-21T18:41:46.21" personId="{CA214DC7-625F-4D45-80B1-7FC79FEE7D68}" id="{73AD93C6-6377-4249-8573-35513251B4AC}">
    <text>Moroccan is Issafenian</text>
  </threadedComment>
  <threadedComment ref="BC27" dT="2025-04-21T18:41:46.21" personId="{CA214DC7-625F-4D45-80B1-7FC79FEE7D68}" id="{0397A66F-073E-CF4A-94ED-180DD9996D68}">
    <text>Moroccan is Issafenian</text>
  </threadedComment>
  <threadedComment ref="CW27" dT="2025-04-21T18:48:14.69" personId="{CA214DC7-625F-4D45-80B1-7FC79FEE7D68}" id="{D1026AF7-8707-AB4E-926D-95E7BFDA7ECF}">
    <text>Thromboids</text>
  </threadedComment>
  <threadedComment ref="BC31" dT="2025-04-21T18:41:46.21" personId="{CA214DC7-625F-4D45-80B1-7FC79FEE7D68}" id="{804AFBE1-3C20-E54F-81EE-E05C7EC8621C}">
    <text>Moroccan is Issafenian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300F-806D-D844-B311-551EEE61B447}">
  <dimension ref="A1:DV131"/>
  <sheetViews>
    <sheetView topLeftCell="CP1" zoomScale="90" zoomScaleNormal="90" workbookViewId="0">
      <pane ySplit="4" topLeftCell="A5" activePane="bottomLeft" state="frozen"/>
      <selection pane="bottomLeft" sqref="A1:XFD1048576"/>
    </sheetView>
  </sheetViews>
  <sheetFormatPr baseColWidth="10" defaultColWidth="11" defaultRowHeight="16" x14ac:dyDescent="0.2"/>
  <cols>
    <col min="1" max="1" width="44.5" style="32" bestFit="1" customWidth="1"/>
    <col min="2" max="2" width="18.1640625" style="32" bestFit="1" customWidth="1"/>
    <col min="3" max="3" width="16" style="32" bestFit="1" customWidth="1"/>
    <col min="4" max="4" width="16" style="32" customWidth="1"/>
    <col min="5" max="6" width="15.6640625" style="32" bestFit="1" customWidth="1"/>
    <col min="7" max="7" width="18.1640625" style="32" bestFit="1" customWidth="1"/>
    <col min="8" max="8" width="18.33203125" style="32" bestFit="1" customWidth="1"/>
    <col min="9" max="9" width="15.5" style="32" bestFit="1" customWidth="1"/>
    <col min="10" max="10" width="12" style="32" bestFit="1" customWidth="1"/>
    <col min="11" max="11" width="24.1640625" style="15" bestFit="1" customWidth="1"/>
    <col min="12" max="12" width="14.83203125" style="15" bestFit="1" customWidth="1"/>
    <col min="13" max="13" width="15.83203125" style="15" bestFit="1" customWidth="1"/>
    <col min="14" max="14" width="14.6640625" style="15" bestFit="1" customWidth="1"/>
    <col min="15" max="30" width="11" style="13"/>
    <col min="31" max="32" width="13.33203125" style="13" customWidth="1"/>
    <col min="33" max="34" width="14.5" style="13" customWidth="1"/>
    <col min="35" max="35" width="16.33203125" style="13" bestFit="1" customWidth="1"/>
    <col min="36" max="36" width="16.1640625" style="13" bestFit="1" customWidth="1"/>
    <col min="37" max="37" width="14.83203125" style="16" bestFit="1" customWidth="1"/>
    <col min="38" max="38" width="11.5" style="16" bestFit="1" customWidth="1"/>
    <col min="39" max="39" width="13.83203125" style="16" bestFit="1" customWidth="1"/>
    <col min="40" max="40" width="15.33203125" style="16" bestFit="1" customWidth="1"/>
    <col min="41" max="41" width="15.1640625" style="16" bestFit="1" customWidth="1"/>
    <col min="42" max="42" width="16.6640625" style="16" bestFit="1" customWidth="1"/>
    <col min="43" max="43" width="16.83203125" style="16" bestFit="1" customWidth="1"/>
    <col min="44" max="46" width="11" style="16"/>
    <col min="47" max="47" width="12.1640625" style="16" bestFit="1" customWidth="1"/>
    <col min="48" max="48" width="13.33203125" style="16" bestFit="1" customWidth="1"/>
    <col min="49" max="49" width="11.33203125" style="16" bestFit="1" customWidth="1"/>
    <col min="50" max="50" width="13.5" style="16" bestFit="1" customWidth="1"/>
    <col min="51" max="51" width="11.5" style="16" bestFit="1" customWidth="1"/>
    <col min="52" max="52" width="30.83203125" style="16" bestFit="1" customWidth="1"/>
    <col min="53" max="54" width="11" style="62"/>
    <col min="55" max="55" width="12.83203125" style="62" bestFit="1" customWidth="1"/>
    <col min="56" max="56" width="11" style="62"/>
    <col min="57" max="57" width="27.33203125" style="62" bestFit="1" customWidth="1"/>
    <col min="58" max="58" width="19.83203125" style="62" bestFit="1" customWidth="1"/>
    <col min="59" max="59" width="22.33203125" style="62" bestFit="1" customWidth="1"/>
    <col min="60" max="60" width="11" style="62"/>
    <col min="61" max="63" width="11" style="36"/>
    <col min="64" max="64" width="15.5" style="36" bestFit="1" customWidth="1"/>
    <col min="65" max="65" width="14" style="36" bestFit="1" customWidth="1"/>
    <col min="66" max="77" width="11" style="36"/>
    <col min="78" max="78" width="14.5" style="36" bestFit="1" customWidth="1"/>
    <col min="79" max="84" width="14.5" style="36" customWidth="1"/>
    <col min="85" max="85" width="46.1640625" style="36" bestFit="1" customWidth="1"/>
    <col min="86" max="86" width="50" style="36" bestFit="1" customWidth="1"/>
    <col min="87" max="87" width="11" style="36"/>
    <col min="88" max="91" width="11" style="39"/>
    <col min="92" max="92" width="21.1640625" style="39" bestFit="1" customWidth="1"/>
    <col min="93" max="93" width="11" style="39"/>
    <col min="94" max="102" width="11" style="65"/>
    <col min="103" max="103" width="6.33203125" style="65" bestFit="1" customWidth="1"/>
    <col min="104" max="106" width="13.5" style="65" customWidth="1"/>
    <col min="107" max="107" width="26.1640625" style="65" bestFit="1" customWidth="1"/>
    <col min="108" max="108" width="36.33203125" style="25" bestFit="1" customWidth="1"/>
    <col min="109" max="109" width="19.6640625" style="25" bestFit="1" customWidth="1"/>
    <col min="110" max="110" width="11" style="25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E1" s="4"/>
      <c r="AF1" s="4"/>
      <c r="AG1" s="4"/>
      <c r="AH1" s="4"/>
      <c r="AI1" s="4"/>
      <c r="AJ1" s="4"/>
      <c r="AK1" s="6"/>
      <c r="AL1" s="6"/>
      <c r="AM1" s="6"/>
      <c r="AN1" s="82" t="s">
        <v>2</v>
      </c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6"/>
      <c r="BA1" s="7"/>
      <c r="BB1" s="7"/>
      <c r="BC1" s="7"/>
      <c r="BD1" s="7"/>
      <c r="BE1" s="7"/>
      <c r="BF1" s="7"/>
      <c r="BG1" s="7"/>
      <c r="BH1" s="7"/>
      <c r="BI1" s="78" t="s">
        <v>2</v>
      </c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8"/>
      <c r="CC1" s="8"/>
      <c r="CD1" s="8"/>
      <c r="CE1" s="8"/>
      <c r="CF1" s="8"/>
      <c r="CG1" s="8"/>
      <c r="CH1" s="33" t="s">
        <v>111</v>
      </c>
      <c r="CI1" s="8" t="s">
        <v>112</v>
      </c>
      <c r="CJ1" s="75" t="s">
        <v>2</v>
      </c>
      <c r="CK1" s="75"/>
      <c r="CL1" s="75"/>
      <c r="CM1" s="75"/>
      <c r="CN1" s="75"/>
      <c r="CO1" s="75"/>
      <c r="CP1" s="76" t="s">
        <v>2</v>
      </c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 t="s">
        <v>2</v>
      </c>
      <c r="DB1" s="76"/>
      <c r="DC1" s="76"/>
      <c r="DE1" s="26"/>
      <c r="DF1" s="26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BA2" s="30" t="s">
        <v>114</v>
      </c>
      <c r="BB2" s="77" t="s">
        <v>113</v>
      </c>
      <c r="BC2" s="77"/>
      <c r="BD2" s="77"/>
      <c r="BE2" s="77"/>
      <c r="BF2" s="77"/>
      <c r="BG2" s="77"/>
      <c r="BH2" s="77"/>
      <c r="BI2" s="78" t="s">
        <v>3</v>
      </c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5" t="s">
        <v>4</v>
      </c>
      <c r="CK2" s="75"/>
      <c r="CL2" s="75"/>
      <c r="CM2" s="75"/>
      <c r="CN2" s="75"/>
      <c r="CO2" s="75"/>
      <c r="CP2" s="76" t="s">
        <v>106</v>
      </c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 t="s">
        <v>107</v>
      </c>
      <c r="DB2" s="76"/>
      <c r="DC2" s="76"/>
      <c r="DD2" s="83" t="s">
        <v>108</v>
      </c>
      <c r="DE2" s="83"/>
      <c r="DF2" s="83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4" t="s">
        <v>5</v>
      </c>
      <c r="C3" s="84"/>
      <c r="D3" s="1" t="s">
        <v>6</v>
      </c>
      <c r="E3" s="84" t="s">
        <v>7</v>
      </c>
      <c r="F3" s="84"/>
      <c r="G3" s="84"/>
      <c r="H3" s="84"/>
      <c r="I3" s="84"/>
      <c r="J3" s="84"/>
      <c r="K3" s="3" t="s">
        <v>8</v>
      </c>
      <c r="L3" s="3" t="s">
        <v>9</v>
      </c>
      <c r="M3" s="3" t="s">
        <v>10</v>
      </c>
      <c r="N3" s="3" t="s">
        <v>11</v>
      </c>
      <c r="O3" s="81" t="s">
        <v>12</v>
      </c>
      <c r="P3" s="81"/>
      <c r="Q3" s="81" t="s">
        <v>13</v>
      </c>
      <c r="R3" s="81"/>
      <c r="S3" s="81" t="s">
        <v>14</v>
      </c>
      <c r="T3" s="81"/>
      <c r="U3" s="81" t="s">
        <v>15</v>
      </c>
      <c r="V3" s="81"/>
      <c r="W3" s="81" t="s">
        <v>16</v>
      </c>
      <c r="X3" s="81"/>
      <c r="Y3" s="81" t="s">
        <v>17</v>
      </c>
      <c r="Z3" s="81"/>
      <c r="AA3" s="80" t="s">
        <v>18</v>
      </c>
      <c r="AB3" s="80"/>
      <c r="AC3" s="80" t="s">
        <v>19</v>
      </c>
      <c r="AD3" s="80"/>
      <c r="AE3" s="81" t="s">
        <v>20</v>
      </c>
      <c r="AF3" s="81"/>
      <c r="AG3" s="81" t="s">
        <v>21</v>
      </c>
      <c r="AH3" s="81"/>
      <c r="AI3" s="4" t="s">
        <v>22</v>
      </c>
      <c r="AJ3" s="4" t="s">
        <v>23</v>
      </c>
      <c r="AK3" s="6" t="s">
        <v>1145</v>
      </c>
      <c r="AL3" s="82" t="s">
        <v>24</v>
      </c>
      <c r="AM3" s="82"/>
      <c r="AN3" s="82" t="s">
        <v>25</v>
      </c>
      <c r="AO3" s="82"/>
      <c r="AP3" s="82"/>
      <c r="AQ3" s="82"/>
      <c r="AR3" s="82"/>
      <c r="AS3" s="82"/>
      <c r="AT3" s="82"/>
      <c r="AU3" s="82"/>
      <c r="AV3" s="82"/>
      <c r="AW3" s="6" t="s">
        <v>26</v>
      </c>
      <c r="AX3" s="82" t="s">
        <v>27</v>
      </c>
      <c r="AY3" s="82"/>
      <c r="AZ3" s="82"/>
      <c r="BA3" s="7"/>
      <c r="BB3" s="77" t="s">
        <v>28</v>
      </c>
      <c r="BC3" s="77"/>
      <c r="BD3" s="77"/>
      <c r="BE3" s="77"/>
      <c r="BF3" s="77"/>
      <c r="BG3" s="77" t="s">
        <v>29</v>
      </c>
      <c r="BH3" s="77"/>
      <c r="BI3" s="78" t="s">
        <v>30</v>
      </c>
      <c r="BJ3" s="78"/>
      <c r="BK3" s="78"/>
      <c r="BL3" s="78"/>
      <c r="BM3" s="8" t="s">
        <v>31</v>
      </c>
      <c r="BN3" s="8" t="s">
        <v>505</v>
      </c>
      <c r="BO3" s="78" t="s">
        <v>32</v>
      </c>
      <c r="BP3" s="78"/>
      <c r="BQ3" s="78"/>
      <c r="BR3" s="78"/>
      <c r="BS3" s="78"/>
      <c r="BT3" s="78"/>
      <c r="BU3" s="78"/>
      <c r="BV3" s="78"/>
      <c r="BW3" s="78"/>
      <c r="BX3" s="78" t="s">
        <v>33</v>
      </c>
      <c r="BY3" s="78"/>
      <c r="BZ3" s="78"/>
      <c r="CA3" s="79" t="s">
        <v>115</v>
      </c>
      <c r="CB3" s="79"/>
      <c r="CC3" s="79"/>
      <c r="CD3" s="79"/>
      <c r="CE3" s="79"/>
      <c r="CF3" s="79"/>
      <c r="CG3" s="35"/>
      <c r="CH3" s="35" t="s">
        <v>34</v>
      </c>
      <c r="CI3" s="8" t="s">
        <v>105</v>
      </c>
      <c r="CJ3" s="75" t="s">
        <v>35</v>
      </c>
      <c r="CK3" s="75"/>
      <c r="CL3" s="75"/>
      <c r="CM3" s="75"/>
      <c r="CN3" s="75"/>
      <c r="CO3" s="75"/>
      <c r="CP3" s="76" t="s">
        <v>36</v>
      </c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 t="s">
        <v>37</v>
      </c>
      <c r="DB3" s="76"/>
      <c r="DC3" s="76"/>
      <c r="DE3" s="26"/>
      <c r="DF3" s="26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9" customHeight="1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/>
      <c r="AL4" s="6" t="s">
        <v>1096</v>
      </c>
      <c r="AM4" s="6" t="s">
        <v>1097</v>
      </c>
      <c r="AN4" s="6" t="s">
        <v>51</v>
      </c>
      <c r="AO4" s="6" t="s">
        <v>52</v>
      </c>
      <c r="AP4" s="6" t="s">
        <v>53</v>
      </c>
      <c r="AQ4" s="6" t="s">
        <v>54</v>
      </c>
      <c r="AR4" s="6" t="s">
        <v>55</v>
      </c>
      <c r="AS4" s="6" t="s">
        <v>56</v>
      </c>
      <c r="AT4" s="6" t="s">
        <v>57</v>
      </c>
      <c r="AU4" s="6" t="s">
        <v>58</v>
      </c>
      <c r="AV4" s="6" t="s">
        <v>59</v>
      </c>
      <c r="AW4" s="6" t="s">
        <v>60</v>
      </c>
      <c r="AX4" s="6" t="s">
        <v>61</v>
      </c>
      <c r="AY4" s="6" t="s">
        <v>62</v>
      </c>
      <c r="AZ4" s="6" t="s">
        <v>50</v>
      </c>
      <c r="BA4" s="7" t="s">
        <v>63</v>
      </c>
      <c r="BB4" s="7" t="s">
        <v>64</v>
      </c>
      <c r="BC4" s="7" t="s">
        <v>65</v>
      </c>
      <c r="BD4" s="7" t="s">
        <v>66</v>
      </c>
      <c r="BE4" s="7" t="s">
        <v>67</v>
      </c>
      <c r="BF4" s="7" t="s">
        <v>68</v>
      </c>
      <c r="BG4" s="7" t="s">
        <v>69</v>
      </c>
      <c r="BH4" s="7" t="s">
        <v>70</v>
      </c>
      <c r="BI4" s="28" t="s">
        <v>500</v>
      </c>
      <c r="BJ4" s="28" t="s">
        <v>501</v>
      </c>
      <c r="BK4" s="28" t="s">
        <v>1041</v>
      </c>
      <c r="BL4" s="28" t="s">
        <v>506</v>
      </c>
      <c r="BM4" s="28" t="s">
        <v>110</v>
      </c>
      <c r="BN4" s="28" t="s">
        <v>504</v>
      </c>
      <c r="BO4" s="29" t="s">
        <v>71</v>
      </c>
      <c r="BP4" s="28" t="s">
        <v>72</v>
      </c>
      <c r="BQ4" s="28" t="s">
        <v>73</v>
      </c>
      <c r="BR4" s="28" t="s">
        <v>74</v>
      </c>
      <c r="BS4" s="28" t="s">
        <v>75</v>
      </c>
      <c r="BT4" s="28" t="s">
        <v>76</v>
      </c>
      <c r="BU4" s="28" t="s">
        <v>77</v>
      </c>
      <c r="BV4" s="28" t="s">
        <v>78</v>
      </c>
      <c r="BW4" s="28" t="s">
        <v>79</v>
      </c>
      <c r="BX4" s="28" t="s">
        <v>80</v>
      </c>
      <c r="BY4" s="28" t="s">
        <v>81</v>
      </c>
      <c r="BZ4" s="29" t="s">
        <v>82</v>
      </c>
      <c r="CA4" s="29" t="s">
        <v>116</v>
      </c>
      <c r="CB4" s="29" t="s">
        <v>117</v>
      </c>
      <c r="CC4" s="29" t="s">
        <v>118</v>
      </c>
      <c r="CD4" s="29" t="s">
        <v>119</v>
      </c>
      <c r="CE4" s="29" t="s">
        <v>984</v>
      </c>
      <c r="CF4" s="29" t="s">
        <v>121</v>
      </c>
      <c r="CG4" s="29" t="s">
        <v>316</v>
      </c>
      <c r="CH4" s="29"/>
      <c r="CI4" s="8"/>
      <c r="CJ4" s="19" t="s">
        <v>83</v>
      </c>
      <c r="CK4" s="19" t="s">
        <v>84</v>
      </c>
      <c r="CL4" s="19" t="s">
        <v>85</v>
      </c>
      <c r="CM4" s="19" t="s">
        <v>86</v>
      </c>
      <c r="CN4" s="19" t="s">
        <v>87</v>
      </c>
      <c r="CO4" s="19" t="s">
        <v>88</v>
      </c>
      <c r="CP4" s="20" t="s">
        <v>89</v>
      </c>
      <c r="CQ4" s="20" t="s">
        <v>90</v>
      </c>
      <c r="CR4" s="20" t="s">
        <v>91</v>
      </c>
      <c r="CS4" s="21" t="s">
        <v>92</v>
      </c>
      <c r="CT4" s="21" t="s">
        <v>93</v>
      </c>
      <c r="CU4" s="21" t="s">
        <v>94</v>
      </c>
      <c r="CV4" s="21" t="s">
        <v>95</v>
      </c>
      <c r="CW4" s="21" t="s">
        <v>96</v>
      </c>
      <c r="CX4" s="20" t="s">
        <v>97</v>
      </c>
      <c r="CY4" s="21" t="s">
        <v>98</v>
      </c>
      <c r="CZ4" s="20" t="s">
        <v>99</v>
      </c>
      <c r="DA4" s="20" t="s">
        <v>100</v>
      </c>
      <c r="DB4" s="20" t="s">
        <v>101</v>
      </c>
      <c r="DC4" s="20" t="s">
        <v>102</v>
      </c>
      <c r="DD4" s="27" t="s">
        <v>103</v>
      </c>
      <c r="DE4" s="26" t="s">
        <v>104</v>
      </c>
      <c r="DF4" s="26" t="s">
        <v>109</v>
      </c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/>
      <c r="B5" s="31"/>
      <c r="C5" s="56"/>
      <c r="D5" s="56"/>
      <c r="E5" s="31"/>
      <c r="F5" s="31"/>
      <c r="G5" s="31"/>
      <c r="H5" s="31"/>
      <c r="I5" s="31"/>
      <c r="J5" s="31"/>
      <c r="K5" s="10"/>
      <c r="L5" s="10"/>
      <c r="M5" s="10"/>
      <c r="N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2"/>
      <c r="BB5" s="12"/>
      <c r="BC5" s="12"/>
      <c r="BD5" s="12"/>
      <c r="BE5" s="12"/>
      <c r="BF5" s="12"/>
      <c r="BG5" s="12"/>
      <c r="BH5" s="12"/>
      <c r="BI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D5" s="33"/>
      <c r="CG5" s="33"/>
      <c r="CI5" s="33"/>
      <c r="CJ5" s="37"/>
      <c r="CK5" s="37"/>
      <c r="CL5" s="37"/>
      <c r="CM5" s="37"/>
      <c r="CN5" s="37"/>
      <c r="CO5" s="37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9"/>
      <c r="DE5" s="49"/>
    </row>
    <row r="6" spans="1:126" x14ac:dyDescent="0.2">
      <c r="A6" s="31"/>
      <c r="B6" s="31"/>
      <c r="C6" s="56"/>
      <c r="D6" s="56"/>
      <c r="E6" s="31"/>
      <c r="F6" s="31"/>
      <c r="G6" s="31"/>
      <c r="H6" s="31"/>
      <c r="I6" s="31"/>
      <c r="J6" s="31"/>
      <c r="K6" s="10"/>
      <c r="L6" s="10"/>
      <c r="M6" s="10"/>
      <c r="N6" s="1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/>
      <c r="BB6" s="12"/>
      <c r="BC6" s="12"/>
      <c r="BD6" s="12"/>
      <c r="BE6" s="12"/>
      <c r="BF6" s="12"/>
      <c r="BG6" s="12"/>
      <c r="BH6" s="12"/>
      <c r="BI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D6" s="33"/>
      <c r="CG6" s="33"/>
      <c r="CI6" s="33"/>
      <c r="CJ6" s="37"/>
      <c r="CK6" s="37"/>
      <c r="CL6" s="37"/>
      <c r="CM6" s="37"/>
      <c r="CN6" s="37"/>
      <c r="CO6" s="37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9"/>
      <c r="DE6" s="49"/>
    </row>
    <row r="7" spans="1:126" x14ac:dyDescent="0.2">
      <c r="A7" s="68"/>
      <c r="B7" s="31"/>
      <c r="C7" s="56"/>
      <c r="D7" s="56"/>
      <c r="E7" s="68"/>
      <c r="F7" s="68"/>
      <c r="G7" s="68"/>
      <c r="H7" s="68"/>
      <c r="I7" s="68"/>
      <c r="J7" s="68"/>
      <c r="K7" s="70"/>
      <c r="L7" s="70"/>
      <c r="M7" s="70"/>
      <c r="N7" s="70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3"/>
      <c r="BB7" s="73"/>
      <c r="BC7" s="73"/>
      <c r="BD7" s="73"/>
      <c r="BE7" s="73"/>
      <c r="BF7" s="73"/>
      <c r="BG7" s="73"/>
      <c r="BH7" s="12"/>
      <c r="BI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D7" s="33"/>
      <c r="CG7" s="33"/>
      <c r="CI7" s="33"/>
      <c r="CJ7" s="37"/>
      <c r="CK7" s="37"/>
      <c r="CL7" s="37"/>
      <c r="CM7" s="37"/>
      <c r="CN7" s="37"/>
      <c r="CO7" s="37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9"/>
      <c r="DE7" s="49"/>
    </row>
    <row r="8" spans="1:126" x14ac:dyDescent="0.2">
      <c r="A8" s="68"/>
      <c r="B8" s="31"/>
      <c r="C8" s="56"/>
      <c r="D8" s="56"/>
      <c r="E8" s="68"/>
      <c r="F8" s="68"/>
      <c r="G8" s="68"/>
      <c r="H8" s="68"/>
      <c r="I8" s="68"/>
      <c r="J8" s="68"/>
      <c r="K8" s="70"/>
      <c r="L8" s="70"/>
      <c r="M8" s="70"/>
      <c r="N8" s="70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73"/>
      <c r="BB8" s="73"/>
      <c r="BC8" s="73"/>
      <c r="BD8" s="73"/>
      <c r="BE8" s="73"/>
      <c r="BF8" s="73"/>
      <c r="BG8" s="73"/>
      <c r="BH8" s="12"/>
      <c r="BI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D8" s="33"/>
      <c r="CG8" s="33"/>
      <c r="CI8" s="33"/>
      <c r="CJ8" s="37"/>
      <c r="CK8" s="37"/>
      <c r="CL8" s="37"/>
      <c r="CM8" s="37"/>
      <c r="CN8" s="37"/>
      <c r="CO8" s="37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9"/>
      <c r="DE8" s="49"/>
    </row>
    <row r="9" spans="1:126" x14ac:dyDescent="0.2">
      <c r="A9" s="68"/>
      <c r="B9" s="31"/>
      <c r="C9" s="56"/>
      <c r="D9" s="56"/>
      <c r="E9" s="68"/>
      <c r="F9" s="68"/>
      <c r="G9" s="68"/>
      <c r="H9" s="68"/>
      <c r="I9" s="68"/>
      <c r="J9" s="68"/>
      <c r="K9" s="70"/>
      <c r="L9" s="70"/>
      <c r="M9" s="70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3"/>
      <c r="BB9" s="73"/>
      <c r="BC9" s="73"/>
      <c r="BD9" s="73"/>
      <c r="BE9" s="73"/>
      <c r="BF9" s="73"/>
      <c r="BG9" s="73"/>
      <c r="BH9" s="12"/>
      <c r="BI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D9" s="33"/>
      <c r="CG9" s="33"/>
      <c r="CI9" s="33"/>
      <c r="CJ9" s="37"/>
      <c r="CK9" s="37"/>
      <c r="CL9" s="37"/>
      <c r="CM9" s="37"/>
      <c r="CN9" s="37"/>
      <c r="CO9" s="37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9"/>
      <c r="DE9" s="49"/>
    </row>
    <row r="10" spans="1:126" x14ac:dyDescent="0.2">
      <c r="A10" s="31"/>
      <c r="B10" s="31"/>
      <c r="C10" s="56"/>
      <c r="D10" s="56"/>
      <c r="E10" s="68"/>
      <c r="F10" s="68"/>
      <c r="G10" s="68"/>
      <c r="H10" s="68"/>
      <c r="I10" s="68"/>
      <c r="J10" s="31"/>
      <c r="K10" s="10"/>
      <c r="L10" s="10"/>
      <c r="M10" s="10"/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2"/>
      <c r="BB10" s="12"/>
      <c r="BC10" s="12"/>
      <c r="BD10" s="12"/>
      <c r="BE10" s="12"/>
      <c r="BF10" s="12"/>
      <c r="BG10" s="12"/>
      <c r="BH10" s="12"/>
      <c r="BI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D10" s="33"/>
      <c r="CG10" s="33"/>
      <c r="CI10" s="33"/>
      <c r="CJ10" s="37"/>
      <c r="CK10" s="37"/>
      <c r="CL10" s="37"/>
      <c r="CM10" s="37"/>
      <c r="CN10" s="37"/>
      <c r="CO10" s="37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9"/>
      <c r="DE10" s="49"/>
    </row>
    <row r="11" spans="1:126" x14ac:dyDescent="0.2">
      <c r="A11" s="31"/>
      <c r="B11" s="31"/>
      <c r="C11" s="56"/>
      <c r="D11" s="56"/>
      <c r="E11" s="68"/>
      <c r="F11" s="68"/>
      <c r="G11" s="68"/>
      <c r="H11" s="68"/>
      <c r="I11" s="68"/>
      <c r="J11" s="31"/>
      <c r="K11" s="10"/>
      <c r="L11" s="10"/>
      <c r="M11" s="10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2"/>
      <c r="BB11" s="12"/>
      <c r="BC11" s="12"/>
      <c r="BD11" s="12"/>
      <c r="BE11" s="12"/>
      <c r="BF11" s="12"/>
      <c r="BG11" s="12"/>
      <c r="BH11" s="12"/>
      <c r="BI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D11" s="33"/>
      <c r="CG11" s="33"/>
      <c r="CI11" s="33"/>
      <c r="CJ11" s="37"/>
      <c r="CK11" s="37"/>
      <c r="CL11" s="37"/>
      <c r="CM11" s="37"/>
      <c r="CN11" s="37"/>
      <c r="CO11" s="37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9"/>
      <c r="DE11" s="49"/>
    </row>
    <row r="12" spans="1:126" x14ac:dyDescent="0.2">
      <c r="A12" s="68"/>
      <c r="B12" s="31"/>
      <c r="C12" s="56"/>
      <c r="D12" s="56"/>
      <c r="E12" s="68"/>
      <c r="F12" s="68"/>
      <c r="G12" s="68"/>
      <c r="H12" s="68"/>
      <c r="I12" s="68"/>
      <c r="J12" s="31"/>
      <c r="K12" s="10"/>
      <c r="L12" s="10"/>
      <c r="M12" s="10"/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72"/>
      <c r="BA12" s="73"/>
      <c r="BB12" s="73"/>
      <c r="BC12" s="73"/>
      <c r="BD12" s="73"/>
      <c r="BE12" s="73"/>
      <c r="BF12" s="12"/>
      <c r="BG12" s="12"/>
      <c r="BH12" s="12"/>
      <c r="BI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D12" s="33"/>
      <c r="CG12" s="33"/>
      <c r="CI12" s="33"/>
      <c r="CJ12" s="37"/>
      <c r="CK12" s="37"/>
      <c r="CL12" s="37"/>
      <c r="CM12" s="37"/>
      <c r="CN12" s="37"/>
      <c r="CO12" s="37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9"/>
      <c r="DE12" s="49"/>
    </row>
    <row r="13" spans="1:126" x14ac:dyDescent="0.2">
      <c r="A13" s="68"/>
      <c r="B13" s="31"/>
      <c r="C13" s="56"/>
      <c r="D13" s="56"/>
      <c r="E13" s="68"/>
      <c r="F13" s="68"/>
      <c r="G13" s="68"/>
      <c r="H13" s="68"/>
      <c r="I13" s="68"/>
      <c r="J13" s="31"/>
      <c r="K13" s="10"/>
      <c r="L13" s="10"/>
      <c r="M13" s="10"/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72"/>
      <c r="BA13" s="73"/>
      <c r="BB13" s="73"/>
      <c r="BC13" s="73"/>
      <c r="BD13" s="73"/>
      <c r="BE13" s="73"/>
      <c r="BF13" s="12"/>
      <c r="BG13" s="12"/>
      <c r="BH13" s="12"/>
      <c r="BI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D13" s="33"/>
      <c r="CG13" s="33"/>
      <c r="CI13" s="33"/>
      <c r="CJ13" s="37"/>
      <c r="CK13" s="37"/>
      <c r="CL13" s="37"/>
      <c r="CM13" s="37"/>
      <c r="CN13" s="37"/>
      <c r="CO13" s="37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9"/>
      <c r="DE13" s="49"/>
    </row>
    <row r="14" spans="1:126" x14ac:dyDescent="0.2">
      <c r="A14" s="31"/>
      <c r="B14" s="31"/>
      <c r="C14" s="56"/>
      <c r="D14" s="56"/>
      <c r="E14" s="31"/>
      <c r="F14" s="31"/>
      <c r="G14" s="31"/>
      <c r="H14" s="31"/>
      <c r="I14" s="31"/>
      <c r="J14" s="31"/>
      <c r="K14" s="10"/>
      <c r="L14" s="10"/>
      <c r="M14" s="10"/>
      <c r="N14" s="1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72"/>
      <c r="BA14" s="73"/>
      <c r="BB14" s="73"/>
      <c r="BC14" s="73"/>
      <c r="BD14" s="73"/>
      <c r="BE14" s="73"/>
      <c r="BF14" s="12"/>
      <c r="BG14" s="12"/>
      <c r="BH14" s="12"/>
      <c r="BI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CD14" s="33"/>
      <c r="CG14" s="33"/>
      <c r="CI14" s="33"/>
      <c r="CJ14" s="37"/>
      <c r="CK14" s="37"/>
      <c r="CL14" s="37"/>
      <c r="CM14" s="37"/>
      <c r="CN14" s="37"/>
      <c r="CO14" s="37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9"/>
      <c r="DE14" s="49"/>
    </row>
    <row r="15" spans="1:126" x14ac:dyDescent="0.2">
      <c r="A15" s="31"/>
      <c r="B15" s="31"/>
      <c r="C15" s="56"/>
      <c r="D15" s="56"/>
      <c r="E15" s="31"/>
      <c r="F15" s="31"/>
      <c r="G15" s="31"/>
      <c r="H15" s="31"/>
      <c r="I15" s="31"/>
      <c r="J15" s="31"/>
      <c r="K15" s="10"/>
      <c r="L15" s="10"/>
      <c r="M15" s="10"/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2"/>
      <c r="BB15" s="12"/>
      <c r="BC15" s="12"/>
      <c r="BD15" s="12"/>
      <c r="BE15" s="12"/>
      <c r="BF15" s="12"/>
      <c r="BG15" s="12"/>
      <c r="BH15" s="12"/>
      <c r="BI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CD15" s="33"/>
      <c r="CG15" s="33"/>
      <c r="CI15" s="33"/>
      <c r="CJ15" s="37"/>
      <c r="CK15" s="37"/>
      <c r="CL15" s="37"/>
      <c r="CM15" s="37"/>
      <c r="CN15" s="37"/>
      <c r="CO15" s="37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9"/>
      <c r="DE15" s="49"/>
    </row>
    <row r="16" spans="1:126" x14ac:dyDescent="0.2">
      <c r="A16" s="31"/>
      <c r="B16" s="31"/>
      <c r="C16" s="56"/>
      <c r="D16" s="56"/>
      <c r="E16" s="31"/>
      <c r="F16" s="31"/>
      <c r="G16" s="31"/>
      <c r="H16" s="31"/>
      <c r="I16" s="31"/>
      <c r="J16" s="31"/>
      <c r="K16" s="70"/>
      <c r="L16" s="10"/>
      <c r="M16" s="10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2"/>
      <c r="BB16" s="12"/>
      <c r="BC16" s="12"/>
      <c r="BD16" s="12"/>
      <c r="BE16" s="12"/>
      <c r="BF16" s="12"/>
      <c r="BG16" s="12"/>
      <c r="BH16" s="12"/>
      <c r="BI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CD16" s="33"/>
      <c r="CG16" s="33"/>
      <c r="CI16" s="33"/>
      <c r="CJ16" s="37"/>
      <c r="CK16" s="37"/>
      <c r="CL16" s="37"/>
      <c r="CM16" s="37"/>
      <c r="CN16" s="37"/>
      <c r="CO16" s="37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9"/>
      <c r="DE16" s="49"/>
    </row>
    <row r="17" spans="1:109" x14ac:dyDescent="0.2">
      <c r="A17" s="31"/>
      <c r="B17" s="31"/>
      <c r="C17" s="56"/>
      <c r="D17" s="56"/>
      <c r="E17" s="31"/>
      <c r="F17" s="31"/>
      <c r="G17" s="31"/>
      <c r="H17" s="31"/>
      <c r="I17" s="31"/>
      <c r="J17" s="31"/>
      <c r="K17" s="10"/>
      <c r="L17" s="10"/>
      <c r="M17" s="10"/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72"/>
      <c r="BA17" s="73"/>
      <c r="BB17" s="73"/>
      <c r="BC17" s="73"/>
      <c r="BD17" s="73"/>
      <c r="BE17" s="73"/>
      <c r="BF17" s="12"/>
      <c r="BG17" s="12"/>
      <c r="BH17" s="12"/>
      <c r="BI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CD17" s="33"/>
      <c r="CG17" s="33"/>
      <c r="CI17" s="33"/>
      <c r="CJ17" s="37"/>
      <c r="CK17" s="37"/>
      <c r="CL17" s="37"/>
      <c r="CM17" s="37"/>
      <c r="CN17" s="37"/>
      <c r="CO17" s="37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9"/>
      <c r="DE17" s="49"/>
    </row>
    <row r="18" spans="1:109" x14ac:dyDescent="0.2">
      <c r="A18" s="68"/>
      <c r="B18" s="31"/>
      <c r="C18" s="56"/>
      <c r="D18" s="56"/>
      <c r="E18" s="31"/>
      <c r="F18" s="31"/>
      <c r="G18" s="31"/>
      <c r="H18" s="31"/>
      <c r="I18" s="31"/>
      <c r="J18" s="31"/>
      <c r="K18" s="70"/>
      <c r="L18" s="10"/>
      <c r="M18" s="10"/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72"/>
      <c r="BA18" s="73"/>
      <c r="BB18" s="73"/>
      <c r="BC18" s="73"/>
      <c r="BD18" s="73"/>
      <c r="BE18" s="73"/>
      <c r="BF18" s="12"/>
      <c r="BG18" s="12"/>
      <c r="BH18" s="12"/>
      <c r="BI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CD18" s="33"/>
      <c r="CG18" s="33"/>
      <c r="CI18" s="33"/>
      <c r="CJ18" s="37"/>
      <c r="CK18" s="37"/>
      <c r="CL18" s="37"/>
      <c r="CM18" s="37"/>
      <c r="CN18" s="37"/>
      <c r="CO18" s="37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9"/>
      <c r="DE18" s="49"/>
    </row>
    <row r="19" spans="1:109" x14ac:dyDescent="0.2">
      <c r="A19" s="31"/>
      <c r="B19" s="31"/>
      <c r="C19" s="56"/>
      <c r="D19" s="56"/>
      <c r="E19" s="31"/>
      <c r="F19" s="31"/>
      <c r="G19" s="31"/>
      <c r="H19" s="31"/>
      <c r="I19" s="31"/>
      <c r="J19" s="31"/>
      <c r="K19" s="10"/>
      <c r="L19" s="10"/>
      <c r="M19" s="10"/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72"/>
      <c r="BA19" s="73"/>
      <c r="BB19" s="73"/>
      <c r="BC19" s="73"/>
      <c r="BD19" s="73"/>
      <c r="BE19" s="73"/>
      <c r="BF19" s="12"/>
      <c r="BG19" s="12"/>
      <c r="BH19" s="12"/>
      <c r="BI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CD19" s="33"/>
      <c r="CG19" s="33"/>
      <c r="CI19" s="33"/>
      <c r="CJ19" s="37"/>
      <c r="CK19" s="37"/>
      <c r="CL19" s="37"/>
      <c r="CM19" s="37"/>
      <c r="CN19" s="37"/>
      <c r="CO19" s="37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9"/>
      <c r="DE19" s="49"/>
    </row>
    <row r="20" spans="1:109" x14ac:dyDescent="0.2">
      <c r="A20" s="31"/>
      <c r="B20" s="31"/>
      <c r="C20" s="56"/>
      <c r="D20" s="56"/>
      <c r="E20" s="31"/>
      <c r="F20" s="31"/>
      <c r="G20" s="31"/>
      <c r="H20" s="31"/>
      <c r="I20" s="31"/>
      <c r="J20" s="31"/>
      <c r="K20" s="70"/>
      <c r="L20" s="10"/>
      <c r="M20" s="10"/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2"/>
      <c r="BB20" s="12"/>
      <c r="BC20" s="12"/>
      <c r="BD20" s="12"/>
      <c r="BE20" s="12"/>
      <c r="BF20" s="12"/>
      <c r="BG20" s="12"/>
      <c r="BH20" s="12"/>
      <c r="BI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CD20" s="33"/>
      <c r="CG20" s="33"/>
      <c r="CI20" s="33"/>
      <c r="CJ20" s="37"/>
      <c r="CK20" s="37"/>
      <c r="CL20" s="37"/>
      <c r="CM20" s="37"/>
      <c r="CN20" s="37"/>
      <c r="CO20" s="37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9"/>
      <c r="DE20" s="49"/>
    </row>
    <row r="21" spans="1:109" x14ac:dyDescent="0.2">
      <c r="A21" s="68"/>
      <c r="B21" s="31"/>
      <c r="C21" s="56"/>
      <c r="D21" s="56"/>
      <c r="E21" s="31"/>
      <c r="F21" s="31"/>
      <c r="G21" s="31"/>
      <c r="H21" s="31"/>
      <c r="I21" s="31"/>
      <c r="J21" s="31"/>
      <c r="K21" s="10"/>
      <c r="L21" s="10"/>
      <c r="M21" s="10"/>
      <c r="N21" s="10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2"/>
      <c r="BB21" s="12"/>
      <c r="BC21" s="12"/>
      <c r="BD21" s="12"/>
      <c r="BE21" s="12"/>
      <c r="BF21" s="12"/>
      <c r="BG21" s="12"/>
      <c r="BH21" s="12"/>
      <c r="BI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D21" s="33"/>
      <c r="CG21" s="33"/>
      <c r="CI21" s="33"/>
      <c r="CJ21" s="37"/>
      <c r="CK21" s="37"/>
      <c r="CL21" s="37"/>
      <c r="CM21" s="37"/>
      <c r="CN21" s="37"/>
      <c r="CO21" s="37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9"/>
      <c r="DE21" s="49"/>
    </row>
    <row r="22" spans="1:109" x14ac:dyDescent="0.2">
      <c r="A22" s="68"/>
      <c r="B22" s="31"/>
      <c r="C22" s="56"/>
      <c r="D22" s="56"/>
      <c r="E22" s="31"/>
      <c r="F22" s="31"/>
      <c r="G22" s="31"/>
      <c r="H22" s="31"/>
      <c r="I22" s="31"/>
      <c r="J22" s="31"/>
      <c r="K22" s="70"/>
      <c r="L22" s="10"/>
      <c r="M22" s="10"/>
      <c r="N22" s="1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72"/>
      <c r="BA22" s="73"/>
      <c r="BB22" s="73"/>
      <c r="BC22" s="73"/>
      <c r="BD22" s="73"/>
      <c r="BE22" s="73"/>
      <c r="BF22" s="12"/>
      <c r="BG22" s="12"/>
      <c r="BH22" s="12"/>
      <c r="BI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D22" s="33"/>
      <c r="CG22" s="33"/>
      <c r="CI22" s="33"/>
      <c r="CJ22" s="37"/>
      <c r="CK22" s="37"/>
      <c r="CL22" s="37"/>
      <c r="CM22" s="37"/>
      <c r="CN22" s="37"/>
      <c r="CO22" s="37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9"/>
      <c r="DE22" s="49"/>
    </row>
    <row r="23" spans="1:109" x14ac:dyDescent="0.2">
      <c r="A23" s="31"/>
      <c r="B23" s="68"/>
      <c r="C23" s="69"/>
      <c r="D23" s="56"/>
      <c r="E23" s="31"/>
      <c r="F23" s="31"/>
      <c r="G23" s="31"/>
      <c r="H23" s="31"/>
      <c r="I23" s="31"/>
      <c r="J23" s="31"/>
      <c r="K23" s="70"/>
      <c r="L23" s="10"/>
      <c r="M23" s="10"/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72"/>
      <c r="BA23" s="73"/>
      <c r="BB23" s="73"/>
      <c r="BC23" s="73"/>
      <c r="BD23" s="73"/>
      <c r="BE23" s="73"/>
      <c r="BF23" s="12"/>
      <c r="BG23" s="12"/>
      <c r="BH23" s="12"/>
      <c r="BI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D23" s="33"/>
      <c r="CG23" s="33"/>
      <c r="CI23" s="33"/>
      <c r="CJ23" s="37"/>
      <c r="CK23" s="37"/>
      <c r="CL23" s="37"/>
      <c r="CM23" s="37"/>
      <c r="CN23" s="37"/>
      <c r="CO23" s="37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9"/>
      <c r="DE23" s="49"/>
    </row>
    <row r="24" spans="1:109" x14ac:dyDescent="0.2">
      <c r="A24" s="31"/>
      <c r="B24" s="68"/>
      <c r="C24" s="69"/>
      <c r="D24" s="56"/>
      <c r="E24" s="31"/>
      <c r="F24" s="31"/>
      <c r="G24" s="31"/>
      <c r="H24" s="31"/>
      <c r="I24" s="31"/>
      <c r="J24" s="31"/>
      <c r="K24" s="70"/>
      <c r="L24" s="10"/>
      <c r="M24" s="10"/>
      <c r="N24" s="1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72"/>
      <c r="BA24" s="73"/>
      <c r="BB24" s="73"/>
      <c r="BC24" s="73"/>
      <c r="BD24" s="73"/>
      <c r="BE24" s="73"/>
      <c r="BF24" s="12"/>
      <c r="BG24" s="12"/>
      <c r="BH24" s="12"/>
      <c r="BI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D24" s="33"/>
      <c r="CG24" s="33"/>
      <c r="CI24" s="33"/>
      <c r="CJ24" s="37"/>
      <c r="CK24" s="37"/>
      <c r="CL24" s="37"/>
      <c r="CM24" s="37"/>
      <c r="CN24" s="37"/>
      <c r="CO24" s="37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9"/>
      <c r="DE24" s="49"/>
    </row>
    <row r="25" spans="1:109" x14ac:dyDescent="0.2">
      <c r="A25" s="31"/>
      <c r="B25" s="68"/>
      <c r="C25" s="69"/>
      <c r="D25" s="56"/>
      <c r="E25" s="31"/>
      <c r="F25" s="31"/>
      <c r="G25" s="31"/>
      <c r="H25" s="31"/>
      <c r="I25" s="31"/>
      <c r="J25" s="31"/>
      <c r="K25" s="70"/>
      <c r="L25" s="10"/>
      <c r="M25" s="10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72"/>
      <c r="BA25" s="73"/>
      <c r="BB25" s="73"/>
      <c r="BC25" s="73"/>
      <c r="BD25" s="73"/>
      <c r="BE25" s="12"/>
      <c r="BF25" s="12"/>
      <c r="BG25" s="12"/>
      <c r="BH25" s="12"/>
      <c r="BI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CD25" s="33"/>
      <c r="CG25" s="33"/>
      <c r="CI25" s="33"/>
      <c r="CJ25" s="37"/>
      <c r="CK25" s="37"/>
      <c r="CL25" s="37"/>
      <c r="CM25" s="37"/>
      <c r="CN25" s="37"/>
      <c r="CO25" s="37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9"/>
      <c r="DE25" s="49"/>
    </row>
    <row r="26" spans="1:109" x14ac:dyDescent="0.2">
      <c r="A26" s="31"/>
      <c r="B26" s="68"/>
      <c r="C26" s="69"/>
      <c r="D26" s="56"/>
      <c r="E26" s="31"/>
      <c r="F26" s="31"/>
      <c r="G26" s="31"/>
      <c r="H26" s="31"/>
      <c r="I26" s="31"/>
      <c r="J26" s="31"/>
      <c r="K26" s="70"/>
      <c r="L26" s="10"/>
      <c r="M26" s="10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72"/>
      <c r="BA26" s="73"/>
      <c r="BB26" s="73"/>
      <c r="BC26" s="73"/>
      <c r="BD26" s="73"/>
      <c r="BE26" s="12"/>
      <c r="BF26" s="12"/>
      <c r="BG26" s="12"/>
      <c r="BH26" s="12"/>
      <c r="BI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CD26" s="33"/>
      <c r="CG26" s="33"/>
      <c r="CI26" s="33"/>
      <c r="CJ26" s="37"/>
      <c r="CK26" s="37"/>
      <c r="CL26" s="37"/>
      <c r="CM26" s="37"/>
      <c r="CN26" s="37"/>
      <c r="CO26" s="37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9"/>
      <c r="DE26" s="49"/>
    </row>
    <row r="27" spans="1:109" x14ac:dyDescent="0.2">
      <c r="A27" s="31"/>
      <c r="B27" s="68"/>
      <c r="C27" s="69"/>
      <c r="D27" s="56"/>
      <c r="E27" s="31"/>
      <c r="F27" s="31"/>
      <c r="G27" s="31"/>
      <c r="H27" s="31"/>
      <c r="I27" s="31"/>
      <c r="J27" s="31"/>
      <c r="K27" s="70"/>
      <c r="L27" s="10"/>
      <c r="M27" s="10"/>
      <c r="N27" s="10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73"/>
      <c r="BB27" s="73"/>
      <c r="BC27" s="73"/>
      <c r="BD27" s="73"/>
      <c r="BE27" s="12"/>
      <c r="BF27" s="12"/>
      <c r="BG27" s="12"/>
      <c r="BH27" s="12"/>
      <c r="BI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CD27" s="33"/>
      <c r="CG27" s="33"/>
      <c r="CI27" s="33"/>
      <c r="CJ27" s="37"/>
      <c r="CK27" s="37"/>
      <c r="CL27" s="37"/>
      <c r="CM27" s="37"/>
      <c r="CN27" s="37"/>
      <c r="CO27" s="37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9"/>
      <c r="DE27" s="49"/>
    </row>
    <row r="28" spans="1:109" x14ac:dyDescent="0.2">
      <c r="A28" s="31"/>
      <c r="B28" s="68"/>
      <c r="C28" s="69"/>
      <c r="D28" s="56"/>
      <c r="E28" s="31"/>
      <c r="F28" s="31"/>
      <c r="G28" s="31"/>
      <c r="H28" s="31"/>
      <c r="I28" s="31"/>
      <c r="J28" s="31"/>
      <c r="K28" s="70"/>
      <c r="L28" s="10"/>
      <c r="M28" s="10"/>
      <c r="N28" s="1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73"/>
      <c r="BB28" s="73"/>
      <c r="BC28" s="73"/>
      <c r="BD28" s="73"/>
      <c r="BE28" s="12"/>
      <c r="BF28" s="12"/>
      <c r="BG28" s="12"/>
      <c r="BH28" s="12"/>
      <c r="BI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CD28" s="33"/>
      <c r="CG28" s="33"/>
      <c r="CI28" s="33"/>
      <c r="CJ28" s="37"/>
      <c r="CK28" s="37"/>
      <c r="CL28" s="37"/>
      <c r="CM28" s="37"/>
      <c r="CN28" s="37"/>
      <c r="CO28" s="37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9"/>
      <c r="DE28" s="49"/>
    </row>
    <row r="29" spans="1:109" x14ac:dyDescent="0.2">
      <c r="A29" s="31"/>
      <c r="B29" s="68"/>
      <c r="C29" s="69"/>
      <c r="D29" s="56"/>
      <c r="E29" s="31"/>
      <c r="F29" s="31"/>
      <c r="G29" s="31"/>
      <c r="H29" s="31"/>
      <c r="I29" s="31"/>
      <c r="J29" s="31"/>
      <c r="K29" s="70"/>
      <c r="L29" s="10"/>
      <c r="M29" s="10"/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73"/>
      <c r="BB29" s="73"/>
      <c r="BC29" s="73"/>
      <c r="BD29" s="73"/>
      <c r="BE29" s="12"/>
      <c r="BF29" s="12"/>
      <c r="BG29" s="12"/>
      <c r="BH29" s="12"/>
      <c r="BI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CD29" s="33"/>
      <c r="CG29" s="33"/>
      <c r="CI29" s="33"/>
      <c r="CJ29" s="37"/>
      <c r="CK29" s="37"/>
      <c r="CL29" s="37"/>
      <c r="CM29" s="37"/>
      <c r="CN29" s="37"/>
      <c r="CO29" s="37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9"/>
      <c r="DE29" s="49"/>
    </row>
    <row r="30" spans="1:109" x14ac:dyDescent="0.2">
      <c r="A30" s="31"/>
      <c r="B30" s="68"/>
      <c r="C30" s="69"/>
      <c r="D30" s="56"/>
      <c r="E30" s="31"/>
      <c r="F30" s="31"/>
      <c r="G30" s="31"/>
      <c r="H30" s="31"/>
      <c r="I30" s="31"/>
      <c r="J30" s="31"/>
      <c r="K30" s="70"/>
      <c r="L30" s="10"/>
      <c r="M30" s="10"/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73"/>
      <c r="BB30" s="73"/>
      <c r="BC30" s="73"/>
      <c r="BD30" s="73"/>
      <c r="BE30" s="12"/>
      <c r="BF30" s="12"/>
      <c r="BG30" s="12"/>
      <c r="BH30" s="12"/>
      <c r="BI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CD30" s="33"/>
      <c r="CG30" s="33"/>
      <c r="CI30" s="33"/>
      <c r="CJ30" s="37"/>
      <c r="CK30" s="37"/>
      <c r="CL30" s="37"/>
      <c r="CM30" s="37"/>
      <c r="CN30" s="37"/>
      <c r="CO30" s="37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9"/>
      <c r="DE30" s="49"/>
    </row>
    <row r="31" spans="1:109" x14ac:dyDescent="0.2">
      <c r="A31" s="31"/>
      <c r="B31" s="68"/>
      <c r="C31" s="69"/>
      <c r="D31" s="56"/>
      <c r="E31" s="31"/>
      <c r="F31" s="31"/>
      <c r="G31" s="31"/>
      <c r="H31" s="31"/>
      <c r="I31" s="31"/>
      <c r="J31" s="31"/>
      <c r="K31" s="70"/>
      <c r="L31" s="10"/>
      <c r="M31" s="10"/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73"/>
      <c r="BB31" s="73"/>
      <c r="BC31" s="73"/>
      <c r="BD31" s="73"/>
      <c r="BE31" s="12"/>
      <c r="BF31" s="12"/>
      <c r="BG31" s="12"/>
      <c r="BH31" s="12"/>
      <c r="BI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CD31" s="33"/>
      <c r="CG31" s="33"/>
      <c r="CI31" s="33"/>
      <c r="CJ31" s="37"/>
      <c r="CK31" s="37"/>
      <c r="CL31" s="37"/>
      <c r="CM31" s="37"/>
      <c r="CN31" s="37"/>
      <c r="CO31" s="37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9"/>
      <c r="DE31" s="49"/>
    </row>
    <row r="32" spans="1:109" x14ac:dyDescent="0.2">
      <c r="A32" s="31"/>
      <c r="B32" s="68"/>
      <c r="C32" s="69"/>
      <c r="D32" s="56"/>
      <c r="E32" s="31"/>
      <c r="F32" s="31"/>
      <c r="G32" s="31"/>
      <c r="H32" s="31"/>
      <c r="I32" s="31"/>
      <c r="J32" s="31"/>
      <c r="K32" s="70"/>
      <c r="L32" s="10"/>
      <c r="M32" s="10"/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2"/>
      <c r="BB32" s="12"/>
      <c r="BC32" s="12"/>
      <c r="BD32" s="12"/>
      <c r="BE32" s="12"/>
      <c r="BF32" s="12"/>
      <c r="BG32" s="12"/>
      <c r="BH32" s="12"/>
      <c r="BI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D32" s="33"/>
      <c r="CG32" s="33"/>
      <c r="CI32" s="33"/>
      <c r="CJ32" s="37"/>
      <c r="CK32" s="37"/>
      <c r="CL32" s="37"/>
      <c r="CM32" s="37"/>
      <c r="CN32" s="37"/>
      <c r="CO32" s="37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9"/>
      <c r="DE32" s="49"/>
    </row>
    <row r="33" spans="1:109" x14ac:dyDescent="0.2">
      <c r="A33" s="31"/>
      <c r="B33" s="68"/>
      <c r="C33" s="69"/>
      <c r="D33" s="56"/>
      <c r="E33" s="31"/>
      <c r="F33" s="31"/>
      <c r="G33" s="31"/>
      <c r="H33" s="31"/>
      <c r="I33" s="31"/>
      <c r="J33" s="31"/>
      <c r="K33" s="70"/>
      <c r="L33" s="10"/>
      <c r="M33" s="10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73"/>
      <c r="BB33" s="73"/>
      <c r="BC33" s="73"/>
      <c r="BD33" s="73"/>
      <c r="BE33" s="12"/>
      <c r="BF33" s="12"/>
      <c r="BG33" s="12"/>
      <c r="BH33" s="12"/>
      <c r="BI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D33" s="33"/>
      <c r="CG33" s="33"/>
      <c r="CI33" s="33"/>
      <c r="CJ33" s="37"/>
      <c r="CK33" s="37"/>
      <c r="CL33" s="37"/>
      <c r="CM33" s="37"/>
      <c r="CN33" s="37"/>
      <c r="CO33" s="37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9"/>
      <c r="DE33" s="49"/>
    </row>
    <row r="34" spans="1:109" x14ac:dyDescent="0.2">
      <c r="A34" s="31"/>
      <c r="B34" s="68"/>
      <c r="C34" s="69"/>
      <c r="D34" s="56"/>
      <c r="E34" s="31"/>
      <c r="F34" s="31"/>
      <c r="G34" s="31"/>
      <c r="H34" s="31"/>
      <c r="I34" s="31"/>
      <c r="J34" s="31"/>
      <c r="K34" s="10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73"/>
      <c r="BB34" s="73"/>
      <c r="BC34" s="73"/>
      <c r="BD34" s="73"/>
      <c r="BE34" s="12"/>
      <c r="BF34" s="12"/>
      <c r="BG34" s="12"/>
      <c r="BH34" s="12"/>
      <c r="BI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D34" s="33"/>
      <c r="CG34" s="33"/>
      <c r="CI34" s="33"/>
      <c r="CJ34" s="37"/>
      <c r="CK34" s="37"/>
      <c r="CL34" s="37"/>
      <c r="CM34" s="37"/>
      <c r="CN34" s="37"/>
      <c r="CO34" s="37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9"/>
      <c r="DE34" s="49"/>
    </row>
    <row r="35" spans="1:109" x14ac:dyDescent="0.2">
      <c r="A35" s="31"/>
      <c r="B35" s="68"/>
      <c r="C35" s="69"/>
      <c r="D35" s="56"/>
      <c r="E35" s="31"/>
      <c r="F35" s="31"/>
      <c r="G35" s="31"/>
      <c r="H35" s="31"/>
      <c r="I35" s="31"/>
      <c r="J35" s="31"/>
      <c r="K35" s="70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72"/>
      <c r="BA35" s="73"/>
      <c r="BB35" s="73"/>
      <c r="BC35" s="73"/>
      <c r="BD35" s="73"/>
      <c r="BE35" s="12"/>
      <c r="BF35" s="12"/>
      <c r="BG35" s="12"/>
      <c r="BH35" s="12"/>
      <c r="BI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D35" s="33"/>
      <c r="CG35" s="33"/>
      <c r="CI35" s="33"/>
      <c r="CJ35" s="37"/>
      <c r="CK35" s="37"/>
      <c r="CL35" s="37"/>
      <c r="CM35" s="37"/>
      <c r="CN35" s="37"/>
      <c r="CO35" s="37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9"/>
      <c r="DE35" s="49"/>
    </row>
    <row r="36" spans="1:109" x14ac:dyDescent="0.2">
      <c r="A36" s="31"/>
      <c r="B36" s="68"/>
      <c r="C36" s="69"/>
      <c r="D36" s="56"/>
      <c r="E36" s="31"/>
      <c r="F36" s="31"/>
      <c r="G36" s="31"/>
      <c r="H36" s="31"/>
      <c r="I36" s="31"/>
      <c r="J36" s="31"/>
      <c r="K36" s="70"/>
      <c r="L36" s="10"/>
      <c r="M36" s="10"/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73"/>
      <c r="BB36" s="73"/>
      <c r="BC36" s="73"/>
      <c r="BD36" s="73"/>
      <c r="BE36" s="12"/>
      <c r="BF36" s="12"/>
      <c r="BG36" s="12"/>
      <c r="BH36" s="12"/>
      <c r="BI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D36" s="33"/>
      <c r="CG36" s="33"/>
      <c r="CI36" s="33"/>
      <c r="CJ36" s="37"/>
      <c r="CK36" s="37"/>
      <c r="CL36" s="37"/>
      <c r="CM36" s="37"/>
      <c r="CN36" s="37"/>
      <c r="CO36" s="37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9"/>
      <c r="DE36" s="49"/>
    </row>
    <row r="37" spans="1:109" x14ac:dyDescent="0.2">
      <c r="A37" s="31"/>
      <c r="B37" s="68"/>
      <c r="C37" s="69"/>
      <c r="D37" s="56"/>
      <c r="E37" s="31"/>
      <c r="F37" s="31"/>
      <c r="G37" s="31"/>
      <c r="H37" s="31"/>
      <c r="I37" s="31"/>
      <c r="J37" s="31"/>
      <c r="K37" s="70"/>
      <c r="L37" s="10"/>
      <c r="M37" s="10"/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73"/>
      <c r="BB37" s="73"/>
      <c r="BC37" s="73"/>
      <c r="BD37" s="73"/>
      <c r="BE37" s="12"/>
      <c r="BF37" s="12"/>
      <c r="BG37" s="12"/>
      <c r="BH37" s="12"/>
      <c r="BI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CD37" s="33"/>
      <c r="CG37" s="33"/>
      <c r="CI37" s="33"/>
      <c r="CJ37" s="37"/>
      <c r="CK37" s="37"/>
      <c r="CL37" s="37"/>
      <c r="CM37" s="37"/>
      <c r="CN37" s="37"/>
      <c r="CO37" s="37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9"/>
      <c r="DE37" s="49"/>
    </row>
    <row r="38" spans="1:109" x14ac:dyDescent="0.2">
      <c r="A38" s="31"/>
      <c r="B38" s="68"/>
      <c r="C38" s="69"/>
      <c r="D38" s="56"/>
      <c r="E38" s="31"/>
      <c r="F38" s="31"/>
      <c r="G38" s="31"/>
      <c r="H38" s="31"/>
      <c r="I38" s="31"/>
      <c r="J38" s="31"/>
      <c r="K38" s="70"/>
      <c r="L38" s="10"/>
      <c r="M38" s="10"/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73"/>
      <c r="BB38" s="73"/>
      <c r="BC38" s="73"/>
      <c r="BD38" s="73"/>
      <c r="BE38" s="12"/>
      <c r="BF38" s="12"/>
      <c r="BG38" s="12"/>
      <c r="BH38" s="12"/>
      <c r="BI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CD38" s="33"/>
      <c r="CG38" s="33"/>
      <c r="CI38" s="33"/>
      <c r="CJ38" s="37"/>
      <c r="CK38" s="37"/>
      <c r="CL38" s="37"/>
      <c r="CM38" s="37"/>
      <c r="CN38" s="37"/>
      <c r="CO38" s="37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103"/>
      <c r="DD38" s="49"/>
      <c r="DE38" s="49"/>
    </row>
    <row r="39" spans="1:109" x14ac:dyDescent="0.2">
      <c r="A39" s="31"/>
      <c r="B39" s="68"/>
      <c r="C39" s="69"/>
      <c r="D39" s="56"/>
      <c r="E39" s="31"/>
      <c r="F39" s="31"/>
      <c r="G39" s="31"/>
      <c r="H39" s="31"/>
      <c r="I39" s="31"/>
      <c r="J39" s="31"/>
      <c r="K39" s="10"/>
      <c r="L39" s="10"/>
      <c r="M39" s="10"/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72"/>
      <c r="BA39" s="73"/>
      <c r="BB39" s="73"/>
      <c r="BC39" s="73"/>
      <c r="BD39" s="73"/>
      <c r="BE39" s="73"/>
      <c r="BF39" s="12"/>
      <c r="BG39" s="12"/>
      <c r="BH39" s="12"/>
      <c r="BI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D39" s="33"/>
      <c r="CG39" s="33"/>
      <c r="CI39" s="33"/>
      <c r="CJ39" s="37"/>
      <c r="CK39" s="37"/>
      <c r="CL39" s="37"/>
      <c r="CM39" s="37"/>
      <c r="CN39" s="37"/>
      <c r="CO39" s="37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103"/>
      <c r="DD39" s="49"/>
      <c r="DE39" s="49"/>
    </row>
    <row r="40" spans="1:109" x14ac:dyDescent="0.2">
      <c r="A40" s="31"/>
      <c r="B40" s="68"/>
      <c r="C40" s="69"/>
      <c r="D40" s="56"/>
      <c r="E40" s="31"/>
      <c r="F40" s="31"/>
      <c r="G40" s="31"/>
      <c r="H40" s="31"/>
      <c r="I40" s="31"/>
      <c r="J40" s="31"/>
      <c r="K40" s="10"/>
      <c r="L40" s="10"/>
      <c r="M40" s="10"/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73"/>
      <c r="BB40" s="73"/>
      <c r="BC40" s="73"/>
      <c r="BD40" s="73"/>
      <c r="BE40" s="12"/>
      <c r="BF40" s="12"/>
      <c r="BG40" s="12"/>
      <c r="BH40" s="12"/>
      <c r="BI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D40" s="33"/>
      <c r="CG40" s="33"/>
      <c r="CI40" s="33"/>
      <c r="CJ40" s="37"/>
      <c r="CK40" s="37"/>
      <c r="CL40" s="37"/>
      <c r="CM40" s="37"/>
      <c r="CN40" s="37"/>
      <c r="CO40" s="37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103"/>
      <c r="DD40" s="49"/>
      <c r="DE40" s="49"/>
    </row>
    <row r="41" spans="1:109" x14ac:dyDescent="0.2">
      <c r="A41" s="31"/>
      <c r="B41" s="68"/>
      <c r="C41" s="69"/>
      <c r="D41" s="56"/>
      <c r="E41" s="31"/>
      <c r="F41" s="31"/>
      <c r="G41" s="31"/>
      <c r="H41" s="31"/>
      <c r="I41" s="31"/>
      <c r="J41" s="31"/>
      <c r="K41" s="70"/>
      <c r="L41" s="10"/>
      <c r="M41" s="10"/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72"/>
      <c r="BA41" s="73"/>
      <c r="BB41" s="73"/>
      <c r="BC41" s="73"/>
      <c r="BD41" s="73"/>
      <c r="BE41" s="12"/>
      <c r="BF41" s="12"/>
      <c r="BG41" s="12"/>
      <c r="BH41" s="12"/>
      <c r="BI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D41" s="33"/>
      <c r="CG41" s="33"/>
      <c r="CI41" s="33"/>
      <c r="CJ41" s="37"/>
      <c r="CK41" s="37"/>
      <c r="CL41" s="37"/>
      <c r="CM41" s="37"/>
      <c r="CN41" s="37"/>
      <c r="CO41" s="37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103"/>
      <c r="DD41" s="49"/>
      <c r="DE41" s="49"/>
    </row>
    <row r="42" spans="1:109" x14ac:dyDescent="0.2">
      <c r="A42" s="31"/>
      <c r="B42" s="68"/>
      <c r="C42" s="69"/>
      <c r="D42" s="56"/>
      <c r="E42" s="31"/>
      <c r="F42" s="31"/>
      <c r="G42" s="31"/>
      <c r="H42" s="31"/>
      <c r="I42" s="31"/>
      <c r="J42" s="31"/>
      <c r="K42" s="70"/>
      <c r="L42" s="10"/>
      <c r="M42" s="10"/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73"/>
      <c r="BB42" s="73"/>
      <c r="BC42" s="73"/>
      <c r="BD42" s="73"/>
      <c r="BE42" s="12"/>
      <c r="BF42" s="12"/>
      <c r="BG42" s="12"/>
      <c r="BH42" s="12"/>
      <c r="BI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D42" s="33"/>
      <c r="CG42" s="33"/>
      <c r="CI42" s="33"/>
      <c r="CJ42" s="37"/>
      <c r="CK42" s="37"/>
      <c r="CL42" s="37"/>
      <c r="CM42" s="37"/>
      <c r="CN42" s="37"/>
      <c r="CO42" s="37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103"/>
      <c r="DD42" s="49"/>
      <c r="DE42" s="49"/>
    </row>
    <row r="43" spans="1:109" x14ac:dyDescent="0.2">
      <c r="A43" s="31"/>
      <c r="B43" s="68"/>
      <c r="C43" s="69"/>
      <c r="D43" s="56"/>
      <c r="E43" s="31"/>
      <c r="F43" s="31"/>
      <c r="G43" s="31"/>
      <c r="H43" s="31"/>
      <c r="I43" s="31"/>
      <c r="J43" s="31"/>
      <c r="K43" s="10"/>
      <c r="L43" s="10"/>
      <c r="M43" s="10"/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72"/>
      <c r="BA43" s="73"/>
      <c r="BB43" s="73"/>
      <c r="BC43" s="73"/>
      <c r="BD43" s="73"/>
      <c r="BE43" s="73"/>
      <c r="BF43" s="12"/>
      <c r="BG43" s="12"/>
      <c r="BH43" s="12"/>
      <c r="BI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D43" s="33"/>
      <c r="CG43" s="33"/>
      <c r="CI43" s="33"/>
      <c r="CJ43" s="37"/>
      <c r="CK43" s="37"/>
      <c r="CL43" s="37"/>
      <c r="CM43" s="37"/>
      <c r="CN43" s="37"/>
      <c r="CO43" s="37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103"/>
      <c r="DD43" s="49"/>
      <c r="DE43" s="49"/>
    </row>
    <row r="44" spans="1:109" x14ac:dyDescent="0.2">
      <c r="A44" s="31"/>
      <c r="B44" s="68"/>
      <c r="C44" s="69"/>
      <c r="D44" s="56"/>
      <c r="E44" s="31"/>
      <c r="F44" s="31"/>
      <c r="G44" s="31"/>
      <c r="H44" s="31"/>
      <c r="I44" s="31"/>
      <c r="J44" s="31"/>
      <c r="K44" s="70"/>
      <c r="L44" s="10"/>
      <c r="M44" s="10"/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72"/>
      <c r="BA44" s="73"/>
      <c r="BB44" s="73"/>
      <c r="BC44" s="73"/>
      <c r="BD44" s="73"/>
      <c r="BE44" s="12"/>
      <c r="BF44" s="12"/>
      <c r="BG44" s="12"/>
      <c r="BH44" s="12"/>
      <c r="BI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CD44" s="33"/>
      <c r="CG44" s="33"/>
      <c r="CI44" s="33"/>
      <c r="CJ44" s="37"/>
      <c r="CK44" s="37"/>
      <c r="CL44" s="37"/>
      <c r="CM44" s="37"/>
      <c r="CN44" s="37"/>
      <c r="CO44" s="37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103"/>
      <c r="DD44" s="49"/>
      <c r="DE44" s="49"/>
    </row>
    <row r="45" spans="1:109" x14ac:dyDescent="0.2">
      <c r="A45" s="31"/>
      <c r="B45" s="68"/>
      <c r="C45" s="69"/>
      <c r="D45" s="56"/>
      <c r="E45" s="31"/>
      <c r="F45" s="31"/>
      <c r="G45" s="31"/>
      <c r="H45" s="31"/>
      <c r="I45" s="31"/>
      <c r="J45" s="31"/>
      <c r="K45" s="10"/>
      <c r="L45" s="10"/>
      <c r="M45" s="10"/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73"/>
      <c r="BB45" s="73"/>
      <c r="BC45" s="73"/>
      <c r="BD45" s="73"/>
      <c r="BE45" s="12"/>
      <c r="BF45" s="12"/>
      <c r="BG45" s="12"/>
      <c r="BH45" s="12"/>
      <c r="BI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CD45" s="33"/>
      <c r="CG45" s="33"/>
      <c r="CI45" s="33"/>
      <c r="CJ45" s="37"/>
      <c r="CK45" s="37"/>
      <c r="CL45" s="37"/>
      <c r="CM45" s="37"/>
      <c r="CN45" s="37"/>
      <c r="CO45" s="37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103"/>
      <c r="DD45" s="49"/>
      <c r="DE45" s="49"/>
    </row>
    <row r="46" spans="1:109" x14ac:dyDescent="0.2">
      <c r="A46" s="31"/>
      <c r="B46" s="68"/>
      <c r="C46" s="69"/>
      <c r="D46" s="56"/>
      <c r="E46" s="31"/>
      <c r="F46" s="31"/>
      <c r="G46" s="31"/>
      <c r="H46" s="31"/>
      <c r="I46" s="31"/>
      <c r="J46" s="31"/>
      <c r="K46" s="10"/>
      <c r="L46" s="10"/>
      <c r="M46" s="10"/>
      <c r="N46" s="1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72"/>
      <c r="BA46" s="73"/>
      <c r="BB46" s="73"/>
      <c r="BC46" s="73"/>
      <c r="BD46" s="73"/>
      <c r="BE46" s="73"/>
      <c r="BF46" s="12"/>
      <c r="BG46" s="12"/>
      <c r="BH46" s="12"/>
      <c r="BI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CD46" s="33"/>
      <c r="CG46" s="33"/>
      <c r="CI46" s="33"/>
      <c r="CJ46" s="37"/>
      <c r="CK46" s="37"/>
      <c r="CL46" s="37"/>
      <c r="CM46" s="37"/>
      <c r="CN46" s="37"/>
      <c r="CO46" s="37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103"/>
      <c r="DD46" s="49"/>
      <c r="DE46" s="49"/>
    </row>
    <row r="47" spans="1:109" x14ac:dyDescent="0.2">
      <c r="A47" s="31"/>
      <c r="B47" s="68"/>
      <c r="C47" s="69"/>
      <c r="D47" s="56"/>
      <c r="E47" s="31"/>
      <c r="F47" s="31"/>
      <c r="G47" s="31"/>
      <c r="H47" s="31"/>
      <c r="I47" s="31"/>
      <c r="J47" s="31"/>
      <c r="K47" s="10"/>
      <c r="L47" s="10"/>
      <c r="M47" s="10"/>
      <c r="N47" s="1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73"/>
      <c r="BB47" s="73"/>
      <c r="BC47" s="73"/>
      <c r="BD47" s="73"/>
      <c r="BE47" s="12"/>
      <c r="BF47" s="12"/>
      <c r="BG47" s="12"/>
      <c r="BH47" s="12"/>
      <c r="BI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CD47" s="33"/>
      <c r="CG47" s="33"/>
      <c r="CI47" s="33"/>
      <c r="CJ47" s="37"/>
      <c r="CK47" s="37"/>
      <c r="CL47" s="37"/>
      <c r="CM47" s="37"/>
      <c r="CN47" s="37"/>
      <c r="CO47" s="37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103"/>
      <c r="DD47" s="49"/>
      <c r="DE47" s="49"/>
    </row>
    <row r="48" spans="1:109" x14ac:dyDescent="0.2">
      <c r="A48" s="31"/>
      <c r="B48" s="68"/>
      <c r="C48" s="69"/>
      <c r="D48" s="56"/>
      <c r="E48" s="31"/>
      <c r="F48" s="31"/>
      <c r="G48" s="31"/>
      <c r="H48" s="31"/>
      <c r="I48" s="31"/>
      <c r="J48" s="31"/>
      <c r="K48" s="70"/>
      <c r="L48" s="10"/>
      <c r="M48" s="10"/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72"/>
      <c r="BA48" s="73"/>
      <c r="BB48" s="73"/>
      <c r="BC48" s="73"/>
      <c r="BD48" s="73"/>
      <c r="BE48" s="12"/>
      <c r="BF48" s="12"/>
      <c r="BG48" s="12"/>
      <c r="BH48" s="12"/>
      <c r="BI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CD48" s="33"/>
      <c r="CG48" s="33"/>
      <c r="CI48" s="33"/>
      <c r="CJ48" s="37"/>
      <c r="CK48" s="37"/>
      <c r="CL48" s="37"/>
      <c r="CM48" s="37"/>
      <c r="CN48" s="37"/>
      <c r="CO48" s="37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103"/>
      <c r="DD48" s="49"/>
      <c r="DE48" s="49"/>
    </row>
    <row r="49" spans="1:109" x14ac:dyDescent="0.2">
      <c r="A49" s="31"/>
      <c r="B49" s="68"/>
      <c r="C49" s="69"/>
      <c r="D49" s="56"/>
      <c r="E49" s="31"/>
      <c r="F49" s="31"/>
      <c r="G49" s="31"/>
      <c r="H49" s="31"/>
      <c r="I49" s="31"/>
      <c r="J49" s="31"/>
      <c r="K49" s="70"/>
      <c r="L49" s="10"/>
      <c r="M49" s="10"/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73"/>
      <c r="BB49" s="73"/>
      <c r="BC49" s="73"/>
      <c r="BD49" s="73"/>
      <c r="BE49" s="12"/>
      <c r="BF49" s="12"/>
      <c r="BG49" s="12"/>
      <c r="BH49" s="12"/>
      <c r="BI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CD49" s="33"/>
      <c r="CG49" s="33"/>
      <c r="CI49" s="33"/>
      <c r="CJ49" s="37"/>
      <c r="CK49" s="37"/>
      <c r="CL49" s="37"/>
      <c r="CM49" s="37"/>
      <c r="CN49" s="37"/>
      <c r="CO49" s="37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9"/>
      <c r="DE49" s="49"/>
    </row>
    <row r="50" spans="1:109" x14ac:dyDescent="0.2">
      <c r="A50" s="31"/>
      <c r="B50" s="68"/>
      <c r="C50" s="69"/>
      <c r="D50" s="56"/>
      <c r="E50" s="31"/>
      <c r="F50" s="31"/>
      <c r="G50" s="31"/>
      <c r="H50" s="31"/>
      <c r="I50" s="31"/>
      <c r="J50" s="31"/>
      <c r="K50" s="70"/>
      <c r="L50" s="10"/>
      <c r="M50" s="10"/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73"/>
      <c r="BB50" s="73"/>
      <c r="BC50" s="73"/>
      <c r="BD50" s="73"/>
      <c r="BE50" s="12"/>
      <c r="BF50" s="12"/>
      <c r="BG50" s="12"/>
      <c r="BH50" s="12"/>
      <c r="BI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CD50" s="33"/>
      <c r="CG50" s="33"/>
      <c r="CI50" s="33"/>
      <c r="CJ50" s="37"/>
      <c r="CK50" s="37"/>
      <c r="CL50" s="37"/>
      <c r="CM50" s="37"/>
      <c r="CN50" s="37"/>
      <c r="CO50" s="37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9"/>
      <c r="DE50" s="49"/>
    </row>
    <row r="51" spans="1:109" x14ac:dyDescent="0.2">
      <c r="A51" s="31"/>
      <c r="B51" s="68"/>
      <c r="C51" s="69"/>
      <c r="D51" s="56"/>
      <c r="E51" s="31"/>
      <c r="F51" s="31"/>
      <c r="G51" s="31"/>
      <c r="H51" s="31"/>
      <c r="I51" s="31"/>
      <c r="J51" s="31"/>
      <c r="K51" s="10"/>
      <c r="L51" s="10"/>
      <c r="M51" s="10"/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73"/>
      <c r="BB51" s="73"/>
      <c r="BC51" s="73"/>
      <c r="BD51" s="73"/>
      <c r="BE51" s="12"/>
      <c r="BF51" s="12"/>
      <c r="BG51" s="12"/>
      <c r="BH51" s="12"/>
      <c r="BI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CD51" s="33"/>
      <c r="CG51" s="33"/>
      <c r="CI51" s="33"/>
      <c r="CJ51" s="37"/>
      <c r="CK51" s="37"/>
      <c r="CL51" s="37"/>
      <c r="CM51" s="37"/>
      <c r="CN51" s="37"/>
      <c r="CO51" s="37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9"/>
      <c r="DE51" s="49"/>
    </row>
    <row r="52" spans="1:109" x14ac:dyDescent="0.2">
      <c r="A52" s="31"/>
      <c r="B52" s="68"/>
      <c r="C52" s="69"/>
      <c r="D52" s="56"/>
      <c r="E52" s="31"/>
      <c r="F52" s="31"/>
      <c r="G52" s="31"/>
      <c r="H52" s="31"/>
      <c r="I52" s="31"/>
      <c r="J52" s="31"/>
      <c r="K52" s="10"/>
      <c r="L52" s="10"/>
      <c r="M52" s="10"/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72"/>
      <c r="BA52" s="73"/>
      <c r="BB52" s="73"/>
      <c r="BC52" s="73"/>
      <c r="BD52" s="73"/>
      <c r="BE52" s="73"/>
      <c r="BF52" s="12"/>
      <c r="BG52" s="12"/>
      <c r="BH52" s="12"/>
      <c r="BI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CD52" s="33"/>
      <c r="CG52" s="33"/>
      <c r="CI52" s="33"/>
      <c r="CJ52" s="37"/>
      <c r="CK52" s="37"/>
      <c r="CL52" s="37"/>
      <c r="CM52" s="37"/>
      <c r="CN52" s="37"/>
      <c r="CO52" s="37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9"/>
      <c r="DE52" s="49"/>
    </row>
    <row r="53" spans="1:109" x14ac:dyDescent="0.2">
      <c r="A53" s="31"/>
      <c r="B53" s="68"/>
      <c r="C53" s="69"/>
      <c r="D53" s="56"/>
      <c r="E53" s="31"/>
      <c r="F53" s="31"/>
      <c r="G53" s="31"/>
      <c r="H53" s="31"/>
      <c r="I53" s="31"/>
      <c r="K53" s="70"/>
      <c r="L53" s="10"/>
      <c r="M53" s="10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72"/>
      <c r="BA53" s="73"/>
      <c r="BB53" s="73"/>
      <c r="BC53" s="73"/>
      <c r="BD53" s="73"/>
      <c r="BE53" s="12"/>
      <c r="BF53" s="12"/>
      <c r="BG53" s="12"/>
      <c r="BH53" s="12"/>
      <c r="BI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CD53" s="33"/>
      <c r="CG53" s="33"/>
      <c r="CI53" s="33"/>
      <c r="CJ53" s="37"/>
      <c r="CK53" s="37"/>
      <c r="CL53" s="37"/>
      <c r="CM53" s="37"/>
      <c r="CN53" s="37"/>
      <c r="CO53" s="37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9"/>
      <c r="DE53" s="49"/>
    </row>
    <row r="54" spans="1:109" x14ac:dyDescent="0.2">
      <c r="A54" s="31"/>
      <c r="B54" s="68"/>
      <c r="C54" s="69"/>
      <c r="D54" s="56"/>
      <c r="E54" s="31"/>
      <c r="F54" s="31"/>
      <c r="G54" s="31"/>
      <c r="H54" s="31"/>
      <c r="I54" s="3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73"/>
      <c r="BB54" s="73"/>
      <c r="BC54" s="73"/>
      <c r="BD54" s="73"/>
      <c r="BE54" s="12"/>
      <c r="BF54" s="12"/>
      <c r="BG54" s="12"/>
      <c r="BH54" s="12"/>
      <c r="BI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CD54" s="33"/>
      <c r="CG54" s="33"/>
      <c r="CI54" s="33"/>
      <c r="CJ54" s="37"/>
      <c r="CK54" s="37"/>
      <c r="CL54" s="37"/>
      <c r="CM54" s="37"/>
      <c r="CN54" s="37"/>
      <c r="CO54" s="37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9"/>
      <c r="DE54" s="49"/>
    </row>
    <row r="55" spans="1:109" x14ac:dyDescent="0.2">
      <c r="A55" s="31"/>
      <c r="B55" s="68"/>
      <c r="C55" s="69"/>
      <c r="D55" s="56"/>
      <c r="E55" s="31"/>
      <c r="F55" s="31"/>
      <c r="G55" s="31"/>
      <c r="H55" s="31"/>
      <c r="I55" s="31"/>
      <c r="K55" s="70"/>
      <c r="L55" s="10"/>
      <c r="M55" s="10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73"/>
      <c r="BB55" s="73"/>
      <c r="BC55" s="73"/>
      <c r="BD55" s="73"/>
      <c r="BE55" s="12"/>
      <c r="BF55" s="12"/>
      <c r="BG55" s="12"/>
      <c r="BH55" s="12"/>
      <c r="BI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CD55" s="33"/>
      <c r="CG55" s="33"/>
      <c r="CI55" s="33"/>
      <c r="CJ55" s="37"/>
      <c r="CK55" s="37"/>
      <c r="CL55" s="37"/>
      <c r="CM55" s="37"/>
      <c r="CN55" s="37"/>
      <c r="CO55" s="37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9"/>
      <c r="DE55" s="49"/>
    </row>
    <row r="56" spans="1:109" x14ac:dyDescent="0.2">
      <c r="A56" s="31"/>
      <c r="B56" s="68"/>
      <c r="C56" s="69"/>
      <c r="D56" s="56"/>
      <c r="K56" s="70"/>
      <c r="L56" s="10"/>
      <c r="M56" s="10"/>
      <c r="AZ56" s="11"/>
      <c r="BA56" s="73"/>
      <c r="BB56" s="73"/>
      <c r="BC56" s="73"/>
      <c r="BD56" s="73"/>
      <c r="BE56" s="12"/>
      <c r="BF56" s="12"/>
      <c r="BG56" s="12"/>
      <c r="BH56" s="12"/>
      <c r="BI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CD56" s="33"/>
      <c r="CG56" s="33"/>
      <c r="CI56" s="33"/>
      <c r="CJ56" s="37"/>
      <c r="CK56" s="37"/>
      <c r="CL56" s="37"/>
      <c r="CM56" s="37"/>
      <c r="CN56" s="37"/>
      <c r="CO56" s="37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9"/>
      <c r="DE56" s="49"/>
    </row>
    <row r="57" spans="1:109" x14ac:dyDescent="0.2">
      <c r="A57" s="31"/>
      <c r="B57" s="68"/>
      <c r="C57" s="69"/>
      <c r="D57" s="56"/>
      <c r="M57" s="10"/>
      <c r="AZ57" s="11"/>
      <c r="BA57" s="73"/>
      <c r="BB57" s="73"/>
      <c r="BC57" s="73"/>
      <c r="BD57" s="73"/>
      <c r="BE57" s="12"/>
      <c r="BF57" s="12"/>
      <c r="BG57" s="12"/>
      <c r="BH57" s="12"/>
      <c r="BI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CD57" s="33"/>
      <c r="CG57" s="33"/>
      <c r="CI57" s="33"/>
      <c r="CJ57" s="37"/>
      <c r="CK57" s="37"/>
      <c r="CL57" s="37"/>
      <c r="CM57" s="37"/>
      <c r="CN57" s="37"/>
      <c r="CO57" s="37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9"/>
      <c r="DE57" s="49"/>
    </row>
    <row r="58" spans="1:109" x14ac:dyDescent="0.2">
      <c r="A58" s="31"/>
      <c r="B58" s="68"/>
      <c r="C58" s="69"/>
      <c r="D58" s="56"/>
      <c r="K58" s="70"/>
      <c r="L58" s="10"/>
      <c r="M58" s="10"/>
      <c r="AZ58" s="72"/>
      <c r="BA58" s="73"/>
      <c r="BB58" s="73"/>
      <c r="BC58" s="73"/>
      <c r="BD58" s="73"/>
      <c r="BE58" s="12"/>
      <c r="BF58" s="12"/>
      <c r="BG58" s="12"/>
      <c r="BH58" s="12"/>
      <c r="BI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CD58" s="33"/>
      <c r="CG58" s="33"/>
      <c r="CI58" s="33"/>
      <c r="CJ58" s="37"/>
      <c r="CK58" s="37"/>
      <c r="CL58" s="37"/>
      <c r="CM58" s="37"/>
      <c r="CN58" s="37"/>
      <c r="CO58" s="37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9"/>
      <c r="DE58" s="49"/>
    </row>
    <row r="59" spans="1:109" x14ac:dyDescent="0.2">
      <c r="A59" s="31"/>
      <c r="B59" s="68"/>
      <c r="C59" s="69"/>
      <c r="D59" s="56"/>
      <c r="K59" s="70"/>
      <c r="L59" s="10"/>
      <c r="M59" s="10"/>
      <c r="AZ59" s="11"/>
      <c r="BA59" s="73"/>
      <c r="BB59" s="73"/>
      <c r="BC59" s="73"/>
      <c r="BD59" s="73"/>
      <c r="BE59" s="12"/>
      <c r="BF59" s="12"/>
      <c r="BG59" s="12"/>
      <c r="BH59" s="12"/>
      <c r="BI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CD59" s="33"/>
      <c r="CG59" s="33"/>
      <c r="CI59" s="33"/>
      <c r="CJ59" s="37"/>
      <c r="CK59" s="37"/>
      <c r="CL59" s="37"/>
      <c r="CM59" s="37"/>
      <c r="CN59" s="37"/>
      <c r="CO59" s="37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9"/>
      <c r="DE59" s="49"/>
    </row>
    <row r="60" spans="1:109" x14ac:dyDescent="0.2">
      <c r="A60" s="31"/>
      <c r="B60" s="68"/>
      <c r="C60" s="69"/>
      <c r="D60" s="56"/>
      <c r="K60" s="70"/>
      <c r="L60" s="10"/>
      <c r="M60" s="10"/>
      <c r="AZ60" s="11"/>
      <c r="BA60" s="73"/>
      <c r="BB60" s="73"/>
      <c r="BC60" s="73"/>
      <c r="BD60" s="73"/>
      <c r="BE60" s="12"/>
      <c r="BF60" s="12"/>
      <c r="BG60" s="12"/>
      <c r="BH60" s="12"/>
      <c r="BI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CD60" s="33"/>
      <c r="CG60" s="33"/>
      <c r="CI60" s="33"/>
      <c r="CJ60" s="37"/>
      <c r="CK60" s="37"/>
      <c r="CL60" s="37"/>
      <c r="CM60" s="37"/>
      <c r="CN60" s="37"/>
      <c r="CO60" s="37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9"/>
      <c r="DE60" s="49"/>
    </row>
    <row r="61" spans="1:109" x14ac:dyDescent="0.2">
      <c r="A61" s="31"/>
      <c r="B61" s="68"/>
      <c r="C61" s="69"/>
      <c r="D61" s="56"/>
      <c r="K61" s="70"/>
      <c r="L61" s="10"/>
      <c r="M61" s="10"/>
      <c r="AZ61" s="72"/>
      <c r="BA61" s="73"/>
      <c r="BB61" s="73"/>
      <c r="BC61" s="73"/>
      <c r="BD61" s="73"/>
      <c r="BE61" s="73"/>
      <c r="BF61" s="12"/>
      <c r="BG61" s="12"/>
      <c r="BH61" s="12"/>
      <c r="BI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CD61" s="33"/>
      <c r="CG61" s="33"/>
      <c r="CI61" s="33"/>
      <c r="CJ61" s="37"/>
      <c r="CK61" s="37"/>
      <c r="CL61" s="37"/>
      <c r="CM61" s="37"/>
      <c r="CN61" s="37"/>
      <c r="CO61" s="37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9"/>
      <c r="DE61" s="49"/>
    </row>
    <row r="62" spans="1:109" x14ac:dyDescent="0.2">
      <c r="A62" s="31"/>
      <c r="B62" s="68"/>
      <c r="C62" s="69"/>
      <c r="D62" s="56"/>
      <c r="K62" s="70"/>
      <c r="L62" s="10"/>
      <c r="M62" s="10"/>
      <c r="AZ62" s="72"/>
      <c r="BA62" s="73"/>
      <c r="BB62" s="73"/>
      <c r="BC62" s="73"/>
      <c r="BD62" s="73"/>
      <c r="BE62" s="12"/>
      <c r="BF62" s="12"/>
      <c r="BG62" s="12"/>
      <c r="BH62" s="12"/>
      <c r="BI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CD62" s="33"/>
      <c r="CG62" s="33"/>
      <c r="CI62" s="33"/>
      <c r="CJ62" s="37"/>
      <c r="CK62" s="37"/>
      <c r="CL62" s="37"/>
      <c r="CM62" s="37"/>
      <c r="CN62" s="37"/>
      <c r="CO62" s="37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9"/>
      <c r="DE62" s="49"/>
    </row>
    <row r="63" spans="1:109" x14ac:dyDescent="0.2">
      <c r="A63" s="31"/>
      <c r="B63" s="68"/>
      <c r="C63" s="69"/>
      <c r="D63" s="56"/>
      <c r="K63" s="70"/>
      <c r="L63" s="10"/>
      <c r="M63" s="10"/>
      <c r="AZ63" s="11"/>
      <c r="BA63" s="73"/>
      <c r="BB63" s="73"/>
      <c r="BC63" s="73"/>
      <c r="BD63" s="73"/>
      <c r="BE63" s="12"/>
      <c r="BF63" s="12"/>
      <c r="BG63" s="12"/>
      <c r="BH63" s="12"/>
      <c r="BI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CD63" s="33"/>
      <c r="CG63" s="33"/>
      <c r="CI63" s="33"/>
      <c r="CJ63" s="37"/>
      <c r="CK63" s="37"/>
      <c r="CL63" s="37"/>
      <c r="CM63" s="37"/>
      <c r="CN63" s="37"/>
      <c r="CO63" s="37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9"/>
      <c r="DE63" s="49"/>
    </row>
    <row r="64" spans="1:109" x14ac:dyDescent="0.2">
      <c r="A64" s="31"/>
      <c r="B64" s="68"/>
      <c r="C64" s="69"/>
      <c r="D64" s="56"/>
      <c r="K64" s="70"/>
      <c r="L64" s="10"/>
      <c r="AZ64" s="11"/>
      <c r="BA64" s="73"/>
      <c r="BB64" s="73"/>
      <c r="BC64" s="73"/>
      <c r="BD64" s="73"/>
      <c r="BE64" s="12"/>
      <c r="BF64" s="12"/>
      <c r="BG64" s="12"/>
      <c r="BH64" s="12"/>
      <c r="BI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CD64" s="33"/>
      <c r="CG64" s="33"/>
      <c r="CI64" s="33"/>
      <c r="CJ64" s="37"/>
      <c r="CK64" s="37"/>
      <c r="CL64" s="37"/>
      <c r="CM64" s="37"/>
      <c r="CN64" s="37"/>
      <c r="CO64" s="37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9"/>
      <c r="DE64" s="49"/>
    </row>
    <row r="65" spans="1:109" x14ac:dyDescent="0.2">
      <c r="A65" s="31"/>
      <c r="B65" s="68"/>
      <c r="C65" s="69"/>
      <c r="D65" s="56"/>
      <c r="K65" s="70"/>
      <c r="L65" s="10"/>
      <c r="M65" s="10"/>
      <c r="AZ65" s="72"/>
      <c r="BA65" s="73"/>
      <c r="BB65" s="73"/>
      <c r="BC65" s="73"/>
      <c r="BD65" s="73"/>
      <c r="BE65" s="73"/>
      <c r="BF65" s="12"/>
      <c r="BG65" s="12"/>
      <c r="BH65" s="12"/>
      <c r="BI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CD65" s="33"/>
      <c r="CG65" s="33"/>
      <c r="CI65" s="33"/>
      <c r="CJ65" s="37"/>
      <c r="CK65" s="37"/>
      <c r="CL65" s="37"/>
      <c r="CM65" s="37"/>
      <c r="CN65" s="37"/>
      <c r="CO65" s="37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9"/>
      <c r="DE65" s="49"/>
    </row>
    <row r="66" spans="1:109" x14ac:dyDescent="0.2">
      <c r="A66" s="31"/>
      <c r="B66" s="68"/>
      <c r="C66" s="69"/>
      <c r="D66" s="56"/>
      <c r="E66" s="31"/>
      <c r="F66" s="31"/>
      <c r="G66" s="31"/>
      <c r="H66" s="31"/>
      <c r="K66" s="70"/>
      <c r="L66" s="10"/>
      <c r="M66" s="10"/>
      <c r="AZ66" s="11"/>
      <c r="BA66" s="73"/>
      <c r="BB66" s="73"/>
      <c r="BC66" s="73"/>
      <c r="BD66" s="73"/>
      <c r="BE66" s="12"/>
      <c r="BF66" s="12"/>
      <c r="BG66" s="12"/>
      <c r="BH66" s="12"/>
      <c r="BI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CD66" s="33"/>
      <c r="CG66" s="33"/>
      <c r="CI66" s="33"/>
      <c r="CJ66" s="37"/>
      <c r="CK66" s="37"/>
      <c r="CL66" s="37"/>
      <c r="CM66" s="37"/>
      <c r="CN66" s="37"/>
      <c r="CO66" s="37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9"/>
      <c r="DE66" s="49"/>
    </row>
    <row r="67" spans="1:109" x14ac:dyDescent="0.2">
      <c r="A67" s="31"/>
      <c r="B67" s="68"/>
      <c r="C67" s="69"/>
      <c r="D67" s="56"/>
      <c r="E67" s="31"/>
      <c r="F67" s="31"/>
      <c r="G67" s="31"/>
      <c r="H67" s="31"/>
      <c r="K67" s="70"/>
      <c r="AZ67" s="11"/>
      <c r="BA67" s="73"/>
      <c r="BB67" s="73"/>
      <c r="BC67" s="73"/>
      <c r="BD67" s="73"/>
      <c r="BE67" s="12"/>
      <c r="BF67" s="12"/>
      <c r="BG67" s="12"/>
      <c r="BH67" s="12"/>
      <c r="BI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CD67" s="33"/>
      <c r="CG67" s="33"/>
      <c r="CI67" s="33"/>
      <c r="CJ67" s="37"/>
      <c r="CK67" s="37"/>
      <c r="CL67" s="37"/>
      <c r="CM67" s="37"/>
      <c r="CN67" s="37"/>
      <c r="CO67" s="37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9"/>
      <c r="DE67" s="49"/>
    </row>
    <row r="68" spans="1:109" x14ac:dyDescent="0.2">
      <c r="B68" s="68"/>
      <c r="C68" s="69"/>
      <c r="D68" s="56"/>
      <c r="K68" s="70"/>
      <c r="DC68" s="45"/>
      <c r="DD68" s="49"/>
      <c r="DE68" s="49"/>
    </row>
    <row r="69" spans="1:109" x14ac:dyDescent="0.2">
      <c r="B69" s="68"/>
      <c r="C69" s="69"/>
      <c r="D69" s="56"/>
      <c r="DC69" s="45"/>
      <c r="DD69" s="49"/>
      <c r="DE69" s="49"/>
    </row>
    <row r="70" spans="1:109" x14ac:dyDescent="0.2">
      <c r="B70" s="68"/>
      <c r="C70" s="69"/>
      <c r="D70" s="56"/>
      <c r="DC70" s="45"/>
      <c r="DD70" s="49"/>
      <c r="DE70" s="49"/>
    </row>
    <row r="71" spans="1:109" x14ac:dyDescent="0.2">
      <c r="B71" s="68"/>
      <c r="C71" s="69"/>
      <c r="D71" s="56"/>
      <c r="E71" s="31"/>
      <c r="F71" s="31"/>
      <c r="G71" s="31"/>
      <c r="H71" s="3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DC71" s="45"/>
      <c r="DD71" s="49"/>
      <c r="DE71" s="49"/>
    </row>
    <row r="72" spans="1:109" x14ac:dyDescent="0.2">
      <c r="B72" s="68"/>
      <c r="C72" s="69"/>
      <c r="D72" s="56"/>
      <c r="DC72" s="45"/>
      <c r="DD72" s="49"/>
      <c r="DE72" s="49"/>
    </row>
    <row r="73" spans="1:109" x14ac:dyDescent="0.2">
      <c r="B73" s="68"/>
      <c r="C73" s="69"/>
      <c r="D73" s="56"/>
      <c r="DC73" s="45"/>
      <c r="DD73" s="49"/>
      <c r="DE73" s="49"/>
    </row>
    <row r="74" spans="1:109" x14ac:dyDescent="0.2">
      <c r="B74" s="68"/>
      <c r="C74" s="69"/>
      <c r="D74" s="56"/>
      <c r="K74" s="70"/>
      <c r="DC74" s="45"/>
      <c r="DD74" s="49"/>
      <c r="DE74" s="49"/>
    </row>
    <row r="75" spans="1:109" x14ac:dyDescent="0.2">
      <c r="B75" s="68"/>
      <c r="C75" s="69"/>
      <c r="D75" s="56"/>
      <c r="E75" s="31"/>
      <c r="F75" s="31"/>
      <c r="G75" s="31"/>
      <c r="H75" s="31"/>
      <c r="K75" s="70"/>
      <c r="DC75" s="45"/>
      <c r="DD75" s="49"/>
      <c r="DE75" s="49"/>
    </row>
    <row r="76" spans="1:109" x14ac:dyDescent="0.2">
      <c r="B76" s="68"/>
      <c r="C76" s="69"/>
      <c r="D76" s="56"/>
      <c r="K76" s="70"/>
      <c r="DC76" s="45"/>
      <c r="DD76" s="49"/>
      <c r="DE76" s="49"/>
    </row>
    <row r="77" spans="1:109" x14ac:dyDescent="0.2">
      <c r="B77" s="68"/>
      <c r="C77" s="69"/>
      <c r="D77" s="56"/>
      <c r="E77" s="31"/>
      <c r="F77" s="31"/>
      <c r="G77" s="31"/>
      <c r="H77" s="31"/>
      <c r="K77" s="70"/>
      <c r="DC77" s="45"/>
      <c r="DD77" s="49"/>
      <c r="DE77" s="49"/>
    </row>
    <row r="78" spans="1:109" x14ac:dyDescent="0.2">
      <c r="B78" s="68"/>
      <c r="C78" s="69"/>
      <c r="D78" s="56"/>
      <c r="E78" s="31"/>
      <c r="F78" s="31"/>
      <c r="G78" s="31"/>
      <c r="H78" s="3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DC78" s="45"/>
      <c r="DD78" s="49"/>
      <c r="DE78" s="49"/>
    </row>
    <row r="79" spans="1:109" x14ac:dyDescent="0.2">
      <c r="B79" s="68"/>
      <c r="C79" s="69"/>
      <c r="D79" s="56"/>
      <c r="DC79" s="45"/>
      <c r="DD79" s="49"/>
      <c r="DE79" s="49"/>
    </row>
    <row r="80" spans="1:109" x14ac:dyDescent="0.2">
      <c r="B80" s="68"/>
      <c r="C80" s="69"/>
      <c r="D80" s="56"/>
      <c r="E80" s="31"/>
      <c r="F80" s="31"/>
      <c r="G80" s="31"/>
      <c r="H80" s="31"/>
      <c r="K80" s="70"/>
      <c r="DC80" s="45"/>
      <c r="DD80" s="49"/>
      <c r="DE80" s="49"/>
    </row>
    <row r="81" spans="1:109" x14ac:dyDescent="0.2">
      <c r="B81" s="68"/>
      <c r="C81" s="69"/>
      <c r="D81" s="56"/>
      <c r="DC81" s="45"/>
      <c r="DD81" s="49"/>
      <c r="DE81" s="49"/>
    </row>
    <row r="82" spans="1:109" x14ac:dyDescent="0.2">
      <c r="B82" s="68"/>
      <c r="C82" s="69"/>
      <c r="D82" s="56"/>
      <c r="DC82" s="45"/>
      <c r="DD82" s="49"/>
      <c r="DE82" s="49"/>
    </row>
    <row r="83" spans="1:109" x14ac:dyDescent="0.2">
      <c r="B83" s="68"/>
      <c r="C83" s="69"/>
      <c r="D83" s="56"/>
      <c r="E83" s="31"/>
      <c r="F83" s="31"/>
      <c r="G83" s="31"/>
      <c r="H83" s="31"/>
      <c r="K83" s="70"/>
      <c r="CH83" s="33"/>
    </row>
    <row r="84" spans="1:109" x14ac:dyDescent="0.2">
      <c r="B84" s="68"/>
      <c r="C84" s="69"/>
      <c r="D84" s="56"/>
      <c r="E84" s="31"/>
      <c r="F84" s="31"/>
      <c r="G84" s="31"/>
      <c r="H84" s="3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CH84" s="33"/>
    </row>
    <row r="85" spans="1:109" x14ac:dyDescent="0.2">
      <c r="B85" s="68"/>
      <c r="C85" s="69"/>
      <c r="D85" s="56"/>
      <c r="K85" s="70"/>
      <c r="CH85" s="33"/>
    </row>
    <row r="86" spans="1:109" x14ac:dyDescent="0.2">
      <c r="B86" s="68"/>
      <c r="C86" s="69"/>
      <c r="D86" s="56"/>
      <c r="K86" s="70"/>
      <c r="CH86" s="33"/>
    </row>
    <row r="87" spans="1:109" x14ac:dyDescent="0.2">
      <c r="B87" s="68"/>
      <c r="C87" s="69"/>
      <c r="D87" s="56"/>
      <c r="E87" s="31"/>
      <c r="F87" s="31"/>
      <c r="G87" s="31"/>
      <c r="H87" s="31"/>
      <c r="I87" s="31"/>
      <c r="J87" s="31"/>
      <c r="K87" s="7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CH87" s="33"/>
    </row>
    <row r="88" spans="1:109" x14ac:dyDescent="0.2">
      <c r="B88" s="68"/>
      <c r="C88" s="69"/>
      <c r="D88" s="56"/>
      <c r="E88" s="31"/>
      <c r="F88" s="31"/>
      <c r="G88" s="31"/>
      <c r="H88" s="31"/>
      <c r="M88" s="10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CH88" s="33"/>
    </row>
    <row r="89" spans="1:109" x14ac:dyDescent="0.2">
      <c r="B89" s="68"/>
      <c r="C89" s="69"/>
      <c r="D89" s="56"/>
      <c r="E89" s="31"/>
      <c r="F89" s="31"/>
      <c r="G89" s="31"/>
      <c r="H89" s="31"/>
      <c r="M89" s="10"/>
      <c r="CH89" s="33"/>
    </row>
    <row r="90" spans="1:109" x14ac:dyDescent="0.2">
      <c r="A90" s="68"/>
      <c r="B90" s="68"/>
      <c r="C90" s="68"/>
      <c r="D90" s="68"/>
      <c r="E90" s="31"/>
      <c r="F90" s="31"/>
      <c r="G90" s="31"/>
      <c r="H90" s="31"/>
      <c r="I90" s="31"/>
      <c r="J90" s="31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2"/>
      <c r="BB90" s="12"/>
      <c r="BC90" s="12"/>
      <c r="BD90" s="12"/>
      <c r="BE90" s="12"/>
      <c r="BF90" s="12"/>
      <c r="BG90" s="12"/>
      <c r="BH90" s="12"/>
      <c r="BK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CD90" s="33"/>
      <c r="CG90" s="33"/>
      <c r="CI90" s="33"/>
      <c r="CJ90" s="37"/>
      <c r="CK90" s="37"/>
      <c r="CL90" s="37"/>
      <c r="CM90" s="37"/>
      <c r="CN90" s="37"/>
      <c r="CO90" s="37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</row>
    <row r="91" spans="1:109" x14ac:dyDescent="0.2">
      <c r="A91" s="68"/>
      <c r="B91" s="68"/>
      <c r="C91" s="68"/>
      <c r="D91" s="68"/>
      <c r="E91" s="31"/>
      <c r="F91" s="31"/>
      <c r="G91" s="31"/>
      <c r="H91" s="31"/>
      <c r="I91" s="31"/>
      <c r="J91" s="31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2"/>
      <c r="BB91" s="12"/>
      <c r="BC91" s="12"/>
      <c r="BD91" s="12"/>
      <c r="BE91" s="12"/>
      <c r="BF91" s="12"/>
      <c r="BG91" s="12"/>
      <c r="BH91" s="12"/>
      <c r="BK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CD91" s="33"/>
      <c r="CG91" s="33"/>
      <c r="CI91" s="33"/>
      <c r="CJ91" s="37"/>
      <c r="CK91" s="37"/>
      <c r="CL91" s="37"/>
      <c r="CM91" s="37"/>
      <c r="CN91" s="37"/>
      <c r="CO91" s="37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</row>
    <row r="92" spans="1:109" x14ac:dyDescent="0.2">
      <c r="A92" s="68"/>
      <c r="B92" s="68"/>
      <c r="C92" s="68"/>
      <c r="D92" s="68"/>
      <c r="E92" s="31"/>
      <c r="F92" s="31"/>
      <c r="G92" s="31"/>
      <c r="H92" s="31"/>
      <c r="I92" s="31"/>
      <c r="J92" s="31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2"/>
      <c r="BB92" s="12"/>
      <c r="BC92" s="12"/>
      <c r="BD92" s="12"/>
      <c r="BE92" s="12"/>
      <c r="BF92" s="12"/>
      <c r="BG92" s="12"/>
      <c r="BH92" s="12"/>
      <c r="BK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CD92" s="33"/>
      <c r="CG92" s="33"/>
      <c r="CI92" s="33"/>
      <c r="CJ92" s="37"/>
      <c r="CK92" s="37"/>
      <c r="CL92" s="37"/>
      <c r="CM92" s="37"/>
      <c r="CN92" s="37"/>
      <c r="CO92" s="37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</row>
    <row r="93" spans="1:109" x14ac:dyDescent="0.2">
      <c r="A93" s="68"/>
      <c r="B93" s="68"/>
      <c r="C93" s="68"/>
      <c r="D93" s="68"/>
      <c r="E93" s="31"/>
      <c r="F93" s="31"/>
      <c r="G93" s="31"/>
      <c r="H93" s="31"/>
      <c r="I93" s="31"/>
      <c r="J93" s="31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2"/>
      <c r="BB93" s="12"/>
      <c r="BC93" s="12"/>
      <c r="BD93" s="12"/>
      <c r="BE93" s="12"/>
      <c r="BF93" s="12"/>
      <c r="BG93" s="12"/>
      <c r="BH93" s="12"/>
      <c r="BK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CD93" s="33"/>
      <c r="CG93" s="33"/>
      <c r="CI93" s="33"/>
      <c r="CJ93" s="37"/>
      <c r="CK93" s="37"/>
      <c r="CL93" s="37"/>
      <c r="CM93" s="37"/>
      <c r="CN93" s="37"/>
      <c r="CO93" s="37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</row>
    <row r="94" spans="1:109" x14ac:dyDescent="0.2">
      <c r="A94" s="68"/>
      <c r="B94" s="68"/>
      <c r="C94" s="68"/>
      <c r="D94" s="68"/>
      <c r="E94" s="31"/>
      <c r="F94" s="31"/>
      <c r="G94" s="31"/>
      <c r="H94" s="31"/>
      <c r="I94" s="31"/>
      <c r="J94" s="31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2"/>
      <c r="BB94" s="12"/>
      <c r="BC94" s="12"/>
      <c r="BD94" s="12"/>
      <c r="BE94" s="12"/>
      <c r="BF94" s="12"/>
      <c r="BG94" s="12"/>
      <c r="BH94" s="12"/>
      <c r="BK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CD94" s="33"/>
      <c r="CG94" s="33"/>
      <c r="CI94" s="33"/>
      <c r="CJ94" s="37"/>
      <c r="CK94" s="37"/>
      <c r="CL94" s="37"/>
      <c r="CM94" s="37"/>
      <c r="CN94" s="37"/>
      <c r="CO94" s="37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</row>
    <row r="95" spans="1:109" x14ac:dyDescent="0.2">
      <c r="A95" s="68"/>
      <c r="B95" s="68"/>
      <c r="C95" s="68"/>
      <c r="D95" s="68"/>
      <c r="E95" s="31"/>
      <c r="F95" s="31"/>
      <c r="G95" s="31"/>
      <c r="H95" s="31"/>
      <c r="I95" s="31"/>
      <c r="J95" s="31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2"/>
      <c r="BB95" s="12"/>
      <c r="BC95" s="12"/>
      <c r="BD95" s="12"/>
      <c r="BE95" s="12"/>
      <c r="BF95" s="12"/>
      <c r="BG95" s="12"/>
      <c r="BH95" s="12"/>
      <c r="BK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CD95" s="33"/>
      <c r="CG95" s="33"/>
      <c r="CI95" s="33"/>
      <c r="CJ95" s="37"/>
      <c r="CK95" s="37"/>
      <c r="CL95" s="37"/>
      <c r="CM95" s="37"/>
      <c r="CN95" s="37"/>
      <c r="CO95" s="37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</row>
    <row r="96" spans="1:109" x14ac:dyDescent="0.2">
      <c r="A96" s="68"/>
      <c r="B96" s="68"/>
      <c r="C96" s="68"/>
      <c r="D96" s="68"/>
      <c r="E96" s="31"/>
      <c r="F96" s="31"/>
      <c r="G96" s="31"/>
      <c r="H96" s="31"/>
      <c r="I96" s="31"/>
      <c r="J96" s="31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2"/>
      <c r="BB96" s="12"/>
      <c r="BC96" s="12"/>
      <c r="BD96" s="12"/>
      <c r="BE96" s="12"/>
      <c r="BF96" s="12"/>
      <c r="BG96" s="12"/>
      <c r="BH96" s="12"/>
      <c r="BK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CD96" s="33"/>
      <c r="CG96" s="33"/>
      <c r="CI96" s="33"/>
      <c r="CJ96" s="37"/>
      <c r="CK96" s="37"/>
      <c r="CL96" s="37"/>
      <c r="CM96" s="37"/>
      <c r="CN96" s="37"/>
      <c r="CO96" s="37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</row>
    <row r="97" spans="1:106" x14ac:dyDescent="0.2">
      <c r="A97" s="68"/>
      <c r="B97" s="68"/>
      <c r="C97" s="68"/>
      <c r="D97" s="68"/>
      <c r="E97" s="31"/>
      <c r="F97" s="31"/>
      <c r="G97" s="31"/>
      <c r="H97" s="31"/>
      <c r="I97" s="31"/>
      <c r="J97" s="31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2"/>
      <c r="BB97" s="12"/>
      <c r="BC97" s="12"/>
      <c r="BD97" s="12"/>
      <c r="BE97" s="12"/>
      <c r="BF97" s="12"/>
      <c r="BG97" s="12"/>
      <c r="BH97" s="12"/>
      <c r="BK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CD97" s="33"/>
      <c r="CG97" s="33"/>
      <c r="CI97" s="33"/>
      <c r="CJ97" s="37"/>
      <c r="CK97" s="37"/>
      <c r="CL97" s="37"/>
      <c r="CM97" s="37"/>
      <c r="CN97" s="37"/>
      <c r="CO97" s="37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</row>
    <row r="98" spans="1:106" x14ac:dyDescent="0.2">
      <c r="A98" s="68"/>
      <c r="B98" s="68"/>
      <c r="C98" s="68"/>
      <c r="D98" s="68"/>
      <c r="E98" s="31"/>
      <c r="F98" s="31"/>
      <c r="G98" s="31"/>
      <c r="H98" s="31"/>
      <c r="I98" s="31"/>
      <c r="J98" s="31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2"/>
      <c r="BB98" s="12"/>
      <c r="BC98" s="12"/>
      <c r="BD98" s="12"/>
      <c r="BE98" s="12"/>
      <c r="BF98" s="12"/>
      <c r="BG98" s="12"/>
      <c r="BH98" s="12"/>
      <c r="BK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CD98" s="33"/>
      <c r="CG98" s="33"/>
      <c r="CI98" s="33"/>
      <c r="CJ98" s="37"/>
      <c r="CK98" s="37"/>
      <c r="CL98" s="37"/>
      <c r="CM98" s="37"/>
      <c r="CN98" s="37"/>
      <c r="CO98" s="37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</row>
    <row r="99" spans="1:106" x14ac:dyDescent="0.2">
      <c r="A99" s="68"/>
      <c r="B99" s="68"/>
      <c r="C99" s="68"/>
      <c r="D99" s="68"/>
      <c r="E99" s="31"/>
      <c r="F99" s="31"/>
      <c r="G99" s="31"/>
      <c r="H99" s="31"/>
      <c r="I99" s="31"/>
      <c r="J99" s="31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2"/>
      <c r="BB99" s="12"/>
      <c r="BC99" s="12"/>
      <c r="BD99" s="12"/>
      <c r="BE99" s="12"/>
      <c r="BF99" s="12"/>
      <c r="BG99" s="12"/>
      <c r="BH99" s="12"/>
      <c r="BK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CD99" s="33"/>
      <c r="CG99" s="33"/>
      <c r="CI99" s="33"/>
      <c r="CJ99" s="37"/>
      <c r="CK99" s="37"/>
      <c r="CL99" s="37"/>
      <c r="CM99" s="37"/>
      <c r="CN99" s="37"/>
      <c r="CO99" s="37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</row>
    <row r="100" spans="1:106" x14ac:dyDescent="0.2">
      <c r="A100" s="68"/>
      <c r="B100" s="68"/>
      <c r="C100" s="68"/>
      <c r="D100" s="68"/>
      <c r="E100" s="31"/>
      <c r="F100" s="31"/>
      <c r="G100" s="31"/>
      <c r="H100" s="31"/>
      <c r="I100" s="31"/>
      <c r="J100" s="31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2"/>
      <c r="BB100" s="12"/>
      <c r="BC100" s="12"/>
      <c r="BD100" s="12"/>
      <c r="BE100" s="12"/>
      <c r="BF100" s="12"/>
      <c r="BG100" s="12"/>
      <c r="BH100" s="12"/>
      <c r="BK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CD100" s="33"/>
      <c r="CG100" s="33"/>
      <c r="CI100" s="33"/>
      <c r="CJ100" s="37"/>
      <c r="CK100" s="37"/>
      <c r="CL100" s="37"/>
      <c r="CM100" s="37"/>
      <c r="CN100" s="37"/>
      <c r="CO100" s="37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</row>
    <row r="101" spans="1:106" x14ac:dyDescent="0.2">
      <c r="A101" s="68"/>
      <c r="B101" s="68"/>
      <c r="C101" s="68"/>
      <c r="D101" s="68"/>
      <c r="E101" s="31"/>
      <c r="F101" s="31"/>
      <c r="G101" s="31"/>
      <c r="H101" s="31"/>
      <c r="I101" s="31"/>
      <c r="J101" s="31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2"/>
      <c r="BB101" s="12"/>
      <c r="BC101" s="12"/>
      <c r="BD101" s="12"/>
      <c r="BE101" s="12"/>
      <c r="BF101" s="12"/>
      <c r="BG101" s="12"/>
      <c r="BH101" s="12"/>
      <c r="BK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CD101" s="33"/>
      <c r="CG101" s="33"/>
      <c r="CI101" s="33"/>
      <c r="CJ101" s="37"/>
      <c r="CK101" s="37"/>
      <c r="CL101" s="37"/>
      <c r="CM101" s="37"/>
      <c r="CN101" s="37"/>
      <c r="CO101" s="37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</row>
    <row r="102" spans="1:106" x14ac:dyDescent="0.2">
      <c r="A102" s="68"/>
      <c r="B102" s="68"/>
      <c r="C102" s="68"/>
      <c r="D102" s="68"/>
      <c r="E102" s="31"/>
      <c r="F102" s="31"/>
      <c r="G102" s="31"/>
      <c r="H102" s="31"/>
      <c r="I102" s="31"/>
      <c r="J102" s="31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2"/>
      <c r="BB102" s="12"/>
      <c r="BC102" s="12"/>
      <c r="BD102" s="12"/>
      <c r="BE102" s="12"/>
      <c r="BF102" s="12"/>
      <c r="BG102" s="12"/>
      <c r="BH102" s="12"/>
      <c r="BK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CD102" s="33"/>
      <c r="CG102" s="33"/>
      <c r="CI102" s="33"/>
      <c r="CJ102" s="37"/>
      <c r="CK102" s="37"/>
      <c r="CL102" s="37"/>
      <c r="CM102" s="37"/>
      <c r="CN102" s="37"/>
      <c r="CO102" s="37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</row>
    <row r="103" spans="1:106" x14ac:dyDescent="0.2">
      <c r="A103" s="68"/>
      <c r="B103" s="68"/>
      <c r="C103" s="68"/>
      <c r="D103" s="68"/>
      <c r="E103" s="31"/>
      <c r="F103" s="31"/>
      <c r="G103" s="31"/>
      <c r="H103" s="31"/>
      <c r="I103" s="31"/>
      <c r="J103" s="31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E103" s="5"/>
      <c r="AF103" s="5"/>
      <c r="AG103" s="5"/>
      <c r="AH103" s="5"/>
      <c r="AI103" s="5"/>
      <c r="AJ103" s="5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2"/>
      <c r="BB103" s="12"/>
      <c r="BC103" s="12"/>
      <c r="BD103" s="12"/>
      <c r="BE103" s="12"/>
      <c r="BF103" s="12"/>
      <c r="BG103" s="12"/>
      <c r="BH103" s="12"/>
      <c r="BK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CD103" s="33"/>
      <c r="CG103" s="33"/>
      <c r="CI103" s="33"/>
      <c r="CJ103" s="37"/>
      <c r="CK103" s="37"/>
      <c r="CL103" s="37"/>
      <c r="CM103" s="37"/>
      <c r="CN103" s="37"/>
      <c r="CO103" s="37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</row>
    <row r="104" spans="1:106" x14ac:dyDescent="0.2">
      <c r="A104" s="68"/>
      <c r="B104" s="68"/>
      <c r="C104" s="68"/>
      <c r="D104" s="68"/>
      <c r="I104" s="31"/>
      <c r="J104" s="31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2"/>
      <c r="BB104" s="12"/>
      <c r="BC104" s="12"/>
      <c r="BD104" s="12"/>
      <c r="BE104" s="12"/>
      <c r="BF104" s="12"/>
      <c r="BG104" s="12"/>
      <c r="BH104" s="12"/>
      <c r="BK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CD104" s="33"/>
      <c r="CG104" s="33"/>
      <c r="CI104" s="33"/>
      <c r="CJ104" s="37"/>
      <c r="CK104" s="37"/>
      <c r="CL104" s="37"/>
      <c r="CM104" s="37"/>
      <c r="CN104" s="37"/>
      <c r="CO104" s="37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</row>
    <row r="105" spans="1:106" x14ac:dyDescent="0.2">
      <c r="A105" s="68"/>
      <c r="B105" s="68"/>
      <c r="C105" s="68"/>
      <c r="D105" s="68"/>
      <c r="I105" s="31"/>
      <c r="J105" s="31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2"/>
      <c r="BB105" s="12"/>
      <c r="BC105" s="12"/>
      <c r="BD105" s="12"/>
      <c r="BE105" s="12"/>
      <c r="BF105" s="12"/>
      <c r="BG105" s="12"/>
      <c r="BH105" s="12"/>
      <c r="BK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CD105" s="33"/>
      <c r="CG105" s="33"/>
      <c r="CI105" s="33"/>
      <c r="CJ105" s="37"/>
      <c r="CK105" s="37"/>
      <c r="CL105" s="37"/>
      <c r="CM105" s="37"/>
      <c r="CN105" s="37"/>
      <c r="CO105" s="37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</row>
    <row r="106" spans="1:106" x14ac:dyDescent="0.2">
      <c r="A106" s="68"/>
      <c r="B106" s="68"/>
      <c r="C106" s="68"/>
      <c r="D106" s="68"/>
      <c r="E106" s="31"/>
      <c r="F106" s="31"/>
      <c r="G106" s="31"/>
      <c r="H106" s="31"/>
      <c r="I106" s="31"/>
      <c r="J106" s="31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2"/>
      <c r="BB106" s="12"/>
      <c r="BC106" s="12"/>
      <c r="BD106" s="12"/>
      <c r="BE106" s="12"/>
      <c r="BF106" s="12"/>
      <c r="BG106" s="12"/>
      <c r="BH106" s="12"/>
      <c r="BK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CD106" s="33"/>
      <c r="CG106" s="33"/>
      <c r="CI106" s="33"/>
      <c r="CJ106" s="37"/>
      <c r="CK106" s="37"/>
      <c r="CL106" s="37"/>
      <c r="CM106" s="37"/>
      <c r="CN106" s="37"/>
      <c r="CO106" s="37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</row>
    <row r="107" spans="1:106" x14ac:dyDescent="0.2">
      <c r="A107" s="68"/>
      <c r="B107" s="68"/>
      <c r="C107" s="68"/>
      <c r="D107" s="68"/>
      <c r="E107" s="31"/>
      <c r="F107" s="31"/>
      <c r="G107" s="31"/>
      <c r="H107" s="31"/>
      <c r="I107" s="31"/>
      <c r="J107" s="31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2"/>
      <c r="BB107" s="12"/>
      <c r="BC107" s="12"/>
      <c r="BD107" s="12"/>
      <c r="BE107" s="12"/>
      <c r="BF107" s="12"/>
      <c r="BG107" s="12"/>
      <c r="BH107" s="12"/>
      <c r="BK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CD107" s="33"/>
      <c r="CG107" s="33"/>
      <c r="CI107" s="33"/>
      <c r="CJ107" s="37"/>
      <c r="CK107" s="37"/>
      <c r="CL107" s="37"/>
      <c r="CM107" s="37"/>
      <c r="CN107" s="37"/>
      <c r="CO107" s="37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</row>
    <row r="108" spans="1:106" x14ac:dyDescent="0.2">
      <c r="A108" s="68"/>
      <c r="B108" s="68"/>
      <c r="C108" s="68"/>
      <c r="D108" s="68"/>
      <c r="E108" s="31"/>
      <c r="F108" s="31"/>
      <c r="G108" s="31"/>
      <c r="H108" s="31"/>
      <c r="I108" s="31"/>
      <c r="J108" s="31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2"/>
      <c r="BB108" s="12"/>
      <c r="BC108" s="12"/>
      <c r="BD108" s="12"/>
      <c r="BE108" s="12"/>
      <c r="BF108" s="12"/>
      <c r="BG108" s="12"/>
      <c r="BH108" s="12"/>
      <c r="BK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CD108" s="33"/>
      <c r="CG108" s="33"/>
      <c r="CI108" s="33"/>
      <c r="CJ108" s="37"/>
      <c r="CK108" s="37"/>
      <c r="CL108" s="37"/>
      <c r="CM108" s="37"/>
      <c r="CN108" s="37"/>
      <c r="CO108" s="37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</row>
    <row r="109" spans="1:106" x14ac:dyDescent="0.2">
      <c r="A109" s="68"/>
      <c r="B109" s="68"/>
      <c r="C109" s="68"/>
      <c r="D109" s="68"/>
      <c r="E109" s="31"/>
      <c r="F109" s="31"/>
      <c r="G109" s="31"/>
      <c r="H109" s="31"/>
      <c r="I109" s="31"/>
      <c r="J109" s="31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2"/>
      <c r="BB109" s="12"/>
      <c r="BC109" s="12"/>
      <c r="BD109" s="12"/>
      <c r="BE109" s="12"/>
      <c r="BF109" s="12"/>
      <c r="BG109" s="12"/>
      <c r="BH109" s="12"/>
      <c r="BK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CD109" s="33"/>
      <c r="CG109" s="33"/>
      <c r="CI109" s="33"/>
      <c r="CJ109" s="37"/>
      <c r="CK109" s="37"/>
      <c r="CL109" s="37"/>
      <c r="CM109" s="37"/>
      <c r="CN109" s="37"/>
      <c r="CO109" s="37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</row>
    <row r="110" spans="1:106" x14ac:dyDescent="0.2">
      <c r="A110" s="68"/>
      <c r="B110" s="68"/>
      <c r="C110" s="68"/>
      <c r="D110" s="68"/>
      <c r="E110" s="31"/>
      <c r="F110" s="31"/>
      <c r="G110" s="31"/>
      <c r="H110" s="31"/>
      <c r="I110" s="31"/>
      <c r="J110" s="31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2"/>
      <c r="BB110" s="12"/>
      <c r="BC110" s="12"/>
      <c r="BD110" s="12"/>
      <c r="BE110" s="12"/>
      <c r="BF110" s="12"/>
      <c r="BG110" s="12"/>
      <c r="BH110" s="12"/>
      <c r="BK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CD110" s="33"/>
      <c r="CG110" s="33"/>
      <c r="CI110" s="33"/>
      <c r="CJ110" s="37"/>
      <c r="CK110" s="37"/>
      <c r="CL110" s="37"/>
      <c r="CM110" s="37"/>
      <c r="CN110" s="37"/>
      <c r="CO110" s="37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</row>
    <row r="111" spans="1:106" x14ac:dyDescent="0.2">
      <c r="A111" s="68"/>
      <c r="B111" s="68"/>
      <c r="C111" s="68"/>
      <c r="D111" s="68"/>
      <c r="E111" s="31"/>
      <c r="F111" s="31"/>
      <c r="G111" s="31"/>
      <c r="H111" s="31"/>
      <c r="I111" s="31"/>
      <c r="J111" s="31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2"/>
      <c r="BB111" s="12"/>
      <c r="BC111" s="12"/>
      <c r="BD111" s="12"/>
      <c r="BE111" s="12"/>
      <c r="BF111" s="12"/>
      <c r="BG111" s="12"/>
      <c r="BH111" s="12"/>
      <c r="BK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CD111" s="33"/>
      <c r="CG111" s="33"/>
      <c r="CI111" s="33"/>
      <c r="CJ111" s="37"/>
      <c r="CK111" s="37"/>
      <c r="CL111" s="37"/>
      <c r="CM111" s="37"/>
      <c r="CN111" s="37"/>
      <c r="CO111" s="37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</row>
    <row r="112" spans="1:106" x14ac:dyDescent="0.2">
      <c r="A112" s="68"/>
      <c r="B112" s="68"/>
      <c r="C112" s="68"/>
      <c r="D112" s="68"/>
      <c r="E112" s="31"/>
      <c r="F112" s="31"/>
      <c r="G112" s="31"/>
      <c r="H112" s="31"/>
      <c r="I112" s="31"/>
      <c r="J112" s="31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2"/>
      <c r="BB112" s="12"/>
      <c r="BC112" s="12"/>
      <c r="BD112" s="12"/>
      <c r="BE112" s="12"/>
      <c r="BF112" s="12"/>
      <c r="BG112" s="12"/>
      <c r="BH112" s="12"/>
      <c r="BK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CD112" s="33"/>
      <c r="CG112" s="33"/>
      <c r="CI112" s="33"/>
      <c r="CJ112" s="37"/>
      <c r="CK112" s="37"/>
      <c r="CL112" s="37"/>
      <c r="CM112" s="37"/>
      <c r="CN112" s="37"/>
      <c r="CO112" s="37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</row>
    <row r="113" spans="1:106" x14ac:dyDescent="0.2">
      <c r="A113" s="68"/>
      <c r="B113" s="68"/>
      <c r="C113" s="68"/>
      <c r="D113" s="68"/>
      <c r="E113" s="31"/>
      <c r="F113" s="31"/>
      <c r="G113" s="31"/>
      <c r="H113" s="31"/>
      <c r="I113" s="31"/>
      <c r="J113" s="31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E113" s="5"/>
      <c r="AF113" s="5"/>
      <c r="AG113" s="5"/>
      <c r="AH113" s="5"/>
      <c r="AI113" s="5"/>
      <c r="AJ113" s="5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2"/>
      <c r="BB113" s="12"/>
      <c r="BC113" s="12"/>
      <c r="BD113" s="12"/>
      <c r="BE113" s="12"/>
      <c r="BF113" s="12"/>
      <c r="BG113" s="12"/>
      <c r="BH113" s="12"/>
      <c r="BK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CD113" s="33"/>
      <c r="CG113" s="33"/>
      <c r="CI113" s="33"/>
      <c r="CJ113" s="37"/>
      <c r="CK113" s="37"/>
      <c r="CL113" s="37"/>
      <c r="CM113" s="37"/>
      <c r="CN113" s="37"/>
      <c r="CO113" s="37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</row>
    <row r="114" spans="1:106" x14ac:dyDescent="0.2">
      <c r="A114" s="68"/>
      <c r="B114" s="68"/>
      <c r="C114" s="68"/>
      <c r="D114" s="68"/>
      <c r="E114" s="31"/>
      <c r="F114" s="31"/>
      <c r="G114" s="31"/>
      <c r="H114" s="31"/>
      <c r="I114" s="31"/>
      <c r="J114" s="31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2"/>
      <c r="BB114" s="12"/>
      <c r="BC114" s="12"/>
      <c r="BD114" s="12"/>
      <c r="BE114" s="12"/>
      <c r="BF114" s="12"/>
      <c r="BG114" s="12"/>
      <c r="BH114" s="12"/>
      <c r="BK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CD114" s="33"/>
      <c r="CG114" s="33"/>
      <c r="CI114" s="33"/>
      <c r="CJ114" s="37"/>
      <c r="CK114" s="37"/>
      <c r="CL114" s="37"/>
      <c r="CM114" s="37"/>
      <c r="CN114" s="37"/>
      <c r="CO114" s="37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</row>
    <row r="115" spans="1:106" x14ac:dyDescent="0.2">
      <c r="A115" s="68"/>
      <c r="B115" s="68"/>
      <c r="C115" s="68"/>
      <c r="D115" s="68"/>
      <c r="E115" s="31"/>
      <c r="F115" s="31"/>
      <c r="G115" s="31"/>
      <c r="H115" s="31"/>
      <c r="I115" s="31"/>
      <c r="J115" s="31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2"/>
      <c r="BB115" s="12"/>
      <c r="BC115" s="12"/>
      <c r="BD115" s="12"/>
      <c r="BE115" s="12"/>
      <c r="BF115" s="12"/>
      <c r="BG115" s="12"/>
      <c r="BH115" s="12"/>
      <c r="BK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CD115" s="33"/>
      <c r="CG115" s="33"/>
      <c r="CI115" s="33"/>
      <c r="CJ115" s="37"/>
      <c r="CK115" s="37"/>
      <c r="CL115" s="37"/>
      <c r="CM115" s="37"/>
      <c r="CN115" s="37"/>
      <c r="CO115" s="37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</row>
    <row r="116" spans="1:106" x14ac:dyDescent="0.2">
      <c r="A116" s="68"/>
      <c r="B116" s="68"/>
      <c r="C116" s="68"/>
      <c r="D116" s="68"/>
      <c r="I116" s="31"/>
      <c r="J116" s="31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2"/>
      <c r="BB116" s="12"/>
      <c r="BC116" s="12"/>
      <c r="BD116" s="12"/>
      <c r="BE116" s="12"/>
      <c r="BF116" s="12"/>
      <c r="BG116" s="12"/>
      <c r="BH116" s="12"/>
      <c r="BK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CD116" s="33"/>
      <c r="CG116" s="33"/>
      <c r="CI116" s="33"/>
      <c r="CJ116" s="37"/>
      <c r="CK116" s="37"/>
      <c r="CL116" s="37"/>
      <c r="CM116" s="37"/>
      <c r="CN116" s="37"/>
      <c r="CO116" s="37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</row>
    <row r="117" spans="1:106" x14ac:dyDescent="0.2">
      <c r="A117" s="31"/>
      <c r="B117" s="31"/>
      <c r="C117" s="31"/>
      <c r="D117" s="68"/>
      <c r="E117" s="31"/>
      <c r="F117" s="31"/>
      <c r="G117" s="31"/>
      <c r="H117" s="31"/>
      <c r="I117" s="31"/>
      <c r="J117" s="31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E117" s="5"/>
      <c r="AF117" s="5"/>
      <c r="AG117" s="5"/>
      <c r="AH117" s="5"/>
      <c r="AI117" s="5"/>
      <c r="AJ117" s="5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2"/>
      <c r="BB117" s="12"/>
      <c r="BC117" s="12"/>
      <c r="BD117" s="12"/>
      <c r="BE117" s="12"/>
      <c r="BF117" s="12"/>
      <c r="BG117" s="12"/>
      <c r="BK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CD117" s="33"/>
      <c r="CG117" s="33"/>
      <c r="CI117" s="33"/>
      <c r="CJ117" s="37"/>
      <c r="CK117" s="37"/>
      <c r="CL117" s="37"/>
      <c r="CM117" s="37"/>
      <c r="CN117" s="37"/>
      <c r="CO117" s="37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</row>
    <row r="118" spans="1:106" x14ac:dyDescent="0.2">
      <c r="A118" s="31"/>
      <c r="B118" s="31"/>
      <c r="C118" s="31"/>
      <c r="D118" s="68"/>
      <c r="E118" s="31"/>
      <c r="F118" s="31"/>
      <c r="G118" s="31"/>
      <c r="H118" s="31"/>
      <c r="I118" s="31"/>
      <c r="J118" s="31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2"/>
      <c r="BB118" s="12"/>
      <c r="BC118" s="12"/>
      <c r="BD118" s="12"/>
      <c r="BE118" s="12"/>
      <c r="BF118" s="12"/>
      <c r="BG118" s="12"/>
      <c r="BK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CD118" s="33"/>
      <c r="CG118" s="33"/>
      <c r="CI118" s="33"/>
      <c r="CJ118" s="37"/>
      <c r="CK118" s="37"/>
      <c r="CL118" s="37"/>
      <c r="CM118" s="37"/>
      <c r="CN118" s="37"/>
      <c r="CO118" s="37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</row>
    <row r="119" spans="1:106" x14ac:dyDescent="0.2">
      <c r="A119" s="31"/>
      <c r="B119" s="31"/>
      <c r="C119" s="31"/>
      <c r="D119" s="68"/>
      <c r="E119" s="31"/>
      <c r="F119" s="31"/>
      <c r="G119" s="31"/>
      <c r="H119" s="31"/>
      <c r="I119" s="31"/>
      <c r="J119" s="31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E119" s="5"/>
      <c r="AF119" s="5"/>
      <c r="AG119" s="5"/>
      <c r="AH119" s="5"/>
      <c r="AI119" s="5"/>
      <c r="AJ119" s="5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2"/>
      <c r="BB119" s="12"/>
      <c r="BC119" s="12"/>
      <c r="BD119" s="12"/>
      <c r="BE119" s="12"/>
      <c r="BF119" s="12"/>
      <c r="BG119" s="12"/>
      <c r="BK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CD119" s="33"/>
      <c r="CG119" s="33"/>
      <c r="CI119" s="33"/>
      <c r="CJ119" s="37"/>
      <c r="CK119" s="37"/>
      <c r="CL119" s="37"/>
      <c r="CM119" s="37"/>
      <c r="CN119" s="37"/>
      <c r="CO119" s="37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</row>
    <row r="120" spans="1:106" x14ac:dyDescent="0.2">
      <c r="A120" s="31"/>
      <c r="B120" s="31"/>
      <c r="C120" s="31"/>
      <c r="D120" s="68"/>
      <c r="E120" s="31"/>
      <c r="F120" s="31"/>
      <c r="G120" s="31"/>
      <c r="H120" s="31"/>
      <c r="I120" s="31"/>
      <c r="J120" s="31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E120" s="5"/>
      <c r="AF120" s="5"/>
      <c r="AG120" s="5"/>
      <c r="AH120" s="5"/>
      <c r="AI120" s="5"/>
      <c r="AJ120" s="5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2"/>
      <c r="BB120" s="12"/>
      <c r="BC120" s="12"/>
      <c r="BD120" s="12"/>
      <c r="BE120" s="12"/>
      <c r="BF120" s="12"/>
      <c r="BG120" s="12"/>
      <c r="BK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CD120" s="33"/>
      <c r="CG120" s="33"/>
      <c r="CI120" s="33"/>
      <c r="CJ120" s="37"/>
      <c r="CK120" s="37"/>
      <c r="CL120" s="37"/>
      <c r="CM120" s="37"/>
      <c r="CN120" s="37"/>
      <c r="CO120" s="37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</row>
    <row r="121" spans="1:106" x14ac:dyDescent="0.2">
      <c r="A121" s="31"/>
      <c r="B121" s="31"/>
      <c r="C121" s="31"/>
      <c r="D121" s="68"/>
      <c r="E121" s="31"/>
      <c r="F121" s="31"/>
      <c r="G121" s="31"/>
      <c r="H121" s="31"/>
      <c r="I121" s="31"/>
      <c r="J121" s="31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2"/>
      <c r="BB121" s="12"/>
      <c r="BC121" s="12"/>
      <c r="BD121" s="12"/>
      <c r="BE121" s="12"/>
      <c r="BF121" s="12"/>
      <c r="BG121" s="12"/>
      <c r="BK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CD121" s="33"/>
      <c r="CG121" s="33"/>
      <c r="CI121" s="33"/>
      <c r="CJ121" s="37"/>
      <c r="CK121" s="37"/>
      <c r="CL121" s="37"/>
      <c r="CM121" s="37"/>
      <c r="CN121" s="37"/>
      <c r="CO121" s="37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</row>
    <row r="122" spans="1:106" x14ac:dyDescent="0.2">
      <c r="A122" s="31"/>
      <c r="B122" s="31"/>
      <c r="C122" s="31"/>
      <c r="D122" s="68"/>
      <c r="E122" s="31"/>
      <c r="F122" s="31"/>
      <c r="G122" s="31"/>
      <c r="H122" s="31"/>
      <c r="I122" s="31"/>
      <c r="J122" s="31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2"/>
      <c r="BB122" s="12"/>
      <c r="BC122" s="12"/>
      <c r="BD122" s="12"/>
      <c r="BE122" s="12"/>
      <c r="BF122" s="12"/>
      <c r="BG122" s="12"/>
      <c r="BK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CD122" s="33"/>
      <c r="CG122" s="33"/>
      <c r="CI122" s="33"/>
      <c r="CJ122" s="37"/>
      <c r="CK122" s="37"/>
      <c r="CL122" s="37"/>
      <c r="CM122" s="37"/>
      <c r="CN122" s="37"/>
      <c r="CO122" s="37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</row>
    <row r="123" spans="1:106" x14ac:dyDescent="0.2">
      <c r="A123" s="31"/>
      <c r="B123" s="31"/>
      <c r="C123" s="31"/>
      <c r="D123" s="68"/>
      <c r="E123" s="31"/>
      <c r="F123" s="31"/>
      <c r="G123" s="31"/>
      <c r="H123" s="31"/>
      <c r="I123" s="31"/>
      <c r="J123" s="31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2"/>
      <c r="BB123" s="12"/>
      <c r="BC123" s="12"/>
      <c r="BD123" s="12"/>
      <c r="BE123" s="12"/>
      <c r="BF123" s="12"/>
      <c r="BG123" s="12"/>
      <c r="BK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CD123" s="33"/>
      <c r="CG123" s="33"/>
      <c r="CI123" s="33"/>
      <c r="CJ123" s="37"/>
      <c r="CK123" s="37"/>
      <c r="CL123" s="37"/>
      <c r="CM123" s="37"/>
      <c r="CN123" s="37"/>
      <c r="CO123" s="37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</row>
    <row r="124" spans="1:106" x14ac:dyDescent="0.2">
      <c r="A124" s="31"/>
      <c r="B124" s="31"/>
      <c r="C124" s="31"/>
      <c r="D124" s="68"/>
      <c r="E124" s="31"/>
      <c r="F124" s="31"/>
      <c r="G124" s="31"/>
      <c r="H124" s="31"/>
      <c r="I124" s="31"/>
      <c r="J124" s="31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E124" s="5"/>
      <c r="AF124" s="5"/>
      <c r="AG124" s="5"/>
      <c r="AH124" s="5"/>
      <c r="AI124" s="5"/>
      <c r="AJ124" s="5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2"/>
      <c r="BB124" s="12"/>
      <c r="BC124" s="12"/>
      <c r="BD124" s="12"/>
      <c r="BE124" s="12"/>
      <c r="BF124" s="12"/>
      <c r="BG124" s="12"/>
      <c r="BK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CD124" s="33"/>
      <c r="CG124" s="33"/>
      <c r="CI124" s="33"/>
      <c r="CJ124" s="37"/>
      <c r="CK124" s="37"/>
      <c r="CL124" s="37"/>
      <c r="CM124" s="37"/>
      <c r="CN124" s="37"/>
      <c r="CO124" s="37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</row>
    <row r="125" spans="1:106" x14ac:dyDescent="0.2">
      <c r="A125" s="31"/>
      <c r="B125" s="31"/>
      <c r="C125" s="31"/>
      <c r="D125" s="68"/>
      <c r="E125" s="31"/>
      <c r="F125" s="31"/>
      <c r="G125" s="31"/>
      <c r="H125" s="31"/>
      <c r="I125" s="31"/>
      <c r="J125" s="31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2"/>
      <c r="BB125" s="12"/>
      <c r="BC125" s="12"/>
      <c r="BD125" s="12"/>
      <c r="BE125" s="12"/>
      <c r="BF125" s="12"/>
      <c r="BG125" s="12"/>
      <c r="BK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CD125" s="33"/>
      <c r="CG125" s="33"/>
      <c r="CI125" s="33"/>
      <c r="CJ125" s="37"/>
      <c r="CK125" s="37"/>
      <c r="CL125" s="37"/>
      <c r="CM125" s="37"/>
      <c r="CN125" s="37"/>
      <c r="CO125" s="37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</row>
    <row r="126" spans="1:106" x14ac:dyDescent="0.2">
      <c r="A126" s="31"/>
      <c r="B126" s="31"/>
      <c r="C126" s="31"/>
      <c r="D126" s="68"/>
      <c r="E126" s="31"/>
      <c r="F126" s="31"/>
      <c r="G126" s="31"/>
      <c r="H126" s="31"/>
      <c r="I126" s="31"/>
      <c r="J126" s="31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2"/>
      <c r="BB126" s="12"/>
      <c r="BC126" s="12"/>
      <c r="BD126" s="12"/>
      <c r="BE126" s="12"/>
      <c r="BF126" s="12"/>
      <c r="BG126" s="12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CG126" s="33"/>
      <c r="CI126" s="33"/>
      <c r="CJ126" s="37"/>
      <c r="CK126" s="37"/>
      <c r="CL126" s="37"/>
      <c r="CM126" s="37"/>
      <c r="CN126" s="37"/>
    </row>
    <row r="127" spans="1:106" x14ac:dyDescent="0.2">
      <c r="A127" s="31"/>
      <c r="B127" s="31"/>
      <c r="C127" s="31"/>
      <c r="D127" s="68"/>
      <c r="E127" s="31"/>
      <c r="F127" s="31"/>
      <c r="G127" s="31"/>
      <c r="H127" s="31"/>
      <c r="I127" s="31"/>
      <c r="J127" s="31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2"/>
      <c r="BB127" s="12"/>
      <c r="BC127" s="12"/>
      <c r="BD127" s="12"/>
      <c r="BE127" s="12"/>
      <c r="BF127" s="12"/>
      <c r="BG127" s="12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CG127" s="33"/>
      <c r="CI127" s="33"/>
      <c r="CJ127" s="37"/>
      <c r="CK127" s="37"/>
      <c r="CL127" s="37"/>
      <c r="CM127" s="37"/>
      <c r="CN127" s="37"/>
    </row>
    <row r="128" spans="1:106" x14ac:dyDescent="0.2">
      <c r="A128" s="31"/>
      <c r="B128" s="31"/>
      <c r="C128" s="31"/>
      <c r="D128" s="68"/>
      <c r="E128" s="31"/>
      <c r="F128" s="31"/>
      <c r="G128" s="31"/>
      <c r="H128" s="31"/>
      <c r="I128" s="31"/>
      <c r="J128" s="31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2"/>
      <c r="BB128" s="12"/>
      <c r="BC128" s="12"/>
      <c r="BD128" s="12"/>
      <c r="BE128" s="12"/>
      <c r="BF128" s="12"/>
      <c r="BG128" s="12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CG128" s="33"/>
      <c r="CI128" s="33"/>
      <c r="CJ128" s="37"/>
      <c r="CK128" s="37"/>
      <c r="CL128" s="37"/>
      <c r="CM128" s="37"/>
      <c r="CN128" s="37"/>
    </row>
    <row r="129" spans="1:92" x14ac:dyDescent="0.2">
      <c r="A129" s="31"/>
      <c r="B129" s="31"/>
      <c r="C129" s="31"/>
      <c r="D129" s="68"/>
      <c r="E129" s="31"/>
      <c r="F129" s="31"/>
      <c r="G129" s="31"/>
      <c r="H129" s="31"/>
      <c r="I129" s="31"/>
      <c r="J129" s="31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2"/>
      <c r="BB129" s="12"/>
      <c r="BC129" s="12"/>
      <c r="BD129" s="12"/>
      <c r="BE129" s="12"/>
      <c r="BF129" s="12"/>
      <c r="BG129" s="12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CG129" s="33"/>
      <c r="CI129" s="33"/>
      <c r="CJ129" s="37"/>
      <c r="CK129" s="37"/>
      <c r="CL129" s="37"/>
      <c r="CM129" s="37"/>
      <c r="CN129" s="37"/>
    </row>
    <row r="130" spans="1:92" x14ac:dyDescent="0.2">
      <c r="A130" s="31"/>
      <c r="B130" s="31"/>
      <c r="C130" s="31"/>
      <c r="D130" s="68"/>
      <c r="E130" s="31"/>
      <c r="F130" s="31"/>
      <c r="G130" s="31"/>
      <c r="H130" s="31"/>
      <c r="I130" s="31"/>
      <c r="J130" s="31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2"/>
      <c r="BB130" s="12"/>
      <c r="BC130" s="12"/>
      <c r="BD130" s="12"/>
      <c r="BE130" s="12"/>
      <c r="BF130" s="12"/>
      <c r="BG130" s="12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CG130" s="33"/>
      <c r="CI130" s="33"/>
      <c r="CJ130" s="37"/>
      <c r="CK130" s="37"/>
      <c r="CL130" s="37"/>
      <c r="CM130" s="37"/>
      <c r="CN130" s="37"/>
    </row>
    <row r="131" spans="1:92" x14ac:dyDescent="0.2">
      <c r="A131" s="31"/>
      <c r="B131" s="31"/>
      <c r="C131" s="31"/>
      <c r="D131" s="68"/>
      <c r="E131" s="31"/>
      <c r="F131" s="31"/>
      <c r="G131" s="31"/>
      <c r="H131" s="31"/>
      <c r="I131" s="31"/>
      <c r="J131" s="31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2"/>
      <c r="BB131" s="12"/>
      <c r="BC131" s="12"/>
      <c r="BD131" s="12"/>
      <c r="BE131" s="12"/>
      <c r="BF131" s="12"/>
      <c r="BG131" s="12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CG131" s="33"/>
      <c r="CI131" s="33"/>
      <c r="CJ131" s="37"/>
      <c r="CK131" s="37"/>
      <c r="CL131" s="37"/>
      <c r="CM131" s="37"/>
      <c r="CN131" s="37"/>
    </row>
  </sheetData>
  <mergeCells count="35">
    <mergeCell ref="DD2:DF2"/>
    <mergeCell ref="AL3:AM3"/>
    <mergeCell ref="AN3:AV3"/>
    <mergeCell ref="AX3:AZ3"/>
    <mergeCell ref="BB3:BF3"/>
    <mergeCell ref="BG3:BH3"/>
    <mergeCell ref="BI3:BL3"/>
    <mergeCell ref="BO3:BW3"/>
    <mergeCell ref="BX3:BZ3"/>
    <mergeCell ref="CA3:CF3"/>
    <mergeCell ref="CJ3:CO3"/>
    <mergeCell ref="CP3:CZ3"/>
    <mergeCell ref="DA3:DC3"/>
    <mergeCell ref="BB2:BH2"/>
    <mergeCell ref="BI2:CI2"/>
    <mergeCell ref="CJ2:CO2"/>
    <mergeCell ref="CP2:CZ2"/>
    <mergeCell ref="DA2:DC2"/>
    <mergeCell ref="AN1:AY1"/>
    <mergeCell ref="BI1:CA1"/>
    <mergeCell ref="CJ1:CO1"/>
    <mergeCell ref="CP1:CZ1"/>
    <mergeCell ref="DA1:DC1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CE72-BB95-C744-80EC-C9DCAFDECA86}">
  <dimension ref="A1:DV131"/>
  <sheetViews>
    <sheetView zoomScale="90" zoomScaleNormal="90" workbookViewId="0">
      <pane ySplit="4" topLeftCell="A5" activePane="bottomLeft" state="frozen"/>
      <selection pane="bottomLeft" activeCell="C23" sqref="C23"/>
    </sheetView>
  </sheetViews>
  <sheetFormatPr baseColWidth="10" defaultColWidth="11" defaultRowHeight="16" x14ac:dyDescent="0.2"/>
  <cols>
    <col min="1" max="1" width="44.5" bestFit="1" customWidth="1"/>
    <col min="2" max="2" width="18.1640625" bestFit="1" customWidth="1"/>
    <col min="3" max="3" width="16" bestFit="1" customWidth="1"/>
    <col min="4" max="4" width="16" customWidth="1"/>
    <col min="5" max="6" width="15.6640625" bestFit="1" customWidth="1"/>
    <col min="7" max="7" width="18.1640625" bestFit="1" customWidth="1"/>
    <col min="8" max="8" width="17.5" customWidth="1"/>
    <col min="9" max="9" width="18.1640625" bestFit="1" customWidth="1"/>
    <col min="10" max="10" width="12.5" bestFit="1" customWidth="1"/>
    <col min="11" max="11" width="18.6640625" bestFit="1" customWidth="1"/>
    <col min="12" max="13" width="14.83203125" bestFit="1" customWidth="1"/>
    <col min="14" max="14" width="14.6640625" bestFit="1" customWidth="1"/>
    <col min="35" max="36" width="15.1640625" bestFit="1" customWidth="1"/>
    <col min="37" max="37" width="14.83203125" bestFit="1" customWidth="1"/>
    <col min="39" max="39" width="13" bestFit="1" customWidth="1"/>
    <col min="40" max="40" width="14.33203125" bestFit="1" customWidth="1"/>
    <col min="41" max="41" width="14" bestFit="1" customWidth="1"/>
    <col min="42" max="43" width="15.33203125" bestFit="1" customWidth="1"/>
    <col min="47" max="47" width="11.1640625" bestFit="1" customWidth="1"/>
    <col min="48" max="48" width="12.5" bestFit="1" customWidth="1"/>
    <col min="50" max="50" width="12.5" bestFit="1" customWidth="1"/>
    <col min="52" max="52" width="18.6640625" bestFit="1" customWidth="1"/>
    <col min="55" max="55" width="12.83203125" bestFit="1" customWidth="1"/>
    <col min="57" max="57" width="16.1640625" bestFit="1" customWidth="1"/>
    <col min="58" max="58" width="19.83203125" bestFit="1" customWidth="1"/>
    <col min="59" max="59" width="22.33203125" bestFit="1" customWidth="1"/>
    <col min="60" max="63" width="10.83203125" style="36"/>
    <col min="64" max="64" width="15.5" style="36" bestFit="1" customWidth="1"/>
    <col min="65" max="65" width="14" style="36" bestFit="1" customWidth="1"/>
    <col min="66" max="77" width="10.83203125" style="36"/>
    <col min="78" max="78" width="14.5" style="36" bestFit="1" customWidth="1"/>
    <col min="79" max="84" width="14.5" style="36" customWidth="1"/>
    <col min="85" max="85" width="46.1640625" style="36" bestFit="1" customWidth="1"/>
    <col min="86" max="86" width="50" style="36" bestFit="1" customWidth="1"/>
    <col min="87" max="91" width="10.83203125" style="39"/>
    <col min="92" max="92" width="21" style="39" bestFit="1" customWidth="1"/>
    <col min="103" max="103" width="6.33203125" bestFit="1" customWidth="1"/>
    <col min="104" max="106" width="13.5" customWidth="1"/>
    <col min="107" max="107" width="26.1640625" style="25" bestFit="1" customWidth="1"/>
    <col min="108" max="108" width="18.33203125" style="25" bestFit="1" customWidth="1"/>
    <col min="109" max="109" width="247.33203125" style="25" bestFit="1" customWidth="1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3"/>
      <c r="AB1" s="13"/>
      <c r="AC1" s="13"/>
      <c r="AD1" s="13"/>
      <c r="AE1" s="4"/>
      <c r="AF1" s="4"/>
      <c r="AG1" s="4"/>
      <c r="AH1" s="4"/>
      <c r="AI1" s="4"/>
      <c r="AJ1" s="4"/>
      <c r="AK1" s="6"/>
      <c r="AL1" s="6"/>
      <c r="AM1" s="100" t="s">
        <v>2</v>
      </c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2"/>
      <c r="AY1" s="6"/>
      <c r="AZ1" s="7"/>
      <c r="BA1" s="7"/>
      <c r="BB1" s="7"/>
      <c r="BC1" s="7"/>
      <c r="BD1" s="7"/>
      <c r="BE1" s="7"/>
      <c r="BF1" s="7"/>
      <c r="BG1" s="17"/>
      <c r="BH1" s="78" t="s">
        <v>2</v>
      </c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8"/>
      <c r="CB1" s="8"/>
      <c r="CC1" s="8"/>
      <c r="CD1" s="8"/>
      <c r="CE1" s="8"/>
      <c r="CF1" s="8"/>
      <c r="CG1" s="33" t="s">
        <v>111</v>
      </c>
      <c r="CH1" s="8" t="s">
        <v>112</v>
      </c>
      <c r="CI1" s="75" t="s">
        <v>2</v>
      </c>
      <c r="CJ1" s="75"/>
      <c r="CK1" s="75"/>
      <c r="CL1" s="75"/>
      <c r="CM1" s="75"/>
      <c r="CN1" s="75"/>
      <c r="CO1" s="97" t="s">
        <v>2</v>
      </c>
      <c r="CP1" s="95"/>
      <c r="CQ1" s="95"/>
      <c r="CR1" s="95"/>
      <c r="CS1" s="95"/>
      <c r="CT1" s="95"/>
      <c r="CU1" s="95"/>
      <c r="CV1" s="95"/>
      <c r="CW1" s="95"/>
      <c r="CX1" s="95"/>
      <c r="CY1" s="98"/>
      <c r="CZ1" s="99" t="s">
        <v>2</v>
      </c>
      <c r="DA1" s="96"/>
      <c r="DB1" s="96"/>
      <c r="DD1" s="26"/>
      <c r="DE1" s="26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15"/>
      <c r="M2" s="15"/>
      <c r="N2" s="15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30" t="s">
        <v>114</v>
      </c>
      <c r="BA2" s="87" t="s">
        <v>113</v>
      </c>
      <c r="BB2" s="88"/>
      <c r="BC2" s="88"/>
      <c r="BD2" s="88"/>
      <c r="BE2" s="88"/>
      <c r="BF2" s="88"/>
      <c r="BG2" s="89"/>
      <c r="BH2" s="78" t="s">
        <v>3</v>
      </c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5" t="s">
        <v>4</v>
      </c>
      <c r="CJ2" s="75"/>
      <c r="CK2" s="75"/>
      <c r="CL2" s="75"/>
      <c r="CM2" s="75"/>
      <c r="CN2" s="75"/>
      <c r="CO2" s="95" t="s">
        <v>106</v>
      </c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6" t="s">
        <v>107</v>
      </c>
      <c r="DA2" s="96"/>
      <c r="DB2" s="96"/>
      <c r="DC2" s="83" t="s">
        <v>108</v>
      </c>
      <c r="DD2" s="83"/>
      <c r="DE2" s="83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5" t="s">
        <v>5</v>
      </c>
      <c r="C3" s="86"/>
      <c r="D3" s="18" t="s">
        <v>6</v>
      </c>
      <c r="E3" s="85" t="s">
        <v>7</v>
      </c>
      <c r="F3" s="90"/>
      <c r="G3" s="90"/>
      <c r="H3" s="90"/>
      <c r="I3" s="90"/>
      <c r="J3" s="86"/>
      <c r="K3" s="3" t="s">
        <v>8</v>
      </c>
      <c r="L3" s="3" t="s">
        <v>9</v>
      </c>
      <c r="M3" s="3" t="s">
        <v>10</v>
      </c>
      <c r="N3" s="3" t="s">
        <v>11</v>
      </c>
      <c r="O3" s="91" t="s">
        <v>12</v>
      </c>
      <c r="P3" s="92"/>
      <c r="Q3" s="91" t="s">
        <v>13</v>
      </c>
      <c r="R3" s="92"/>
      <c r="S3" s="91" t="s">
        <v>14</v>
      </c>
      <c r="T3" s="92"/>
      <c r="U3" s="91" t="s">
        <v>15</v>
      </c>
      <c r="V3" s="92"/>
      <c r="W3" s="91" t="s">
        <v>16</v>
      </c>
      <c r="X3" s="92"/>
      <c r="Y3" s="91" t="s">
        <v>17</v>
      </c>
      <c r="Z3" s="92"/>
      <c r="AA3" s="93" t="s">
        <v>18</v>
      </c>
      <c r="AB3" s="94"/>
      <c r="AC3" s="93" t="s">
        <v>19</v>
      </c>
      <c r="AD3" s="94"/>
      <c r="AE3" s="91" t="s">
        <v>20</v>
      </c>
      <c r="AF3" s="92"/>
      <c r="AG3" s="91" t="s">
        <v>21</v>
      </c>
      <c r="AH3" s="92"/>
      <c r="AI3" s="4" t="s">
        <v>22</v>
      </c>
      <c r="AJ3" s="4" t="s">
        <v>23</v>
      </c>
      <c r="AK3" s="100" t="s">
        <v>24</v>
      </c>
      <c r="AL3" s="101"/>
      <c r="AM3" s="100" t="s">
        <v>25</v>
      </c>
      <c r="AN3" s="101"/>
      <c r="AO3" s="101"/>
      <c r="AP3" s="101"/>
      <c r="AQ3" s="101"/>
      <c r="AR3" s="101"/>
      <c r="AS3" s="101"/>
      <c r="AT3" s="101"/>
      <c r="AU3" s="102"/>
      <c r="AV3" s="6" t="s">
        <v>26</v>
      </c>
      <c r="AW3" s="100" t="s">
        <v>27</v>
      </c>
      <c r="AX3" s="101"/>
      <c r="AY3" s="102"/>
      <c r="AZ3" s="7"/>
      <c r="BA3" s="87" t="s">
        <v>28</v>
      </c>
      <c r="BB3" s="88"/>
      <c r="BC3" s="88"/>
      <c r="BD3" s="88"/>
      <c r="BE3" s="89"/>
      <c r="BF3" s="87" t="s">
        <v>29</v>
      </c>
      <c r="BG3" s="89"/>
      <c r="BH3" s="78" t="s">
        <v>30</v>
      </c>
      <c r="BI3" s="78"/>
      <c r="BJ3" s="78"/>
      <c r="BK3" s="78"/>
      <c r="BL3" s="8" t="s">
        <v>31</v>
      </c>
      <c r="BM3" s="8" t="s">
        <v>505</v>
      </c>
      <c r="BN3" s="78" t="s">
        <v>32</v>
      </c>
      <c r="BO3" s="78"/>
      <c r="BP3" s="78"/>
      <c r="BQ3" s="78"/>
      <c r="BR3" s="78"/>
      <c r="BS3" s="78"/>
      <c r="BT3" s="78"/>
      <c r="BU3" s="78"/>
      <c r="BV3" s="78"/>
      <c r="BW3" s="78" t="s">
        <v>33</v>
      </c>
      <c r="BX3" s="78"/>
      <c r="BY3" s="78"/>
      <c r="BZ3" s="79" t="s">
        <v>115</v>
      </c>
      <c r="CA3" s="79"/>
      <c r="CB3" s="79"/>
      <c r="CC3" s="79"/>
      <c r="CD3" s="79"/>
      <c r="CE3" s="79"/>
      <c r="CF3" s="35"/>
      <c r="CG3" s="35" t="s">
        <v>34</v>
      </c>
      <c r="CH3" s="8" t="s">
        <v>105</v>
      </c>
      <c r="CI3" s="75" t="s">
        <v>35</v>
      </c>
      <c r="CJ3" s="75"/>
      <c r="CK3" s="75"/>
      <c r="CL3" s="75"/>
      <c r="CM3" s="75"/>
      <c r="CN3" s="75"/>
      <c r="CO3" s="97" t="s">
        <v>36</v>
      </c>
      <c r="CP3" s="95"/>
      <c r="CQ3" s="95"/>
      <c r="CR3" s="95"/>
      <c r="CS3" s="95"/>
      <c r="CT3" s="95"/>
      <c r="CU3" s="95"/>
      <c r="CV3" s="95"/>
      <c r="CW3" s="95"/>
      <c r="CX3" s="95"/>
      <c r="CY3" s="98"/>
      <c r="CZ3" s="99" t="s">
        <v>37</v>
      </c>
      <c r="DA3" s="96"/>
      <c r="DB3" s="96"/>
      <c r="DD3" s="26"/>
      <c r="DE3" s="26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7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 t="s">
        <v>48</v>
      </c>
      <c r="AL4" s="6" t="s">
        <v>49</v>
      </c>
      <c r="AM4" s="6" t="s">
        <v>51</v>
      </c>
      <c r="AN4" s="6" t="s">
        <v>52</v>
      </c>
      <c r="AO4" s="6" t="s">
        <v>53</v>
      </c>
      <c r="AP4" s="6" t="s">
        <v>54</v>
      </c>
      <c r="AQ4" s="6" t="s">
        <v>55</v>
      </c>
      <c r="AR4" s="6" t="s">
        <v>56</v>
      </c>
      <c r="AS4" s="6" t="s">
        <v>57</v>
      </c>
      <c r="AT4" s="6" t="s">
        <v>58</v>
      </c>
      <c r="AU4" s="6" t="s">
        <v>59</v>
      </c>
      <c r="AV4" s="6" t="s">
        <v>60</v>
      </c>
      <c r="AW4" s="6" t="s">
        <v>61</v>
      </c>
      <c r="AX4" s="6" t="s">
        <v>62</v>
      </c>
      <c r="AY4" s="6" t="s">
        <v>50</v>
      </c>
      <c r="AZ4" s="7" t="s">
        <v>63</v>
      </c>
      <c r="BA4" s="7" t="s">
        <v>64</v>
      </c>
      <c r="BB4" s="7" t="s">
        <v>65</v>
      </c>
      <c r="BC4" s="7" t="s">
        <v>66</v>
      </c>
      <c r="BD4" s="7" t="s">
        <v>67</v>
      </c>
      <c r="BE4" s="7" t="s">
        <v>68</v>
      </c>
      <c r="BF4" s="7" t="s">
        <v>69</v>
      </c>
      <c r="BG4" s="17" t="s">
        <v>70</v>
      </c>
      <c r="BH4" s="28" t="s">
        <v>500</v>
      </c>
      <c r="BI4" s="28" t="s">
        <v>501</v>
      </c>
      <c r="BJ4" s="28" t="s">
        <v>502</v>
      </c>
      <c r="BK4" s="28" t="s">
        <v>506</v>
      </c>
      <c r="BL4" s="28" t="s">
        <v>110</v>
      </c>
      <c r="BM4" s="28" t="s">
        <v>504</v>
      </c>
      <c r="BN4" s="29" t="s">
        <v>71</v>
      </c>
      <c r="BO4" s="28" t="s">
        <v>72</v>
      </c>
      <c r="BP4" s="28" t="s">
        <v>73</v>
      </c>
      <c r="BQ4" s="28" t="s">
        <v>74</v>
      </c>
      <c r="BR4" s="28" t="s">
        <v>75</v>
      </c>
      <c r="BS4" s="28" t="s">
        <v>76</v>
      </c>
      <c r="BT4" s="28" t="s">
        <v>77</v>
      </c>
      <c r="BU4" s="28" t="s">
        <v>78</v>
      </c>
      <c r="BV4" s="28" t="s">
        <v>79</v>
      </c>
      <c r="BW4" s="28" t="s">
        <v>80</v>
      </c>
      <c r="BX4" s="28" t="s">
        <v>81</v>
      </c>
      <c r="BY4" s="29" t="s">
        <v>82</v>
      </c>
      <c r="BZ4" s="29" t="s">
        <v>116</v>
      </c>
      <c r="CA4" s="29" t="s">
        <v>117</v>
      </c>
      <c r="CB4" s="29" t="s">
        <v>118</v>
      </c>
      <c r="CC4" s="29" t="s">
        <v>119</v>
      </c>
      <c r="CD4" s="29" t="s">
        <v>120</v>
      </c>
      <c r="CE4" s="29" t="s">
        <v>121</v>
      </c>
      <c r="CF4" s="29" t="s">
        <v>316</v>
      </c>
      <c r="CG4" s="29"/>
      <c r="CH4" s="8"/>
      <c r="CI4" s="19" t="s">
        <v>83</v>
      </c>
      <c r="CJ4" s="19" t="s">
        <v>84</v>
      </c>
      <c r="CK4" s="19" t="s">
        <v>85</v>
      </c>
      <c r="CL4" s="19" t="s">
        <v>86</v>
      </c>
      <c r="CM4" s="19" t="s">
        <v>87</v>
      </c>
      <c r="CN4" s="19" t="s">
        <v>88</v>
      </c>
      <c r="CO4" s="38" t="s">
        <v>89</v>
      </c>
      <c r="CP4" s="20" t="s">
        <v>90</v>
      </c>
      <c r="CQ4" s="20" t="s">
        <v>91</v>
      </c>
      <c r="CR4" s="21" t="s">
        <v>92</v>
      </c>
      <c r="CS4" s="21" t="s">
        <v>93</v>
      </c>
      <c r="CT4" s="21" t="s">
        <v>94</v>
      </c>
      <c r="CU4" s="21" t="s">
        <v>95</v>
      </c>
      <c r="CV4" s="21" t="s">
        <v>96</v>
      </c>
      <c r="CW4" s="20" t="s">
        <v>97</v>
      </c>
      <c r="CX4" s="21" t="s">
        <v>98</v>
      </c>
      <c r="CY4" s="22" t="s">
        <v>99</v>
      </c>
      <c r="CZ4" s="23" t="s">
        <v>100</v>
      </c>
      <c r="DA4" s="23" t="s">
        <v>101</v>
      </c>
      <c r="DB4" s="24" t="s">
        <v>102</v>
      </c>
      <c r="DC4" s="27" t="s">
        <v>103</v>
      </c>
      <c r="DD4" s="26" t="s">
        <v>104</v>
      </c>
      <c r="DE4" s="26" t="s">
        <v>109</v>
      </c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 t="s">
        <v>123</v>
      </c>
      <c r="B5" s="31" t="s">
        <v>124</v>
      </c>
      <c r="C5" s="31" t="s">
        <v>125</v>
      </c>
      <c r="D5" s="31" t="s">
        <v>314</v>
      </c>
      <c r="E5" s="31" t="s">
        <v>149</v>
      </c>
      <c r="F5" s="31" t="s">
        <v>150</v>
      </c>
      <c r="G5" s="31"/>
      <c r="H5" s="31" t="s">
        <v>151</v>
      </c>
      <c r="I5" s="31" t="s">
        <v>152</v>
      </c>
      <c r="J5" s="31" t="s">
        <v>153</v>
      </c>
      <c r="K5" s="10" t="s">
        <v>154</v>
      </c>
      <c r="L5" s="10">
        <v>2</v>
      </c>
      <c r="M5" s="10" t="s">
        <v>155</v>
      </c>
      <c r="N5" s="10" t="s">
        <v>156</v>
      </c>
      <c r="O5" s="5"/>
      <c r="P5" s="5"/>
      <c r="Q5" s="5"/>
      <c r="R5" s="5"/>
      <c r="S5" s="5">
        <v>1.3</v>
      </c>
      <c r="T5" s="5">
        <v>1.5</v>
      </c>
      <c r="U5" s="5">
        <v>0.03</v>
      </c>
      <c r="V5" s="5">
        <v>0.04</v>
      </c>
      <c r="W5" s="5">
        <v>0.03</v>
      </c>
      <c r="X5" s="5">
        <v>0.04</v>
      </c>
      <c r="Y5" s="5">
        <v>0.3</v>
      </c>
      <c r="Z5" s="5">
        <v>0.5</v>
      </c>
      <c r="AA5" s="13"/>
      <c r="AB5" s="13"/>
      <c r="AC5" s="13"/>
      <c r="AD5" s="13"/>
      <c r="AE5" s="5">
        <v>0.15</v>
      </c>
      <c r="AF5" s="5">
        <v>0.2</v>
      </c>
      <c r="AG5" s="5">
        <v>0.1</v>
      </c>
      <c r="AH5" s="5">
        <v>0.1</v>
      </c>
      <c r="AI5" s="5" t="s">
        <v>157</v>
      </c>
      <c r="AJ5" s="5" t="s">
        <v>157</v>
      </c>
      <c r="AK5" s="11">
        <v>0</v>
      </c>
      <c r="AL5" s="11">
        <v>1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1</v>
      </c>
      <c r="AT5" s="11">
        <v>0</v>
      </c>
      <c r="AU5" s="11">
        <v>0</v>
      </c>
      <c r="AV5" s="11">
        <v>0</v>
      </c>
      <c r="AW5" s="11">
        <v>1</v>
      </c>
      <c r="AX5" s="11">
        <v>1</v>
      </c>
      <c r="AY5" s="11">
        <v>0</v>
      </c>
      <c r="AZ5" s="12" t="s">
        <v>158</v>
      </c>
      <c r="BA5" s="12" t="s">
        <v>159</v>
      </c>
      <c r="BB5" s="12" t="s">
        <v>160</v>
      </c>
      <c r="BC5" s="12" t="s">
        <v>161</v>
      </c>
      <c r="BD5" s="12" t="s">
        <v>162</v>
      </c>
      <c r="BE5" s="12"/>
      <c r="BF5" s="12">
        <v>515.6</v>
      </c>
      <c r="BG5" s="34">
        <v>512.5</v>
      </c>
      <c r="BH5" s="36">
        <v>0</v>
      </c>
      <c r="BI5" s="36">
        <v>0</v>
      </c>
      <c r="BJ5" s="36">
        <v>0</v>
      </c>
      <c r="BK5" s="36">
        <v>1</v>
      </c>
      <c r="BL5" s="36">
        <v>0</v>
      </c>
      <c r="BM5" s="36">
        <v>0</v>
      </c>
      <c r="BN5" s="36">
        <v>0</v>
      </c>
      <c r="BO5" s="36">
        <v>0</v>
      </c>
      <c r="BP5" s="36">
        <v>0</v>
      </c>
      <c r="BQ5" s="36">
        <v>0</v>
      </c>
      <c r="BR5" s="36">
        <v>0</v>
      </c>
      <c r="BS5" s="36">
        <v>0</v>
      </c>
      <c r="BT5" s="36">
        <v>0</v>
      </c>
      <c r="BU5" s="36">
        <v>0</v>
      </c>
      <c r="BV5" s="36">
        <v>0</v>
      </c>
      <c r="BW5" s="36">
        <v>0</v>
      </c>
      <c r="BX5" s="36">
        <v>0</v>
      </c>
      <c r="BY5" s="36">
        <v>1</v>
      </c>
      <c r="CF5" s="36">
        <v>1</v>
      </c>
      <c r="CH5" s="36">
        <v>0</v>
      </c>
      <c r="CN5" s="37" t="s">
        <v>269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1">
        <v>0</v>
      </c>
      <c r="CZ5" s="42">
        <v>0</v>
      </c>
      <c r="DA5" s="42">
        <v>1</v>
      </c>
      <c r="DB5" s="43">
        <v>0</v>
      </c>
      <c r="DC5" s="49" t="s">
        <v>274</v>
      </c>
      <c r="DD5" s="49"/>
      <c r="DE5" s="49" t="s">
        <v>275</v>
      </c>
    </row>
    <row r="6" spans="1:126" x14ac:dyDescent="0.2">
      <c r="A6" s="31" t="s">
        <v>126</v>
      </c>
      <c r="B6" s="31" t="s">
        <v>127</v>
      </c>
      <c r="C6" s="31" t="s">
        <v>128</v>
      </c>
      <c r="D6" s="31" t="s">
        <v>315</v>
      </c>
      <c r="E6" s="31" t="s">
        <v>149</v>
      </c>
      <c r="F6" s="31" t="s">
        <v>150</v>
      </c>
      <c r="G6" s="31"/>
      <c r="H6" s="31" t="s">
        <v>151</v>
      </c>
      <c r="I6" s="31" t="s">
        <v>152</v>
      </c>
      <c r="J6" s="31" t="s">
        <v>153</v>
      </c>
      <c r="K6" s="10" t="s">
        <v>154</v>
      </c>
      <c r="L6" s="10">
        <v>2</v>
      </c>
      <c r="M6" s="10" t="s">
        <v>155</v>
      </c>
      <c r="N6" s="10" t="s">
        <v>156</v>
      </c>
      <c r="O6" s="5"/>
      <c r="P6" s="5"/>
      <c r="Q6" s="5"/>
      <c r="R6" s="5"/>
      <c r="S6" s="5">
        <v>1.3</v>
      </c>
      <c r="T6" s="5">
        <v>1.5</v>
      </c>
      <c r="U6" s="5">
        <v>0.03</v>
      </c>
      <c r="V6" s="5">
        <v>0.04</v>
      </c>
      <c r="W6" s="5">
        <v>0.03</v>
      </c>
      <c r="X6" s="5">
        <v>0.04</v>
      </c>
      <c r="Y6" s="5">
        <v>0.3</v>
      </c>
      <c r="Z6" s="5">
        <v>0.5</v>
      </c>
      <c r="AA6" s="13"/>
      <c r="AB6" s="13"/>
      <c r="AC6" s="13"/>
      <c r="AD6" s="13"/>
      <c r="AE6" s="5">
        <v>0.15</v>
      </c>
      <c r="AF6" s="5">
        <v>0.2</v>
      </c>
      <c r="AG6" s="5">
        <v>0.1</v>
      </c>
      <c r="AH6" s="5">
        <v>0.1</v>
      </c>
      <c r="AI6" s="5" t="s">
        <v>157</v>
      </c>
      <c r="AJ6" s="5" t="s">
        <v>157</v>
      </c>
      <c r="AK6" s="11">
        <v>0</v>
      </c>
      <c r="AL6" s="11">
        <v>1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1</v>
      </c>
      <c r="AT6" s="11">
        <v>0</v>
      </c>
      <c r="AU6" s="11">
        <v>0</v>
      </c>
      <c r="AV6" s="11">
        <v>0</v>
      </c>
      <c r="AW6" s="11">
        <v>1</v>
      </c>
      <c r="AX6" s="11">
        <v>1</v>
      </c>
      <c r="AY6" s="11">
        <v>0</v>
      </c>
      <c r="AZ6" s="12" t="s">
        <v>163</v>
      </c>
      <c r="BA6" s="12" t="s">
        <v>159</v>
      </c>
      <c r="BB6" s="12" t="s">
        <v>160</v>
      </c>
      <c r="BC6" s="12" t="s">
        <v>161</v>
      </c>
      <c r="BD6" s="12" t="s">
        <v>162</v>
      </c>
      <c r="BE6" s="12" t="s">
        <v>164</v>
      </c>
      <c r="BF6" s="12">
        <v>522</v>
      </c>
      <c r="BG6" s="34">
        <v>513</v>
      </c>
      <c r="BH6" s="36">
        <v>0</v>
      </c>
      <c r="BI6" s="36">
        <v>0</v>
      </c>
      <c r="BJ6" s="36">
        <v>0</v>
      </c>
      <c r="BK6" s="36">
        <v>1</v>
      </c>
      <c r="BL6" s="36">
        <v>0</v>
      </c>
      <c r="BM6" s="36">
        <v>0</v>
      </c>
      <c r="BN6" s="36">
        <v>0</v>
      </c>
      <c r="BO6" s="36">
        <v>0</v>
      </c>
      <c r="BP6" s="36">
        <v>0</v>
      </c>
      <c r="BQ6" s="36">
        <v>0</v>
      </c>
      <c r="BR6" s="36">
        <v>0</v>
      </c>
      <c r="BS6" s="36">
        <v>1</v>
      </c>
      <c r="BT6" s="36">
        <v>0</v>
      </c>
      <c r="BU6" s="36">
        <v>0</v>
      </c>
      <c r="BV6" s="36">
        <v>0</v>
      </c>
      <c r="BW6" s="36">
        <v>0</v>
      </c>
      <c r="BX6" s="36">
        <v>0</v>
      </c>
      <c r="BY6" s="36">
        <v>0</v>
      </c>
      <c r="CF6" s="36">
        <v>1</v>
      </c>
      <c r="CN6" s="37" t="s">
        <v>270</v>
      </c>
      <c r="CO6" s="40"/>
      <c r="CP6" s="40"/>
      <c r="CQ6" s="40"/>
      <c r="CR6" s="40">
        <v>1</v>
      </c>
      <c r="CS6" s="40">
        <v>1</v>
      </c>
      <c r="CT6" s="40"/>
      <c r="CU6" s="40"/>
      <c r="CV6" s="40"/>
      <c r="CW6" s="40"/>
      <c r="CX6" s="40"/>
      <c r="CY6" s="41"/>
      <c r="CZ6" s="42"/>
      <c r="DA6" s="42" t="s">
        <v>268</v>
      </c>
      <c r="DB6" s="43"/>
      <c r="DC6" s="49" t="s">
        <v>274</v>
      </c>
      <c r="DD6" s="49"/>
      <c r="DE6" s="49" t="s">
        <v>276</v>
      </c>
    </row>
    <row r="7" spans="1:126" x14ac:dyDescent="0.2">
      <c r="A7" s="31" t="s">
        <v>129</v>
      </c>
      <c r="B7" s="31" t="s">
        <v>130</v>
      </c>
      <c r="C7" s="31" t="s">
        <v>131</v>
      </c>
      <c r="D7" s="1" t="s">
        <v>314</v>
      </c>
      <c r="E7" s="31" t="s">
        <v>165</v>
      </c>
      <c r="F7" s="31"/>
      <c r="G7" s="31"/>
      <c r="H7" s="31" t="s">
        <v>166</v>
      </c>
      <c r="I7" s="31" t="s">
        <v>167</v>
      </c>
      <c r="J7" s="31" t="s">
        <v>168</v>
      </c>
      <c r="K7" s="10" t="s">
        <v>169</v>
      </c>
      <c r="L7" s="10">
        <v>1</v>
      </c>
      <c r="M7" s="10" t="s">
        <v>155</v>
      </c>
      <c r="N7" s="10" t="s">
        <v>156</v>
      </c>
      <c r="O7" s="5"/>
      <c r="P7" s="5"/>
      <c r="Q7" s="5"/>
      <c r="R7" s="5">
        <v>3.4</v>
      </c>
      <c r="S7" s="5"/>
      <c r="T7" s="5"/>
      <c r="U7" s="5"/>
      <c r="V7" s="5">
        <v>0.2</v>
      </c>
      <c r="W7" s="5"/>
      <c r="X7" s="5"/>
      <c r="Y7" s="5"/>
      <c r="Z7" s="5"/>
      <c r="AA7" s="13"/>
      <c r="AB7" s="13"/>
      <c r="AC7" s="13"/>
      <c r="AD7" s="13"/>
      <c r="AE7" s="5"/>
      <c r="AF7" s="5"/>
      <c r="AG7" s="5"/>
      <c r="AH7" s="5">
        <v>0.08</v>
      </c>
      <c r="AI7" s="5" t="s">
        <v>170</v>
      </c>
      <c r="AJ7" s="5" t="s">
        <v>170</v>
      </c>
      <c r="AK7" s="11">
        <v>0</v>
      </c>
      <c r="AL7" s="11">
        <v>1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1</v>
      </c>
      <c r="AW7" s="11"/>
      <c r="AX7" s="11"/>
      <c r="AY7" s="11">
        <v>1</v>
      </c>
      <c r="AZ7" s="12" t="s">
        <v>158</v>
      </c>
      <c r="BA7" s="12" t="s">
        <v>159</v>
      </c>
      <c r="BB7" s="12" t="s">
        <v>160</v>
      </c>
      <c r="BC7" s="12" t="s">
        <v>161</v>
      </c>
      <c r="BD7" s="12" t="s">
        <v>162</v>
      </c>
      <c r="BE7" s="12"/>
      <c r="BF7" s="12">
        <v>515.6</v>
      </c>
      <c r="BG7" s="34">
        <v>512.5</v>
      </c>
      <c r="BH7" s="36">
        <v>0</v>
      </c>
      <c r="BI7" s="36">
        <v>0</v>
      </c>
      <c r="BJ7" s="36">
        <v>0</v>
      </c>
      <c r="BK7" s="36">
        <v>1</v>
      </c>
      <c r="BL7" s="36">
        <v>0</v>
      </c>
      <c r="BM7" s="36">
        <v>0</v>
      </c>
      <c r="BN7" s="36">
        <v>0</v>
      </c>
      <c r="BO7" s="36">
        <v>0</v>
      </c>
      <c r="BP7" s="36">
        <v>0</v>
      </c>
      <c r="BQ7" s="36">
        <v>0</v>
      </c>
      <c r="BR7" s="36">
        <v>0</v>
      </c>
      <c r="BS7" s="36">
        <v>0</v>
      </c>
      <c r="BT7" s="36">
        <v>0</v>
      </c>
      <c r="BU7" s="36">
        <v>0</v>
      </c>
      <c r="BV7" s="36">
        <v>0</v>
      </c>
      <c r="BW7" s="36">
        <v>0</v>
      </c>
      <c r="BX7" s="36">
        <v>0</v>
      </c>
      <c r="BY7" s="36">
        <v>0</v>
      </c>
      <c r="CF7" s="36">
        <v>1</v>
      </c>
      <c r="CN7" s="37" t="s">
        <v>271</v>
      </c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1"/>
      <c r="CZ7" s="42">
        <v>1</v>
      </c>
      <c r="DA7" s="42">
        <v>0</v>
      </c>
      <c r="DB7" s="43"/>
      <c r="DC7" s="49" t="s">
        <v>274</v>
      </c>
      <c r="DD7" s="49"/>
      <c r="DE7" s="49" t="s">
        <v>277</v>
      </c>
    </row>
    <row r="8" spans="1:126" x14ac:dyDescent="0.2">
      <c r="A8" s="31" t="s">
        <v>132</v>
      </c>
      <c r="B8" s="31" t="s">
        <v>133</v>
      </c>
      <c r="C8" s="31" t="s">
        <v>134</v>
      </c>
      <c r="D8" s="1" t="s">
        <v>314</v>
      </c>
      <c r="E8" s="31" t="s">
        <v>171</v>
      </c>
      <c r="F8" s="31" t="s">
        <v>172</v>
      </c>
      <c r="G8" s="31" t="s">
        <v>173</v>
      </c>
      <c r="H8" s="31" t="s">
        <v>174</v>
      </c>
      <c r="I8" s="31" t="s">
        <v>175</v>
      </c>
      <c r="J8" s="31" t="s">
        <v>176</v>
      </c>
      <c r="K8" s="10" t="s">
        <v>177</v>
      </c>
      <c r="L8" s="10">
        <v>2</v>
      </c>
      <c r="M8" s="10" t="s">
        <v>155</v>
      </c>
      <c r="N8" s="10" t="s">
        <v>156</v>
      </c>
      <c r="O8" s="5"/>
      <c r="P8" s="5"/>
      <c r="Q8" s="5"/>
      <c r="R8" s="5">
        <v>1.9</v>
      </c>
      <c r="S8" s="5"/>
      <c r="T8" s="5"/>
      <c r="U8" s="5"/>
      <c r="V8" s="5">
        <v>0.08</v>
      </c>
      <c r="W8" s="5"/>
      <c r="X8" s="5">
        <v>0.1</v>
      </c>
      <c r="Y8" s="5"/>
      <c r="Z8" s="5">
        <v>0.5</v>
      </c>
      <c r="AA8" s="13"/>
      <c r="AB8" s="13">
        <v>0.6</v>
      </c>
      <c r="AC8" s="13"/>
      <c r="AD8" s="13"/>
      <c r="AE8" s="5"/>
      <c r="AF8" s="5">
        <v>0.2</v>
      </c>
      <c r="AG8" s="5">
        <v>0.2</v>
      </c>
      <c r="AH8" s="5">
        <v>0.25</v>
      </c>
      <c r="AI8" s="5"/>
      <c r="AJ8" s="5"/>
      <c r="AK8" s="11">
        <v>0</v>
      </c>
      <c r="AL8" s="11">
        <v>1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1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2" t="s">
        <v>158</v>
      </c>
      <c r="BA8" s="12" t="s">
        <v>159</v>
      </c>
      <c r="BB8" s="12" t="s">
        <v>160</v>
      </c>
      <c r="BC8" s="12" t="s">
        <v>161</v>
      </c>
      <c r="BD8" s="12" t="s">
        <v>162</v>
      </c>
      <c r="BE8" s="12" t="s">
        <v>178</v>
      </c>
      <c r="BF8" s="12">
        <v>515.6</v>
      </c>
      <c r="BG8" s="34">
        <v>512.5</v>
      </c>
      <c r="BH8" s="36">
        <v>0</v>
      </c>
      <c r="BI8" s="36">
        <v>0</v>
      </c>
      <c r="BJ8" s="36">
        <v>0</v>
      </c>
      <c r="BK8" s="36">
        <v>1</v>
      </c>
      <c r="BL8" s="36">
        <v>0</v>
      </c>
      <c r="BM8" s="36">
        <v>0</v>
      </c>
      <c r="BN8" s="36">
        <v>0</v>
      </c>
      <c r="BO8" s="36">
        <v>0</v>
      </c>
      <c r="BP8" s="36">
        <v>0</v>
      </c>
      <c r="BQ8" s="36">
        <v>0</v>
      </c>
      <c r="BR8" s="36">
        <v>0</v>
      </c>
      <c r="BS8" s="36">
        <v>0</v>
      </c>
      <c r="BT8" s="36">
        <v>0</v>
      </c>
      <c r="BU8" s="36">
        <v>0</v>
      </c>
      <c r="BV8" s="36">
        <v>0</v>
      </c>
      <c r="BW8" s="36">
        <v>0</v>
      </c>
      <c r="BX8" s="36">
        <v>0</v>
      </c>
      <c r="BY8" s="36">
        <v>0</v>
      </c>
      <c r="CF8" s="36">
        <v>1</v>
      </c>
      <c r="CG8" s="36">
        <v>1</v>
      </c>
      <c r="CH8" s="36">
        <v>0</v>
      </c>
      <c r="CN8" s="37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1"/>
      <c r="CZ8" s="42"/>
      <c r="DA8" s="42" t="s">
        <v>268</v>
      </c>
      <c r="DB8" s="43"/>
      <c r="DC8" s="49" t="s">
        <v>274</v>
      </c>
      <c r="DD8" s="49"/>
      <c r="DE8" s="49" t="s">
        <v>278</v>
      </c>
    </row>
    <row r="9" spans="1:126" x14ac:dyDescent="0.2">
      <c r="A9" s="31" t="s">
        <v>123</v>
      </c>
      <c r="B9" s="31" t="s">
        <v>124</v>
      </c>
      <c r="C9" s="31" t="s">
        <v>125</v>
      </c>
      <c r="D9" s="1" t="s">
        <v>314</v>
      </c>
      <c r="E9" s="31" t="s">
        <v>171</v>
      </c>
      <c r="F9" s="31" t="s">
        <v>179</v>
      </c>
      <c r="G9" s="31" t="s">
        <v>180</v>
      </c>
      <c r="H9" s="31" t="s">
        <v>181</v>
      </c>
      <c r="I9" s="31" t="s">
        <v>182</v>
      </c>
      <c r="J9" s="31" t="s">
        <v>183</v>
      </c>
      <c r="K9" s="10" t="s">
        <v>177</v>
      </c>
      <c r="L9" s="10">
        <v>2</v>
      </c>
      <c r="M9" s="10" t="s">
        <v>155</v>
      </c>
      <c r="N9" s="10" t="s">
        <v>156</v>
      </c>
      <c r="O9" s="5"/>
      <c r="P9" s="5"/>
      <c r="Q9" s="5"/>
      <c r="R9" s="5">
        <v>1.9</v>
      </c>
      <c r="S9" s="5"/>
      <c r="T9" s="5"/>
      <c r="U9" s="5"/>
      <c r="V9" s="5">
        <v>7.0000000000000007E-2</v>
      </c>
      <c r="W9" s="5"/>
      <c r="X9" s="5">
        <v>0.05</v>
      </c>
      <c r="Y9" s="5"/>
      <c r="Z9" s="5">
        <v>0.5</v>
      </c>
      <c r="AA9" s="5">
        <v>0.5</v>
      </c>
      <c r="AB9" s="13">
        <v>0.7</v>
      </c>
      <c r="AC9" s="13"/>
      <c r="AD9" s="13"/>
      <c r="AE9" s="5">
        <v>0.2</v>
      </c>
      <c r="AF9" s="5">
        <v>0.25</v>
      </c>
      <c r="AG9" s="5">
        <v>0.25</v>
      </c>
      <c r="AH9" s="5">
        <v>0.3</v>
      </c>
      <c r="AI9" s="5"/>
      <c r="AJ9" s="5"/>
      <c r="AK9" s="11">
        <v>0</v>
      </c>
      <c r="AL9" s="11">
        <v>1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1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2" t="s">
        <v>158</v>
      </c>
      <c r="BA9" s="12" t="s">
        <v>159</v>
      </c>
      <c r="BB9" s="12" t="s">
        <v>160</v>
      </c>
      <c r="BC9" s="12" t="s">
        <v>161</v>
      </c>
      <c r="BD9" s="12" t="s">
        <v>162</v>
      </c>
      <c r="BE9" s="12"/>
      <c r="BF9" s="12">
        <v>515.6</v>
      </c>
      <c r="BG9" s="34">
        <v>512.5</v>
      </c>
      <c r="BH9" s="36">
        <v>0</v>
      </c>
      <c r="BI9" s="36">
        <v>0</v>
      </c>
      <c r="BJ9" s="36">
        <v>0</v>
      </c>
      <c r="BK9" s="36">
        <v>1</v>
      </c>
      <c r="BL9" s="36">
        <v>0</v>
      </c>
      <c r="BM9" s="36">
        <v>0</v>
      </c>
      <c r="BN9" s="36">
        <v>0</v>
      </c>
      <c r="BO9" s="36">
        <v>0</v>
      </c>
      <c r="BP9" s="36">
        <v>0</v>
      </c>
      <c r="BQ9" s="36">
        <v>0</v>
      </c>
      <c r="BR9" s="36">
        <v>0</v>
      </c>
      <c r="BS9" s="36">
        <v>0</v>
      </c>
      <c r="BT9" s="36">
        <v>0</v>
      </c>
      <c r="BU9" s="36">
        <v>0</v>
      </c>
      <c r="BV9" s="36">
        <v>0</v>
      </c>
      <c r="BW9" s="36">
        <v>0</v>
      </c>
      <c r="BX9" s="36">
        <v>0</v>
      </c>
      <c r="BY9" s="36">
        <v>1</v>
      </c>
      <c r="CF9" s="36">
        <v>1</v>
      </c>
      <c r="CH9" s="36">
        <v>0</v>
      </c>
      <c r="CN9" s="37" t="s">
        <v>269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1">
        <v>0</v>
      </c>
      <c r="CZ9" s="42">
        <v>0</v>
      </c>
      <c r="DA9" s="42">
        <v>1</v>
      </c>
      <c r="DB9" s="43"/>
      <c r="DC9" s="49" t="s">
        <v>274</v>
      </c>
      <c r="DD9" s="49"/>
      <c r="DE9" s="49" t="s">
        <v>279</v>
      </c>
    </row>
    <row r="10" spans="1:126" x14ac:dyDescent="0.2">
      <c r="A10" s="31" t="s">
        <v>135</v>
      </c>
      <c r="B10" s="31" t="s">
        <v>136</v>
      </c>
      <c r="C10" s="31" t="s">
        <v>137</v>
      </c>
      <c r="D10" s="1" t="s">
        <v>314</v>
      </c>
      <c r="E10" s="31" t="s">
        <v>171</v>
      </c>
      <c r="F10" s="31" t="s">
        <v>179</v>
      </c>
      <c r="G10" s="31" t="s">
        <v>184</v>
      </c>
      <c r="H10" s="31" t="s">
        <v>185</v>
      </c>
      <c r="I10" s="31" t="s">
        <v>186</v>
      </c>
      <c r="J10" s="31" t="s">
        <v>187</v>
      </c>
      <c r="K10" s="10" t="s">
        <v>188</v>
      </c>
      <c r="L10" s="10">
        <v>2</v>
      </c>
      <c r="M10" s="10" t="s">
        <v>155</v>
      </c>
      <c r="N10" s="10" t="s">
        <v>156</v>
      </c>
      <c r="O10" s="5"/>
      <c r="P10" s="5"/>
      <c r="Q10" s="5"/>
      <c r="R10" s="5"/>
      <c r="S10" s="5"/>
      <c r="T10" s="5"/>
      <c r="U10" s="5"/>
      <c r="V10" s="5">
        <v>0.2</v>
      </c>
      <c r="W10" s="5"/>
      <c r="X10" s="5">
        <v>0.38</v>
      </c>
      <c r="Y10" s="5"/>
      <c r="Z10" s="5">
        <v>4.5</v>
      </c>
      <c r="AA10" s="13"/>
      <c r="AB10" s="13"/>
      <c r="AC10" s="13"/>
      <c r="AD10" s="13"/>
      <c r="AE10" s="5">
        <v>0.2</v>
      </c>
      <c r="AF10" s="5">
        <v>0.25</v>
      </c>
      <c r="AG10" s="5"/>
      <c r="AH10" s="5">
        <v>0.3</v>
      </c>
      <c r="AI10" s="5"/>
      <c r="AJ10" s="5"/>
      <c r="AK10" s="11">
        <v>0</v>
      </c>
      <c r="AL10" s="11">
        <v>0</v>
      </c>
      <c r="AM10" s="11">
        <v>1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2" t="s">
        <v>189</v>
      </c>
      <c r="BA10" s="12" t="s">
        <v>159</v>
      </c>
      <c r="BB10" s="12" t="s">
        <v>160</v>
      </c>
      <c r="BC10" s="12" t="s">
        <v>190</v>
      </c>
      <c r="BD10" s="12" t="s">
        <v>162</v>
      </c>
      <c r="BE10" s="12" t="s">
        <v>178</v>
      </c>
      <c r="BF10" s="12">
        <v>515.6</v>
      </c>
      <c r="BG10" s="34">
        <v>512.5</v>
      </c>
      <c r="BH10" s="36">
        <v>0</v>
      </c>
      <c r="BI10" s="36">
        <v>0</v>
      </c>
      <c r="BJ10" s="36">
        <v>0</v>
      </c>
      <c r="BK10" s="36">
        <v>1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1</v>
      </c>
      <c r="CF10" s="36">
        <v>1</v>
      </c>
      <c r="CN10" s="37" t="s">
        <v>272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1">
        <v>0</v>
      </c>
      <c r="CZ10" s="42">
        <v>0</v>
      </c>
      <c r="DA10" s="42">
        <v>1</v>
      </c>
      <c r="DB10" s="43"/>
      <c r="DC10" s="49" t="s">
        <v>274</v>
      </c>
      <c r="DD10" s="49"/>
      <c r="DE10" s="49" t="s">
        <v>280</v>
      </c>
    </row>
    <row r="11" spans="1:126" x14ac:dyDescent="0.2">
      <c r="A11" s="31" t="s">
        <v>135</v>
      </c>
      <c r="B11" s="31" t="s">
        <v>136</v>
      </c>
      <c r="C11" s="31" t="s">
        <v>137</v>
      </c>
      <c r="D11" s="1" t="s">
        <v>314</v>
      </c>
      <c r="E11" s="31"/>
      <c r="F11" s="31"/>
      <c r="G11" s="31"/>
      <c r="H11" s="31"/>
      <c r="I11" s="31" t="s">
        <v>191</v>
      </c>
      <c r="J11" s="31" t="s">
        <v>153</v>
      </c>
      <c r="K11" s="10" t="s">
        <v>169</v>
      </c>
      <c r="L11" s="10">
        <v>2</v>
      </c>
      <c r="M11" s="10" t="s">
        <v>155</v>
      </c>
      <c r="N11" s="10" t="s">
        <v>156</v>
      </c>
      <c r="O11" s="5"/>
      <c r="P11" s="5"/>
      <c r="Q11" s="5"/>
      <c r="R11" s="5">
        <v>10</v>
      </c>
      <c r="S11" s="5"/>
      <c r="T11" s="5"/>
      <c r="U11" s="5"/>
      <c r="V11" s="5">
        <v>0.18</v>
      </c>
      <c r="W11" s="5">
        <v>0.1</v>
      </c>
      <c r="X11" s="5">
        <v>0.2</v>
      </c>
      <c r="Y11" s="5"/>
      <c r="Z11" s="5">
        <v>3.2</v>
      </c>
      <c r="AA11" s="13"/>
      <c r="AB11" s="5">
        <v>0.8</v>
      </c>
      <c r="AC11" s="5"/>
      <c r="AD11" s="5">
        <v>2</v>
      </c>
      <c r="AE11" s="5"/>
      <c r="AF11" s="5">
        <v>0.1</v>
      </c>
      <c r="AG11" s="5"/>
      <c r="AH11" s="5">
        <v>0.2</v>
      </c>
      <c r="AI11" s="5" t="s">
        <v>157</v>
      </c>
      <c r="AJ11" s="5" t="s">
        <v>157</v>
      </c>
      <c r="AK11" s="11">
        <v>0</v>
      </c>
      <c r="AL11" s="11">
        <v>0</v>
      </c>
      <c r="AM11" s="11">
        <v>1</v>
      </c>
      <c r="AN11" s="11">
        <v>1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2" t="s">
        <v>189</v>
      </c>
      <c r="BA11" s="12" t="s">
        <v>159</v>
      </c>
      <c r="BB11" s="12" t="s">
        <v>160</v>
      </c>
      <c r="BC11" s="12" t="s">
        <v>190</v>
      </c>
      <c r="BD11" s="12" t="s">
        <v>162</v>
      </c>
      <c r="BE11" s="12" t="s">
        <v>178</v>
      </c>
      <c r="BF11" s="12">
        <v>515.6</v>
      </c>
      <c r="BG11" s="34">
        <v>512.5</v>
      </c>
      <c r="BH11" s="36">
        <v>0</v>
      </c>
      <c r="BI11" s="36">
        <v>0</v>
      </c>
      <c r="BJ11" s="36">
        <v>0</v>
      </c>
      <c r="BK11" s="36">
        <v>1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36">
        <v>0</v>
      </c>
      <c r="BU11" s="36">
        <v>0</v>
      </c>
      <c r="BV11" s="36">
        <v>0</v>
      </c>
      <c r="BW11" s="36">
        <v>0</v>
      </c>
      <c r="BX11" s="36">
        <v>0</v>
      </c>
      <c r="BY11" s="36">
        <v>1</v>
      </c>
      <c r="CF11" s="36">
        <v>1</v>
      </c>
      <c r="CN11" s="37" t="s">
        <v>272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1">
        <v>0</v>
      </c>
      <c r="CZ11" s="42">
        <v>0</v>
      </c>
      <c r="DA11" s="42">
        <v>1</v>
      </c>
      <c r="DB11" s="43"/>
      <c r="DC11" s="49" t="s">
        <v>274</v>
      </c>
      <c r="DD11" s="49"/>
      <c r="DE11" s="49" t="s">
        <v>281</v>
      </c>
    </row>
    <row r="12" spans="1:126" x14ac:dyDescent="0.2">
      <c r="A12" s="31" t="s">
        <v>132</v>
      </c>
      <c r="B12" s="31" t="s">
        <v>138</v>
      </c>
      <c r="C12" s="31" t="s">
        <v>134</v>
      </c>
      <c r="D12" s="1" t="s">
        <v>314</v>
      </c>
      <c r="E12" s="31" t="s">
        <v>192</v>
      </c>
      <c r="F12" s="31" t="s">
        <v>193</v>
      </c>
      <c r="G12" s="31" t="s">
        <v>194</v>
      </c>
      <c r="H12" s="31" t="s">
        <v>195</v>
      </c>
      <c r="I12" s="31" t="s">
        <v>196</v>
      </c>
      <c r="J12" s="31" t="s">
        <v>197</v>
      </c>
      <c r="K12" s="10" t="s">
        <v>188</v>
      </c>
      <c r="L12" s="10">
        <v>2</v>
      </c>
      <c r="M12" s="10" t="s">
        <v>155</v>
      </c>
      <c r="N12" s="10" t="s">
        <v>156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>
        <v>2</v>
      </c>
      <c r="AA12" s="13"/>
      <c r="AB12" s="13"/>
      <c r="AC12" s="13"/>
      <c r="AD12" s="13"/>
      <c r="AE12" s="5"/>
      <c r="AF12" s="5"/>
      <c r="AG12" s="5"/>
      <c r="AH12" s="5"/>
      <c r="AI12" s="5" t="s">
        <v>198</v>
      </c>
      <c r="AJ12" s="5" t="s">
        <v>198</v>
      </c>
      <c r="AK12" s="11">
        <v>0</v>
      </c>
      <c r="AL12" s="11">
        <v>0</v>
      </c>
      <c r="AM12" s="11">
        <v>1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1</v>
      </c>
      <c r="AX12" s="11">
        <v>0</v>
      </c>
      <c r="AY12" s="11">
        <v>0</v>
      </c>
      <c r="AZ12" s="12" t="s">
        <v>158</v>
      </c>
      <c r="BA12" s="12" t="s">
        <v>159</v>
      </c>
      <c r="BB12" s="12" t="s">
        <v>160</v>
      </c>
      <c r="BC12" s="12" t="s">
        <v>161</v>
      </c>
      <c r="BD12" s="12" t="s">
        <v>162</v>
      </c>
      <c r="BE12" s="12" t="s">
        <v>178</v>
      </c>
      <c r="BF12" s="12">
        <v>515.6</v>
      </c>
      <c r="BG12" s="34">
        <v>512.5</v>
      </c>
      <c r="BH12" s="36">
        <v>0</v>
      </c>
      <c r="BI12" s="36">
        <v>0</v>
      </c>
      <c r="BJ12" s="36">
        <v>0</v>
      </c>
      <c r="BK12" s="36">
        <v>1</v>
      </c>
      <c r="BL12" s="36">
        <v>0</v>
      </c>
      <c r="BM12" s="36">
        <v>0</v>
      </c>
      <c r="BN12" s="36">
        <v>0</v>
      </c>
      <c r="BO12" s="36">
        <v>0</v>
      </c>
      <c r="BP12" s="36">
        <v>0</v>
      </c>
      <c r="BQ12" s="36">
        <v>0</v>
      </c>
      <c r="BR12" s="36">
        <v>0</v>
      </c>
      <c r="BS12" s="36">
        <v>0</v>
      </c>
      <c r="BT12" s="36">
        <v>0</v>
      </c>
      <c r="BU12" s="36">
        <v>0</v>
      </c>
      <c r="BV12" s="36">
        <v>0</v>
      </c>
      <c r="BW12" s="36">
        <v>0</v>
      </c>
      <c r="BX12" s="36">
        <v>0</v>
      </c>
      <c r="BY12" s="36">
        <v>0</v>
      </c>
      <c r="CF12" s="36">
        <v>1</v>
      </c>
      <c r="CG12" s="36">
        <v>1</v>
      </c>
      <c r="CH12" s="36">
        <v>0</v>
      </c>
      <c r="CN12" s="37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1"/>
      <c r="CZ12" s="42"/>
      <c r="DA12" s="42" t="s">
        <v>268</v>
      </c>
      <c r="DB12" s="43"/>
      <c r="DC12" s="49" t="s">
        <v>274</v>
      </c>
      <c r="DD12" s="49"/>
      <c r="DE12" s="49" t="s">
        <v>282</v>
      </c>
    </row>
    <row r="13" spans="1:126" x14ac:dyDescent="0.2">
      <c r="A13" s="31" t="s">
        <v>132</v>
      </c>
      <c r="B13" s="31" t="s">
        <v>138</v>
      </c>
      <c r="C13" s="31" t="s">
        <v>134</v>
      </c>
      <c r="D13" s="1" t="s">
        <v>314</v>
      </c>
      <c r="E13" s="31"/>
      <c r="F13" s="31"/>
      <c r="G13" s="31"/>
      <c r="H13" s="31"/>
      <c r="I13" s="31" t="s">
        <v>199</v>
      </c>
      <c r="J13" s="31" t="s">
        <v>200</v>
      </c>
      <c r="K13" s="10" t="s">
        <v>169</v>
      </c>
      <c r="L13" s="10">
        <v>2</v>
      </c>
      <c r="M13" s="10" t="s">
        <v>155</v>
      </c>
      <c r="N13" s="10" t="s">
        <v>156</v>
      </c>
      <c r="O13" s="5"/>
      <c r="P13" s="5"/>
      <c r="Q13" s="5">
        <v>2.7</v>
      </c>
      <c r="R13" s="5">
        <v>4.5</v>
      </c>
      <c r="S13" s="5"/>
      <c r="T13" s="5"/>
      <c r="U13" s="5">
        <v>0.04</v>
      </c>
      <c r="V13" s="5">
        <v>0.05</v>
      </c>
      <c r="W13" s="5"/>
      <c r="X13" s="5"/>
      <c r="Y13" s="5"/>
      <c r="Z13" s="5">
        <v>1.1000000000000001</v>
      </c>
      <c r="AA13" s="13"/>
      <c r="AB13" s="13"/>
      <c r="AC13" s="13"/>
      <c r="AD13" s="13"/>
      <c r="AE13" s="5"/>
      <c r="AF13" s="5">
        <v>0.7</v>
      </c>
      <c r="AG13" s="5"/>
      <c r="AH13" s="5">
        <v>0.2</v>
      </c>
      <c r="AI13" s="5"/>
      <c r="AJ13" s="5"/>
      <c r="AK13" s="11">
        <v>0</v>
      </c>
      <c r="AL13" s="11">
        <v>0</v>
      </c>
      <c r="AM13" s="11">
        <v>1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2" t="s">
        <v>158</v>
      </c>
      <c r="BA13" s="12" t="s">
        <v>159</v>
      </c>
      <c r="BB13" s="12" t="s">
        <v>160</v>
      </c>
      <c r="BC13" s="12" t="s">
        <v>161</v>
      </c>
      <c r="BD13" s="12" t="s">
        <v>162</v>
      </c>
      <c r="BE13" s="12" t="s">
        <v>178</v>
      </c>
      <c r="BF13" s="12">
        <v>515.6</v>
      </c>
      <c r="BG13" s="34">
        <v>512.5</v>
      </c>
      <c r="BH13" s="36">
        <v>0</v>
      </c>
      <c r="BI13" s="36">
        <v>0</v>
      </c>
      <c r="BJ13" s="36">
        <v>0</v>
      </c>
      <c r="BK13" s="36">
        <v>1</v>
      </c>
      <c r="BL13" s="36">
        <v>0</v>
      </c>
      <c r="BM13" s="36">
        <v>0</v>
      </c>
      <c r="BN13" s="36">
        <v>0</v>
      </c>
      <c r="BO13" s="36">
        <v>0</v>
      </c>
      <c r="BP13" s="36">
        <v>0</v>
      </c>
      <c r="BQ13" s="36">
        <v>0</v>
      </c>
      <c r="BR13" s="36">
        <v>0</v>
      </c>
      <c r="BS13" s="36">
        <v>0</v>
      </c>
      <c r="BT13" s="36">
        <v>0</v>
      </c>
      <c r="BU13" s="36">
        <v>0</v>
      </c>
      <c r="BV13" s="36">
        <v>0</v>
      </c>
      <c r="BW13" s="36">
        <v>0</v>
      </c>
      <c r="BX13" s="36">
        <v>0</v>
      </c>
      <c r="BY13" s="36">
        <v>0</v>
      </c>
      <c r="CF13" s="36">
        <v>1</v>
      </c>
      <c r="CG13" s="36">
        <v>1</v>
      </c>
      <c r="CH13" s="36">
        <v>0</v>
      </c>
      <c r="CN13" s="37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1"/>
      <c r="CZ13" s="42"/>
      <c r="DA13" s="42" t="s">
        <v>268</v>
      </c>
      <c r="DB13" s="43"/>
      <c r="DC13" s="49" t="s">
        <v>274</v>
      </c>
      <c r="DD13" s="49"/>
      <c r="DE13" s="49" t="s">
        <v>283</v>
      </c>
    </row>
    <row r="14" spans="1:126" x14ac:dyDescent="0.2">
      <c r="A14" s="31" t="s">
        <v>135</v>
      </c>
      <c r="B14" s="31" t="s">
        <v>136</v>
      </c>
      <c r="C14" s="31" t="s">
        <v>137</v>
      </c>
      <c r="D14" s="1" t="s">
        <v>314</v>
      </c>
      <c r="E14" s="31"/>
      <c r="F14" s="31"/>
      <c r="G14" s="31"/>
      <c r="H14" s="31"/>
      <c r="I14" s="31" t="s">
        <v>199</v>
      </c>
      <c r="J14" s="31" t="s">
        <v>200</v>
      </c>
      <c r="K14" s="10" t="s">
        <v>169</v>
      </c>
      <c r="L14" s="10">
        <v>2</v>
      </c>
      <c r="M14" s="10" t="s">
        <v>155</v>
      </c>
      <c r="N14" s="10" t="s">
        <v>156</v>
      </c>
      <c r="O14" s="5"/>
      <c r="P14" s="5"/>
      <c r="Q14" s="5">
        <v>2.7</v>
      </c>
      <c r="R14" s="5">
        <v>4.5</v>
      </c>
      <c r="S14" s="5"/>
      <c r="T14" s="5"/>
      <c r="U14" s="5">
        <v>0.04</v>
      </c>
      <c r="V14" s="5">
        <v>0.05</v>
      </c>
      <c r="W14" s="5"/>
      <c r="X14" s="5"/>
      <c r="Y14" s="5"/>
      <c r="Z14" s="5">
        <v>1.1000000000000001</v>
      </c>
      <c r="AA14" s="13"/>
      <c r="AB14" s="13"/>
      <c r="AC14" s="13"/>
      <c r="AD14" s="13"/>
      <c r="AE14" s="5"/>
      <c r="AF14" s="5">
        <v>0.7</v>
      </c>
      <c r="AG14" s="5"/>
      <c r="AH14" s="5">
        <v>0.2</v>
      </c>
      <c r="AI14" s="5"/>
      <c r="AJ14" s="5"/>
      <c r="AK14" s="11">
        <v>0</v>
      </c>
      <c r="AL14" s="11">
        <v>0</v>
      </c>
      <c r="AM14" s="11">
        <v>1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/>
      <c r="AW14" s="11">
        <v>0</v>
      </c>
      <c r="AX14" s="11">
        <v>0</v>
      </c>
      <c r="AY14" s="11">
        <v>0</v>
      </c>
      <c r="AZ14" s="12" t="s">
        <v>189</v>
      </c>
      <c r="BA14" s="12" t="s">
        <v>159</v>
      </c>
      <c r="BB14" s="12" t="s">
        <v>160</v>
      </c>
      <c r="BC14" s="12" t="s">
        <v>190</v>
      </c>
      <c r="BD14" s="12" t="s">
        <v>162</v>
      </c>
      <c r="BE14" s="12" t="s">
        <v>178</v>
      </c>
      <c r="BF14" s="12">
        <v>515.6</v>
      </c>
      <c r="BG14" s="34">
        <v>512.5</v>
      </c>
      <c r="BH14" s="36">
        <v>0</v>
      </c>
      <c r="BI14" s="36">
        <v>0</v>
      </c>
      <c r="BJ14" s="36">
        <v>0</v>
      </c>
      <c r="BK14" s="36">
        <v>1</v>
      </c>
      <c r="BL14" s="36">
        <v>0</v>
      </c>
      <c r="BM14" s="36">
        <v>0</v>
      </c>
      <c r="BN14" s="36">
        <v>0</v>
      </c>
      <c r="BO14" s="36">
        <v>0</v>
      </c>
      <c r="BP14" s="36">
        <v>0</v>
      </c>
      <c r="BQ14" s="36">
        <v>0</v>
      </c>
      <c r="BR14" s="36">
        <v>0</v>
      </c>
      <c r="BS14" s="36">
        <v>0</v>
      </c>
      <c r="BT14" s="36">
        <v>0</v>
      </c>
      <c r="BU14" s="36">
        <v>0</v>
      </c>
      <c r="BV14" s="36">
        <v>0</v>
      </c>
      <c r="BW14" s="36">
        <v>0</v>
      </c>
      <c r="BX14" s="36">
        <v>0</v>
      </c>
      <c r="BY14" s="36">
        <v>1</v>
      </c>
      <c r="CF14" s="36">
        <v>1</v>
      </c>
      <c r="CN14" s="37" t="s">
        <v>272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1">
        <v>0</v>
      </c>
      <c r="CZ14" s="42">
        <v>1</v>
      </c>
      <c r="DA14" s="42">
        <v>1</v>
      </c>
      <c r="DB14" s="43"/>
      <c r="DC14" s="49" t="s">
        <v>274</v>
      </c>
      <c r="DD14" s="49"/>
      <c r="DE14" s="49"/>
    </row>
    <row r="15" spans="1:126" x14ac:dyDescent="0.2">
      <c r="A15" s="31" t="s">
        <v>129</v>
      </c>
      <c r="B15" s="31" t="s">
        <v>130</v>
      </c>
      <c r="C15" s="31" t="s">
        <v>139</v>
      </c>
      <c r="D15" s="1" t="s">
        <v>314</v>
      </c>
      <c r="E15" s="31" t="s">
        <v>171</v>
      </c>
      <c r="F15" s="31" t="s">
        <v>179</v>
      </c>
      <c r="G15" s="31" t="s">
        <v>184</v>
      </c>
      <c r="H15" s="31" t="s">
        <v>201</v>
      </c>
      <c r="I15" s="31" t="s">
        <v>202</v>
      </c>
      <c r="J15" s="31" t="s">
        <v>203</v>
      </c>
      <c r="K15" s="10" t="s">
        <v>177</v>
      </c>
      <c r="L15" s="10">
        <v>2</v>
      </c>
      <c r="M15" s="10" t="s">
        <v>155</v>
      </c>
      <c r="N15" s="10" t="s">
        <v>156</v>
      </c>
      <c r="O15" s="5"/>
      <c r="P15" s="5"/>
      <c r="Q15" s="5"/>
      <c r="R15" s="5">
        <v>12</v>
      </c>
      <c r="S15" s="5"/>
      <c r="T15" s="5">
        <v>6.9</v>
      </c>
      <c r="U15" s="5"/>
      <c r="V15" s="5">
        <v>0.04</v>
      </c>
      <c r="W15" s="5"/>
      <c r="X15" s="5"/>
      <c r="Y15" s="5"/>
      <c r="Z15" s="5">
        <v>2.1</v>
      </c>
      <c r="AA15" s="13"/>
      <c r="AB15" s="13">
        <v>0.3</v>
      </c>
      <c r="AC15" s="13"/>
      <c r="AD15" s="13"/>
      <c r="AE15" s="5"/>
      <c r="AF15" s="5">
        <v>0.08</v>
      </c>
      <c r="AG15" s="5"/>
      <c r="AH15" s="5"/>
      <c r="AI15" s="5" t="s">
        <v>157</v>
      </c>
      <c r="AJ15" s="5" t="s">
        <v>157</v>
      </c>
      <c r="AK15" s="11">
        <v>0</v>
      </c>
      <c r="AL15" s="11">
        <v>0</v>
      </c>
      <c r="AM15" s="11">
        <v>1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2" t="s">
        <v>158</v>
      </c>
      <c r="BA15" s="12" t="s">
        <v>159</v>
      </c>
      <c r="BB15" s="12" t="s">
        <v>160</v>
      </c>
      <c r="BC15" s="12" t="s">
        <v>161</v>
      </c>
      <c r="BD15" s="12" t="s">
        <v>162</v>
      </c>
      <c r="BE15" s="12"/>
      <c r="BF15" s="12">
        <v>515.6</v>
      </c>
      <c r="BG15" s="34">
        <v>512.5</v>
      </c>
      <c r="BH15" s="36">
        <v>0</v>
      </c>
      <c r="BI15" s="36">
        <v>0</v>
      </c>
      <c r="BJ15" s="36">
        <v>0</v>
      </c>
      <c r="BK15" s="36">
        <v>1</v>
      </c>
      <c r="BL15" s="36">
        <v>0</v>
      </c>
      <c r="BM15" s="36">
        <v>0</v>
      </c>
      <c r="BN15" s="36">
        <v>0</v>
      </c>
      <c r="BO15" s="36">
        <v>0</v>
      </c>
      <c r="BP15" s="36">
        <v>0</v>
      </c>
      <c r="BQ15" s="36">
        <v>0</v>
      </c>
      <c r="BR15" s="36">
        <v>0</v>
      </c>
      <c r="BS15" s="36">
        <v>0</v>
      </c>
      <c r="BT15" s="36">
        <v>0</v>
      </c>
      <c r="BU15" s="36">
        <v>0</v>
      </c>
      <c r="BV15" s="36">
        <v>0</v>
      </c>
      <c r="BW15" s="36">
        <v>0</v>
      </c>
      <c r="BX15" s="36">
        <v>0</v>
      </c>
      <c r="BY15" s="36">
        <v>0</v>
      </c>
      <c r="CF15" s="36">
        <v>1</v>
      </c>
      <c r="CN15" s="37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1"/>
      <c r="CZ15" s="42"/>
      <c r="DA15" s="42" t="s">
        <v>268</v>
      </c>
      <c r="DB15" s="43"/>
      <c r="DC15" s="49" t="s">
        <v>274</v>
      </c>
      <c r="DD15" s="49"/>
      <c r="DE15" s="49" t="s">
        <v>284</v>
      </c>
    </row>
    <row r="16" spans="1:126" x14ac:dyDescent="0.2">
      <c r="A16" s="31" t="s">
        <v>135</v>
      </c>
      <c r="B16" s="31" t="s">
        <v>136</v>
      </c>
      <c r="C16" s="31" t="s">
        <v>137</v>
      </c>
      <c r="D16" s="1" t="s">
        <v>314</v>
      </c>
      <c r="E16" s="31" t="s">
        <v>171</v>
      </c>
      <c r="F16" s="31" t="s">
        <v>179</v>
      </c>
      <c r="G16" s="31" t="s">
        <v>180</v>
      </c>
      <c r="H16" s="31" t="s">
        <v>204</v>
      </c>
      <c r="I16" s="31" t="s">
        <v>205</v>
      </c>
      <c r="J16" s="31" t="s">
        <v>206</v>
      </c>
      <c r="K16" s="10" t="s">
        <v>177</v>
      </c>
      <c r="L16" s="10">
        <v>2</v>
      </c>
      <c r="M16" s="10" t="s">
        <v>155</v>
      </c>
      <c r="N16" s="10" t="s">
        <v>156</v>
      </c>
      <c r="O16" s="5"/>
      <c r="P16" s="5"/>
      <c r="Q16" s="5">
        <v>10</v>
      </c>
      <c r="R16" s="5">
        <v>15</v>
      </c>
      <c r="S16" s="5"/>
      <c r="T16" s="5">
        <v>9.1</v>
      </c>
      <c r="U16" s="5"/>
      <c r="V16" s="5">
        <v>0.19</v>
      </c>
      <c r="W16" s="5"/>
      <c r="X16" s="5">
        <v>0.57999999999999996</v>
      </c>
      <c r="Y16" s="5"/>
      <c r="Z16" s="5"/>
      <c r="AA16" s="13"/>
      <c r="AB16" s="13">
        <v>0.16</v>
      </c>
      <c r="AC16" s="13"/>
      <c r="AD16" s="13">
        <v>4.2</v>
      </c>
      <c r="AE16" s="5"/>
      <c r="AF16" s="5">
        <v>0.1</v>
      </c>
      <c r="AG16" s="5"/>
      <c r="AH16" s="5">
        <v>0.45</v>
      </c>
      <c r="AI16" s="5" t="s">
        <v>157</v>
      </c>
      <c r="AJ16" s="5" t="s">
        <v>157</v>
      </c>
      <c r="AK16" s="11">
        <v>0</v>
      </c>
      <c r="AL16" s="11">
        <v>0</v>
      </c>
      <c r="AM16" s="11">
        <v>0</v>
      </c>
      <c r="AN16" s="11">
        <v>1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2" t="s">
        <v>189</v>
      </c>
      <c r="BA16" s="12" t="s">
        <v>159</v>
      </c>
      <c r="BB16" s="12" t="s">
        <v>160</v>
      </c>
      <c r="BC16" s="12" t="s">
        <v>190</v>
      </c>
      <c r="BD16" s="12" t="s">
        <v>162</v>
      </c>
      <c r="BE16" s="12"/>
      <c r="BF16" s="12"/>
      <c r="BG16" s="34"/>
      <c r="BH16" s="36">
        <v>0</v>
      </c>
      <c r="BI16" s="36">
        <v>0</v>
      </c>
      <c r="BJ16" s="36">
        <v>0</v>
      </c>
      <c r="BK16" s="36">
        <v>1</v>
      </c>
      <c r="BL16" s="36">
        <v>0</v>
      </c>
      <c r="BM16" s="36">
        <v>0</v>
      </c>
      <c r="BN16" s="36">
        <v>0</v>
      </c>
      <c r="BO16" s="36">
        <v>0</v>
      </c>
      <c r="BP16" s="36">
        <v>0</v>
      </c>
      <c r="BQ16" s="36">
        <v>0</v>
      </c>
      <c r="BR16" s="36">
        <v>0</v>
      </c>
      <c r="BS16" s="36">
        <v>0</v>
      </c>
      <c r="BT16" s="36">
        <v>0</v>
      </c>
      <c r="BU16" s="36">
        <v>0</v>
      </c>
      <c r="BV16" s="36">
        <v>0</v>
      </c>
      <c r="BW16" s="36">
        <v>0</v>
      </c>
      <c r="BX16" s="36">
        <v>0</v>
      </c>
      <c r="BY16" s="36">
        <v>0</v>
      </c>
      <c r="CF16" s="36">
        <v>1</v>
      </c>
      <c r="CN16" s="37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1"/>
      <c r="CZ16" s="42"/>
      <c r="DA16" s="42" t="s">
        <v>268</v>
      </c>
      <c r="DB16" s="43"/>
      <c r="DC16" s="49" t="s">
        <v>274</v>
      </c>
      <c r="DD16" s="49"/>
      <c r="DE16" s="49" t="s">
        <v>285</v>
      </c>
    </row>
    <row r="17" spans="1:109" x14ac:dyDescent="0.2">
      <c r="A17" s="31" t="s">
        <v>132</v>
      </c>
      <c r="B17" s="31" t="s">
        <v>138</v>
      </c>
      <c r="C17" s="31" t="s">
        <v>134</v>
      </c>
      <c r="D17" s="1" t="s">
        <v>314</v>
      </c>
      <c r="E17" s="31" t="s">
        <v>171</v>
      </c>
      <c r="F17" s="31" t="s">
        <v>179</v>
      </c>
      <c r="G17" s="31" t="s">
        <v>184</v>
      </c>
      <c r="H17" s="31" t="s">
        <v>204</v>
      </c>
      <c r="I17" s="31" t="s">
        <v>207</v>
      </c>
      <c r="J17" s="31" t="s">
        <v>208</v>
      </c>
      <c r="K17" s="10" t="s">
        <v>177</v>
      </c>
      <c r="L17" s="10">
        <v>2</v>
      </c>
      <c r="M17" s="10" t="s">
        <v>155</v>
      </c>
      <c r="N17" s="10" t="s">
        <v>156</v>
      </c>
      <c r="O17" s="5"/>
      <c r="P17" s="5">
        <v>22</v>
      </c>
      <c r="Q17" s="5"/>
      <c r="R17" s="5">
        <v>10</v>
      </c>
      <c r="S17" s="5"/>
      <c r="T17" s="5">
        <v>8</v>
      </c>
      <c r="U17" s="5">
        <v>0.08</v>
      </c>
      <c r="V17" s="5">
        <v>0.1</v>
      </c>
      <c r="W17" s="5"/>
      <c r="X17" s="5"/>
      <c r="Y17" s="5"/>
      <c r="Z17" s="5"/>
      <c r="AA17" s="13"/>
      <c r="AB17" s="13">
        <v>0.1</v>
      </c>
      <c r="AC17" s="13"/>
      <c r="AD17" s="13">
        <v>5.6</v>
      </c>
      <c r="AE17" s="5"/>
      <c r="AF17" s="5">
        <v>0.06</v>
      </c>
      <c r="AG17" s="5"/>
      <c r="AH17" s="5">
        <v>0.17</v>
      </c>
      <c r="AI17" s="5" t="s">
        <v>157</v>
      </c>
      <c r="AJ17" s="5" t="s">
        <v>157</v>
      </c>
      <c r="AK17" s="11">
        <v>0</v>
      </c>
      <c r="AL17" s="11">
        <v>0</v>
      </c>
      <c r="AM17" s="11">
        <v>0</v>
      </c>
      <c r="AN17" s="11">
        <v>1</v>
      </c>
      <c r="AO17" s="11">
        <v>0</v>
      </c>
      <c r="AP17" s="11">
        <v>0</v>
      </c>
      <c r="AQ17" s="11">
        <v>1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2" t="s">
        <v>158</v>
      </c>
      <c r="BA17" s="12" t="s">
        <v>159</v>
      </c>
      <c r="BB17" s="12" t="s">
        <v>160</v>
      </c>
      <c r="BC17" s="12" t="s">
        <v>161</v>
      </c>
      <c r="BD17" s="12" t="s">
        <v>162</v>
      </c>
      <c r="BE17" s="12" t="s">
        <v>178</v>
      </c>
      <c r="BF17" s="12">
        <v>515.6</v>
      </c>
      <c r="BG17" s="34">
        <v>512.5</v>
      </c>
      <c r="BH17" s="36">
        <v>0</v>
      </c>
      <c r="BI17" s="36">
        <v>0</v>
      </c>
      <c r="BJ17" s="36">
        <v>0</v>
      </c>
      <c r="BK17" s="36">
        <v>1</v>
      </c>
      <c r="BL17" s="36">
        <v>0</v>
      </c>
      <c r="BM17" s="36">
        <v>0</v>
      </c>
      <c r="BN17" s="36">
        <v>0</v>
      </c>
      <c r="BO17" s="36">
        <v>0</v>
      </c>
      <c r="BP17" s="36">
        <v>0</v>
      </c>
      <c r="BQ17" s="36">
        <v>0</v>
      </c>
      <c r="BR17" s="36">
        <v>0</v>
      </c>
      <c r="BS17" s="36">
        <v>0</v>
      </c>
      <c r="BT17" s="36">
        <v>0</v>
      </c>
      <c r="BU17" s="36">
        <v>0</v>
      </c>
      <c r="BV17" s="36">
        <v>0</v>
      </c>
      <c r="BW17" s="36">
        <v>0</v>
      </c>
      <c r="BX17" s="36">
        <v>0</v>
      </c>
      <c r="BY17" s="36">
        <v>0</v>
      </c>
      <c r="CF17" s="36">
        <v>1</v>
      </c>
      <c r="CG17" s="36">
        <v>1</v>
      </c>
      <c r="CH17" s="36">
        <v>0</v>
      </c>
      <c r="CN17" s="37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1"/>
      <c r="CZ17" s="42"/>
      <c r="DA17" s="42" t="s">
        <v>268</v>
      </c>
      <c r="DB17" s="43"/>
      <c r="DC17" s="49" t="s">
        <v>274</v>
      </c>
      <c r="DD17" s="49" t="s">
        <v>286</v>
      </c>
      <c r="DE17" s="49" t="s">
        <v>287</v>
      </c>
    </row>
    <row r="18" spans="1:109" x14ac:dyDescent="0.2">
      <c r="A18" s="31" t="s">
        <v>140</v>
      </c>
      <c r="B18" s="32" t="s">
        <v>141</v>
      </c>
      <c r="C18" s="31" t="s">
        <v>142</v>
      </c>
      <c r="D18" s="1" t="s">
        <v>314</v>
      </c>
      <c r="E18" s="31" t="s">
        <v>171</v>
      </c>
      <c r="F18" s="31" t="s">
        <v>179</v>
      </c>
      <c r="G18" s="31" t="s">
        <v>184</v>
      </c>
      <c r="H18" s="31" t="s">
        <v>209</v>
      </c>
      <c r="I18" s="31" t="s">
        <v>210</v>
      </c>
      <c r="J18" s="31" t="s">
        <v>211</v>
      </c>
      <c r="K18" s="10" t="s">
        <v>188</v>
      </c>
      <c r="L18" s="10">
        <v>2</v>
      </c>
      <c r="M18" s="10" t="s">
        <v>155</v>
      </c>
      <c r="N18" s="10" t="s">
        <v>156</v>
      </c>
      <c r="O18" s="5"/>
      <c r="P18" s="5"/>
      <c r="Q18" s="5"/>
      <c r="R18" s="5"/>
      <c r="S18" s="5"/>
      <c r="T18" s="5"/>
      <c r="U18" s="5"/>
      <c r="V18" s="5">
        <v>0.08</v>
      </c>
      <c r="W18" s="5"/>
      <c r="X18" s="5"/>
      <c r="Y18" s="5">
        <v>1</v>
      </c>
      <c r="Z18" s="5">
        <v>2.2999999999999998</v>
      </c>
      <c r="AA18" s="13"/>
      <c r="AB18" s="13"/>
      <c r="AC18" s="13"/>
      <c r="AD18" s="13"/>
      <c r="AE18" s="5"/>
      <c r="AF18" s="5"/>
      <c r="AG18" s="5"/>
      <c r="AH18" s="5"/>
      <c r="AI18" s="5"/>
      <c r="AJ18" s="5"/>
      <c r="AK18" s="11">
        <v>0</v>
      </c>
      <c r="AL18" s="11">
        <v>0</v>
      </c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>
        <v>0</v>
      </c>
      <c r="AZ18" s="12" t="s">
        <v>212</v>
      </c>
      <c r="BA18" s="12" t="s">
        <v>159</v>
      </c>
      <c r="BB18" s="12"/>
      <c r="BC18" s="12"/>
      <c r="BD18" s="12" t="s">
        <v>162</v>
      </c>
      <c r="BE18" s="12"/>
      <c r="BF18" s="12"/>
      <c r="BG18" s="34"/>
      <c r="BH18" s="36">
        <v>0</v>
      </c>
      <c r="BI18" s="36">
        <v>0</v>
      </c>
      <c r="BJ18" s="36">
        <v>0</v>
      </c>
      <c r="BK18" s="36">
        <v>1</v>
      </c>
      <c r="BL18" s="36">
        <v>0</v>
      </c>
      <c r="BM18" s="36">
        <v>0</v>
      </c>
      <c r="BN18" s="36">
        <v>0</v>
      </c>
      <c r="BO18" s="36">
        <v>0</v>
      </c>
      <c r="BP18" s="36">
        <v>0</v>
      </c>
      <c r="BQ18" s="36">
        <v>0</v>
      </c>
      <c r="BR18" s="36">
        <v>0</v>
      </c>
      <c r="BS18" s="36">
        <v>0</v>
      </c>
      <c r="BT18" s="36">
        <v>0</v>
      </c>
      <c r="BU18" s="36">
        <v>0</v>
      </c>
      <c r="BV18" s="36">
        <v>0</v>
      </c>
      <c r="BW18" s="36">
        <v>0</v>
      </c>
      <c r="BX18" s="36">
        <v>0</v>
      </c>
      <c r="BY18" s="36">
        <v>0</v>
      </c>
      <c r="CF18" s="36">
        <v>1</v>
      </c>
      <c r="CN18" s="37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1"/>
      <c r="CZ18" s="42"/>
      <c r="DA18" s="42" t="s">
        <v>268</v>
      </c>
      <c r="DB18" s="43"/>
      <c r="DC18" s="49" t="s">
        <v>288</v>
      </c>
      <c r="DD18" s="49"/>
      <c r="DE18" s="49" t="s">
        <v>289</v>
      </c>
    </row>
    <row r="19" spans="1:109" x14ac:dyDescent="0.2">
      <c r="A19" s="31" t="s">
        <v>143</v>
      </c>
      <c r="B19" s="31" t="s">
        <v>144</v>
      </c>
      <c r="C19" s="31" t="s">
        <v>145</v>
      </c>
      <c r="D19" s="1" t="s">
        <v>314</v>
      </c>
      <c r="E19" s="31" t="s">
        <v>171</v>
      </c>
      <c r="F19" s="31" t="s">
        <v>179</v>
      </c>
      <c r="G19" s="31" t="s">
        <v>184</v>
      </c>
      <c r="H19" s="31" t="s">
        <v>209</v>
      </c>
      <c r="I19" s="31" t="s">
        <v>210</v>
      </c>
      <c r="J19" s="31" t="s">
        <v>211</v>
      </c>
      <c r="K19" s="10" t="s">
        <v>188</v>
      </c>
      <c r="L19" s="10">
        <v>2</v>
      </c>
      <c r="M19" s="10" t="s">
        <v>155</v>
      </c>
      <c r="N19" s="10" t="s">
        <v>156</v>
      </c>
      <c r="O19" s="5"/>
      <c r="P19" s="5"/>
      <c r="Q19" s="5"/>
      <c r="R19" s="5"/>
      <c r="S19" s="5"/>
      <c r="T19" s="5"/>
      <c r="U19" s="5"/>
      <c r="V19" s="5">
        <v>0.08</v>
      </c>
      <c r="W19" s="5"/>
      <c r="X19" s="5"/>
      <c r="Y19" s="5">
        <v>2.2000000000000002</v>
      </c>
      <c r="Z19" s="5">
        <v>2.2999999999999998</v>
      </c>
      <c r="AA19" s="13"/>
      <c r="AB19" s="13"/>
      <c r="AC19" s="13"/>
      <c r="AD19" s="13"/>
      <c r="AE19" s="5"/>
      <c r="AF19" s="5"/>
      <c r="AG19" s="5"/>
      <c r="AH19" s="5"/>
      <c r="AI19" s="5"/>
      <c r="AJ19" s="5"/>
      <c r="AK19" s="11">
        <v>0</v>
      </c>
      <c r="AL19" s="11">
        <v>0</v>
      </c>
      <c r="AM19" s="11">
        <v>0</v>
      </c>
      <c r="AN19" s="11">
        <v>1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2" t="s">
        <v>158</v>
      </c>
      <c r="BA19" s="12" t="s">
        <v>159</v>
      </c>
      <c r="BB19" s="12" t="s">
        <v>160</v>
      </c>
      <c r="BC19" s="12" t="s">
        <v>161</v>
      </c>
      <c r="BD19" s="12" t="s">
        <v>162</v>
      </c>
      <c r="BE19" s="12" t="s">
        <v>213</v>
      </c>
      <c r="BF19" s="12">
        <v>515.6</v>
      </c>
      <c r="BG19" s="34">
        <v>512.5</v>
      </c>
      <c r="BH19" s="36">
        <v>0</v>
      </c>
      <c r="BI19" s="36">
        <v>0</v>
      </c>
      <c r="BJ19" s="36">
        <v>0</v>
      </c>
      <c r="BK19" s="36">
        <v>1</v>
      </c>
      <c r="BL19" s="36">
        <v>0</v>
      </c>
      <c r="BM19" s="36">
        <v>0</v>
      </c>
      <c r="BN19" s="36">
        <v>0</v>
      </c>
      <c r="BO19" s="36">
        <v>0</v>
      </c>
      <c r="BP19" s="36">
        <v>0</v>
      </c>
      <c r="BQ19" s="36">
        <v>0</v>
      </c>
      <c r="BR19" s="36">
        <v>0</v>
      </c>
      <c r="BS19" s="36">
        <v>0</v>
      </c>
      <c r="BT19" s="36">
        <v>0</v>
      </c>
      <c r="BU19" s="36">
        <v>0</v>
      </c>
      <c r="BV19" s="36">
        <v>0</v>
      </c>
      <c r="BW19" s="36">
        <v>0</v>
      </c>
      <c r="BX19" s="36">
        <v>0</v>
      </c>
      <c r="BY19" s="36">
        <v>0</v>
      </c>
      <c r="CF19" s="36">
        <v>1</v>
      </c>
      <c r="CH19" s="36">
        <v>1</v>
      </c>
      <c r="CN19" s="37" t="s">
        <v>273</v>
      </c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1"/>
      <c r="CZ19" s="42"/>
      <c r="DA19" s="42" t="s">
        <v>268</v>
      </c>
      <c r="DB19" s="43"/>
      <c r="DC19" s="49" t="s">
        <v>274</v>
      </c>
      <c r="DD19" s="49" t="s">
        <v>286</v>
      </c>
      <c r="DE19" s="49" t="s">
        <v>289</v>
      </c>
    </row>
    <row r="20" spans="1:109" x14ac:dyDescent="0.2">
      <c r="A20" s="31" t="s">
        <v>132</v>
      </c>
      <c r="B20" s="31" t="s">
        <v>138</v>
      </c>
      <c r="C20" s="31" t="s">
        <v>134</v>
      </c>
      <c r="D20" s="1" t="s">
        <v>314</v>
      </c>
      <c r="E20" s="31" t="s">
        <v>171</v>
      </c>
      <c r="F20" s="31" t="s">
        <v>179</v>
      </c>
      <c r="G20" s="31" t="s">
        <v>184</v>
      </c>
      <c r="H20" s="31" t="s">
        <v>209</v>
      </c>
      <c r="I20" s="31" t="s">
        <v>214</v>
      </c>
      <c r="J20" s="31" t="s">
        <v>215</v>
      </c>
      <c r="K20" s="10" t="s">
        <v>169</v>
      </c>
      <c r="L20" s="10">
        <v>2</v>
      </c>
      <c r="M20" s="10" t="s">
        <v>155</v>
      </c>
      <c r="N20" s="10" t="s">
        <v>156</v>
      </c>
      <c r="O20" s="5"/>
      <c r="P20" s="5">
        <v>15</v>
      </c>
      <c r="Q20" s="5"/>
      <c r="R20" s="5">
        <v>6.1</v>
      </c>
      <c r="S20" s="5"/>
      <c r="T20" s="5"/>
      <c r="U20" s="5"/>
      <c r="V20" s="5">
        <v>0.13</v>
      </c>
      <c r="W20" s="5"/>
      <c r="X20" s="5">
        <v>0.5</v>
      </c>
      <c r="Y20" s="5"/>
      <c r="Z20" s="5">
        <v>1.5</v>
      </c>
      <c r="AA20" s="13"/>
      <c r="AB20" s="13">
        <v>0.75</v>
      </c>
      <c r="AC20" s="13"/>
      <c r="AD20" s="13"/>
      <c r="AE20" s="5"/>
      <c r="AF20" s="5">
        <v>0.1</v>
      </c>
      <c r="AG20" s="5"/>
      <c r="AH20" s="5">
        <v>0.23</v>
      </c>
      <c r="AI20" s="5" t="s">
        <v>157</v>
      </c>
      <c r="AJ20" s="5" t="s">
        <v>157</v>
      </c>
      <c r="AK20" s="11">
        <v>0</v>
      </c>
      <c r="AL20" s="11">
        <v>0</v>
      </c>
      <c r="AM20" s="11">
        <v>0</v>
      </c>
      <c r="AN20" s="11">
        <v>1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 t="s">
        <v>216</v>
      </c>
      <c r="AW20" s="11">
        <v>0</v>
      </c>
      <c r="AX20" s="11">
        <v>0</v>
      </c>
      <c r="AY20" s="11">
        <v>0</v>
      </c>
      <c r="AZ20" s="12" t="s">
        <v>158</v>
      </c>
      <c r="BA20" s="12" t="s">
        <v>159</v>
      </c>
      <c r="BB20" s="12" t="s">
        <v>160</v>
      </c>
      <c r="BC20" s="12" t="s">
        <v>161</v>
      </c>
      <c r="BD20" s="12" t="s">
        <v>162</v>
      </c>
      <c r="BE20" s="12" t="s">
        <v>178</v>
      </c>
      <c r="BF20" s="12">
        <v>515.6</v>
      </c>
      <c r="BG20" s="34">
        <v>512.5</v>
      </c>
      <c r="BH20" s="36">
        <v>0</v>
      </c>
      <c r="BI20" s="36">
        <v>0</v>
      </c>
      <c r="BJ20" s="36">
        <v>0</v>
      </c>
      <c r="BK20" s="36">
        <v>1</v>
      </c>
      <c r="BL20" s="36">
        <v>0</v>
      </c>
      <c r="BM20" s="36">
        <v>0</v>
      </c>
      <c r="BN20" s="36">
        <v>0</v>
      </c>
      <c r="BO20" s="36">
        <v>0</v>
      </c>
      <c r="BP20" s="36">
        <v>0</v>
      </c>
      <c r="BQ20" s="36">
        <v>0</v>
      </c>
      <c r="BR20" s="36">
        <v>0</v>
      </c>
      <c r="BS20" s="36">
        <v>0</v>
      </c>
      <c r="BT20" s="36">
        <v>0</v>
      </c>
      <c r="BU20" s="36">
        <v>0</v>
      </c>
      <c r="BV20" s="36">
        <v>0</v>
      </c>
      <c r="BW20" s="36">
        <v>0</v>
      </c>
      <c r="BX20" s="36">
        <v>0</v>
      </c>
      <c r="BY20" s="36">
        <v>0</v>
      </c>
      <c r="CF20" s="36">
        <v>1</v>
      </c>
      <c r="CG20" s="36">
        <v>1</v>
      </c>
      <c r="CH20" s="36">
        <v>0</v>
      </c>
      <c r="CN20" s="37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1"/>
      <c r="CZ20" s="42"/>
      <c r="DA20" s="42" t="s">
        <v>268</v>
      </c>
      <c r="DB20" s="43"/>
      <c r="DC20" s="49" t="s">
        <v>274</v>
      </c>
      <c r="DD20" s="49" t="s">
        <v>286</v>
      </c>
      <c r="DE20" s="49" t="s">
        <v>290</v>
      </c>
    </row>
    <row r="21" spans="1:109" x14ac:dyDescent="0.2">
      <c r="A21" s="31" t="s">
        <v>129</v>
      </c>
      <c r="B21" s="31" t="s">
        <v>130</v>
      </c>
      <c r="C21" s="31" t="s">
        <v>131</v>
      </c>
      <c r="D21" s="1" t="s">
        <v>314</v>
      </c>
      <c r="E21" s="31" t="s">
        <v>171</v>
      </c>
      <c r="F21" s="31" t="s">
        <v>179</v>
      </c>
      <c r="G21" s="31" t="s">
        <v>184</v>
      </c>
      <c r="H21" s="31" t="s">
        <v>209</v>
      </c>
      <c r="I21" s="31" t="s">
        <v>214</v>
      </c>
      <c r="J21" s="31" t="s">
        <v>215</v>
      </c>
      <c r="K21" s="10" t="s">
        <v>169</v>
      </c>
      <c r="L21" s="10">
        <v>2</v>
      </c>
      <c r="M21" s="10" t="s">
        <v>155</v>
      </c>
      <c r="N21" s="10" t="s">
        <v>156</v>
      </c>
      <c r="O21" s="5"/>
      <c r="P21" s="5">
        <v>15</v>
      </c>
      <c r="Q21" s="5"/>
      <c r="R21" s="5">
        <v>6.1</v>
      </c>
      <c r="S21" s="5"/>
      <c r="T21" s="5"/>
      <c r="U21" s="5"/>
      <c r="V21" s="5">
        <v>0.13</v>
      </c>
      <c r="W21" s="5"/>
      <c r="X21" s="5">
        <v>0.5</v>
      </c>
      <c r="Y21" s="5"/>
      <c r="Z21" s="5">
        <v>1.5</v>
      </c>
      <c r="AA21" s="13"/>
      <c r="AB21" s="13">
        <v>0.75</v>
      </c>
      <c r="AC21" s="13"/>
      <c r="AD21" s="13"/>
      <c r="AE21" s="5"/>
      <c r="AF21" s="5">
        <v>0.1</v>
      </c>
      <c r="AG21" s="5"/>
      <c r="AH21" s="5">
        <v>0.23</v>
      </c>
      <c r="AI21" s="5" t="s">
        <v>157</v>
      </c>
      <c r="AJ21" s="5" t="s">
        <v>157</v>
      </c>
      <c r="AK21" s="11">
        <v>0</v>
      </c>
      <c r="AL21" s="11">
        <v>0</v>
      </c>
      <c r="AM21" s="11">
        <v>0</v>
      </c>
      <c r="AN21" s="11">
        <v>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 t="s">
        <v>216</v>
      </c>
      <c r="AW21" s="11">
        <v>0</v>
      </c>
      <c r="AX21" s="11">
        <v>0</v>
      </c>
      <c r="AY21" s="11">
        <v>0</v>
      </c>
      <c r="AZ21" s="12" t="s">
        <v>158</v>
      </c>
      <c r="BA21" s="12" t="s">
        <v>159</v>
      </c>
      <c r="BB21" s="12" t="s">
        <v>160</v>
      </c>
      <c r="BC21" s="12" t="s">
        <v>161</v>
      </c>
      <c r="BD21" s="12" t="s">
        <v>162</v>
      </c>
      <c r="BE21" s="12"/>
      <c r="BF21" s="12">
        <v>515.6</v>
      </c>
      <c r="BG21" s="34">
        <v>512.5</v>
      </c>
      <c r="BH21" s="36">
        <v>0</v>
      </c>
      <c r="BI21" s="36">
        <v>0</v>
      </c>
      <c r="BJ21" s="36">
        <v>0</v>
      </c>
      <c r="BK21" s="36">
        <v>1</v>
      </c>
      <c r="BL21" s="36">
        <v>0</v>
      </c>
      <c r="BM21" s="36">
        <v>0</v>
      </c>
      <c r="BN21" s="36">
        <v>0</v>
      </c>
      <c r="BO21" s="36">
        <v>0</v>
      </c>
      <c r="BP21" s="36">
        <v>0</v>
      </c>
      <c r="BQ21" s="36">
        <v>0</v>
      </c>
      <c r="BR21" s="36">
        <v>0</v>
      </c>
      <c r="BS21" s="36">
        <v>0</v>
      </c>
      <c r="BT21" s="36">
        <v>0</v>
      </c>
      <c r="BU21" s="36">
        <v>0</v>
      </c>
      <c r="BV21" s="36">
        <v>0</v>
      </c>
      <c r="BW21" s="36">
        <v>0</v>
      </c>
      <c r="BX21" s="36">
        <v>0</v>
      </c>
      <c r="BY21" s="36">
        <v>0</v>
      </c>
      <c r="CF21" s="36">
        <v>1</v>
      </c>
      <c r="CN21" s="37" t="s">
        <v>271</v>
      </c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1"/>
      <c r="CZ21" s="42">
        <v>1</v>
      </c>
      <c r="DA21" s="42">
        <v>0</v>
      </c>
      <c r="DB21" s="43"/>
      <c r="DC21" s="49" t="s">
        <v>274</v>
      </c>
      <c r="DD21" s="49" t="s">
        <v>286</v>
      </c>
      <c r="DE21" s="49" t="s">
        <v>290</v>
      </c>
    </row>
    <row r="22" spans="1:109" x14ac:dyDescent="0.2">
      <c r="A22" s="31" t="s">
        <v>135</v>
      </c>
      <c r="B22" s="31" t="s">
        <v>136</v>
      </c>
      <c r="C22" s="31" t="s">
        <v>137</v>
      </c>
      <c r="D22" s="1" t="s">
        <v>314</v>
      </c>
      <c r="E22" s="31" t="s">
        <v>171</v>
      </c>
      <c r="F22" s="31" t="s">
        <v>179</v>
      </c>
      <c r="G22" s="31" t="s">
        <v>184</v>
      </c>
      <c r="H22" s="31" t="s">
        <v>209</v>
      </c>
      <c r="I22" s="31" t="s">
        <v>217</v>
      </c>
      <c r="J22" s="31" t="s">
        <v>218</v>
      </c>
      <c r="K22" s="10" t="s">
        <v>188</v>
      </c>
      <c r="L22" s="10">
        <v>2</v>
      </c>
      <c r="M22" s="10" t="s">
        <v>155</v>
      </c>
      <c r="N22" s="10" t="s">
        <v>156</v>
      </c>
      <c r="O22" s="5"/>
      <c r="P22" s="5">
        <v>55</v>
      </c>
      <c r="Q22" s="5"/>
      <c r="R22" s="5">
        <v>100</v>
      </c>
      <c r="S22" s="5"/>
      <c r="T22" s="5"/>
      <c r="U22" s="5"/>
      <c r="V22" s="5"/>
      <c r="W22" s="5"/>
      <c r="X22" s="5">
        <v>0.15</v>
      </c>
      <c r="Y22" s="5"/>
      <c r="Z22" s="5"/>
      <c r="AA22" s="13"/>
      <c r="AB22" s="13"/>
      <c r="AC22" s="13"/>
      <c r="AD22" s="13"/>
      <c r="AE22" s="5"/>
      <c r="AF22" s="5">
        <v>0.1</v>
      </c>
      <c r="AG22" s="5"/>
      <c r="AH22" s="5"/>
      <c r="AI22" s="5" t="s">
        <v>157</v>
      </c>
      <c r="AJ22" s="5" t="s">
        <v>157</v>
      </c>
      <c r="AK22" s="11">
        <v>0</v>
      </c>
      <c r="AL22" s="11">
        <v>0</v>
      </c>
      <c r="AM22" s="11">
        <v>0</v>
      </c>
      <c r="AN22" s="11">
        <v>1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2" t="s">
        <v>189</v>
      </c>
      <c r="BA22" s="12" t="s">
        <v>159</v>
      </c>
      <c r="BB22" s="12" t="s">
        <v>160</v>
      </c>
      <c r="BC22" s="12" t="s">
        <v>190</v>
      </c>
      <c r="BD22" s="12" t="s">
        <v>162</v>
      </c>
      <c r="BE22" s="12" t="s">
        <v>178</v>
      </c>
      <c r="BF22" s="12"/>
      <c r="BG22" s="34"/>
      <c r="BH22" s="36">
        <v>0</v>
      </c>
      <c r="BI22" s="36">
        <v>0</v>
      </c>
      <c r="BJ22" s="36">
        <v>0</v>
      </c>
      <c r="BK22" s="36">
        <v>1</v>
      </c>
      <c r="BL22" s="36">
        <v>0</v>
      </c>
      <c r="BM22" s="36">
        <v>0</v>
      </c>
      <c r="BN22" s="36">
        <v>0</v>
      </c>
      <c r="BO22" s="36">
        <v>0</v>
      </c>
      <c r="BP22" s="36">
        <v>0</v>
      </c>
      <c r="BQ22" s="36">
        <v>0</v>
      </c>
      <c r="BR22" s="36">
        <v>0</v>
      </c>
      <c r="BS22" s="36">
        <v>0</v>
      </c>
      <c r="BT22" s="36">
        <v>0</v>
      </c>
      <c r="BU22" s="36">
        <v>0</v>
      </c>
      <c r="BV22" s="36">
        <v>0</v>
      </c>
      <c r="BW22" s="36">
        <v>0</v>
      </c>
      <c r="BX22" s="36">
        <v>0</v>
      </c>
      <c r="BY22" s="36">
        <v>1</v>
      </c>
      <c r="CF22" s="36">
        <v>1</v>
      </c>
      <c r="CN22" s="37" t="s">
        <v>272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1">
        <v>0</v>
      </c>
      <c r="CZ22" s="42">
        <v>0</v>
      </c>
      <c r="DA22" s="42">
        <v>1</v>
      </c>
      <c r="DB22" s="43"/>
      <c r="DC22" s="49" t="s">
        <v>274</v>
      </c>
      <c r="DD22" s="49"/>
      <c r="DE22" s="49" t="s">
        <v>291</v>
      </c>
    </row>
    <row r="23" spans="1:109" x14ac:dyDescent="0.2">
      <c r="A23" s="31" t="s">
        <v>132</v>
      </c>
      <c r="B23" s="31" t="s">
        <v>138</v>
      </c>
      <c r="C23" s="31" t="s">
        <v>134</v>
      </c>
      <c r="D23" s="1" t="s">
        <v>314</v>
      </c>
      <c r="E23" s="31"/>
      <c r="F23" s="31"/>
      <c r="G23" s="31"/>
      <c r="H23" s="31"/>
      <c r="I23" s="31" t="s">
        <v>219</v>
      </c>
      <c r="J23" s="31" t="s">
        <v>187</v>
      </c>
      <c r="K23" s="10" t="s">
        <v>177</v>
      </c>
      <c r="L23" s="10">
        <v>2</v>
      </c>
      <c r="M23" s="10" t="s">
        <v>155</v>
      </c>
      <c r="N23" s="10" t="s">
        <v>156</v>
      </c>
      <c r="O23" s="5"/>
      <c r="P23" s="5"/>
      <c r="Q23" s="5"/>
      <c r="R23" s="5">
        <v>6.5</v>
      </c>
      <c r="S23" s="5"/>
      <c r="T23" s="5"/>
      <c r="U23" s="5"/>
      <c r="V23" s="5"/>
      <c r="W23" s="5"/>
      <c r="X23" s="5"/>
      <c r="Y23" s="5"/>
      <c r="Z23" s="5">
        <v>1.1000000000000001</v>
      </c>
      <c r="AA23" s="13"/>
      <c r="AB23" s="13">
        <v>0.3</v>
      </c>
      <c r="AC23" s="13"/>
      <c r="AD23" s="13">
        <v>8.4</v>
      </c>
      <c r="AE23" s="5"/>
      <c r="AF23" s="5">
        <v>0.04</v>
      </c>
      <c r="AG23" s="5"/>
      <c r="AH23" s="5">
        <v>0.25</v>
      </c>
      <c r="AI23" s="5" t="s">
        <v>157</v>
      </c>
      <c r="AJ23" s="5" t="s">
        <v>157</v>
      </c>
      <c r="AK23" s="11">
        <v>0</v>
      </c>
      <c r="AL23" s="11">
        <v>0</v>
      </c>
      <c r="AM23" s="11">
        <v>0</v>
      </c>
      <c r="AN23" s="11">
        <v>1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2" t="s">
        <v>158</v>
      </c>
      <c r="BA23" s="12" t="s">
        <v>159</v>
      </c>
      <c r="BB23" s="12" t="s">
        <v>160</v>
      </c>
      <c r="BC23" s="12" t="s">
        <v>161</v>
      </c>
      <c r="BD23" s="12" t="s">
        <v>162</v>
      </c>
      <c r="BE23" s="12" t="s">
        <v>178</v>
      </c>
      <c r="BF23" s="12">
        <v>515.6</v>
      </c>
      <c r="BG23" s="34">
        <v>512.5</v>
      </c>
      <c r="BH23" s="36">
        <v>0</v>
      </c>
      <c r="BI23" s="36">
        <v>0</v>
      </c>
      <c r="BJ23" s="36">
        <v>0</v>
      </c>
      <c r="BK23" s="36">
        <v>1</v>
      </c>
      <c r="BL23" s="36">
        <v>0</v>
      </c>
      <c r="BM23" s="36">
        <v>0</v>
      </c>
      <c r="BN23" s="36">
        <v>0</v>
      </c>
      <c r="BO23" s="36">
        <v>0</v>
      </c>
      <c r="BP23" s="36">
        <v>0</v>
      </c>
      <c r="BQ23" s="36">
        <v>0</v>
      </c>
      <c r="BR23" s="36">
        <v>0</v>
      </c>
      <c r="BS23" s="36">
        <v>0</v>
      </c>
      <c r="BT23" s="36">
        <v>0</v>
      </c>
      <c r="BU23" s="36">
        <v>0</v>
      </c>
      <c r="BV23" s="36">
        <v>0</v>
      </c>
      <c r="BW23" s="36">
        <v>0</v>
      </c>
      <c r="BX23" s="36">
        <v>0</v>
      </c>
      <c r="BY23" s="36">
        <v>0</v>
      </c>
      <c r="CF23" s="36">
        <v>1</v>
      </c>
      <c r="CG23" s="36">
        <v>1</v>
      </c>
      <c r="CH23" s="36">
        <v>0</v>
      </c>
      <c r="CN23" s="37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1"/>
      <c r="CZ23" s="42"/>
      <c r="DA23" s="42" t="s">
        <v>268</v>
      </c>
      <c r="DB23" s="43"/>
      <c r="DC23" s="49" t="s">
        <v>274</v>
      </c>
      <c r="DD23" s="49"/>
      <c r="DE23" s="49" t="s">
        <v>292</v>
      </c>
    </row>
    <row r="24" spans="1:109" x14ac:dyDescent="0.2">
      <c r="A24" s="31" t="s">
        <v>143</v>
      </c>
      <c r="B24" s="31" t="s">
        <v>144</v>
      </c>
      <c r="C24" s="31" t="s">
        <v>145</v>
      </c>
      <c r="D24" s="1" t="s">
        <v>314</v>
      </c>
      <c r="E24" s="31" t="s">
        <v>171</v>
      </c>
      <c r="F24" s="31" t="s">
        <v>179</v>
      </c>
      <c r="G24" s="31" t="s">
        <v>180</v>
      </c>
      <c r="H24" s="31" t="s">
        <v>204</v>
      </c>
      <c r="I24" s="31" t="s">
        <v>220</v>
      </c>
      <c r="J24" s="31" t="s">
        <v>221</v>
      </c>
      <c r="K24" s="10" t="s">
        <v>177</v>
      </c>
      <c r="L24" s="10">
        <v>2</v>
      </c>
      <c r="M24" s="10" t="s">
        <v>155</v>
      </c>
      <c r="N24" s="10" t="s">
        <v>156</v>
      </c>
      <c r="O24" s="5"/>
      <c r="P24" s="5"/>
      <c r="Q24" s="5"/>
      <c r="R24" s="5">
        <v>6.4</v>
      </c>
      <c r="S24" s="5"/>
      <c r="T24" s="5">
        <v>4.0999999999999996</v>
      </c>
      <c r="U24" s="5"/>
      <c r="V24" s="5">
        <v>0.1</v>
      </c>
      <c r="W24" s="5"/>
      <c r="X24" s="5">
        <v>0.25</v>
      </c>
      <c r="Y24" s="5"/>
      <c r="Z24" s="5">
        <v>0.7</v>
      </c>
      <c r="AA24" s="13"/>
      <c r="AB24" s="13">
        <v>0.2</v>
      </c>
      <c r="AC24" s="13"/>
      <c r="AD24" s="13">
        <v>8.6</v>
      </c>
      <c r="AE24" s="5"/>
      <c r="AF24" s="5">
        <v>0.1</v>
      </c>
      <c r="AG24" s="5"/>
      <c r="AH24" s="5">
        <v>0.01</v>
      </c>
      <c r="AI24" s="5" t="s">
        <v>157</v>
      </c>
      <c r="AJ24" s="5" t="s">
        <v>157</v>
      </c>
      <c r="AK24" s="11">
        <v>0</v>
      </c>
      <c r="AL24" s="11">
        <v>0</v>
      </c>
      <c r="AM24" s="11">
        <v>0</v>
      </c>
      <c r="AN24" s="11">
        <v>1</v>
      </c>
      <c r="AO24" s="11">
        <v>0</v>
      </c>
      <c r="AP24" s="11">
        <v>0</v>
      </c>
      <c r="AQ24" s="11">
        <v>1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2" t="s">
        <v>158</v>
      </c>
      <c r="BA24" s="12" t="s">
        <v>159</v>
      </c>
      <c r="BB24" s="12" t="s">
        <v>160</v>
      </c>
      <c r="BC24" s="12" t="s">
        <v>161</v>
      </c>
      <c r="BD24" s="12" t="s">
        <v>162</v>
      </c>
      <c r="BE24" s="12" t="s">
        <v>213</v>
      </c>
      <c r="BF24" s="12">
        <v>515.6</v>
      </c>
      <c r="BG24" s="34">
        <v>512.5</v>
      </c>
      <c r="BH24" s="36">
        <v>0</v>
      </c>
      <c r="BI24" s="36">
        <v>0</v>
      </c>
      <c r="BJ24" s="36">
        <v>0</v>
      </c>
      <c r="BK24" s="36">
        <v>1</v>
      </c>
      <c r="BL24" s="36">
        <v>0</v>
      </c>
      <c r="BM24" s="36">
        <v>0</v>
      </c>
      <c r="BN24" s="36">
        <v>0</v>
      </c>
      <c r="BO24" s="36">
        <v>0</v>
      </c>
      <c r="BP24" s="36">
        <v>0</v>
      </c>
      <c r="BQ24" s="36">
        <v>0</v>
      </c>
      <c r="BR24" s="36">
        <v>0</v>
      </c>
      <c r="BS24" s="36">
        <v>0</v>
      </c>
      <c r="BT24" s="36">
        <v>0</v>
      </c>
      <c r="BU24" s="36">
        <v>0</v>
      </c>
      <c r="BV24" s="36">
        <v>0</v>
      </c>
      <c r="BW24" s="36">
        <v>0</v>
      </c>
      <c r="BX24" s="36">
        <v>0</v>
      </c>
      <c r="BY24" s="36">
        <v>0</v>
      </c>
      <c r="CF24" s="36">
        <v>1</v>
      </c>
      <c r="CH24" s="36">
        <v>1</v>
      </c>
      <c r="CN24" s="37" t="s">
        <v>273</v>
      </c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1"/>
      <c r="CZ24" s="42"/>
      <c r="DA24" s="42" t="s">
        <v>268</v>
      </c>
      <c r="DB24" s="43"/>
      <c r="DC24" s="49" t="s">
        <v>274</v>
      </c>
      <c r="DD24" s="49"/>
      <c r="DE24" s="49" t="s">
        <v>293</v>
      </c>
    </row>
    <row r="25" spans="1:109" x14ac:dyDescent="0.2">
      <c r="A25" s="31" t="s">
        <v>129</v>
      </c>
      <c r="B25" s="31" t="s">
        <v>130</v>
      </c>
      <c r="C25" s="31" t="s">
        <v>131</v>
      </c>
      <c r="D25" s="1" t="s">
        <v>314</v>
      </c>
      <c r="E25" s="31" t="s">
        <v>171</v>
      </c>
      <c r="F25" s="31" t="s">
        <v>179</v>
      </c>
      <c r="G25" s="31" t="s">
        <v>180</v>
      </c>
      <c r="H25" s="31" t="s">
        <v>204</v>
      </c>
      <c r="I25" s="31" t="s">
        <v>220</v>
      </c>
      <c r="J25" s="31" t="s">
        <v>221</v>
      </c>
      <c r="K25" s="10" t="s">
        <v>177</v>
      </c>
      <c r="L25" s="10">
        <v>2</v>
      </c>
      <c r="M25" s="10" t="s">
        <v>155</v>
      </c>
      <c r="N25" s="10" t="s">
        <v>156</v>
      </c>
      <c r="O25" s="5"/>
      <c r="P25" s="5"/>
      <c r="Q25" s="5"/>
      <c r="R25" s="5">
        <v>6.4</v>
      </c>
      <c r="S25" s="5"/>
      <c r="T25" s="5">
        <v>4.0999999999999996</v>
      </c>
      <c r="U25" s="5"/>
      <c r="V25" s="5">
        <v>0.1</v>
      </c>
      <c r="W25" s="5"/>
      <c r="X25" s="5">
        <v>0.25</v>
      </c>
      <c r="Y25" s="5"/>
      <c r="Z25" s="5">
        <v>0.7</v>
      </c>
      <c r="AA25" s="13"/>
      <c r="AB25" s="13">
        <v>0.2</v>
      </c>
      <c r="AC25" s="13"/>
      <c r="AD25" s="13">
        <v>8.6</v>
      </c>
      <c r="AE25" s="5"/>
      <c r="AF25" s="5">
        <v>0.1</v>
      </c>
      <c r="AG25" s="5"/>
      <c r="AH25" s="5">
        <v>0.01</v>
      </c>
      <c r="AI25" s="5" t="s">
        <v>157</v>
      </c>
      <c r="AJ25" s="5" t="s">
        <v>157</v>
      </c>
      <c r="AK25" s="11">
        <v>0</v>
      </c>
      <c r="AL25" s="11">
        <v>0</v>
      </c>
      <c r="AM25" s="11">
        <v>0</v>
      </c>
      <c r="AN25" s="11">
        <v>1</v>
      </c>
      <c r="AO25" s="11">
        <v>0</v>
      </c>
      <c r="AP25" s="11">
        <v>0</v>
      </c>
      <c r="AQ25" s="11">
        <v>1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2" t="s">
        <v>158</v>
      </c>
      <c r="BA25" s="12" t="s">
        <v>159</v>
      </c>
      <c r="BB25" s="12" t="s">
        <v>160</v>
      </c>
      <c r="BC25" s="12" t="s">
        <v>161</v>
      </c>
      <c r="BD25" s="12" t="s">
        <v>162</v>
      </c>
      <c r="BE25" s="12"/>
      <c r="BF25" s="12">
        <v>515.6</v>
      </c>
      <c r="BG25" s="34">
        <v>512.5</v>
      </c>
      <c r="BH25" s="36">
        <v>0</v>
      </c>
      <c r="BI25" s="36">
        <v>0</v>
      </c>
      <c r="BJ25" s="36">
        <v>0</v>
      </c>
      <c r="BK25" s="36">
        <v>1</v>
      </c>
      <c r="BL25" s="36">
        <v>0</v>
      </c>
      <c r="BM25" s="36">
        <v>0</v>
      </c>
      <c r="BN25" s="36">
        <v>0</v>
      </c>
      <c r="BO25" s="36">
        <v>0</v>
      </c>
      <c r="BP25" s="36">
        <v>0</v>
      </c>
      <c r="BQ25" s="36">
        <v>0</v>
      </c>
      <c r="BR25" s="36">
        <v>0</v>
      </c>
      <c r="BS25" s="36">
        <v>0</v>
      </c>
      <c r="BT25" s="36">
        <v>0</v>
      </c>
      <c r="BU25" s="36">
        <v>0</v>
      </c>
      <c r="BV25" s="36">
        <v>0</v>
      </c>
      <c r="BW25" s="36">
        <v>0</v>
      </c>
      <c r="BX25" s="36">
        <v>0</v>
      </c>
      <c r="BY25" s="36">
        <v>0</v>
      </c>
      <c r="CF25" s="36">
        <v>1</v>
      </c>
      <c r="CN25" s="37" t="s">
        <v>271</v>
      </c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1"/>
      <c r="CZ25" s="42">
        <v>1</v>
      </c>
      <c r="DA25" s="42">
        <v>0</v>
      </c>
      <c r="DB25" s="43"/>
      <c r="DC25" s="49" t="s">
        <v>274</v>
      </c>
      <c r="DD25" s="49"/>
      <c r="DE25" s="49" t="s">
        <v>293</v>
      </c>
    </row>
    <row r="26" spans="1:109" x14ac:dyDescent="0.2">
      <c r="A26" s="31" t="s">
        <v>135</v>
      </c>
      <c r="B26" s="31" t="s">
        <v>136</v>
      </c>
      <c r="C26" s="31" t="s">
        <v>137</v>
      </c>
      <c r="D26" s="1" t="s">
        <v>314</v>
      </c>
      <c r="E26" s="31" t="s">
        <v>171</v>
      </c>
      <c r="F26" s="31" t="s">
        <v>179</v>
      </c>
      <c r="G26" s="31" t="s">
        <v>180</v>
      </c>
      <c r="H26" s="31" t="s">
        <v>204</v>
      </c>
      <c r="I26" s="31" t="s">
        <v>220</v>
      </c>
      <c r="J26" s="31" t="s">
        <v>221</v>
      </c>
      <c r="K26" s="10" t="s">
        <v>177</v>
      </c>
      <c r="L26" s="10">
        <v>2</v>
      </c>
      <c r="M26" s="10" t="s">
        <v>155</v>
      </c>
      <c r="N26" s="10" t="s">
        <v>156</v>
      </c>
      <c r="O26" s="5"/>
      <c r="P26" s="5"/>
      <c r="Q26" s="5"/>
      <c r="R26" s="5">
        <v>6.4</v>
      </c>
      <c r="S26" s="5"/>
      <c r="T26" s="5">
        <v>4.0999999999999996</v>
      </c>
      <c r="U26" s="5"/>
      <c r="V26" s="5">
        <v>0.1</v>
      </c>
      <c r="W26" s="5"/>
      <c r="X26" s="5">
        <v>0.25</v>
      </c>
      <c r="Y26" s="5"/>
      <c r="Z26" s="5">
        <v>0.7</v>
      </c>
      <c r="AA26" s="13"/>
      <c r="AB26" s="13">
        <v>0.2</v>
      </c>
      <c r="AC26" s="13"/>
      <c r="AD26" s="13">
        <v>8.6</v>
      </c>
      <c r="AE26" s="5"/>
      <c r="AF26" s="5">
        <v>0.1</v>
      </c>
      <c r="AG26" s="5"/>
      <c r="AH26" s="5">
        <v>0.01</v>
      </c>
      <c r="AI26" s="5" t="s">
        <v>157</v>
      </c>
      <c r="AJ26" s="5" t="s">
        <v>157</v>
      </c>
      <c r="AK26" s="11">
        <v>0</v>
      </c>
      <c r="AL26" s="11">
        <v>0</v>
      </c>
      <c r="AM26" s="11">
        <v>0</v>
      </c>
      <c r="AN26" s="11">
        <v>1</v>
      </c>
      <c r="AO26" s="11">
        <v>0</v>
      </c>
      <c r="AP26" s="11">
        <v>0</v>
      </c>
      <c r="AQ26" s="11">
        <v>1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2" t="s">
        <v>189</v>
      </c>
      <c r="BA26" s="12" t="s">
        <v>159</v>
      </c>
      <c r="BB26" s="12" t="s">
        <v>160</v>
      </c>
      <c r="BC26" s="12" t="s">
        <v>190</v>
      </c>
      <c r="BD26" s="12" t="s">
        <v>162</v>
      </c>
      <c r="BE26" s="12" t="s">
        <v>178</v>
      </c>
      <c r="BF26" s="12"/>
      <c r="BG26" s="34"/>
      <c r="BH26" s="36">
        <v>0</v>
      </c>
      <c r="BI26" s="36">
        <v>0</v>
      </c>
      <c r="BJ26" s="36">
        <v>0</v>
      </c>
      <c r="BK26" s="36">
        <v>1</v>
      </c>
      <c r="BL26" s="36">
        <v>0</v>
      </c>
      <c r="BM26" s="36">
        <v>0</v>
      </c>
      <c r="BN26" s="36">
        <v>0</v>
      </c>
      <c r="BO26" s="36">
        <v>0</v>
      </c>
      <c r="BP26" s="36">
        <v>0</v>
      </c>
      <c r="BQ26" s="36">
        <v>0</v>
      </c>
      <c r="BR26" s="36">
        <v>0</v>
      </c>
      <c r="BS26" s="36">
        <v>0</v>
      </c>
      <c r="BT26" s="36">
        <v>0</v>
      </c>
      <c r="BU26" s="36">
        <v>0</v>
      </c>
      <c r="BV26" s="36">
        <v>0</v>
      </c>
      <c r="BW26" s="36">
        <v>0</v>
      </c>
      <c r="BX26" s="36">
        <v>0</v>
      </c>
      <c r="BY26" s="36">
        <v>1</v>
      </c>
      <c r="CF26" s="36">
        <v>1</v>
      </c>
      <c r="CN26" s="37" t="s">
        <v>272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1">
        <v>0</v>
      </c>
      <c r="CZ26" s="42">
        <v>0</v>
      </c>
      <c r="DA26" s="42">
        <v>1</v>
      </c>
      <c r="DB26" s="43"/>
      <c r="DC26" s="49" t="s">
        <v>274</v>
      </c>
      <c r="DD26" s="49"/>
      <c r="DE26" s="49" t="s">
        <v>293</v>
      </c>
    </row>
    <row r="27" spans="1:109" x14ac:dyDescent="0.2">
      <c r="A27" s="31" t="s">
        <v>132</v>
      </c>
      <c r="B27" s="31" t="s">
        <v>138</v>
      </c>
      <c r="C27" s="31" t="s">
        <v>134</v>
      </c>
      <c r="D27" s="1" t="s">
        <v>314</v>
      </c>
      <c r="E27" s="31" t="s">
        <v>171</v>
      </c>
      <c r="F27" s="31" t="s">
        <v>179</v>
      </c>
      <c r="G27" s="31" t="s">
        <v>180</v>
      </c>
      <c r="H27" s="31" t="s">
        <v>181</v>
      </c>
      <c r="I27" s="31" t="s">
        <v>222</v>
      </c>
      <c r="J27" s="31" t="s">
        <v>223</v>
      </c>
      <c r="K27" s="10" t="s">
        <v>169</v>
      </c>
      <c r="L27" s="10">
        <v>2</v>
      </c>
      <c r="M27" s="10" t="s">
        <v>155</v>
      </c>
      <c r="N27" s="10" t="s">
        <v>156</v>
      </c>
      <c r="O27" s="5"/>
      <c r="P27" s="5">
        <v>42</v>
      </c>
      <c r="Q27" s="5">
        <v>3</v>
      </c>
      <c r="R27" s="5">
        <v>9.5</v>
      </c>
      <c r="S27" s="5"/>
      <c r="T27" s="5"/>
      <c r="U27" s="5"/>
      <c r="V27" s="5">
        <v>0.28000000000000003</v>
      </c>
      <c r="W27" s="5">
        <v>0.28000000000000003</v>
      </c>
      <c r="X27" s="5">
        <v>0.34</v>
      </c>
      <c r="Y27" s="5"/>
      <c r="Z27" s="5">
        <v>2</v>
      </c>
      <c r="AA27" s="13"/>
      <c r="AB27" s="13"/>
      <c r="AC27" s="13"/>
      <c r="AD27" s="13"/>
      <c r="AE27" s="5"/>
      <c r="AF27" s="5">
        <v>0.12</v>
      </c>
      <c r="AG27" s="5">
        <v>0.4</v>
      </c>
      <c r="AH27" s="5">
        <v>0.55000000000000004</v>
      </c>
      <c r="AI27" s="5"/>
      <c r="AJ27" s="5"/>
      <c r="AK27" s="11">
        <v>0</v>
      </c>
      <c r="AL27" s="11">
        <v>0</v>
      </c>
      <c r="AM27" s="11">
        <v>1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2" t="s">
        <v>158</v>
      </c>
      <c r="BA27" s="12" t="s">
        <v>159</v>
      </c>
      <c r="BB27" s="12" t="s">
        <v>160</v>
      </c>
      <c r="BC27" s="12" t="s">
        <v>161</v>
      </c>
      <c r="BD27" s="12" t="s">
        <v>162</v>
      </c>
      <c r="BE27" s="12" t="s">
        <v>178</v>
      </c>
      <c r="BF27" s="12">
        <v>515.6</v>
      </c>
      <c r="BG27" s="34">
        <v>512.5</v>
      </c>
      <c r="BH27" s="36">
        <v>0</v>
      </c>
      <c r="BI27" s="36">
        <v>0</v>
      </c>
      <c r="BJ27" s="36">
        <v>0</v>
      </c>
      <c r="BK27" s="36">
        <v>1</v>
      </c>
      <c r="BL27" s="36">
        <v>0</v>
      </c>
      <c r="BM27" s="36">
        <v>0</v>
      </c>
      <c r="BN27" s="36">
        <v>0</v>
      </c>
      <c r="BO27" s="36">
        <v>0</v>
      </c>
      <c r="BP27" s="36">
        <v>0</v>
      </c>
      <c r="BQ27" s="36">
        <v>0</v>
      </c>
      <c r="BR27" s="36">
        <v>0</v>
      </c>
      <c r="BS27" s="36">
        <v>0</v>
      </c>
      <c r="BT27" s="36">
        <v>0</v>
      </c>
      <c r="BU27" s="36">
        <v>0</v>
      </c>
      <c r="BV27" s="36">
        <v>0</v>
      </c>
      <c r="BW27" s="36">
        <v>0</v>
      </c>
      <c r="BX27" s="36">
        <v>0</v>
      </c>
      <c r="BY27" s="36">
        <v>0</v>
      </c>
      <c r="CF27" s="36">
        <v>1</v>
      </c>
      <c r="CG27" s="36">
        <v>1</v>
      </c>
      <c r="CH27" s="36">
        <v>0</v>
      </c>
      <c r="CN27" s="37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1"/>
      <c r="CZ27" s="42"/>
      <c r="DA27" s="42" t="s">
        <v>268</v>
      </c>
      <c r="DB27" s="43"/>
      <c r="DC27" s="49" t="s">
        <v>274</v>
      </c>
      <c r="DD27" s="49" t="s">
        <v>286</v>
      </c>
      <c r="DE27" s="49" t="s">
        <v>294</v>
      </c>
    </row>
    <row r="28" spans="1:109" x14ac:dyDescent="0.2">
      <c r="A28" s="31" t="s">
        <v>123</v>
      </c>
      <c r="B28" s="31" t="s">
        <v>124</v>
      </c>
      <c r="C28" s="31" t="s">
        <v>125</v>
      </c>
      <c r="D28" s="1" t="s">
        <v>314</v>
      </c>
      <c r="E28" s="31" t="s">
        <v>171</v>
      </c>
      <c r="F28" s="31" t="s">
        <v>179</v>
      </c>
      <c r="G28" s="31" t="s">
        <v>180</v>
      </c>
      <c r="H28" s="31" t="s">
        <v>181</v>
      </c>
      <c r="I28" s="31" t="s">
        <v>222</v>
      </c>
      <c r="J28" s="31" t="s">
        <v>223</v>
      </c>
      <c r="K28" s="10" t="s">
        <v>169</v>
      </c>
      <c r="L28" s="10">
        <v>2</v>
      </c>
      <c r="M28" s="10" t="s">
        <v>155</v>
      </c>
      <c r="N28" s="10" t="s">
        <v>156</v>
      </c>
      <c r="O28" s="5"/>
      <c r="P28" s="5">
        <v>42</v>
      </c>
      <c r="Q28" s="5">
        <v>3</v>
      </c>
      <c r="R28" s="5">
        <v>9.5</v>
      </c>
      <c r="S28" s="5"/>
      <c r="T28" s="5"/>
      <c r="U28" s="5"/>
      <c r="V28" s="5">
        <v>0.28000000000000003</v>
      </c>
      <c r="W28" s="5">
        <v>0.28000000000000003</v>
      </c>
      <c r="X28" s="5">
        <v>0.34</v>
      </c>
      <c r="Y28" s="5"/>
      <c r="Z28" s="5">
        <v>2</v>
      </c>
      <c r="AA28" s="13"/>
      <c r="AB28" s="13"/>
      <c r="AC28" s="13"/>
      <c r="AD28" s="13"/>
      <c r="AE28" s="5"/>
      <c r="AF28" s="5">
        <v>0.12</v>
      </c>
      <c r="AG28" s="5">
        <v>0.4</v>
      </c>
      <c r="AH28" s="5">
        <v>0.55000000000000004</v>
      </c>
      <c r="AI28" s="5"/>
      <c r="AJ28" s="5"/>
      <c r="AK28" s="11">
        <v>0</v>
      </c>
      <c r="AL28" s="11">
        <v>0</v>
      </c>
      <c r="AM28" s="11">
        <v>1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2" t="s">
        <v>158</v>
      </c>
      <c r="BA28" s="12" t="s">
        <v>159</v>
      </c>
      <c r="BB28" s="12" t="s">
        <v>160</v>
      </c>
      <c r="BC28" s="12" t="s">
        <v>161</v>
      </c>
      <c r="BD28" s="12" t="s">
        <v>162</v>
      </c>
      <c r="BE28" s="12"/>
      <c r="BF28" s="12">
        <v>515.6</v>
      </c>
      <c r="BG28" s="34">
        <v>512.5</v>
      </c>
      <c r="BH28" s="36">
        <v>0</v>
      </c>
      <c r="BI28" s="36">
        <v>0</v>
      </c>
      <c r="BJ28" s="36">
        <v>0</v>
      </c>
      <c r="BK28" s="36">
        <v>1</v>
      </c>
      <c r="BL28" s="36">
        <v>0</v>
      </c>
      <c r="BM28" s="36">
        <v>0</v>
      </c>
      <c r="BN28" s="36">
        <v>0</v>
      </c>
      <c r="BO28" s="36">
        <v>0</v>
      </c>
      <c r="BP28" s="36">
        <v>0</v>
      </c>
      <c r="BQ28" s="36">
        <v>0</v>
      </c>
      <c r="BR28" s="36">
        <v>0</v>
      </c>
      <c r="BS28" s="36">
        <v>0</v>
      </c>
      <c r="BT28" s="36">
        <v>0</v>
      </c>
      <c r="BU28" s="36">
        <v>0</v>
      </c>
      <c r="BV28" s="36">
        <v>0</v>
      </c>
      <c r="BW28" s="36">
        <v>0</v>
      </c>
      <c r="BX28" s="36">
        <v>0</v>
      </c>
      <c r="BY28" s="36">
        <v>1</v>
      </c>
      <c r="CF28" s="36">
        <v>1</v>
      </c>
      <c r="CH28" s="36">
        <v>0</v>
      </c>
      <c r="CN28" s="37" t="s">
        <v>269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1">
        <v>0</v>
      </c>
      <c r="CZ28" s="42">
        <v>0</v>
      </c>
      <c r="DA28" s="42">
        <v>1</v>
      </c>
      <c r="DB28" s="43"/>
      <c r="DC28" s="49" t="s">
        <v>274</v>
      </c>
      <c r="DD28" s="49" t="s">
        <v>286</v>
      </c>
      <c r="DE28" s="49" t="s">
        <v>294</v>
      </c>
    </row>
    <row r="29" spans="1:109" x14ac:dyDescent="0.2">
      <c r="A29" s="31" t="s">
        <v>132</v>
      </c>
      <c r="B29" s="31" t="s">
        <v>138</v>
      </c>
      <c r="C29" s="31" t="s">
        <v>134</v>
      </c>
      <c r="D29" s="1" t="s">
        <v>314</v>
      </c>
      <c r="E29" s="31" t="s">
        <v>171</v>
      </c>
      <c r="F29" s="31" t="s">
        <v>179</v>
      </c>
      <c r="G29" s="31" t="s">
        <v>224</v>
      </c>
      <c r="H29" s="31" t="s">
        <v>225</v>
      </c>
      <c r="I29" s="31" t="s">
        <v>226</v>
      </c>
      <c r="J29" s="31" t="s">
        <v>227</v>
      </c>
      <c r="K29" s="10" t="s">
        <v>228</v>
      </c>
      <c r="L29" s="10">
        <v>2</v>
      </c>
      <c r="M29" s="10" t="s">
        <v>155</v>
      </c>
      <c r="N29" s="10" t="s">
        <v>156</v>
      </c>
      <c r="O29" s="5"/>
      <c r="P29" s="5"/>
      <c r="Q29" s="5"/>
      <c r="R29" s="5">
        <v>130</v>
      </c>
      <c r="S29" s="5"/>
      <c r="T29" s="5"/>
      <c r="U29" s="5"/>
      <c r="V29" s="5"/>
      <c r="W29" s="5"/>
      <c r="X29" s="5"/>
      <c r="Y29" s="5">
        <v>3</v>
      </c>
      <c r="Z29" s="5">
        <v>2.5</v>
      </c>
      <c r="AA29" s="13"/>
      <c r="AB29" s="13"/>
      <c r="AC29" s="13"/>
      <c r="AD29" s="13"/>
      <c r="AE29" s="5"/>
      <c r="AF29" s="5"/>
      <c r="AG29" s="5"/>
      <c r="AH29" s="5"/>
      <c r="AI29" s="5" t="s">
        <v>157</v>
      </c>
      <c r="AJ29" s="5" t="s">
        <v>157</v>
      </c>
      <c r="AK29" s="11">
        <v>0</v>
      </c>
      <c r="AL29" s="11">
        <v>0</v>
      </c>
      <c r="AM29" s="11">
        <v>1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1</v>
      </c>
      <c r="AV29" s="11">
        <v>0</v>
      </c>
      <c r="AW29" s="11">
        <v>0</v>
      </c>
      <c r="AX29" s="11">
        <v>0</v>
      </c>
      <c r="AY29" s="11">
        <v>0</v>
      </c>
      <c r="AZ29" s="12" t="s">
        <v>158</v>
      </c>
      <c r="BA29" s="12" t="s">
        <v>159</v>
      </c>
      <c r="BB29" s="12" t="s">
        <v>160</v>
      </c>
      <c r="BC29" s="12" t="s">
        <v>161</v>
      </c>
      <c r="BD29" s="12" t="s">
        <v>162</v>
      </c>
      <c r="BE29" s="12" t="s">
        <v>178</v>
      </c>
      <c r="BF29" s="12">
        <v>515.6</v>
      </c>
      <c r="BG29" s="34">
        <v>512.5</v>
      </c>
      <c r="BH29" s="36">
        <v>0</v>
      </c>
      <c r="BI29" s="36">
        <v>0</v>
      </c>
      <c r="BJ29" s="36">
        <v>0</v>
      </c>
      <c r="BK29" s="36">
        <v>1</v>
      </c>
      <c r="BL29" s="36">
        <v>0</v>
      </c>
      <c r="BM29" s="36">
        <v>0</v>
      </c>
      <c r="BN29" s="36">
        <v>0</v>
      </c>
      <c r="BO29" s="36">
        <v>0</v>
      </c>
      <c r="BP29" s="36">
        <v>0</v>
      </c>
      <c r="BQ29" s="36">
        <v>0</v>
      </c>
      <c r="BR29" s="36">
        <v>0</v>
      </c>
      <c r="BS29" s="36">
        <v>0</v>
      </c>
      <c r="BT29" s="36">
        <v>0</v>
      </c>
      <c r="BU29" s="36">
        <v>0</v>
      </c>
      <c r="BV29" s="36">
        <v>0</v>
      </c>
      <c r="BW29" s="36">
        <v>0</v>
      </c>
      <c r="BX29" s="36">
        <v>0</v>
      </c>
      <c r="BY29" s="36">
        <v>0</v>
      </c>
      <c r="CF29" s="36">
        <v>1</v>
      </c>
      <c r="CG29" s="36">
        <v>1</v>
      </c>
      <c r="CH29" s="36">
        <v>0</v>
      </c>
      <c r="CN29" s="37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1"/>
      <c r="CZ29" s="42"/>
      <c r="DA29" s="42" t="s">
        <v>268</v>
      </c>
      <c r="DB29" s="43"/>
      <c r="DC29" s="49" t="s">
        <v>274</v>
      </c>
      <c r="DD29" s="49"/>
      <c r="DE29" s="49" t="s">
        <v>295</v>
      </c>
    </row>
    <row r="30" spans="1:109" x14ac:dyDescent="0.2">
      <c r="A30" s="31" t="s">
        <v>135</v>
      </c>
      <c r="B30" s="31" t="s">
        <v>136</v>
      </c>
      <c r="C30" s="31" t="s">
        <v>137</v>
      </c>
      <c r="D30" s="1" t="s">
        <v>314</v>
      </c>
      <c r="E30" s="31" t="s">
        <v>171</v>
      </c>
      <c r="F30" s="31" t="s">
        <v>179</v>
      </c>
      <c r="G30" s="31" t="s">
        <v>224</v>
      </c>
      <c r="H30" s="31" t="s">
        <v>225</v>
      </c>
      <c r="I30" s="31" t="s">
        <v>226</v>
      </c>
      <c r="J30" s="31" t="s">
        <v>187</v>
      </c>
      <c r="K30" s="10" t="s">
        <v>169</v>
      </c>
      <c r="L30" s="10">
        <v>2</v>
      </c>
      <c r="M30" s="10" t="s">
        <v>229</v>
      </c>
      <c r="N30" s="10" t="s">
        <v>156</v>
      </c>
      <c r="O30" s="5"/>
      <c r="P30" s="5"/>
      <c r="Q30" s="5">
        <v>15</v>
      </c>
      <c r="R30" s="5">
        <v>20.2</v>
      </c>
      <c r="S30" s="5"/>
      <c r="T30" s="5">
        <v>10</v>
      </c>
      <c r="U30" s="5"/>
      <c r="V30" s="5"/>
      <c r="W30" s="5"/>
      <c r="X30" s="5">
        <v>0.2</v>
      </c>
      <c r="Y30" s="5"/>
      <c r="Z30" s="5">
        <v>5.0999999999999996</v>
      </c>
      <c r="AA30" s="13"/>
      <c r="AB30" s="13">
        <v>0.5</v>
      </c>
      <c r="AC30" s="13"/>
      <c r="AD30" s="13">
        <v>2.2999999999999998</v>
      </c>
      <c r="AE30" s="5"/>
      <c r="AF30" s="5">
        <v>0.1</v>
      </c>
      <c r="AG30" s="5"/>
      <c r="AH30" s="5">
        <v>0.2</v>
      </c>
      <c r="AI30" s="5"/>
      <c r="AJ30" s="5"/>
      <c r="AK30" s="11">
        <v>0</v>
      </c>
      <c r="AL30" s="11">
        <v>0</v>
      </c>
      <c r="AM30" s="11">
        <v>1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1</v>
      </c>
      <c r="AV30" s="11">
        <v>0</v>
      </c>
      <c r="AW30" s="11">
        <v>0</v>
      </c>
      <c r="AX30" s="11">
        <v>0</v>
      </c>
      <c r="AY30" s="11">
        <v>0</v>
      </c>
      <c r="AZ30" s="12" t="s">
        <v>189</v>
      </c>
      <c r="BA30" s="12" t="s">
        <v>159</v>
      </c>
      <c r="BB30" s="12" t="s">
        <v>160</v>
      </c>
      <c r="BC30" s="12" t="s">
        <v>190</v>
      </c>
      <c r="BD30" s="12" t="s">
        <v>162</v>
      </c>
      <c r="BE30" s="12" t="s">
        <v>178</v>
      </c>
      <c r="BF30" s="12"/>
      <c r="BG30" s="34"/>
      <c r="BH30" s="36">
        <v>0</v>
      </c>
      <c r="BI30" s="36">
        <v>0</v>
      </c>
      <c r="BJ30" s="36">
        <v>0</v>
      </c>
      <c r="BK30" s="36">
        <v>1</v>
      </c>
      <c r="BL30" s="36">
        <v>0</v>
      </c>
      <c r="BM30" s="36">
        <v>0</v>
      </c>
      <c r="BN30" s="36">
        <v>0</v>
      </c>
      <c r="BO30" s="36">
        <v>0</v>
      </c>
      <c r="BP30" s="36">
        <v>0</v>
      </c>
      <c r="BQ30" s="36">
        <v>0</v>
      </c>
      <c r="BR30" s="36">
        <v>0</v>
      </c>
      <c r="BS30" s="36">
        <v>0</v>
      </c>
      <c r="BT30" s="36">
        <v>0</v>
      </c>
      <c r="BU30" s="36">
        <v>0</v>
      </c>
      <c r="BV30" s="36">
        <v>0</v>
      </c>
      <c r="BW30" s="36">
        <v>0</v>
      </c>
      <c r="BX30" s="36">
        <v>0</v>
      </c>
      <c r="BY30" s="36">
        <v>1</v>
      </c>
      <c r="CF30" s="36">
        <v>1</v>
      </c>
      <c r="CN30" s="37" t="s">
        <v>272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1">
        <v>0</v>
      </c>
      <c r="CZ30" s="42">
        <v>0</v>
      </c>
      <c r="DA30" s="42">
        <v>1</v>
      </c>
      <c r="DB30" s="43"/>
      <c r="DC30" s="49" t="s">
        <v>274</v>
      </c>
      <c r="DD30" s="49"/>
      <c r="DE30" s="49" t="s">
        <v>296</v>
      </c>
    </row>
    <row r="31" spans="1:109" x14ac:dyDescent="0.2">
      <c r="A31" s="31" t="s">
        <v>129</v>
      </c>
      <c r="B31" s="31" t="s">
        <v>130</v>
      </c>
      <c r="C31" s="31" t="s">
        <v>131</v>
      </c>
      <c r="D31" s="1" t="s">
        <v>314</v>
      </c>
      <c r="E31" s="31" t="s">
        <v>149</v>
      </c>
      <c r="F31" s="31" t="s">
        <v>230</v>
      </c>
      <c r="G31" s="31" t="s">
        <v>231</v>
      </c>
      <c r="H31" s="31" t="s">
        <v>232</v>
      </c>
      <c r="I31" s="31" t="s">
        <v>233</v>
      </c>
      <c r="J31" s="31" t="s">
        <v>234</v>
      </c>
      <c r="K31" s="10" t="s">
        <v>177</v>
      </c>
      <c r="L31" s="10">
        <v>2</v>
      </c>
      <c r="M31" s="10" t="s">
        <v>155</v>
      </c>
      <c r="N31" s="10" t="s">
        <v>156</v>
      </c>
      <c r="O31" s="5"/>
      <c r="P31" s="5"/>
      <c r="Q31" s="5"/>
      <c r="R31" s="5">
        <v>15</v>
      </c>
      <c r="S31" s="5"/>
      <c r="T31" s="5"/>
      <c r="U31" s="5"/>
      <c r="V31" s="5">
        <v>0.08</v>
      </c>
      <c r="W31" s="5"/>
      <c r="X31" s="5"/>
      <c r="Y31" s="5"/>
      <c r="Z31" s="5"/>
      <c r="AA31" s="13"/>
      <c r="AB31" s="13">
        <v>0.3</v>
      </c>
      <c r="AC31" s="13"/>
      <c r="AD31" s="13">
        <v>5.7</v>
      </c>
      <c r="AE31" s="5"/>
      <c r="AF31" s="5"/>
      <c r="AG31" s="5"/>
      <c r="AH31" s="5">
        <v>0.4</v>
      </c>
      <c r="AI31" s="5"/>
      <c r="AJ31" s="5"/>
      <c r="AK31" s="11">
        <v>0</v>
      </c>
      <c r="AL31" s="11">
        <v>0</v>
      </c>
      <c r="AM31" s="11">
        <v>1</v>
      </c>
      <c r="AN31" s="11">
        <v>0</v>
      </c>
      <c r="AO31" s="11">
        <v>1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2" t="s">
        <v>158</v>
      </c>
      <c r="BA31" s="12" t="s">
        <v>159</v>
      </c>
      <c r="BB31" s="12" t="s">
        <v>160</v>
      </c>
      <c r="BC31" s="12" t="s">
        <v>161</v>
      </c>
      <c r="BD31" s="12" t="s">
        <v>162</v>
      </c>
      <c r="BE31" s="12"/>
      <c r="BF31" s="12">
        <v>515.6</v>
      </c>
      <c r="BG31" s="34">
        <v>512.5</v>
      </c>
      <c r="BH31" s="36">
        <v>0</v>
      </c>
      <c r="BI31" s="36">
        <v>0</v>
      </c>
      <c r="BJ31" s="36">
        <v>0</v>
      </c>
      <c r="BK31" s="36">
        <v>1</v>
      </c>
      <c r="BL31" s="36">
        <v>0</v>
      </c>
      <c r="BM31" s="36">
        <v>0</v>
      </c>
      <c r="BN31" s="36">
        <v>0</v>
      </c>
      <c r="BO31" s="36">
        <v>0</v>
      </c>
      <c r="BP31" s="36">
        <v>0</v>
      </c>
      <c r="BQ31" s="36">
        <v>0</v>
      </c>
      <c r="BR31" s="36">
        <v>0</v>
      </c>
      <c r="BS31" s="36">
        <v>0</v>
      </c>
      <c r="BT31" s="36">
        <v>0</v>
      </c>
      <c r="BU31" s="36">
        <v>0</v>
      </c>
      <c r="BV31" s="36">
        <v>0</v>
      </c>
      <c r="BW31" s="36">
        <v>0</v>
      </c>
      <c r="BX31" s="36">
        <v>0</v>
      </c>
      <c r="BY31" s="36">
        <v>0</v>
      </c>
      <c r="CF31" s="36">
        <v>1</v>
      </c>
      <c r="CN31" s="37" t="s">
        <v>271</v>
      </c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1"/>
      <c r="CZ31" s="42">
        <v>1</v>
      </c>
      <c r="DA31" s="42">
        <v>0</v>
      </c>
      <c r="DB31" s="43"/>
      <c r="DC31" s="49" t="s">
        <v>274</v>
      </c>
      <c r="DD31" s="49"/>
      <c r="DE31" s="49" t="s">
        <v>297</v>
      </c>
    </row>
    <row r="32" spans="1:109" x14ac:dyDescent="0.2">
      <c r="A32" s="31" t="s">
        <v>135</v>
      </c>
      <c r="B32" s="31" t="s">
        <v>136</v>
      </c>
      <c r="C32" s="31" t="s">
        <v>137</v>
      </c>
      <c r="D32" s="1" t="s">
        <v>314</v>
      </c>
      <c r="E32" s="31" t="s">
        <v>149</v>
      </c>
      <c r="F32" s="31" t="s">
        <v>230</v>
      </c>
      <c r="G32" s="31" t="s">
        <v>231</v>
      </c>
      <c r="H32" s="31" t="s">
        <v>232</v>
      </c>
      <c r="I32" s="31" t="s">
        <v>233</v>
      </c>
      <c r="J32" s="31" t="s">
        <v>187</v>
      </c>
      <c r="K32" s="10" t="s">
        <v>177</v>
      </c>
      <c r="L32" s="10">
        <v>2</v>
      </c>
      <c r="M32" s="10" t="s">
        <v>155</v>
      </c>
      <c r="N32" s="10" t="s">
        <v>156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3"/>
      <c r="AB32" s="13">
        <v>0.25</v>
      </c>
      <c r="AC32" s="13"/>
      <c r="AD32" s="13"/>
      <c r="AE32" s="5"/>
      <c r="AF32" s="5"/>
      <c r="AG32" s="5"/>
      <c r="AH32" s="5"/>
      <c r="AI32" s="5"/>
      <c r="AJ32" s="5"/>
      <c r="AK32" s="11">
        <v>0</v>
      </c>
      <c r="AL32" s="11">
        <v>0</v>
      </c>
      <c r="AM32" s="11">
        <v>1</v>
      </c>
      <c r="AN32" s="11">
        <v>0</v>
      </c>
      <c r="AO32" s="11">
        <v>1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2" t="s">
        <v>189</v>
      </c>
      <c r="BA32" s="12" t="s">
        <v>159</v>
      </c>
      <c r="BB32" s="12" t="s">
        <v>160</v>
      </c>
      <c r="BC32" s="12" t="s">
        <v>190</v>
      </c>
      <c r="BD32" s="12" t="s">
        <v>162</v>
      </c>
      <c r="BE32" s="12" t="s">
        <v>178</v>
      </c>
      <c r="BF32" s="12"/>
      <c r="BG32" s="34"/>
      <c r="BH32" s="36">
        <v>0</v>
      </c>
      <c r="BI32" s="36">
        <v>0</v>
      </c>
      <c r="BJ32" s="36">
        <v>0</v>
      </c>
      <c r="BK32" s="36">
        <v>1</v>
      </c>
      <c r="BL32" s="36">
        <v>0</v>
      </c>
      <c r="BM32" s="36">
        <v>0</v>
      </c>
      <c r="BN32" s="36">
        <v>0</v>
      </c>
      <c r="BO32" s="36">
        <v>0</v>
      </c>
      <c r="BP32" s="36">
        <v>0</v>
      </c>
      <c r="BQ32" s="36">
        <v>0</v>
      </c>
      <c r="BR32" s="36">
        <v>0</v>
      </c>
      <c r="BS32" s="36">
        <v>0</v>
      </c>
      <c r="BT32" s="36">
        <v>0</v>
      </c>
      <c r="BU32" s="36">
        <v>0</v>
      </c>
      <c r="BV32" s="36">
        <v>0</v>
      </c>
      <c r="BW32" s="36">
        <v>0</v>
      </c>
      <c r="BX32" s="36">
        <v>0</v>
      </c>
      <c r="BY32" s="36">
        <v>1</v>
      </c>
      <c r="CF32" s="36">
        <v>1</v>
      </c>
      <c r="CN32" s="37" t="s">
        <v>272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1">
        <v>0</v>
      </c>
      <c r="CZ32" s="42">
        <v>0</v>
      </c>
      <c r="DA32" s="42">
        <v>1</v>
      </c>
      <c r="DB32" s="43"/>
      <c r="DC32" s="49" t="s">
        <v>274</v>
      </c>
      <c r="DD32" s="49"/>
      <c r="DE32" s="49" t="s">
        <v>298</v>
      </c>
    </row>
    <row r="33" spans="1:109" x14ac:dyDescent="0.2">
      <c r="A33" s="31" t="s">
        <v>135</v>
      </c>
      <c r="B33" s="31" t="s">
        <v>136</v>
      </c>
      <c r="C33" s="31" t="s">
        <v>137</v>
      </c>
      <c r="D33" s="1" t="s">
        <v>314</v>
      </c>
      <c r="E33" s="31" t="s">
        <v>149</v>
      </c>
      <c r="F33" s="31" t="s">
        <v>230</v>
      </c>
      <c r="G33" s="31" t="s">
        <v>231</v>
      </c>
      <c r="H33" s="31" t="s">
        <v>232</v>
      </c>
      <c r="I33" s="31" t="s">
        <v>233</v>
      </c>
      <c r="J33" s="31" t="s">
        <v>187</v>
      </c>
      <c r="K33" s="10" t="s">
        <v>177</v>
      </c>
      <c r="L33" s="10">
        <v>2</v>
      </c>
      <c r="M33" s="10" t="s">
        <v>155</v>
      </c>
      <c r="N33" s="10" t="s">
        <v>156</v>
      </c>
      <c r="O33" s="5"/>
      <c r="P33" s="5"/>
      <c r="Q33" s="5"/>
      <c r="R33" s="5">
        <v>16</v>
      </c>
      <c r="S33" s="5"/>
      <c r="T33" s="5"/>
      <c r="U33" s="5"/>
      <c r="V33" s="5"/>
      <c r="W33" s="5"/>
      <c r="X33" s="5">
        <v>0.5</v>
      </c>
      <c r="Y33" s="5"/>
      <c r="Z33" s="5"/>
      <c r="AA33" s="13"/>
      <c r="AB33" s="13">
        <v>0.8</v>
      </c>
      <c r="AC33" s="13"/>
      <c r="AD33" s="13">
        <v>2.5</v>
      </c>
      <c r="AE33" s="5"/>
      <c r="AF33" s="5"/>
      <c r="AG33" s="5"/>
      <c r="AH33" s="5"/>
      <c r="AI33" s="5"/>
      <c r="AJ33" s="5"/>
      <c r="AK33" s="11">
        <v>0</v>
      </c>
      <c r="AL33" s="11">
        <v>0</v>
      </c>
      <c r="AM33" s="11">
        <v>1</v>
      </c>
      <c r="AN33" s="11">
        <v>0</v>
      </c>
      <c r="AO33" s="11">
        <v>1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2" t="s">
        <v>189</v>
      </c>
      <c r="BA33" s="12" t="s">
        <v>159</v>
      </c>
      <c r="BB33" s="12" t="s">
        <v>160</v>
      </c>
      <c r="BC33" s="12" t="s">
        <v>190</v>
      </c>
      <c r="BD33" s="12" t="s">
        <v>162</v>
      </c>
      <c r="BE33" s="12" t="s">
        <v>178</v>
      </c>
      <c r="BF33" s="12"/>
      <c r="BG33" s="34"/>
      <c r="BH33" s="36">
        <v>0</v>
      </c>
      <c r="BI33" s="36">
        <v>0</v>
      </c>
      <c r="BJ33" s="36">
        <v>0</v>
      </c>
      <c r="BK33" s="36">
        <v>1</v>
      </c>
      <c r="BL33" s="36">
        <v>0</v>
      </c>
      <c r="BM33" s="36">
        <v>0</v>
      </c>
      <c r="BN33" s="36">
        <v>0</v>
      </c>
      <c r="BO33" s="36">
        <v>0</v>
      </c>
      <c r="BP33" s="36">
        <v>0</v>
      </c>
      <c r="BQ33" s="36">
        <v>0</v>
      </c>
      <c r="BR33" s="36">
        <v>0</v>
      </c>
      <c r="BS33" s="36">
        <v>0</v>
      </c>
      <c r="BT33" s="36">
        <v>0</v>
      </c>
      <c r="BU33" s="36">
        <v>0</v>
      </c>
      <c r="BV33" s="36">
        <v>0</v>
      </c>
      <c r="BW33" s="36">
        <v>0</v>
      </c>
      <c r="BX33" s="36">
        <v>0</v>
      </c>
      <c r="BY33" s="36">
        <v>1</v>
      </c>
      <c r="CF33" s="36">
        <v>1</v>
      </c>
      <c r="CN33" s="37" t="s">
        <v>272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1">
        <v>0</v>
      </c>
      <c r="CZ33" s="42">
        <v>0</v>
      </c>
      <c r="DA33" s="42">
        <v>1</v>
      </c>
      <c r="DB33" s="43"/>
      <c r="DC33" s="49" t="s">
        <v>274</v>
      </c>
      <c r="DD33" s="49"/>
      <c r="DE33" s="49" t="s">
        <v>299</v>
      </c>
    </row>
    <row r="34" spans="1:109" x14ac:dyDescent="0.2">
      <c r="A34" s="31" t="s">
        <v>135</v>
      </c>
      <c r="B34" s="31" t="s">
        <v>136</v>
      </c>
      <c r="C34" s="31" t="s">
        <v>137</v>
      </c>
      <c r="D34" s="1" t="s">
        <v>314</v>
      </c>
      <c r="E34" s="31" t="s">
        <v>171</v>
      </c>
      <c r="F34" s="31" t="s">
        <v>235</v>
      </c>
      <c r="G34" s="31" t="s">
        <v>236</v>
      </c>
      <c r="H34" s="31" t="s">
        <v>237</v>
      </c>
      <c r="I34" s="31" t="s">
        <v>238</v>
      </c>
      <c r="J34" s="31" t="s">
        <v>187</v>
      </c>
      <c r="K34" s="10" t="s">
        <v>177</v>
      </c>
      <c r="L34" s="10">
        <v>2</v>
      </c>
      <c r="M34" s="10" t="s">
        <v>155</v>
      </c>
      <c r="N34" s="10" t="s">
        <v>156</v>
      </c>
      <c r="O34" s="5"/>
      <c r="P34" s="5"/>
      <c r="Q34" s="5"/>
      <c r="R34" s="5">
        <v>16.8</v>
      </c>
      <c r="S34" s="5"/>
      <c r="T34" s="5">
        <v>8</v>
      </c>
      <c r="U34" s="5"/>
      <c r="V34" s="5">
        <v>0.2</v>
      </c>
      <c r="W34" s="5"/>
      <c r="X34" s="5">
        <v>0.08</v>
      </c>
      <c r="Y34" s="5"/>
      <c r="Z34" s="5">
        <v>4.4000000000000004</v>
      </c>
      <c r="AA34" s="13"/>
      <c r="AB34" s="13">
        <v>0.6</v>
      </c>
      <c r="AC34" s="13"/>
      <c r="AD34" s="13"/>
      <c r="AE34" s="5"/>
      <c r="AF34" s="5">
        <v>0.1</v>
      </c>
      <c r="AG34" s="5"/>
      <c r="AH34" s="5">
        <v>0.15</v>
      </c>
      <c r="AI34" s="5"/>
      <c r="AJ34" s="5"/>
      <c r="AK34" s="11">
        <v>0</v>
      </c>
      <c r="AL34" s="11">
        <v>0</v>
      </c>
      <c r="AM34" s="11">
        <v>1</v>
      </c>
      <c r="AN34" s="11">
        <v>0</v>
      </c>
      <c r="AO34" s="11">
        <v>1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1</v>
      </c>
      <c r="AX34" s="11">
        <v>1</v>
      </c>
      <c r="AY34" s="11">
        <v>0</v>
      </c>
      <c r="AZ34" s="12" t="s">
        <v>189</v>
      </c>
      <c r="BA34" s="12" t="s">
        <v>159</v>
      </c>
      <c r="BB34" s="12" t="s">
        <v>160</v>
      </c>
      <c r="BC34" s="12" t="s">
        <v>190</v>
      </c>
      <c r="BD34" s="12" t="s">
        <v>162</v>
      </c>
      <c r="BE34" s="12" t="s">
        <v>178</v>
      </c>
      <c r="BF34" s="12"/>
      <c r="BG34" s="34"/>
      <c r="BH34" s="36">
        <v>0</v>
      </c>
      <c r="BI34" s="36">
        <v>0</v>
      </c>
      <c r="BJ34" s="36">
        <v>0</v>
      </c>
      <c r="BK34" s="36">
        <v>1</v>
      </c>
      <c r="BL34" s="36">
        <v>0</v>
      </c>
      <c r="BM34" s="36">
        <v>0</v>
      </c>
      <c r="BN34" s="36">
        <v>0</v>
      </c>
      <c r="BO34" s="36">
        <v>0</v>
      </c>
      <c r="BP34" s="36">
        <v>0</v>
      </c>
      <c r="BQ34" s="36">
        <v>0</v>
      </c>
      <c r="BR34" s="36">
        <v>0</v>
      </c>
      <c r="BS34" s="36">
        <v>0</v>
      </c>
      <c r="BT34" s="36">
        <v>0</v>
      </c>
      <c r="BU34" s="36">
        <v>0</v>
      </c>
      <c r="BV34" s="36">
        <v>0</v>
      </c>
      <c r="BW34" s="36">
        <v>0</v>
      </c>
      <c r="BX34" s="36">
        <v>0</v>
      </c>
      <c r="BY34" s="36">
        <v>1</v>
      </c>
      <c r="CF34" s="36">
        <v>1</v>
      </c>
      <c r="CN34" s="37" t="s">
        <v>272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1">
        <v>0</v>
      </c>
      <c r="CZ34" s="42">
        <v>0</v>
      </c>
      <c r="DA34" s="42">
        <v>1</v>
      </c>
      <c r="DB34" s="43"/>
      <c r="DC34" s="49" t="s">
        <v>274</v>
      </c>
      <c r="DD34" s="49"/>
      <c r="DE34" s="49" t="s">
        <v>300</v>
      </c>
    </row>
    <row r="35" spans="1:109" x14ac:dyDescent="0.2">
      <c r="A35" s="31" t="s">
        <v>135</v>
      </c>
      <c r="B35" s="31" t="s">
        <v>136</v>
      </c>
      <c r="C35" s="31" t="s">
        <v>137</v>
      </c>
      <c r="D35" s="1" t="s">
        <v>314</v>
      </c>
      <c r="E35" s="31" t="s">
        <v>171</v>
      </c>
      <c r="F35" s="31" t="s">
        <v>235</v>
      </c>
      <c r="G35" s="31" t="s">
        <v>236</v>
      </c>
      <c r="H35" s="31" t="s">
        <v>237</v>
      </c>
      <c r="I35" s="31" t="s">
        <v>238</v>
      </c>
      <c r="J35" s="31" t="s">
        <v>239</v>
      </c>
      <c r="K35" s="10" t="s">
        <v>240</v>
      </c>
      <c r="L35" s="10">
        <v>2</v>
      </c>
      <c r="M35" s="10" t="s">
        <v>155</v>
      </c>
      <c r="N35" s="10" t="s">
        <v>156</v>
      </c>
      <c r="O35" s="5"/>
      <c r="P35" s="5"/>
      <c r="Q35" s="5"/>
      <c r="R35" s="5">
        <v>15.8</v>
      </c>
      <c r="S35" s="5"/>
      <c r="T35" s="5"/>
      <c r="U35" s="5"/>
      <c r="V35" s="5">
        <v>0.15</v>
      </c>
      <c r="W35" s="5"/>
      <c r="X35" s="5">
        <v>0.1</v>
      </c>
      <c r="Y35" s="5"/>
      <c r="Z35" s="5"/>
      <c r="AA35" s="13"/>
      <c r="AB35" s="13">
        <v>0.7</v>
      </c>
      <c r="AC35" s="13"/>
      <c r="AD35" s="13"/>
      <c r="AE35" s="5"/>
      <c r="AF35" s="5">
        <v>0.15</v>
      </c>
      <c r="AG35" s="5"/>
      <c r="AH35" s="5"/>
      <c r="AI35" s="5" t="s">
        <v>157</v>
      </c>
      <c r="AJ35" s="5" t="s">
        <v>170</v>
      </c>
      <c r="AK35" s="11">
        <v>0</v>
      </c>
      <c r="AL35" s="11">
        <v>0</v>
      </c>
      <c r="AM35" s="11">
        <v>1</v>
      </c>
      <c r="AN35" s="11">
        <v>0</v>
      </c>
      <c r="AO35" s="11">
        <v>1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2" t="s">
        <v>189</v>
      </c>
      <c r="BA35" s="12" t="s">
        <v>159</v>
      </c>
      <c r="BB35" s="12" t="s">
        <v>160</v>
      </c>
      <c r="BC35" s="12" t="s">
        <v>190</v>
      </c>
      <c r="BD35" s="12" t="s">
        <v>162</v>
      </c>
      <c r="BE35" s="12" t="s">
        <v>178</v>
      </c>
      <c r="BF35" s="12"/>
      <c r="BG35" s="34"/>
      <c r="BH35" s="36">
        <v>0</v>
      </c>
      <c r="BI35" s="36">
        <v>0</v>
      </c>
      <c r="BJ35" s="36">
        <v>0</v>
      </c>
      <c r="BK35" s="36">
        <v>1</v>
      </c>
      <c r="BL35" s="36">
        <v>0</v>
      </c>
      <c r="BM35" s="36">
        <v>0</v>
      </c>
      <c r="BN35" s="36">
        <v>0</v>
      </c>
      <c r="BO35" s="36">
        <v>0</v>
      </c>
      <c r="BP35" s="36">
        <v>0</v>
      </c>
      <c r="BQ35" s="36">
        <v>0</v>
      </c>
      <c r="BR35" s="36">
        <v>0</v>
      </c>
      <c r="BS35" s="36">
        <v>0</v>
      </c>
      <c r="BT35" s="36">
        <v>0</v>
      </c>
      <c r="BU35" s="36">
        <v>0</v>
      </c>
      <c r="BV35" s="36">
        <v>0</v>
      </c>
      <c r="BW35" s="36">
        <v>0</v>
      </c>
      <c r="BX35" s="36">
        <v>0</v>
      </c>
      <c r="BY35" s="36">
        <v>1</v>
      </c>
      <c r="CF35" s="36">
        <v>1</v>
      </c>
      <c r="CN35" s="37" t="s">
        <v>272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1">
        <v>0</v>
      </c>
      <c r="CZ35" s="42">
        <v>0</v>
      </c>
      <c r="DA35" s="42">
        <v>1</v>
      </c>
      <c r="DB35" s="43"/>
      <c r="DC35" s="49" t="s">
        <v>274</v>
      </c>
      <c r="DD35" s="49"/>
      <c r="DE35" s="49" t="s">
        <v>301</v>
      </c>
    </row>
    <row r="36" spans="1:109" x14ac:dyDescent="0.2">
      <c r="A36" s="31" t="s">
        <v>143</v>
      </c>
      <c r="B36" s="31" t="s">
        <v>144</v>
      </c>
      <c r="C36" s="31" t="s">
        <v>145</v>
      </c>
      <c r="D36" s="1" t="s">
        <v>314</v>
      </c>
      <c r="E36" s="31" t="s">
        <v>192</v>
      </c>
      <c r="F36" s="31" t="s">
        <v>241</v>
      </c>
      <c r="G36" s="31" t="s">
        <v>242</v>
      </c>
      <c r="H36" s="31" t="s">
        <v>243</v>
      </c>
      <c r="I36" s="31" t="s">
        <v>244</v>
      </c>
      <c r="J36" s="31" t="s">
        <v>245</v>
      </c>
      <c r="K36" s="10" t="s">
        <v>240</v>
      </c>
      <c r="L36" s="10">
        <v>2</v>
      </c>
      <c r="M36" s="10" t="s">
        <v>155</v>
      </c>
      <c r="N36" s="10" t="s">
        <v>156</v>
      </c>
      <c r="O36" s="5"/>
      <c r="P36" s="5"/>
      <c r="Q36" s="5"/>
      <c r="R36" s="5">
        <v>8.3000000000000007</v>
      </c>
      <c r="S36" s="5"/>
      <c r="T36" s="5"/>
      <c r="U36" s="5"/>
      <c r="V36" s="5">
        <v>7.0000000000000007E-2</v>
      </c>
      <c r="W36" s="5"/>
      <c r="X36" s="5"/>
      <c r="Y36" s="5"/>
      <c r="Z36" s="5">
        <v>3</v>
      </c>
      <c r="AA36" s="13"/>
      <c r="AB36" s="13">
        <v>1.1000000000000001</v>
      </c>
      <c r="AC36" s="13"/>
      <c r="AD36" s="13"/>
      <c r="AE36" s="5"/>
      <c r="AF36" s="5">
        <v>0.04</v>
      </c>
      <c r="AG36" s="5"/>
      <c r="AH36" s="5"/>
      <c r="AI36" s="5"/>
      <c r="AJ36" s="5"/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1</v>
      </c>
      <c r="AQ36" s="11">
        <v>0</v>
      </c>
      <c r="AR36" s="11">
        <v>1</v>
      </c>
      <c r="AS36" s="11">
        <v>0</v>
      </c>
      <c r="AT36" s="11">
        <v>0</v>
      </c>
      <c r="AU36" s="11">
        <v>0</v>
      </c>
      <c r="AV36" s="11">
        <v>0</v>
      </c>
      <c r="AW36" s="11">
        <v>1</v>
      </c>
      <c r="AX36" s="11">
        <v>1</v>
      </c>
      <c r="AY36" s="11">
        <v>0</v>
      </c>
      <c r="AZ36" s="12" t="s">
        <v>158</v>
      </c>
      <c r="BA36" s="12" t="s">
        <v>159</v>
      </c>
      <c r="BB36" s="12" t="s">
        <v>160</v>
      </c>
      <c r="BC36" s="12" t="s">
        <v>161</v>
      </c>
      <c r="BD36" s="12" t="s">
        <v>162</v>
      </c>
      <c r="BE36" s="12" t="s">
        <v>213</v>
      </c>
      <c r="BF36" s="12">
        <v>515.6</v>
      </c>
      <c r="BG36" s="34">
        <v>512.5</v>
      </c>
      <c r="BH36" s="36">
        <v>0</v>
      </c>
      <c r="BI36" s="36">
        <v>0</v>
      </c>
      <c r="BJ36" s="36">
        <v>0</v>
      </c>
      <c r="BK36" s="36">
        <v>1</v>
      </c>
      <c r="BL36" s="36">
        <v>0</v>
      </c>
      <c r="BM36" s="36">
        <v>0</v>
      </c>
      <c r="BN36" s="36">
        <v>0</v>
      </c>
      <c r="BO36" s="36">
        <v>0</v>
      </c>
      <c r="BP36" s="36">
        <v>0</v>
      </c>
      <c r="BQ36" s="36">
        <v>0</v>
      </c>
      <c r="BR36" s="36">
        <v>0</v>
      </c>
      <c r="BS36" s="36">
        <v>0</v>
      </c>
      <c r="BT36" s="36">
        <v>0</v>
      </c>
      <c r="BU36" s="36">
        <v>0</v>
      </c>
      <c r="BV36" s="36">
        <v>0</v>
      </c>
      <c r="BW36" s="36">
        <v>0</v>
      </c>
      <c r="BX36" s="36">
        <v>0</v>
      </c>
      <c r="BY36" s="36">
        <v>0</v>
      </c>
      <c r="CF36" s="36">
        <v>1</v>
      </c>
      <c r="CH36" s="36">
        <v>1</v>
      </c>
      <c r="CN36" s="37" t="s">
        <v>273</v>
      </c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1"/>
      <c r="CZ36" s="42"/>
      <c r="DA36" s="42" t="s">
        <v>268</v>
      </c>
      <c r="DB36" s="43"/>
      <c r="DC36" s="49" t="s">
        <v>274</v>
      </c>
      <c r="DD36" s="49"/>
      <c r="DE36" s="49" t="s">
        <v>302</v>
      </c>
    </row>
    <row r="37" spans="1:109" x14ac:dyDescent="0.2">
      <c r="A37" s="31" t="s">
        <v>135</v>
      </c>
      <c r="B37" s="31" t="s">
        <v>136</v>
      </c>
      <c r="C37" s="31" t="s">
        <v>137</v>
      </c>
      <c r="D37" s="1" t="s">
        <v>314</v>
      </c>
      <c r="E37" s="31"/>
      <c r="F37" s="31"/>
      <c r="G37" s="31"/>
      <c r="H37" s="31"/>
      <c r="I37" s="31" t="s">
        <v>246</v>
      </c>
      <c r="J37" s="31" t="s">
        <v>187</v>
      </c>
      <c r="K37" s="10" t="s">
        <v>240</v>
      </c>
      <c r="L37" s="10">
        <v>2</v>
      </c>
      <c r="M37" s="10" t="s">
        <v>155</v>
      </c>
      <c r="N37" s="10" t="s">
        <v>156</v>
      </c>
      <c r="O37" s="5"/>
      <c r="P37" s="5"/>
      <c r="Q37" s="5"/>
      <c r="R37" s="5">
        <v>45</v>
      </c>
      <c r="S37" s="5"/>
      <c r="T37" s="5"/>
      <c r="U37" s="5"/>
      <c r="V37" s="5">
        <v>0.2</v>
      </c>
      <c r="W37" s="5"/>
      <c r="X37" s="5">
        <v>0.2</v>
      </c>
      <c r="Y37" s="5"/>
      <c r="Z37" s="5">
        <v>6.5</v>
      </c>
      <c r="AA37" s="13"/>
      <c r="AB37" s="13">
        <v>0.2</v>
      </c>
      <c r="AC37" s="13"/>
      <c r="AD37" s="13">
        <v>2</v>
      </c>
      <c r="AE37" s="5">
        <v>0.2</v>
      </c>
      <c r="AF37" s="5">
        <v>0.3</v>
      </c>
      <c r="AG37" s="5"/>
      <c r="AH37" s="5">
        <v>0.15</v>
      </c>
      <c r="AI37" s="5"/>
      <c r="AJ37" s="5"/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1</v>
      </c>
      <c r="AV37" s="11">
        <v>0</v>
      </c>
      <c r="AW37" s="11">
        <v>0</v>
      </c>
      <c r="AX37" s="11">
        <v>1</v>
      </c>
      <c r="AY37" s="11">
        <v>0</v>
      </c>
      <c r="AZ37" s="12" t="s">
        <v>189</v>
      </c>
      <c r="BA37" s="12" t="s">
        <v>159</v>
      </c>
      <c r="BB37" s="12" t="s">
        <v>160</v>
      </c>
      <c r="BC37" s="12" t="s">
        <v>190</v>
      </c>
      <c r="BD37" s="12" t="s">
        <v>162</v>
      </c>
      <c r="BE37" s="12" t="s">
        <v>178</v>
      </c>
      <c r="BF37" s="12"/>
      <c r="BG37" s="34"/>
      <c r="BH37" s="36">
        <v>0</v>
      </c>
      <c r="BI37" s="36">
        <v>0</v>
      </c>
      <c r="BJ37" s="36">
        <v>0</v>
      </c>
      <c r="BK37" s="36">
        <v>1</v>
      </c>
      <c r="BL37" s="36">
        <v>0</v>
      </c>
      <c r="BM37" s="36">
        <v>0</v>
      </c>
      <c r="BN37" s="36">
        <v>0</v>
      </c>
      <c r="BO37" s="36">
        <v>0</v>
      </c>
      <c r="BP37" s="36">
        <v>0</v>
      </c>
      <c r="BQ37" s="36">
        <v>0</v>
      </c>
      <c r="BR37" s="36">
        <v>0</v>
      </c>
      <c r="BS37" s="36">
        <v>0</v>
      </c>
      <c r="BT37" s="36">
        <v>0</v>
      </c>
      <c r="BU37" s="36">
        <v>0</v>
      </c>
      <c r="BV37" s="36">
        <v>0</v>
      </c>
      <c r="BW37" s="36">
        <v>0</v>
      </c>
      <c r="BX37" s="36">
        <v>0</v>
      </c>
      <c r="BY37" s="36">
        <v>1</v>
      </c>
      <c r="CF37" s="36">
        <v>1</v>
      </c>
      <c r="CN37" s="37" t="s">
        <v>272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1">
        <v>0</v>
      </c>
      <c r="CZ37" s="42">
        <v>0</v>
      </c>
      <c r="DA37" s="42">
        <v>1</v>
      </c>
      <c r="DB37" s="43"/>
      <c r="DC37" s="49" t="s">
        <v>274</v>
      </c>
      <c r="DD37" s="49"/>
      <c r="DE37" s="49"/>
    </row>
    <row r="38" spans="1:109" x14ac:dyDescent="0.2">
      <c r="A38" s="31" t="s">
        <v>135</v>
      </c>
      <c r="B38" s="31" t="s">
        <v>136</v>
      </c>
      <c r="C38" s="31" t="s">
        <v>137</v>
      </c>
      <c r="D38" s="1" t="s">
        <v>314</v>
      </c>
      <c r="E38" s="31"/>
      <c r="F38" s="31"/>
      <c r="G38" s="31"/>
      <c r="H38" s="31"/>
      <c r="I38" s="31" t="s">
        <v>247</v>
      </c>
      <c r="J38" s="31" t="s">
        <v>248</v>
      </c>
      <c r="K38" s="10" t="s">
        <v>169</v>
      </c>
      <c r="L38" s="10">
        <v>2</v>
      </c>
      <c r="M38" s="10" t="s">
        <v>249</v>
      </c>
      <c r="N38" s="10" t="s">
        <v>156</v>
      </c>
      <c r="O38" s="5"/>
      <c r="P38" s="5"/>
      <c r="Q38" s="5"/>
      <c r="R38" s="5">
        <v>6</v>
      </c>
      <c r="S38" s="5"/>
      <c r="T38" s="5"/>
      <c r="U38" s="5"/>
      <c r="V38" s="5">
        <v>0.08</v>
      </c>
      <c r="W38" s="5"/>
      <c r="X38" s="5"/>
      <c r="Y38" s="5"/>
      <c r="Z38" s="5">
        <v>1.8</v>
      </c>
      <c r="AA38" s="13"/>
      <c r="AB38" s="13">
        <v>0.7</v>
      </c>
      <c r="AC38" s="13"/>
      <c r="AD38" s="13">
        <v>5</v>
      </c>
      <c r="AE38" s="5">
        <v>0.1</v>
      </c>
      <c r="AF38" s="5">
        <v>0.2</v>
      </c>
      <c r="AG38" s="5"/>
      <c r="AH38" s="5">
        <v>0.1</v>
      </c>
      <c r="AI38" s="5"/>
      <c r="AJ38" s="5"/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1</v>
      </c>
      <c r="AS38" s="11">
        <v>0</v>
      </c>
      <c r="AT38" s="11">
        <v>0</v>
      </c>
      <c r="AU38" s="11">
        <v>1</v>
      </c>
      <c r="AV38" s="11">
        <v>0</v>
      </c>
      <c r="AW38" s="11">
        <v>0</v>
      </c>
      <c r="AX38" s="11">
        <v>0</v>
      </c>
      <c r="AY38" s="11">
        <v>0</v>
      </c>
      <c r="AZ38" s="12" t="s">
        <v>189</v>
      </c>
      <c r="BA38" s="12" t="s">
        <v>159</v>
      </c>
      <c r="BB38" s="12" t="s">
        <v>160</v>
      </c>
      <c r="BC38" s="12" t="s">
        <v>190</v>
      </c>
      <c r="BD38" s="12" t="s">
        <v>162</v>
      </c>
      <c r="BE38" s="12" t="s">
        <v>178</v>
      </c>
      <c r="BF38" s="12"/>
      <c r="BG38" s="34"/>
      <c r="BH38" s="36">
        <v>0</v>
      </c>
      <c r="BI38" s="36">
        <v>0</v>
      </c>
      <c r="BJ38" s="36">
        <v>0</v>
      </c>
      <c r="BK38" s="36">
        <v>1</v>
      </c>
      <c r="BL38" s="36">
        <v>0</v>
      </c>
      <c r="BM38" s="36">
        <v>0</v>
      </c>
      <c r="BN38" s="36">
        <v>0</v>
      </c>
      <c r="BO38" s="36">
        <v>0</v>
      </c>
      <c r="BP38" s="36">
        <v>0</v>
      </c>
      <c r="BQ38" s="36">
        <v>0</v>
      </c>
      <c r="BR38" s="36">
        <v>0</v>
      </c>
      <c r="BS38" s="36">
        <v>0</v>
      </c>
      <c r="BT38" s="36">
        <v>0</v>
      </c>
      <c r="BU38" s="36">
        <v>0</v>
      </c>
      <c r="BV38" s="36">
        <v>0</v>
      </c>
      <c r="BW38" s="36">
        <v>0</v>
      </c>
      <c r="BX38" s="36">
        <v>0</v>
      </c>
      <c r="BY38" s="36">
        <v>1</v>
      </c>
      <c r="CF38" s="36">
        <v>1</v>
      </c>
      <c r="CN38" s="37" t="s">
        <v>272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1">
        <v>0</v>
      </c>
      <c r="CZ38" s="42">
        <v>0</v>
      </c>
      <c r="DA38" s="42">
        <v>1</v>
      </c>
      <c r="DB38" s="43"/>
      <c r="DC38" s="50" t="s">
        <v>274</v>
      </c>
      <c r="DD38" s="49"/>
      <c r="DE38" s="49" t="s">
        <v>303</v>
      </c>
    </row>
    <row r="39" spans="1:109" x14ac:dyDescent="0.2">
      <c r="A39" s="31" t="s">
        <v>135</v>
      </c>
      <c r="B39" s="31" t="s">
        <v>136</v>
      </c>
      <c r="C39" s="31" t="s">
        <v>137</v>
      </c>
      <c r="D39" s="1" t="s">
        <v>314</v>
      </c>
      <c r="E39" s="31"/>
      <c r="F39" s="31"/>
      <c r="G39" s="31"/>
      <c r="H39" s="31"/>
      <c r="I39" s="31" t="s">
        <v>247</v>
      </c>
      <c r="J39" s="31" t="s">
        <v>187</v>
      </c>
      <c r="K39" s="10" t="s">
        <v>169</v>
      </c>
      <c r="L39" s="10">
        <v>2</v>
      </c>
      <c r="M39" s="10" t="s">
        <v>155</v>
      </c>
      <c r="N39" s="10" t="s">
        <v>156</v>
      </c>
      <c r="O39" s="5"/>
      <c r="P39" s="5"/>
      <c r="Q39" s="5"/>
      <c r="R39" s="5">
        <v>13.1</v>
      </c>
      <c r="S39" s="5"/>
      <c r="T39" s="5"/>
      <c r="U39" s="5"/>
      <c r="V39" s="5">
        <v>0.08</v>
      </c>
      <c r="W39" s="5"/>
      <c r="X39" s="5"/>
      <c r="Y39" s="5"/>
      <c r="Z39" s="5">
        <v>4.2</v>
      </c>
      <c r="AA39" s="13"/>
      <c r="AB39" s="13">
        <v>0.9</v>
      </c>
      <c r="AC39" s="13"/>
      <c r="AD39" s="13"/>
      <c r="AE39" s="5"/>
      <c r="AF39" s="5">
        <v>0.04</v>
      </c>
      <c r="AG39" s="5"/>
      <c r="AH39" s="5">
        <v>0.1</v>
      </c>
      <c r="AI39" s="5"/>
      <c r="AJ39" s="5"/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1</v>
      </c>
      <c r="AQ39" s="11">
        <v>0</v>
      </c>
      <c r="AR39" s="11">
        <v>1</v>
      </c>
      <c r="AS39" s="11">
        <v>0</v>
      </c>
      <c r="AT39" s="11">
        <v>0</v>
      </c>
      <c r="AU39" s="11">
        <v>1</v>
      </c>
      <c r="AV39" s="11">
        <v>0</v>
      </c>
      <c r="AW39" s="11">
        <v>0</v>
      </c>
      <c r="AX39" s="11">
        <v>0</v>
      </c>
      <c r="AY39" s="11">
        <v>0</v>
      </c>
      <c r="AZ39" s="12" t="s">
        <v>189</v>
      </c>
      <c r="BA39" s="12" t="s">
        <v>159</v>
      </c>
      <c r="BB39" s="12" t="s">
        <v>160</v>
      </c>
      <c r="BC39" s="12" t="s">
        <v>190</v>
      </c>
      <c r="BD39" s="12" t="s">
        <v>162</v>
      </c>
      <c r="BE39" s="12" t="s">
        <v>178</v>
      </c>
      <c r="BF39" s="12"/>
      <c r="BG39" s="34"/>
      <c r="BH39" s="36">
        <v>0</v>
      </c>
      <c r="BI39" s="36">
        <v>0</v>
      </c>
      <c r="BJ39" s="36">
        <v>0</v>
      </c>
      <c r="BK39" s="36">
        <v>1</v>
      </c>
      <c r="BL39" s="36">
        <v>0</v>
      </c>
      <c r="BM39" s="36">
        <v>0</v>
      </c>
      <c r="BN39" s="36">
        <v>0</v>
      </c>
      <c r="BO39" s="36">
        <v>0</v>
      </c>
      <c r="BP39" s="36">
        <v>0</v>
      </c>
      <c r="BQ39" s="36">
        <v>0</v>
      </c>
      <c r="BR39" s="36">
        <v>0</v>
      </c>
      <c r="BS39" s="36">
        <v>0</v>
      </c>
      <c r="BT39" s="36">
        <v>0</v>
      </c>
      <c r="BU39" s="36">
        <v>0</v>
      </c>
      <c r="BV39" s="36">
        <v>0</v>
      </c>
      <c r="BW39" s="36">
        <v>0</v>
      </c>
      <c r="BX39" s="36">
        <v>0</v>
      </c>
      <c r="BY39" s="36">
        <v>1</v>
      </c>
      <c r="CF39" s="36">
        <v>1</v>
      </c>
      <c r="CN39" s="37" t="s">
        <v>272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1">
        <v>0</v>
      </c>
      <c r="CZ39" s="42">
        <v>0</v>
      </c>
      <c r="DA39" s="42">
        <v>1</v>
      </c>
      <c r="DB39" s="43"/>
      <c r="DC39" s="50" t="s">
        <v>274</v>
      </c>
      <c r="DD39" s="49"/>
      <c r="DE39" s="49" t="s">
        <v>304</v>
      </c>
    </row>
    <row r="40" spans="1:109" x14ac:dyDescent="0.2">
      <c r="A40" s="31" t="s">
        <v>135</v>
      </c>
      <c r="B40" s="31" t="s">
        <v>136</v>
      </c>
      <c r="C40" s="31" t="s">
        <v>137</v>
      </c>
      <c r="D40" s="1" t="s">
        <v>314</v>
      </c>
      <c r="E40" s="31"/>
      <c r="F40" s="31"/>
      <c r="G40" s="31"/>
      <c r="H40" s="31"/>
      <c r="I40" s="31" t="s">
        <v>247</v>
      </c>
      <c r="J40" s="31" t="s">
        <v>187</v>
      </c>
      <c r="K40" s="10" t="s">
        <v>169</v>
      </c>
      <c r="L40" s="10">
        <v>2</v>
      </c>
      <c r="M40" s="10" t="s">
        <v>155</v>
      </c>
      <c r="N40" s="10" t="s">
        <v>156</v>
      </c>
      <c r="O40" s="5"/>
      <c r="P40" s="5"/>
      <c r="Q40" s="5"/>
      <c r="R40" s="5">
        <v>4.9000000000000004</v>
      </c>
      <c r="S40" s="5"/>
      <c r="T40" s="5"/>
      <c r="U40" s="5"/>
      <c r="V40" s="5">
        <v>0.15</v>
      </c>
      <c r="W40" s="5"/>
      <c r="X40" s="5"/>
      <c r="Y40" s="5"/>
      <c r="Z40" s="5">
        <v>3.2</v>
      </c>
      <c r="AA40" s="13"/>
      <c r="AB40" s="13">
        <v>0.8</v>
      </c>
      <c r="AC40" s="13"/>
      <c r="AD40" s="13"/>
      <c r="AE40" s="5"/>
      <c r="AF40" s="5">
        <v>0.15</v>
      </c>
      <c r="AG40" s="5">
        <v>0.6</v>
      </c>
      <c r="AH40" s="5">
        <v>0.7</v>
      </c>
      <c r="AI40" s="5"/>
      <c r="AJ40" s="5"/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1</v>
      </c>
      <c r="AS40" s="11">
        <v>0</v>
      </c>
      <c r="AT40" s="11">
        <v>0</v>
      </c>
      <c r="AU40" s="11">
        <v>1</v>
      </c>
      <c r="AV40" s="11">
        <v>0</v>
      </c>
      <c r="AW40" s="11">
        <v>0</v>
      </c>
      <c r="AX40" s="11">
        <v>0</v>
      </c>
      <c r="AY40" s="11">
        <v>0</v>
      </c>
      <c r="AZ40" s="12" t="s">
        <v>189</v>
      </c>
      <c r="BA40" s="12" t="s">
        <v>159</v>
      </c>
      <c r="BB40" s="12" t="s">
        <v>160</v>
      </c>
      <c r="BC40" s="12" t="s">
        <v>190</v>
      </c>
      <c r="BD40" s="12" t="s">
        <v>162</v>
      </c>
      <c r="BE40" s="12" t="s">
        <v>178</v>
      </c>
      <c r="BF40" s="12"/>
      <c r="BG40" s="34"/>
      <c r="BH40" s="36">
        <v>0</v>
      </c>
      <c r="BI40" s="36">
        <v>0</v>
      </c>
      <c r="BJ40" s="36">
        <v>0</v>
      </c>
      <c r="BK40" s="36">
        <v>1</v>
      </c>
      <c r="BL40" s="36">
        <v>0</v>
      </c>
      <c r="BM40" s="36">
        <v>0</v>
      </c>
      <c r="BN40" s="36">
        <v>0</v>
      </c>
      <c r="BO40" s="36">
        <v>0</v>
      </c>
      <c r="BP40" s="36">
        <v>0</v>
      </c>
      <c r="BQ40" s="36">
        <v>0</v>
      </c>
      <c r="BR40" s="36">
        <v>0</v>
      </c>
      <c r="BS40" s="36">
        <v>0</v>
      </c>
      <c r="BT40" s="36">
        <v>0</v>
      </c>
      <c r="BU40" s="36">
        <v>0</v>
      </c>
      <c r="BV40" s="36">
        <v>0</v>
      </c>
      <c r="BW40" s="36">
        <v>0</v>
      </c>
      <c r="BX40" s="36">
        <v>0</v>
      </c>
      <c r="BY40" s="36">
        <v>1</v>
      </c>
      <c r="CF40" s="36">
        <v>1</v>
      </c>
      <c r="CN40" s="37" t="s">
        <v>272</v>
      </c>
      <c r="CO40" s="40">
        <v>0</v>
      </c>
      <c r="CP40" s="40">
        <v>0</v>
      </c>
      <c r="CQ40" s="40">
        <v>0</v>
      </c>
      <c r="CR40" s="40">
        <v>0</v>
      </c>
      <c r="CS40" s="40">
        <v>0</v>
      </c>
      <c r="CT40" s="40">
        <v>0</v>
      </c>
      <c r="CU40" s="40">
        <v>0</v>
      </c>
      <c r="CV40" s="40">
        <v>0</v>
      </c>
      <c r="CW40" s="40">
        <v>0</v>
      </c>
      <c r="CX40" s="40">
        <v>0</v>
      </c>
      <c r="CY40" s="41">
        <v>0</v>
      </c>
      <c r="CZ40" s="42">
        <v>0</v>
      </c>
      <c r="DA40" s="42">
        <v>1</v>
      </c>
      <c r="DB40" s="43"/>
      <c r="DC40" s="50" t="s">
        <v>274</v>
      </c>
      <c r="DD40" s="49"/>
      <c r="DE40" s="49" t="s">
        <v>305</v>
      </c>
    </row>
    <row r="41" spans="1:109" x14ac:dyDescent="0.2">
      <c r="A41" s="31" t="s">
        <v>135</v>
      </c>
      <c r="B41" s="31" t="s">
        <v>136</v>
      </c>
      <c r="C41" s="31" t="s">
        <v>137</v>
      </c>
      <c r="D41" s="1" t="s">
        <v>314</v>
      </c>
      <c r="E41" s="31" t="s">
        <v>192</v>
      </c>
      <c r="F41" s="31" t="s">
        <v>241</v>
      </c>
      <c r="G41" s="31" t="s">
        <v>250</v>
      </c>
      <c r="H41" s="31" t="s">
        <v>251</v>
      </c>
      <c r="I41" s="31" t="s">
        <v>252</v>
      </c>
      <c r="J41" s="31" t="s">
        <v>187</v>
      </c>
      <c r="K41" s="10" t="s">
        <v>169</v>
      </c>
      <c r="L41" s="10">
        <v>2</v>
      </c>
      <c r="M41" s="10" t="s">
        <v>155</v>
      </c>
      <c r="N41" s="10" t="s">
        <v>156</v>
      </c>
      <c r="O41" s="5"/>
      <c r="P41" s="5"/>
      <c r="Q41" s="5"/>
      <c r="R41" s="5">
        <v>26</v>
      </c>
      <c r="S41" s="5"/>
      <c r="T41" s="5"/>
      <c r="U41" s="5"/>
      <c r="V41" s="5">
        <v>0.1</v>
      </c>
      <c r="W41" s="5"/>
      <c r="X41" s="5">
        <v>0.2</v>
      </c>
      <c r="Y41" s="5"/>
      <c r="Z41" s="5"/>
      <c r="AA41" s="13">
        <v>0.75</v>
      </c>
      <c r="AB41" s="13">
        <v>0.8</v>
      </c>
      <c r="AC41" s="13"/>
      <c r="AD41" s="13"/>
      <c r="AE41" s="5"/>
      <c r="AF41" s="5"/>
      <c r="AG41" s="5">
        <v>0.5</v>
      </c>
      <c r="AH41" s="5">
        <v>0.6</v>
      </c>
      <c r="AI41" s="5"/>
      <c r="AJ41" s="5"/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1</v>
      </c>
      <c r="AS41" s="11">
        <v>0</v>
      </c>
      <c r="AT41" s="11">
        <v>0</v>
      </c>
      <c r="AU41" s="11">
        <v>1</v>
      </c>
      <c r="AV41" s="11">
        <v>0</v>
      </c>
      <c r="AW41" s="11">
        <v>1</v>
      </c>
      <c r="AX41" s="11">
        <v>0</v>
      </c>
      <c r="AY41" s="11">
        <v>0</v>
      </c>
      <c r="AZ41" s="12" t="s">
        <v>189</v>
      </c>
      <c r="BA41" s="12" t="s">
        <v>159</v>
      </c>
      <c r="BB41" s="12" t="s">
        <v>160</v>
      </c>
      <c r="BC41" s="12" t="s">
        <v>190</v>
      </c>
      <c r="BD41" s="12" t="s">
        <v>162</v>
      </c>
      <c r="BE41" s="12" t="s">
        <v>178</v>
      </c>
      <c r="BF41" s="12"/>
      <c r="BG41" s="34"/>
      <c r="BH41" s="36">
        <v>0</v>
      </c>
      <c r="BI41" s="36">
        <v>0</v>
      </c>
      <c r="BJ41" s="36">
        <v>0</v>
      </c>
      <c r="BK41" s="36">
        <v>1</v>
      </c>
      <c r="BL41" s="36">
        <v>0</v>
      </c>
      <c r="BM41" s="36">
        <v>0</v>
      </c>
      <c r="BN41" s="36">
        <v>0</v>
      </c>
      <c r="BO41" s="36">
        <v>0</v>
      </c>
      <c r="BP41" s="36">
        <v>0</v>
      </c>
      <c r="BQ41" s="36">
        <v>0</v>
      </c>
      <c r="BR41" s="36">
        <v>0</v>
      </c>
      <c r="BS41" s="36">
        <v>0</v>
      </c>
      <c r="BT41" s="36">
        <v>0</v>
      </c>
      <c r="BU41" s="36">
        <v>0</v>
      </c>
      <c r="BV41" s="36">
        <v>0</v>
      </c>
      <c r="BW41" s="36">
        <v>0</v>
      </c>
      <c r="BX41" s="36">
        <v>0</v>
      </c>
      <c r="BY41" s="36">
        <v>1</v>
      </c>
      <c r="CF41" s="36">
        <v>1</v>
      </c>
      <c r="CN41" s="37" t="s">
        <v>272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1">
        <v>0</v>
      </c>
      <c r="CZ41" s="42">
        <v>0</v>
      </c>
      <c r="DA41" s="42">
        <v>1</v>
      </c>
      <c r="DB41" s="43"/>
      <c r="DC41" s="50" t="s">
        <v>274</v>
      </c>
      <c r="DD41" s="49"/>
      <c r="DE41" s="49" t="s">
        <v>306</v>
      </c>
    </row>
    <row r="42" spans="1:109" x14ac:dyDescent="0.2">
      <c r="A42" s="31" t="s">
        <v>146</v>
      </c>
      <c r="B42" s="31" t="s">
        <v>147</v>
      </c>
      <c r="C42" s="31" t="s">
        <v>148</v>
      </c>
      <c r="D42" s="1" t="s">
        <v>314</v>
      </c>
      <c r="E42" s="31" t="s">
        <v>192</v>
      </c>
      <c r="F42" s="31" t="s">
        <v>241</v>
      </c>
      <c r="G42" s="31" t="s">
        <v>250</v>
      </c>
      <c r="H42" s="31" t="s">
        <v>251</v>
      </c>
      <c r="I42" s="31" t="s">
        <v>252</v>
      </c>
      <c r="J42" s="31" t="s">
        <v>187</v>
      </c>
      <c r="K42" s="10" t="s">
        <v>169</v>
      </c>
      <c r="L42" s="10">
        <v>2</v>
      </c>
      <c r="M42" s="10" t="s">
        <v>249</v>
      </c>
      <c r="N42" s="10" t="s">
        <v>156</v>
      </c>
      <c r="O42" s="5"/>
      <c r="P42" s="5"/>
      <c r="Q42" s="5"/>
      <c r="R42" s="5">
        <v>4.4000000000000004</v>
      </c>
      <c r="S42" s="5"/>
      <c r="T42" s="5">
        <v>1</v>
      </c>
      <c r="U42" s="5"/>
      <c r="V42" s="5"/>
      <c r="W42" s="5"/>
      <c r="X42" s="5">
        <v>0.08</v>
      </c>
      <c r="Y42" s="5"/>
      <c r="Z42" s="5"/>
      <c r="AA42" s="13">
        <v>1</v>
      </c>
      <c r="AB42" s="13">
        <v>1.7</v>
      </c>
      <c r="AC42" s="13"/>
      <c r="AD42" s="13"/>
      <c r="AE42" s="5"/>
      <c r="AF42" s="5"/>
      <c r="AG42" s="5"/>
      <c r="AH42" s="5"/>
      <c r="AI42" s="5"/>
      <c r="AJ42" s="5"/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1</v>
      </c>
      <c r="AS42" s="11">
        <v>0</v>
      </c>
      <c r="AT42" s="11">
        <v>0</v>
      </c>
      <c r="AU42" s="11">
        <v>1</v>
      </c>
      <c r="AV42" s="11">
        <v>0</v>
      </c>
      <c r="AW42" s="11">
        <v>1</v>
      </c>
      <c r="AX42" s="11">
        <v>0</v>
      </c>
      <c r="AY42" s="11">
        <v>0</v>
      </c>
      <c r="AZ42" s="12" t="s">
        <v>189</v>
      </c>
      <c r="BA42" s="12" t="s">
        <v>159</v>
      </c>
      <c r="BB42" s="12" t="s">
        <v>160</v>
      </c>
      <c r="BC42" s="12" t="s">
        <v>190</v>
      </c>
      <c r="BD42" s="12" t="s">
        <v>162</v>
      </c>
      <c r="BE42" s="12" t="s">
        <v>178</v>
      </c>
      <c r="BF42" s="12"/>
      <c r="BG42" s="34"/>
      <c r="BH42" s="36">
        <v>0</v>
      </c>
      <c r="BI42" s="36">
        <v>0</v>
      </c>
      <c r="BJ42" s="36">
        <v>0</v>
      </c>
      <c r="BK42" s="36">
        <v>1</v>
      </c>
      <c r="BL42" s="36">
        <v>0</v>
      </c>
      <c r="BM42" s="36">
        <v>0</v>
      </c>
      <c r="BN42" s="36">
        <v>0</v>
      </c>
      <c r="BO42" s="36">
        <v>0</v>
      </c>
      <c r="BP42" s="36">
        <v>0</v>
      </c>
      <c r="BQ42" s="36">
        <v>0</v>
      </c>
      <c r="BR42" s="36">
        <v>0</v>
      </c>
      <c r="BS42" s="36">
        <v>0</v>
      </c>
      <c r="BT42" s="36">
        <v>0</v>
      </c>
      <c r="BU42" s="36">
        <v>0</v>
      </c>
      <c r="BV42" s="36">
        <v>0</v>
      </c>
      <c r="BW42" s="36">
        <v>0</v>
      </c>
      <c r="BX42" s="36">
        <v>0</v>
      </c>
      <c r="BY42" s="36">
        <v>1</v>
      </c>
      <c r="CF42" s="36">
        <v>1</v>
      </c>
      <c r="CN42" s="37" t="s">
        <v>272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1">
        <v>0</v>
      </c>
      <c r="CZ42" s="42">
        <v>0</v>
      </c>
      <c r="DA42" s="42">
        <v>1</v>
      </c>
      <c r="DB42" s="43"/>
      <c r="DC42" s="50" t="s">
        <v>274</v>
      </c>
      <c r="DD42" s="49"/>
      <c r="DE42" s="49" t="s">
        <v>307</v>
      </c>
    </row>
    <row r="43" spans="1:109" x14ac:dyDescent="0.2">
      <c r="A43" s="31" t="s">
        <v>143</v>
      </c>
      <c r="B43" s="31" t="s">
        <v>144</v>
      </c>
      <c r="C43" s="31" t="s">
        <v>145</v>
      </c>
      <c r="D43" s="1" t="s">
        <v>314</v>
      </c>
      <c r="E43" s="31" t="s">
        <v>192</v>
      </c>
      <c r="F43" s="31" t="s">
        <v>241</v>
      </c>
      <c r="G43" s="31" t="s">
        <v>250</v>
      </c>
      <c r="H43" s="31" t="s">
        <v>253</v>
      </c>
      <c r="I43" s="31" t="s">
        <v>254</v>
      </c>
      <c r="J43" s="31" t="s">
        <v>255</v>
      </c>
      <c r="K43" s="10" t="s">
        <v>169</v>
      </c>
      <c r="L43" s="10">
        <v>2</v>
      </c>
      <c r="M43" s="10" t="s">
        <v>155</v>
      </c>
      <c r="N43" s="10" t="s">
        <v>156</v>
      </c>
      <c r="O43" s="5"/>
      <c r="P43" s="5"/>
      <c r="Q43" s="5">
        <v>36</v>
      </c>
      <c r="R43" s="5">
        <v>43</v>
      </c>
      <c r="S43" s="5">
        <v>12</v>
      </c>
      <c r="T43" s="5"/>
      <c r="U43" s="5"/>
      <c r="V43" s="5">
        <v>0.04</v>
      </c>
      <c r="W43" s="5"/>
      <c r="X43" s="5">
        <v>0.76</v>
      </c>
      <c r="Y43" s="5"/>
      <c r="Z43" s="5"/>
      <c r="AA43" s="13">
        <v>0.75</v>
      </c>
      <c r="AB43" s="13">
        <v>0.8</v>
      </c>
      <c r="AC43" s="13"/>
      <c r="AD43" s="13"/>
      <c r="AE43" s="5">
        <v>0.08</v>
      </c>
      <c r="AF43" s="5">
        <v>0.1</v>
      </c>
      <c r="AG43" s="5">
        <v>0.09</v>
      </c>
      <c r="AH43" s="5">
        <v>0.1</v>
      </c>
      <c r="AI43" s="5"/>
      <c r="AJ43" s="5"/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1</v>
      </c>
      <c r="AS43" s="11">
        <v>0</v>
      </c>
      <c r="AT43" s="11">
        <v>0</v>
      </c>
      <c r="AU43" s="11">
        <v>1</v>
      </c>
      <c r="AV43" s="11">
        <v>0</v>
      </c>
      <c r="AW43" s="11">
        <v>0</v>
      </c>
      <c r="AX43" s="11">
        <v>0</v>
      </c>
      <c r="AY43" s="11">
        <v>0</v>
      </c>
      <c r="AZ43" s="12" t="s">
        <v>158</v>
      </c>
      <c r="BA43" s="12" t="s">
        <v>159</v>
      </c>
      <c r="BB43" s="12" t="s">
        <v>160</v>
      </c>
      <c r="BC43" s="12" t="s">
        <v>161</v>
      </c>
      <c r="BD43" s="12" t="s">
        <v>162</v>
      </c>
      <c r="BE43" s="12" t="s">
        <v>213</v>
      </c>
      <c r="BF43" s="12">
        <v>515.6</v>
      </c>
      <c r="BG43" s="34">
        <v>512.5</v>
      </c>
      <c r="BH43" s="36">
        <v>0</v>
      </c>
      <c r="BI43" s="36">
        <v>0</v>
      </c>
      <c r="BJ43" s="36">
        <v>0</v>
      </c>
      <c r="BK43" s="36">
        <v>1</v>
      </c>
      <c r="BL43" s="36" t="s">
        <v>507</v>
      </c>
      <c r="BM43" s="36">
        <v>0</v>
      </c>
      <c r="BN43" s="36">
        <v>0</v>
      </c>
      <c r="BO43" s="36">
        <v>0</v>
      </c>
      <c r="BP43" s="36">
        <v>0</v>
      </c>
      <c r="BQ43" s="36">
        <v>0</v>
      </c>
      <c r="BR43" s="36">
        <v>0</v>
      </c>
      <c r="BS43" s="36">
        <v>0</v>
      </c>
      <c r="BT43" s="36">
        <v>0</v>
      </c>
      <c r="BU43" s="36">
        <v>0</v>
      </c>
      <c r="BV43" s="36">
        <v>0</v>
      </c>
      <c r="BW43" s="36">
        <v>0</v>
      </c>
      <c r="BX43" s="36">
        <v>0</v>
      </c>
      <c r="BY43" s="36">
        <v>0</v>
      </c>
      <c r="CF43" s="36">
        <v>1</v>
      </c>
      <c r="CH43" s="36">
        <v>1</v>
      </c>
      <c r="CN43" s="37" t="s">
        <v>273</v>
      </c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1"/>
      <c r="CZ43" s="42"/>
      <c r="DA43" s="42" t="s">
        <v>268</v>
      </c>
      <c r="DB43" s="43"/>
      <c r="DC43" s="50" t="s">
        <v>274</v>
      </c>
      <c r="DD43" s="49"/>
      <c r="DE43" s="49" t="s">
        <v>308</v>
      </c>
    </row>
    <row r="44" spans="1:109" x14ac:dyDescent="0.2">
      <c r="A44" s="31" t="s">
        <v>129</v>
      </c>
      <c r="B44" s="31" t="s">
        <v>130</v>
      </c>
      <c r="C44" s="31" t="s">
        <v>131</v>
      </c>
      <c r="D44" s="1" t="s">
        <v>314</v>
      </c>
      <c r="E44" s="31" t="s">
        <v>192</v>
      </c>
      <c r="F44" s="31" t="s">
        <v>241</v>
      </c>
      <c r="G44" s="31" t="s">
        <v>256</v>
      </c>
      <c r="H44" s="31" t="s">
        <v>257</v>
      </c>
      <c r="I44" s="31" t="s">
        <v>258</v>
      </c>
      <c r="J44" s="31" t="s">
        <v>259</v>
      </c>
      <c r="K44" s="10" t="s">
        <v>177</v>
      </c>
      <c r="L44" s="10">
        <v>2</v>
      </c>
      <c r="M44" s="10" t="s">
        <v>155</v>
      </c>
      <c r="N44" s="10" t="s">
        <v>156</v>
      </c>
      <c r="O44" s="5"/>
      <c r="P44" s="5"/>
      <c r="Q44" s="5"/>
      <c r="R44" s="5">
        <v>10.199999999999999</v>
      </c>
      <c r="S44" s="5"/>
      <c r="T44" s="5">
        <v>3</v>
      </c>
      <c r="U44" s="5"/>
      <c r="V44" s="5">
        <v>0.03</v>
      </c>
      <c r="W44" s="5"/>
      <c r="X44" s="5"/>
      <c r="Y44" s="5"/>
      <c r="Z44" s="5">
        <v>3.6</v>
      </c>
      <c r="AA44" s="13"/>
      <c r="AB44" s="13">
        <v>1.2</v>
      </c>
      <c r="AC44" s="13"/>
      <c r="AD44" s="13"/>
      <c r="AE44" s="5"/>
      <c r="AF44" s="5"/>
      <c r="AG44" s="5"/>
      <c r="AH44" s="5"/>
      <c r="AI44" s="5"/>
      <c r="AJ44" s="5"/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1</v>
      </c>
      <c r="AS44" s="11">
        <v>0</v>
      </c>
      <c r="AT44" s="11">
        <v>0</v>
      </c>
      <c r="AU44" s="11">
        <v>1</v>
      </c>
      <c r="AV44" s="11">
        <v>0</v>
      </c>
      <c r="AW44" s="11">
        <v>1</v>
      </c>
      <c r="AX44" s="11">
        <v>1</v>
      </c>
      <c r="AY44" s="11">
        <v>0</v>
      </c>
      <c r="AZ44" s="12" t="s">
        <v>158</v>
      </c>
      <c r="BA44" s="12" t="s">
        <v>159</v>
      </c>
      <c r="BB44" s="12" t="s">
        <v>160</v>
      </c>
      <c r="BC44" s="12" t="s">
        <v>161</v>
      </c>
      <c r="BD44" s="12" t="s">
        <v>162</v>
      </c>
      <c r="BE44" s="12"/>
      <c r="BF44" s="12">
        <v>515.6</v>
      </c>
      <c r="BG44" s="34">
        <v>512.5</v>
      </c>
      <c r="BH44" s="36">
        <v>0</v>
      </c>
      <c r="BI44" s="36">
        <v>0</v>
      </c>
      <c r="BJ44" s="36">
        <v>0</v>
      </c>
      <c r="BK44" s="36">
        <v>1</v>
      </c>
      <c r="BL44" s="36">
        <v>0</v>
      </c>
      <c r="BM44" s="36">
        <v>0</v>
      </c>
      <c r="BN44" s="36">
        <v>0</v>
      </c>
      <c r="BO44" s="36">
        <v>0</v>
      </c>
      <c r="BP44" s="36">
        <v>0</v>
      </c>
      <c r="BQ44" s="36">
        <v>0</v>
      </c>
      <c r="BR44" s="36">
        <v>0</v>
      </c>
      <c r="BS44" s="36">
        <v>0</v>
      </c>
      <c r="BT44" s="36">
        <v>0</v>
      </c>
      <c r="BU44" s="36">
        <v>0</v>
      </c>
      <c r="BV44" s="36">
        <v>0</v>
      </c>
      <c r="BW44" s="36">
        <v>0</v>
      </c>
      <c r="BX44" s="36">
        <v>0</v>
      </c>
      <c r="BY44" s="36">
        <v>0</v>
      </c>
      <c r="CF44" s="36">
        <v>1</v>
      </c>
      <c r="CN44" s="37" t="s">
        <v>271</v>
      </c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1"/>
      <c r="CZ44" s="42">
        <v>1</v>
      </c>
      <c r="DA44" s="42">
        <v>0</v>
      </c>
      <c r="DB44" s="43"/>
      <c r="DC44" s="50" t="s">
        <v>274</v>
      </c>
      <c r="DD44" s="49"/>
      <c r="DE44" s="49" t="s">
        <v>309</v>
      </c>
    </row>
    <row r="45" spans="1:109" x14ac:dyDescent="0.2">
      <c r="A45" s="31" t="s">
        <v>143</v>
      </c>
      <c r="B45" s="31" t="s">
        <v>144</v>
      </c>
      <c r="C45" s="31" t="s">
        <v>145</v>
      </c>
      <c r="D45" s="1" t="s">
        <v>314</v>
      </c>
      <c r="E45" s="31" t="s">
        <v>192</v>
      </c>
      <c r="F45" s="31" t="s">
        <v>241</v>
      </c>
      <c r="G45" s="31" t="s">
        <v>256</v>
      </c>
      <c r="H45" s="31" t="s">
        <v>257</v>
      </c>
      <c r="I45" s="31" t="s">
        <v>260</v>
      </c>
      <c r="J45" s="31" t="s">
        <v>261</v>
      </c>
      <c r="K45" s="10" t="s">
        <v>177</v>
      </c>
      <c r="L45" s="10">
        <v>2</v>
      </c>
      <c r="M45" s="10" t="s">
        <v>155</v>
      </c>
      <c r="N45" s="10" t="s">
        <v>156</v>
      </c>
      <c r="O45" s="5"/>
      <c r="P45" s="5"/>
      <c r="Q45" s="5"/>
      <c r="R45" s="5">
        <v>12.5</v>
      </c>
      <c r="S45" s="5"/>
      <c r="T45" s="5"/>
      <c r="U45" s="5"/>
      <c r="V45" s="5">
        <v>0.03</v>
      </c>
      <c r="W45" s="5"/>
      <c r="X45" s="5"/>
      <c r="Y45" s="5"/>
      <c r="Z45" s="5"/>
      <c r="AA45" s="13">
        <v>0.9</v>
      </c>
      <c r="AB45" s="13">
        <v>1.3</v>
      </c>
      <c r="AC45" s="13"/>
      <c r="AD45" s="13"/>
      <c r="AE45" s="5">
        <v>0.02</v>
      </c>
      <c r="AF45" s="5">
        <v>0.03</v>
      </c>
      <c r="AG45" s="5">
        <v>0.25</v>
      </c>
      <c r="AH45" s="5">
        <v>0.3</v>
      </c>
      <c r="AI45" s="5"/>
      <c r="AJ45" s="5"/>
      <c r="AK45" s="11">
        <v>0</v>
      </c>
      <c r="AL45" s="11">
        <v>0</v>
      </c>
      <c r="AM45" s="11">
        <v>0</v>
      </c>
      <c r="AN45" s="11">
        <v>0</v>
      </c>
      <c r="AO45" s="11">
        <v>1</v>
      </c>
      <c r="AP45" s="11">
        <v>0</v>
      </c>
      <c r="AQ45" s="11">
        <v>0</v>
      </c>
      <c r="AR45" s="11">
        <v>1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2" t="s">
        <v>158</v>
      </c>
      <c r="BA45" s="12" t="s">
        <v>159</v>
      </c>
      <c r="BB45" s="12" t="s">
        <v>160</v>
      </c>
      <c r="BC45" s="12" t="s">
        <v>161</v>
      </c>
      <c r="BD45" s="12" t="s">
        <v>162</v>
      </c>
      <c r="BE45" s="12" t="s">
        <v>213</v>
      </c>
      <c r="BF45" s="12">
        <v>515.6</v>
      </c>
      <c r="BG45" s="34">
        <v>512.5</v>
      </c>
      <c r="BH45" s="36">
        <v>0</v>
      </c>
      <c r="BI45" s="36">
        <v>0</v>
      </c>
      <c r="BJ45" s="36">
        <v>0</v>
      </c>
      <c r="BK45" s="36">
        <v>1</v>
      </c>
      <c r="BL45" s="36">
        <v>0</v>
      </c>
      <c r="BM45" s="36">
        <v>0</v>
      </c>
      <c r="BN45" s="36">
        <v>0</v>
      </c>
      <c r="BO45" s="36">
        <v>0</v>
      </c>
      <c r="BP45" s="36">
        <v>0</v>
      </c>
      <c r="BQ45" s="36">
        <v>0</v>
      </c>
      <c r="BR45" s="36">
        <v>0</v>
      </c>
      <c r="BS45" s="36">
        <v>0</v>
      </c>
      <c r="BT45" s="36">
        <v>0</v>
      </c>
      <c r="BU45" s="36">
        <v>0</v>
      </c>
      <c r="BV45" s="36">
        <v>0</v>
      </c>
      <c r="BW45" s="36">
        <v>0</v>
      </c>
      <c r="BX45" s="36">
        <v>0</v>
      </c>
      <c r="BY45" s="36">
        <v>0</v>
      </c>
      <c r="CF45" s="36">
        <v>1</v>
      </c>
      <c r="CH45" s="36">
        <v>1</v>
      </c>
      <c r="CN45" s="37" t="s">
        <v>273</v>
      </c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1"/>
      <c r="CZ45" s="42"/>
      <c r="DA45" s="42" t="s">
        <v>268</v>
      </c>
      <c r="DB45" s="43"/>
      <c r="DC45" s="50" t="s">
        <v>274</v>
      </c>
      <c r="DD45" s="49"/>
      <c r="DE45" s="49" t="s">
        <v>310</v>
      </c>
    </row>
    <row r="46" spans="1:109" x14ac:dyDescent="0.2">
      <c r="A46" s="31" t="s">
        <v>135</v>
      </c>
      <c r="B46" s="31" t="s">
        <v>136</v>
      </c>
      <c r="C46" s="31" t="s">
        <v>137</v>
      </c>
      <c r="D46" s="1" t="s">
        <v>314</v>
      </c>
      <c r="E46" s="31" t="s">
        <v>192</v>
      </c>
      <c r="F46" s="31" t="s">
        <v>241</v>
      </c>
      <c r="G46" s="31" t="s">
        <v>256</v>
      </c>
      <c r="H46" s="31" t="s">
        <v>257</v>
      </c>
      <c r="I46" s="31" t="s">
        <v>260</v>
      </c>
      <c r="J46" s="31" t="s">
        <v>261</v>
      </c>
      <c r="K46" s="10" t="s">
        <v>177</v>
      </c>
      <c r="L46" s="10">
        <v>2</v>
      </c>
      <c r="M46" s="10" t="s">
        <v>155</v>
      </c>
      <c r="N46" s="10" t="s">
        <v>156</v>
      </c>
      <c r="O46" s="5"/>
      <c r="P46" s="5"/>
      <c r="Q46" s="5"/>
      <c r="R46" s="5">
        <v>12.5</v>
      </c>
      <c r="S46" s="5"/>
      <c r="T46" s="5"/>
      <c r="U46" s="5"/>
      <c r="V46" s="5">
        <v>0.03</v>
      </c>
      <c r="W46" s="5"/>
      <c r="X46" s="5"/>
      <c r="Y46" s="5"/>
      <c r="Z46" s="5"/>
      <c r="AA46" s="13">
        <v>0.9</v>
      </c>
      <c r="AB46" s="13">
        <v>1.3</v>
      </c>
      <c r="AC46" s="13"/>
      <c r="AD46" s="13"/>
      <c r="AE46" s="5">
        <v>0.02</v>
      </c>
      <c r="AF46" s="5">
        <v>0.03</v>
      </c>
      <c r="AG46" s="5">
        <v>0.25</v>
      </c>
      <c r="AH46" s="5">
        <v>0.3</v>
      </c>
      <c r="AI46" s="5"/>
      <c r="AJ46" s="5"/>
      <c r="AK46" s="11">
        <v>0</v>
      </c>
      <c r="AL46" s="11">
        <v>0</v>
      </c>
      <c r="AM46" s="11">
        <v>0</v>
      </c>
      <c r="AN46" s="11">
        <v>0</v>
      </c>
      <c r="AO46" s="11">
        <v>1</v>
      </c>
      <c r="AP46" s="11">
        <v>0</v>
      </c>
      <c r="AQ46" s="11">
        <v>0</v>
      </c>
      <c r="AR46" s="11">
        <v>1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2" t="s">
        <v>189</v>
      </c>
      <c r="BA46" s="12" t="s">
        <v>159</v>
      </c>
      <c r="BB46" s="12" t="s">
        <v>160</v>
      </c>
      <c r="BC46" s="12" t="s">
        <v>190</v>
      </c>
      <c r="BD46" s="12" t="s">
        <v>162</v>
      </c>
      <c r="BE46" s="12" t="s">
        <v>178</v>
      </c>
      <c r="BF46" s="12"/>
      <c r="BG46" s="34"/>
      <c r="BH46" s="36">
        <v>0</v>
      </c>
      <c r="BI46" s="36">
        <v>0</v>
      </c>
      <c r="BJ46" s="36">
        <v>0</v>
      </c>
      <c r="BK46" s="36">
        <v>1</v>
      </c>
      <c r="BL46" s="36">
        <v>0</v>
      </c>
      <c r="BM46" s="36">
        <v>0</v>
      </c>
      <c r="BN46" s="36">
        <v>0</v>
      </c>
      <c r="BO46" s="36">
        <v>0</v>
      </c>
      <c r="BP46" s="36">
        <v>0</v>
      </c>
      <c r="BQ46" s="36">
        <v>0</v>
      </c>
      <c r="BR46" s="36">
        <v>0</v>
      </c>
      <c r="BS46" s="36">
        <v>0</v>
      </c>
      <c r="BT46" s="36">
        <v>0</v>
      </c>
      <c r="BU46" s="36">
        <v>0</v>
      </c>
      <c r="BV46" s="36">
        <v>0</v>
      </c>
      <c r="BW46" s="36">
        <v>0</v>
      </c>
      <c r="BX46" s="36">
        <v>0</v>
      </c>
      <c r="BY46" s="36">
        <v>1</v>
      </c>
      <c r="CF46" s="36">
        <v>1</v>
      </c>
      <c r="CN46" s="37" t="s">
        <v>272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1">
        <v>0</v>
      </c>
      <c r="CZ46" s="42">
        <v>0</v>
      </c>
      <c r="DA46" s="42">
        <v>1</v>
      </c>
      <c r="DB46" s="43"/>
      <c r="DC46" s="50" t="s">
        <v>274</v>
      </c>
      <c r="DD46" s="49"/>
      <c r="DE46" s="49" t="s">
        <v>311</v>
      </c>
    </row>
    <row r="47" spans="1:109" x14ac:dyDescent="0.2">
      <c r="A47" s="31" t="s">
        <v>132</v>
      </c>
      <c r="B47" s="31" t="s">
        <v>138</v>
      </c>
      <c r="C47" s="31" t="s">
        <v>134</v>
      </c>
      <c r="D47" s="1" t="s">
        <v>314</v>
      </c>
      <c r="E47" s="31" t="s">
        <v>192</v>
      </c>
      <c r="F47" s="31" t="s">
        <v>241</v>
      </c>
      <c r="G47" s="31" t="s">
        <v>256</v>
      </c>
      <c r="H47" s="31" t="s">
        <v>262</v>
      </c>
      <c r="I47" s="31" t="s">
        <v>263</v>
      </c>
      <c r="J47" s="31" t="s">
        <v>187</v>
      </c>
      <c r="K47" s="10" t="s">
        <v>169</v>
      </c>
      <c r="L47" s="10">
        <v>2</v>
      </c>
      <c r="M47" s="10" t="s">
        <v>155</v>
      </c>
      <c r="N47" s="10" t="s">
        <v>156</v>
      </c>
      <c r="O47" s="5"/>
      <c r="P47" s="5"/>
      <c r="Q47" s="5"/>
      <c r="R47" s="5">
        <v>30</v>
      </c>
      <c r="S47" s="5"/>
      <c r="T47" s="5">
        <v>15</v>
      </c>
      <c r="U47" s="5"/>
      <c r="V47" s="5"/>
      <c r="W47" s="5"/>
      <c r="X47" s="5"/>
      <c r="Y47" s="5"/>
      <c r="Z47" s="5"/>
      <c r="AA47" s="13"/>
      <c r="AB47" s="13"/>
      <c r="AC47" s="13"/>
      <c r="AD47" s="13"/>
      <c r="AE47" s="5"/>
      <c r="AF47" s="5"/>
      <c r="AG47" s="5">
        <v>0.3</v>
      </c>
      <c r="AH47" s="5">
        <v>0.4</v>
      </c>
      <c r="AI47" s="5"/>
      <c r="AJ47" s="5"/>
      <c r="AK47" s="11">
        <v>0</v>
      </c>
      <c r="AL47" s="11">
        <v>0</v>
      </c>
      <c r="AM47" s="11">
        <v>0</v>
      </c>
      <c r="AN47" s="11">
        <v>0</v>
      </c>
      <c r="AO47" s="11">
        <v>1</v>
      </c>
      <c r="AP47" s="11">
        <v>0</v>
      </c>
      <c r="AQ47" s="11">
        <v>0</v>
      </c>
      <c r="AR47" s="11">
        <v>1</v>
      </c>
      <c r="AS47" s="11">
        <v>0</v>
      </c>
      <c r="AT47" s="11">
        <v>0</v>
      </c>
      <c r="AU47" s="11">
        <v>1</v>
      </c>
      <c r="AV47" s="11">
        <v>0</v>
      </c>
      <c r="AW47" s="11">
        <v>0</v>
      </c>
      <c r="AX47" s="11">
        <v>0</v>
      </c>
      <c r="AY47" s="11">
        <v>0</v>
      </c>
      <c r="AZ47" s="12" t="s">
        <v>158</v>
      </c>
      <c r="BA47" s="12" t="s">
        <v>159</v>
      </c>
      <c r="BB47" s="12" t="s">
        <v>160</v>
      </c>
      <c r="BC47" s="12" t="s">
        <v>161</v>
      </c>
      <c r="BD47" s="12" t="s">
        <v>162</v>
      </c>
      <c r="BE47" s="12" t="s">
        <v>178</v>
      </c>
      <c r="BF47" s="12">
        <v>515.6</v>
      </c>
      <c r="BG47" s="34">
        <v>512.5</v>
      </c>
      <c r="BH47" s="36">
        <v>0</v>
      </c>
      <c r="BI47" s="36">
        <v>0</v>
      </c>
      <c r="BJ47" s="36">
        <v>0</v>
      </c>
      <c r="BK47" s="36">
        <v>1</v>
      </c>
      <c r="BL47" s="36">
        <v>0</v>
      </c>
      <c r="BM47" s="36">
        <v>0</v>
      </c>
      <c r="BN47" s="36">
        <v>0</v>
      </c>
      <c r="BO47" s="36">
        <v>0</v>
      </c>
      <c r="BP47" s="36">
        <v>0</v>
      </c>
      <c r="BQ47" s="36">
        <v>0</v>
      </c>
      <c r="BR47" s="36">
        <v>0</v>
      </c>
      <c r="BS47" s="36">
        <v>0</v>
      </c>
      <c r="BT47" s="36">
        <v>0</v>
      </c>
      <c r="BU47" s="36">
        <v>0</v>
      </c>
      <c r="BV47" s="36">
        <v>0</v>
      </c>
      <c r="BW47" s="36">
        <v>0</v>
      </c>
      <c r="BX47" s="36">
        <v>0</v>
      </c>
      <c r="BY47" s="36">
        <v>0</v>
      </c>
      <c r="CF47" s="36">
        <v>1</v>
      </c>
      <c r="CG47" s="36">
        <v>1</v>
      </c>
      <c r="CH47" s="36">
        <v>0</v>
      </c>
      <c r="CN47" s="37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1"/>
      <c r="CZ47" s="42"/>
      <c r="DA47" s="42" t="s">
        <v>268</v>
      </c>
      <c r="DB47" s="43"/>
      <c r="DC47" s="50" t="s">
        <v>274</v>
      </c>
      <c r="DD47" s="49"/>
      <c r="DE47" s="49" t="s">
        <v>312</v>
      </c>
    </row>
    <row r="48" spans="1:109" x14ac:dyDescent="0.2">
      <c r="A48" s="31" t="s">
        <v>132</v>
      </c>
      <c r="B48" s="31" t="s">
        <v>138</v>
      </c>
      <c r="C48" s="31" t="s">
        <v>134</v>
      </c>
      <c r="D48" s="1" t="s">
        <v>314</v>
      </c>
      <c r="E48" s="31" t="s">
        <v>192</v>
      </c>
      <c r="F48" s="31" t="s">
        <v>264</v>
      </c>
      <c r="G48" s="31" t="s">
        <v>265</v>
      </c>
      <c r="H48" s="31" t="s">
        <v>266</v>
      </c>
      <c r="I48" s="31" t="s">
        <v>267</v>
      </c>
      <c r="J48" s="31" t="s">
        <v>239</v>
      </c>
      <c r="K48" s="10" t="s">
        <v>177</v>
      </c>
      <c r="L48" s="10">
        <v>2</v>
      </c>
      <c r="M48" s="10" t="s">
        <v>249</v>
      </c>
      <c r="N48" s="10" t="s">
        <v>156</v>
      </c>
      <c r="O48" s="5"/>
      <c r="P48" s="5"/>
      <c r="Q48" s="5">
        <v>7</v>
      </c>
      <c r="R48" s="5">
        <v>12</v>
      </c>
      <c r="S48" s="5"/>
      <c r="T48" s="5"/>
      <c r="U48" s="5"/>
      <c r="V48" s="5"/>
      <c r="W48" s="5"/>
      <c r="X48" s="5"/>
      <c r="Y48" s="5"/>
      <c r="Z48" s="5"/>
      <c r="AA48" s="13"/>
      <c r="AB48" s="13">
        <v>0.7</v>
      </c>
      <c r="AC48" s="13"/>
      <c r="AD48" s="13"/>
      <c r="AE48" s="5"/>
      <c r="AF48" s="5"/>
      <c r="AG48" s="5"/>
      <c r="AH48" s="5"/>
      <c r="AI48" s="5"/>
      <c r="AJ48" s="5" t="s">
        <v>170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2" t="s">
        <v>158</v>
      </c>
      <c r="BA48" s="12" t="s">
        <v>159</v>
      </c>
      <c r="BB48" s="12" t="s">
        <v>160</v>
      </c>
      <c r="BC48" s="12" t="s">
        <v>161</v>
      </c>
      <c r="BD48" s="12" t="s">
        <v>162</v>
      </c>
      <c r="BE48" s="12" t="s">
        <v>178</v>
      </c>
      <c r="BF48" s="12">
        <v>515.6</v>
      </c>
      <c r="BG48" s="34">
        <v>512.5</v>
      </c>
      <c r="BH48" s="36">
        <v>0</v>
      </c>
      <c r="BI48" s="36">
        <v>0</v>
      </c>
      <c r="BJ48" s="36">
        <v>0</v>
      </c>
      <c r="BK48" s="36">
        <v>1</v>
      </c>
      <c r="BL48" s="36">
        <v>0</v>
      </c>
      <c r="BM48" s="36">
        <v>0</v>
      </c>
      <c r="BN48" s="36">
        <v>0</v>
      </c>
      <c r="BO48" s="36">
        <v>0</v>
      </c>
      <c r="BP48" s="36">
        <v>0</v>
      </c>
      <c r="BQ48" s="36">
        <v>0</v>
      </c>
      <c r="BR48" s="36">
        <v>0</v>
      </c>
      <c r="BS48" s="36">
        <v>0</v>
      </c>
      <c r="BT48" s="36">
        <v>0</v>
      </c>
      <c r="BU48" s="36">
        <v>0</v>
      </c>
      <c r="BV48" s="36">
        <v>0</v>
      </c>
      <c r="BW48" s="36">
        <v>0</v>
      </c>
      <c r="BX48" s="36">
        <v>0</v>
      </c>
      <c r="BY48" s="36">
        <v>0</v>
      </c>
      <c r="CF48" s="36">
        <v>1</v>
      </c>
      <c r="CG48" s="36">
        <v>1</v>
      </c>
      <c r="CH48" s="36">
        <v>0</v>
      </c>
      <c r="CN48" s="37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1"/>
      <c r="CZ48" s="42"/>
      <c r="DA48" s="42" t="s">
        <v>268</v>
      </c>
      <c r="DB48" s="43"/>
      <c r="DC48" s="50" t="s">
        <v>274</v>
      </c>
      <c r="DD48" s="49"/>
      <c r="DE48" s="49" t="s">
        <v>313</v>
      </c>
    </row>
    <row r="49" spans="1:109" x14ac:dyDescent="0.2">
      <c r="A49" s="31" t="s">
        <v>317</v>
      </c>
      <c r="B49" s="32" t="s">
        <v>318</v>
      </c>
      <c r="C49" s="32" t="s">
        <v>319</v>
      </c>
      <c r="D49" s="1" t="s">
        <v>345</v>
      </c>
      <c r="E49" s="31" t="s">
        <v>192</v>
      </c>
      <c r="F49" s="31" t="s">
        <v>241</v>
      </c>
      <c r="G49" s="31" t="s">
        <v>250</v>
      </c>
      <c r="H49" s="31" t="s">
        <v>253</v>
      </c>
      <c r="I49" s="31" t="s">
        <v>320</v>
      </c>
      <c r="J49" s="31" t="s">
        <v>321</v>
      </c>
      <c r="K49" s="10" t="s">
        <v>169</v>
      </c>
      <c r="L49" s="10">
        <v>2</v>
      </c>
      <c r="M49" s="10" t="s">
        <v>229</v>
      </c>
      <c r="N49" s="10" t="s">
        <v>156</v>
      </c>
      <c r="O49" s="5"/>
      <c r="P49" s="5"/>
      <c r="Q49" s="5">
        <v>10</v>
      </c>
      <c r="R49" s="5">
        <v>20</v>
      </c>
      <c r="S49" s="5">
        <v>2</v>
      </c>
      <c r="T49" s="5">
        <v>3.5</v>
      </c>
      <c r="U49" s="5"/>
      <c r="V49" s="5"/>
      <c r="W49" s="5"/>
      <c r="X49" s="5"/>
      <c r="Y49" s="5"/>
      <c r="Z49" s="5"/>
      <c r="AA49" s="13"/>
      <c r="AB49" s="13"/>
      <c r="AC49" s="13"/>
      <c r="AD49" s="13"/>
      <c r="AE49" s="5"/>
      <c r="AF49" s="5">
        <v>0.05</v>
      </c>
      <c r="AG49" s="5"/>
      <c r="AH49" s="5"/>
      <c r="AI49" s="5"/>
      <c r="AJ49" s="5"/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1</v>
      </c>
      <c r="AS49" s="11">
        <v>0</v>
      </c>
      <c r="AT49" s="11">
        <v>0</v>
      </c>
      <c r="AU49" s="11">
        <v>1</v>
      </c>
      <c r="AV49" s="11">
        <v>0</v>
      </c>
      <c r="AW49" s="11"/>
      <c r="AX49" s="11"/>
      <c r="AY49" s="11">
        <v>1</v>
      </c>
      <c r="AZ49" s="12" t="s">
        <v>331</v>
      </c>
      <c r="BA49" s="12" t="s">
        <v>159</v>
      </c>
      <c r="BB49" s="12" t="s">
        <v>160</v>
      </c>
      <c r="BC49" s="12" t="s">
        <v>332</v>
      </c>
      <c r="BD49" s="12" t="s">
        <v>333</v>
      </c>
      <c r="BE49" s="12" t="s">
        <v>164</v>
      </c>
      <c r="BF49" s="12" t="s">
        <v>334</v>
      </c>
      <c r="BG49" s="12">
        <v>510</v>
      </c>
      <c r="BH49" s="36">
        <v>0</v>
      </c>
      <c r="BI49" s="36">
        <v>0</v>
      </c>
      <c r="BJ49" s="36" t="s">
        <v>216</v>
      </c>
      <c r="BK49" s="36">
        <v>1</v>
      </c>
      <c r="BL49" s="36">
        <v>0</v>
      </c>
      <c r="BM49" s="36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1</v>
      </c>
      <c r="BT49" s="33">
        <v>1</v>
      </c>
      <c r="BU49" s="33">
        <v>1</v>
      </c>
      <c r="BV49" s="33">
        <v>0</v>
      </c>
      <c r="BW49" s="33">
        <v>1</v>
      </c>
      <c r="BX49" s="33">
        <v>0</v>
      </c>
      <c r="BY49" s="33">
        <v>0</v>
      </c>
      <c r="BZ49" s="36">
        <v>0</v>
      </c>
      <c r="CA49" s="36">
        <v>0</v>
      </c>
      <c r="CB49" s="36">
        <v>0</v>
      </c>
      <c r="CC49" s="36">
        <v>0</v>
      </c>
      <c r="CD49" s="36">
        <v>1</v>
      </c>
      <c r="CE49" s="36">
        <v>0</v>
      </c>
      <c r="CF49" s="36">
        <v>0</v>
      </c>
      <c r="CH49" s="36">
        <v>0</v>
      </c>
      <c r="CN49" s="39" t="s">
        <v>272</v>
      </c>
      <c r="CO49" s="45">
        <v>0</v>
      </c>
      <c r="CP49" s="45">
        <v>1</v>
      </c>
      <c r="CQ49" s="45">
        <v>0</v>
      </c>
      <c r="CR49" s="45">
        <v>0</v>
      </c>
      <c r="CS49" s="45">
        <v>1</v>
      </c>
      <c r="CT49" s="45">
        <v>0</v>
      </c>
      <c r="CU49" s="45">
        <v>0</v>
      </c>
      <c r="CV49" s="45">
        <v>0</v>
      </c>
      <c r="CW49" s="45">
        <v>0</v>
      </c>
      <c r="CX49" s="45">
        <v>0</v>
      </c>
      <c r="CY49" s="46">
        <v>0</v>
      </c>
      <c r="CZ49" s="47">
        <v>1</v>
      </c>
      <c r="DA49" s="47">
        <v>1</v>
      </c>
      <c r="DB49" s="48">
        <v>0</v>
      </c>
      <c r="DC49" s="49" t="s">
        <v>337</v>
      </c>
      <c r="DD49" s="49"/>
      <c r="DE49" s="49" t="s">
        <v>338</v>
      </c>
    </row>
    <row r="50" spans="1:109" x14ac:dyDescent="0.2">
      <c r="A50" s="31" t="s">
        <v>317</v>
      </c>
      <c r="B50" s="32" t="s">
        <v>318</v>
      </c>
      <c r="C50" s="32" t="s">
        <v>319</v>
      </c>
      <c r="D50" s="1" t="s">
        <v>345</v>
      </c>
      <c r="E50" s="31" t="s">
        <v>192</v>
      </c>
      <c r="F50" s="31" t="s">
        <v>241</v>
      </c>
      <c r="G50" s="31" t="s">
        <v>242</v>
      </c>
      <c r="H50" s="31" t="s">
        <v>243</v>
      </c>
      <c r="I50" s="31" t="s">
        <v>244</v>
      </c>
      <c r="J50" s="31" t="s">
        <v>322</v>
      </c>
      <c r="K50" s="10" t="s">
        <v>177</v>
      </c>
      <c r="L50" s="10">
        <v>2</v>
      </c>
      <c r="M50" s="10" t="s">
        <v>229</v>
      </c>
      <c r="N50" s="10" t="s">
        <v>156</v>
      </c>
      <c r="O50" s="5">
        <v>40</v>
      </c>
      <c r="P50" s="5">
        <v>50</v>
      </c>
      <c r="Q50" s="5"/>
      <c r="R50" s="5">
        <v>10</v>
      </c>
      <c r="S50" s="5"/>
      <c r="T50" s="5"/>
      <c r="U50" s="5"/>
      <c r="V50" s="5">
        <v>0.1</v>
      </c>
      <c r="W50" s="5"/>
      <c r="X50" s="5"/>
      <c r="Y50" s="5"/>
      <c r="Z50" s="5">
        <v>2.1</v>
      </c>
      <c r="AA50" s="13"/>
      <c r="AB50" s="13"/>
      <c r="AC50" s="13"/>
      <c r="AD50" s="13"/>
      <c r="AE50" s="5"/>
      <c r="AF50" s="5"/>
      <c r="AG50" s="5"/>
      <c r="AH50" s="5"/>
      <c r="AI50" s="5"/>
      <c r="AJ50" s="5"/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1</v>
      </c>
      <c r="AV50" s="11">
        <v>0</v>
      </c>
      <c r="AW50" s="11"/>
      <c r="AX50" s="11"/>
      <c r="AY50" s="11">
        <v>1</v>
      </c>
      <c r="AZ50" s="12" t="s">
        <v>331</v>
      </c>
      <c r="BA50" s="12" t="s">
        <v>159</v>
      </c>
      <c r="BB50" s="12" t="s">
        <v>160</v>
      </c>
      <c r="BC50" s="12" t="s">
        <v>332</v>
      </c>
      <c r="BD50" s="12" t="s">
        <v>333</v>
      </c>
      <c r="BE50" s="12" t="s">
        <v>164</v>
      </c>
      <c r="BF50" s="12" t="s">
        <v>334</v>
      </c>
      <c r="BG50" s="12">
        <v>510</v>
      </c>
      <c r="BH50" s="36">
        <v>0</v>
      </c>
      <c r="BI50" s="36">
        <v>0</v>
      </c>
      <c r="BJ50" s="36" t="s">
        <v>216</v>
      </c>
      <c r="BK50" s="36">
        <v>1</v>
      </c>
      <c r="BL50" s="36">
        <v>0</v>
      </c>
      <c r="BM50" s="36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1</v>
      </c>
      <c r="BT50" s="33">
        <v>1</v>
      </c>
      <c r="BU50" s="33">
        <v>1</v>
      </c>
      <c r="BV50" s="33">
        <v>0</v>
      </c>
      <c r="BW50" s="33">
        <v>1</v>
      </c>
      <c r="BX50" s="33">
        <v>0</v>
      </c>
      <c r="BY50" s="33">
        <v>0</v>
      </c>
      <c r="BZ50" s="36">
        <v>0</v>
      </c>
      <c r="CA50" s="36">
        <v>0</v>
      </c>
      <c r="CB50" s="36">
        <v>0</v>
      </c>
      <c r="CC50" s="36">
        <v>0</v>
      </c>
      <c r="CD50" s="36">
        <v>1</v>
      </c>
      <c r="CE50" s="36">
        <v>0</v>
      </c>
      <c r="CF50" s="36">
        <v>0</v>
      </c>
      <c r="CH50" s="36">
        <v>0</v>
      </c>
      <c r="CN50" s="39" t="s">
        <v>272</v>
      </c>
      <c r="CO50" s="45">
        <v>0</v>
      </c>
      <c r="CP50" s="45">
        <v>1</v>
      </c>
      <c r="CQ50" s="45">
        <v>0</v>
      </c>
      <c r="CR50" s="45">
        <v>0</v>
      </c>
      <c r="CS50" s="45">
        <v>1</v>
      </c>
      <c r="CT50" s="45">
        <v>0</v>
      </c>
      <c r="CU50" s="45">
        <v>0</v>
      </c>
      <c r="CV50" s="45">
        <v>0</v>
      </c>
      <c r="CW50" s="45">
        <v>0</v>
      </c>
      <c r="CX50" s="45">
        <v>0</v>
      </c>
      <c r="CY50" s="46">
        <v>0</v>
      </c>
      <c r="CZ50" s="47">
        <v>1</v>
      </c>
      <c r="DA50" s="47">
        <v>1</v>
      </c>
      <c r="DB50" s="48">
        <v>0</v>
      </c>
      <c r="DC50" s="49" t="s">
        <v>337</v>
      </c>
      <c r="DD50" s="49"/>
      <c r="DE50" s="49" t="s">
        <v>339</v>
      </c>
    </row>
    <row r="51" spans="1:109" x14ac:dyDescent="0.2">
      <c r="A51" s="31" t="s">
        <v>317</v>
      </c>
      <c r="B51" s="32" t="s">
        <v>318</v>
      </c>
      <c r="C51" s="32" t="s">
        <v>319</v>
      </c>
      <c r="D51" s="1" t="s">
        <v>345</v>
      </c>
      <c r="E51" s="31" t="s">
        <v>192</v>
      </c>
      <c r="F51" s="31" t="s">
        <v>241</v>
      </c>
      <c r="G51" s="31" t="s">
        <v>242</v>
      </c>
      <c r="H51" s="31" t="s">
        <v>243</v>
      </c>
      <c r="I51" s="31" t="s">
        <v>244</v>
      </c>
      <c r="J51" s="31" t="s">
        <v>322</v>
      </c>
      <c r="K51" s="10" t="s">
        <v>169</v>
      </c>
      <c r="L51" s="10">
        <v>2</v>
      </c>
      <c r="M51" s="10" t="s">
        <v>229</v>
      </c>
      <c r="N51" s="10" t="s">
        <v>156</v>
      </c>
      <c r="O51" s="5"/>
      <c r="P51" s="5">
        <v>190</v>
      </c>
      <c r="Q51" s="5"/>
      <c r="R51" s="5">
        <v>80</v>
      </c>
      <c r="S51" s="5"/>
      <c r="T51" s="5"/>
      <c r="U51" s="5"/>
      <c r="V51" s="5">
        <v>0.1</v>
      </c>
      <c r="W51" s="5"/>
      <c r="X51" s="5"/>
      <c r="Y51" s="5"/>
      <c r="Z51" s="5">
        <v>1.9</v>
      </c>
      <c r="AA51" s="13"/>
      <c r="AB51" s="13"/>
      <c r="AC51" s="13"/>
      <c r="AD51" s="13"/>
      <c r="AE51" s="5"/>
      <c r="AF51" s="5"/>
      <c r="AG51" s="5"/>
      <c r="AH51" s="5"/>
      <c r="AI51" s="5"/>
      <c r="AJ51" s="5"/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1</v>
      </c>
      <c r="AV51" s="11">
        <v>0</v>
      </c>
      <c r="AW51" s="11"/>
      <c r="AX51" s="11"/>
      <c r="AY51" s="11">
        <v>1</v>
      </c>
      <c r="AZ51" s="12" t="s">
        <v>331</v>
      </c>
      <c r="BA51" s="12" t="s">
        <v>159</v>
      </c>
      <c r="BB51" s="12" t="s">
        <v>160</v>
      </c>
      <c r="BC51" s="12" t="s">
        <v>332</v>
      </c>
      <c r="BD51" s="12" t="s">
        <v>333</v>
      </c>
      <c r="BE51" s="12" t="s">
        <v>164</v>
      </c>
      <c r="BF51" s="12" t="s">
        <v>334</v>
      </c>
      <c r="BG51" s="12">
        <v>510</v>
      </c>
      <c r="BH51" s="36">
        <v>0</v>
      </c>
      <c r="BI51" s="36">
        <v>0</v>
      </c>
      <c r="BJ51" s="36" t="s">
        <v>216</v>
      </c>
      <c r="BK51" s="36">
        <v>1</v>
      </c>
      <c r="BL51" s="36">
        <v>0</v>
      </c>
      <c r="BM51" s="36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1</v>
      </c>
      <c r="BT51" s="33">
        <v>1</v>
      </c>
      <c r="BU51" s="33">
        <v>1</v>
      </c>
      <c r="BV51" s="33">
        <v>0</v>
      </c>
      <c r="BW51" s="33">
        <v>1</v>
      </c>
      <c r="BX51" s="33">
        <v>0</v>
      </c>
      <c r="BY51" s="33">
        <v>0</v>
      </c>
      <c r="BZ51" s="36">
        <v>0</v>
      </c>
      <c r="CA51" s="36">
        <v>0</v>
      </c>
      <c r="CB51" s="36">
        <v>0</v>
      </c>
      <c r="CC51" s="36">
        <v>0</v>
      </c>
      <c r="CD51" s="36">
        <v>1</v>
      </c>
      <c r="CE51" s="36">
        <v>0</v>
      </c>
      <c r="CF51" s="36">
        <v>0</v>
      </c>
      <c r="CH51" s="36">
        <v>0</v>
      </c>
      <c r="CN51" s="39" t="s">
        <v>272</v>
      </c>
      <c r="CO51" s="45">
        <v>0</v>
      </c>
      <c r="CP51" s="45">
        <v>1</v>
      </c>
      <c r="CQ51" s="45">
        <v>0</v>
      </c>
      <c r="CR51" s="45">
        <v>0</v>
      </c>
      <c r="CS51" s="45">
        <v>1</v>
      </c>
      <c r="CT51" s="45">
        <v>0</v>
      </c>
      <c r="CU51" s="45">
        <v>0</v>
      </c>
      <c r="CV51" s="45">
        <v>0</v>
      </c>
      <c r="CW51" s="45">
        <v>0</v>
      </c>
      <c r="CX51" s="45">
        <v>0</v>
      </c>
      <c r="CY51" s="46">
        <v>0</v>
      </c>
      <c r="CZ51" s="47">
        <v>1</v>
      </c>
      <c r="DA51" s="47">
        <v>1</v>
      </c>
      <c r="DB51" s="48">
        <v>0</v>
      </c>
      <c r="DC51" s="49" t="s">
        <v>337</v>
      </c>
      <c r="DD51" s="49"/>
      <c r="DE51" s="49" t="s">
        <v>339</v>
      </c>
    </row>
    <row r="52" spans="1:109" x14ac:dyDescent="0.2">
      <c r="A52" s="31" t="s">
        <v>317</v>
      </c>
      <c r="B52" s="32" t="s">
        <v>318</v>
      </c>
      <c r="C52" s="32" t="s">
        <v>319</v>
      </c>
      <c r="D52" s="1" t="s">
        <v>345</v>
      </c>
      <c r="E52" s="31" t="s">
        <v>192</v>
      </c>
      <c r="F52" s="31" t="s">
        <v>241</v>
      </c>
      <c r="G52" s="31" t="s">
        <v>242</v>
      </c>
      <c r="H52" s="31" t="s">
        <v>243</v>
      </c>
      <c r="I52" s="31" t="s">
        <v>244</v>
      </c>
      <c r="J52" s="31" t="s">
        <v>322</v>
      </c>
      <c r="K52" s="10" t="s">
        <v>228</v>
      </c>
      <c r="L52" s="10">
        <v>2</v>
      </c>
      <c r="M52" s="10" t="s">
        <v>229</v>
      </c>
      <c r="N52" s="10" t="s">
        <v>156</v>
      </c>
      <c r="O52" s="5"/>
      <c r="P52" s="5"/>
      <c r="Q52" s="5"/>
      <c r="R52" s="5">
        <v>250</v>
      </c>
      <c r="S52" s="5"/>
      <c r="T52" s="5"/>
      <c r="U52" s="5"/>
      <c r="V52" s="5">
        <v>0.1</v>
      </c>
      <c r="W52" s="5"/>
      <c r="X52" s="5"/>
      <c r="Y52" s="5"/>
      <c r="Z52" s="5">
        <v>1.9</v>
      </c>
      <c r="AA52" s="13"/>
      <c r="AB52" s="13"/>
      <c r="AC52" s="13"/>
      <c r="AD52" s="13"/>
      <c r="AE52" s="5"/>
      <c r="AF52" s="5"/>
      <c r="AG52" s="5"/>
      <c r="AH52" s="5"/>
      <c r="AI52" s="5"/>
      <c r="AJ52" s="5"/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1</v>
      </c>
      <c r="AV52" s="11">
        <v>0</v>
      </c>
      <c r="AW52" s="11"/>
      <c r="AX52" s="11"/>
      <c r="AY52" s="11">
        <v>1</v>
      </c>
      <c r="AZ52" s="12" t="s">
        <v>331</v>
      </c>
      <c r="BA52" s="12" t="s">
        <v>159</v>
      </c>
      <c r="BB52" s="12" t="s">
        <v>160</v>
      </c>
      <c r="BC52" s="12" t="s">
        <v>332</v>
      </c>
      <c r="BD52" s="12" t="s">
        <v>333</v>
      </c>
      <c r="BE52" s="12" t="s">
        <v>164</v>
      </c>
      <c r="BF52" s="12" t="s">
        <v>334</v>
      </c>
      <c r="BG52" s="12">
        <v>510</v>
      </c>
      <c r="BH52" s="36">
        <v>0</v>
      </c>
      <c r="BI52" s="36">
        <v>0</v>
      </c>
      <c r="BJ52" s="36" t="s">
        <v>216</v>
      </c>
      <c r="BK52" s="36">
        <v>1</v>
      </c>
      <c r="BL52" s="36">
        <v>0</v>
      </c>
      <c r="BM52" s="36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1</v>
      </c>
      <c r="BT52" s="33">
        <v>1</v>
      </c>
      <c r="BU52" s="33">
        <v>1</v>
      </c>
      <c r="BV52" s="33">
        <v>0</v>
      </c>
      <c r="BW52" s="33">
        <v>1</v>
      </c>
      <c r="BX52" s="33">
        <v>0</v>
      </c>
      <c r="BY52" s="33">
        <v>0</v>
      </c>
      <c r="BZ52" s="36">
        <v>0</v>
      </c>
      <c r="CA52" s="36">
        <v>0</v>
      </c>
      <c r="CB52" s="36">
        <v>0</v>
      </c>
      <c r="CC52" s="36">
        <v>0</v>
      </c>
      <c r="CD52" s="36">
        <v>1</v>
      </c>
      <c r="CE52" s="36">
        <v>0</v>
      </c>
      <c r="CF52" s="36">
        <v>0</v>
      </c>
      <c r="CH52" s="36">
        <v>0</v>
      </c>
      <c r="CN52" s="39" t="s">
        <v>272</v>
      </c>
      <c r="CO52" s="45">
        <v>0</v>
      </c>
      <c r="CP52" s="45">
        <v>1</v>
      </c>
      <c r="CQ52" s="45">
        <v>0</v>
      </c>
      <c r="CR52" s="45">
        <v>0</v>
      </c>
      <c r="CS52" s="45">
        <v>1</v>
      </c>
      <c r="CT52" s="45">
        <v>0</v>
      </c>
      <c r="CU52" s="45">
        <v>0</v>
      </c>
      <c r="CV52" s="45">
        <v>0</v>
      </c>
      <c r="CW52" s="45">
        <v>0</v>
      </c>
      <c r="CX52" s="45">
        <v>0</v>
      </c>
      <c r="CY52" s="46">
        <v>0</v>
      </c>
      <c r="CZ52" s="47">
        <v>1</v>
      </c>
      <c r="DA52" s="47">
        <v>1</v>
      </c>
      <c r="DB52" s="48">
        <v>0</v>
      </c>
      <c r="DC52" s="49" t="s">
        <v>337</v>
      </c>
      <c r="DD52" s="49"/>
      <c r="DE52" s="49" t="s">
        <v>340</v>
      </c>
    </row>
    <row r="53" spans="1:109" x14ac:dyDescent="0.2">
      <c r="A53" s="31" t="s">
        <v>317</v>
      </c>
      <c r="B53" s="32" t="s">
        <v>318</v>
      </c>
      <c r="C53" s="32" t="s">
        <v>319</v>
      </c>
      <c r="D53" s="1" t="s">
        <v>345</v>
      </c>
      <c r="E53" s="31" t="s">
        <v>192</v>
      </c>
      <c r="F53" s="31" t="s">
        <v>241</v>
      </c>
      <c r="G53" s="31" t="s">
        <v>242</v>
      </c>
      <c r="H53" s="31" t="s">
        <v>243</v>
      </c>
      <c r="I53" s="31" t="s">
        <v>244</v>
      </c>
      <c r="J53" s="31" t="s">
        <v>323</v>
      </c>
      <c r="K53" s="10" t="s">
        <v>177</v>
      </c>
      <c r="L53" s="10">
        <v>2</v>
      </c>
      <c r="M53" s="10" t="s">
        <v>155</v>
      </c>
      <c r="N53" s="10" t="s">
        <v>156</v>
      </c>
      <c r="O53" s="5"/>
      <c r="P53" s="5"/>
      <c r="Q53" s="5"/>
      <c r="R53" s="5">
        <v>40</v>
      </c>
      <c r="S53" s="5"/>
      <c r="T53" s="5"/>
      <c r="U53" s="5"/>
      <c r="V53" s="5"/>
      <c r="W53" s="5"/>
      <c r="X53" s="5"/>
      <c r="Y53" s="5"/>
      <c r="Z53" s="5">
        <v>4.5999999999999996</v>
      </c>
      <c r="AA53" s="13"/>
      <c r="AB53" s="13"/>
      <c r="AC53" s="13"/>
      <c r="AD53" s="13"/>
      <c r="AE53" s="5"/>
      <c r="AF53" s="5"/>
      <c r="AG53" s="5"/>
      <c r="AH53" s="5"/>
      <c r="AI53" s="5"/>
      <c r="AJ53" s="5"/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1</v>
      </c>
      <c r="AV53" s="11">
        <v>0</v>
      </c>
      <c r="AW53" s="11">
        <v>1</v>
      </c>
      <c r="AX53" s="11">
        <v>0</v>
      </c>
      <c r="AY53" s="11">
        <v>0</v>
      </c>
      <c r="AZ53" s="12" t="s">
        <v>331</v>
      </c>
      <c r="BA53" s="12" t="s">
        <v>159</v>
      </c>
      <c r="BB53" s="12" t="s">
        <v>160</v>
      </c>
      <c r="BC53" s="12" t="s">
        <v>332</v>
      </c>
      <c r="BD53" s="12" t="s">
        <v>333</v>
      </c>
      <c r="BE53" s="12" t="s">
        <v>164</v>
      </c>
      <c r="BF53" s="12" t="s">
        <v>334</v>
      </c>
      <c r="BG53" s="12">
        <v>510</v>
      </c>
      <c r="BH53" s="36">
        <v>0</v>
      </c>
      <c r="BI53" s="36">
        <v>0</v>
      </c>
      <c r="BJ53" s="36" t="s">
        <v>216</v>
      </c>
      <c r="BK53" s="36">
        <v>1</v>
      </c>
      <c r="BL53" s="36">
        <v>0</v>
      </c>
      <c r="BM53" s="36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1</v>
      </c>
      <c r="BT53" s="33">
        <v>1</v>
      </c>
      <c r="BU53" s="33">
        <v>1</v>
      </c>
      <c r="BV53" s="33">
        <v>0</v>
      </c>
      <c r="BW53" s="33">
        <v>1</v>
      </c>
      <c r="BX53" s="33">
        <v>0</v>
      </c>
      <c r="BY53" s="33">
        <v>0</v>
      </c>
      <c r="BZ53" s="36">
        <v>0</v>
      </c>
      <c r="CA53" s="36">
        <v>0</v>
      </c>
      <c r="CB53" s="36">
        <v>0</v>
      </c>
      <c r="CC53" s="36">
        <v>0</v>
      </c>
      <c r="CD53" s="36">
        <v>1</v>
      </c>
      <c r="CE53" s="36">
        <v>0</v>
      </c>
      <c r="CF53" s="36">
        <v>0</v>
      </c>
      <c r="CH53" s="36">
        <v>0</v>
      </c>
      <c r="CN53" s="39" t="s">
        <v>272</v>
      </c>
      <c r="CO53" s="45">
        <v>0</v>
      </c>
      <c r="CP53" s="45">
        <v>1</v>
      </c>
      <c r="CQ53" s="45">
        <v>0</v>
      </c>
      <c r="CR53" s="45">
        <v>0</v>
      </c>
      <c r="CS53" s="45">
        <v>1</v>
      </c>
      <c r="CT53" s="45">
        <v>0</v>
      </c>
      <c r="CU53" s="45">
        <v>0</v>
      </c>
      <c r="CV53" s="45">
        <v>0</v>
      </c>
      <c r="CW53" s="45">
        <v>0</v>
      </c>
      <c r="CX53" s="45">
        <v>0</v>
      </c>
      <c r="CY53" s="46">
        <v>0</v>
      </c>
      <c r="CZ53" s="47">
        <v>1</v>
      </c>
      <c r="DA53" s="47">
        <v>1</v>
      </c>
      <c r="DB53" s="48">
        <v>0</v>
      </c>
      <c r="DC53" s="49" t="s">
        <v>337</v>
      </c>
      <c r="DD53" s="49"/>
      <c r="DE53" s="49" t="s">
        <v>341</v>
      </c>
    </row>
    <row r="54" spans="1:109" x14ac:dyDescent="0.2">
      <c r="A54" s="31" t="s">
        <v>317</v>
      </c>
      <c r="B54" s="32" t="s">
        <v>318</v>
      </c>
      <c r="C54" s="32" t="s">
        <v>319</v>
      </c>
      <c r="D54" s="1" t="s">
        <v>345</v>
      </c>
      <c r="E54" s="32" t="s">
        <v>192</v>
      </c>
      <c r="F54" s="32" t="s">
        <v>241</v>
      </c>
      <c r="G54" s="32" t="s">
        <v>250</v>
      </c>
      <c r="H54" s="32" t="s">
        <v>324</v>
      </c>
      <c r="I54" s="31" t="s">
        <v>325</v>
      </c>
      <c r="J54" s="31" t="s">
        <v>261</v>
      </c>
      <c r="K54" s="10" t="s">
        <v>240</v>
      </c>
      <c r="L54" s="10">
        <v>2</v>
      </c>
      <c r="M54" s="10" t="s">
        <v>10</v>
      </c>
      <c r="N54" s="10" t="s">
        <v>156</v>
      </c>
      <c r="O54" s="5"/>
      <c r="P54" s="5">
        <v>195</v>
      </c>
      <c r="Q54" s="5"/>
      <c r="R54" s="5">
        <v>38</v>
      </c>
      <c r="S54" s="5"/>
      <c r="T54" s="5">
        <v>15</v>
      </c>
      <c r="U54" s="5"/>
      <c r="V54" s="5"/>
      <c r="W54" s="5"/>
      <c r="X54" s="5"/>
      <c r="Y54" s="5">
        <v>9</v>
      </c>
      <c r="Z54" s="5">
        <v>12</v>
      </c>
      <c r="AA54" s="13"/>
      <c r="AB54" s="13"/>
      <c r="AC54" s="13"/>
      <c r="AD54" s="13"/>
      <c r="AE54" s="5"/>
      <c r="AF54" s="5"/>
      <c r="AG54" s="5"/>
      <c r="AH54" s="5">
        <v>0.05</v>
      </c>
      <c r="AI54" s="5"/>
      <c r="AJ54" s="5"/>
      <c r="AK54" s="11">
        <v>0</v>
      </c>
      <c r="AL54" s="11">
        <v>0</v>
      </c>
      <c r="AM54" s="11">
        <v>0</v>
      </c>
      <c r="AN54" s="11">
        <v>0</v>
      </c>
      <c r="AO54" s="11">
        <v>1</v>
      </c>
      <c r="AP54" s="11">
        <v>0</v>
      </c>
      <c r="AQ54" s="11">
        <v>0</v>
      </c>
      <c r="AR54" s="11">
        <v>1</v>
      </c>
      <c r="AS54" s="11">
        <v>1</v>
      </c>
      <c r="AT54" s="11">
        <v>0</v>
      </c>
      <c r="AU54" s="11">
        <v>0</v>
      </c>
      <c r="AV54" s="11">
        <v>0</v>
      </c>
      <c r="AW54" s="11"/>
      <c r="AX54" s="11"/>
      <c r="AY54" s="11">
        <v>1</v>
      </c>
      <c r="AZ54" s="12" t="s">
        <v>331</v>
      </c>
      <c r="BA54" s="12" t="s">
        <v>159</v>
      </c>
      <c r="BB54" s="12" t="s">
        <v>160</v>
      </c>
      <c r="BC54" s="12" t="s">
        <v>332</v>
      </c>
      <c r="BD54" s="12" t="s">
        <v>333</v>
      </c>
      <c r="BE54" s="12" t="s">
        <v>164</v>
      </c>
      <c r="BF54" s="12" t="s">
        <v>334</v>
      </c>
      <c r="BG54" s="12">
        <v>510</v>
      </c>
      <c r="BH54" s="36">
        <v>0</v>
      </c>
      <c r="BI54" s="36">
        <v>0</v>
      </c>
      <c r="BJ54" s="36" t="s">
        <v>216</v>
      </c>
      <c r="BK54" s="36">
        <v>1</v>
      </c>
      <c r="BL54" s="36">
        <v>0</v>
      </c>
      <c r="BM54" s="36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1</v>
      </c>
      <c r="BT54" s="33">
        <v>1</v>
      </c>
      <c r="BU54" s="33">
        <v>1</v>
      </c>
      <c r="BV54" s="33">
        <v>0</v>
      </c>
      <c r="BW54" s="33">
        <v>1</v>
      </c>
      <c r="BX54" s="33">
        <v>0</v>
      </c>
      <c r="BY54" s="33">
        <v>0</v>
      </c>
      <c r="BZ54" s="36">
        <v>0</v>
      </c>
      <c r="CA54" s="36">
        <v>0</v>
      </c>
      <c r="CB54" s="36">
        <v>0</v>
      </c>
      <c r="CC54" s="36">
        <v>0</v>
      </c>
      <c r="CD54" s="36">
        <v>1</v>
      </c>
      <c r="CE54" s="36">
        <v>0</v>
      </c>
      <c r="CF54" s="36">
        <v>0</v>
      </c>
      <c r="CH54" s="36">
        <v>0</v>
      </c>
      <c r="CN54" s="39" t="s">
        <v>272</v>
      </c>
      <c r="CO54" s="45">
        <v>0</v>
      </c>
      <c r="CP54" s="45">
        <v>1</v>
      </c>
      <c r="CQ54" s="45">
        <v>0</v>
      </c>
      <c r="CR54" s="45">
        <v>0</v>
      </c>
      <c r="CS54" s="45">
        <v>1</v>
      </c>
      <c r="CT54" s="45">
        <v>0</v>
      </c>
      <c r="CU54" s="45">
        <v>0</v>
      </c>
      <c r="CV54" s="45">
        <v>0</v>
      </c>
      <c r="CW54" s="45">
        <v>0</v>
      </c>
      <c r="CX54" s="45">
        <v>0</v>
      </c>
      <c r="CY54" s="46">
        <v>0</v>
      </c>
      <c r="CZ54" s="47">
        <v>1</v>
      </c>
      <c r="DA54" s="47">
        <v>1</v>
      </c>
      <c r="DB54" s="48">
        <v>0</v>
      </c>
      <c r="DC54" s="49" t="s">
        <v>337</v>
      </c>
      <c r="DD54" s="49"/>
      <c r="DE54" s="49" t="s">
        <v>342</v>
      </c>
    </row>
    <row r="55" spans="1:109" x14ac:dyDescent="0.2">
      <c r="A55" s="31" t="s">
        <v>317</v>
      </c>
      <c r="B55" s="32" t="s">
        <v>318</v>
      </c>
      <c r="C55" s="32" t="s">
        <v>319</v>
      </c>
      <c r="D55" s="1" t="s">
        <v>345</v>
      </c>
      <c r="E55" s="32" t="s">
        <v>192</v>
      </c>
      <c r="F55" s="32" t="s">
        <v>241</v>
      </c>
      <c r="G55" s="32" t="s">
        <v>250</v>
      </c>
      <c r="H55" s="32" t="s">
        <v>253</v>
      </c>
      <c r="I55" s="31" t="s">
        <v>326</v>
      </c>
      <c r="J55" s="31" t="s">
        <v>327</v>
      </c>
      <c r="K55" s="10" t="s">
        <v>177</v>
      </c>
      <c r="L55" s="10">
        <v>2</v>
      </c>
      <c r="M55" s="10" t="s">
        <v>229</v>
      </c>
      <c r="N55" s="10" t="s">
        <v>156</v>
      </c>
      <c r="O55" s="5"/>
      <c r="P55" s="5"/>
      <c r="Q55" s="5"/>
      <c r="R55" s="5">
        <v>8</v>
      </c>
      <c r="S55" s="5"/>
      <c r="T55" s="5"/>
      <c r="U55" s="5"/>
      <c r="V55" s="5"/>
      <c r="W55" s="5"/>
      <c r="X55" s="5"/>
      <c r="Y55" s="5">
        <v>2.1</v>
      </c>
      <c r="Z55" s="5">
        <v>2.4</v>
      </c>
      <c r="AA55" s="13"/>
      <c r="AB55" s="13"/>
      <c r="AC55" s="13"/>
      <c r="AD55" s="13"/>
      <c r="AE55" s="5"/>
      <c r="AF55" s="5"/>
      <c r="AG55" s="5"/>
      <c r="AH55" s="5"/>
      <c r="AI55" s="5"/>
      <c r="AJ55" s="5"/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1</v>
      </c>
      <c r="AS55" s="11">
        <v>0</v>
      </c>
      <c r="AT55" s="11">
        <v>0</v>
      </c>
      <c r="AU55" s="11">
        <v>1</v>
      </c>
      <c r="AV55" s="11">
        <v>0</v>
      </c>
      <c r="AW55" s="11">
        <v>1</v>
      </c>
      <c r="AX55" s="11">
        <v>1</v>
      </c>
      <c r="AY55" s="11">
        <v>0</v>
      </c>
      <c r="AZ55" s="12" t="s">
        <v>331</v>
      </c>
      <c r="BA55" s="12" t="s">
        <v>159</v>
      </c>
      <c r="BB55" s="12" t="s">
        <v>160</v>
      </c>
      <c r="BC55" s="12" t="s">
        <v>332</v>
      </c>
      <c r="BD55" s="12" t="s">
        <v>333</v>
      </c>
      <c r="BE55" s="12" t="s">
        <v>164</v>
      </c>
      <c r="BF55" s="12" t="s">
        <v>334</v>
      </c>
      <c r="BG55" s="12">
        <v>510</v>
      </c>
      <c r="BH55" s="36">
        <v>0</v>
      </c>
      <c r="BI55" s="36">
        <v>0</v>
      </c>
      <c r="BJ55" s="36" t="s">
        <v>216</v>
      </c>
      <c r="BK55" s="36">
        <v>1</v>
      </c>
      <c r="BL55" s="36">
        <v>0</v>
      </c>
      <c r="BM55" s="36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1</v>
      </c>
      <c r="BT55" s="33">
        <v>1</v>
      </c>
      <c r="BU55" s="33">
        <v>1</v>
      </c>
      <c r="BV55" s="33">
        <v>0</v>
      </c>
      <c r="BW55" s="33">
        <v>1</v>
      </c>
      <c r="BX55" s="33">
        <v>0</v>
      </c>
      <c r="BY55" s="33">
        <v>0</v>
      </c>
      <c r="BZ55" s="36">
        <v>0</v>
      </c>
      <c r="CA55" s="36">
        <v>0</v>
      </c>
      <c r="CB55" s="36">
        <v>0</v>
      </c>
      <c r="CC55" s="36">
        <v>0</v>
      </c>
      <c r="CD55" s="36">
        <v>1</v>
      </c>
      <c r="CE55" s="36">
        <v>0</v>
      </c>
      <c r="CF55" s="36">
        <v>0</v>
      </c>
      <c r="CH55" s="36">
        <v>0</v>
      </c>
      <c r="CN55" s="39" t="s">
        <v>272</v>
      </c>
      <c r="CO55" s="45">
        <v>0</v>
      </c>
      <c r="CP55" s="45">
        <v>1</v>
      </c>
      <c r="CQ55" s="45">
        <v>0</v>
      </c>
      <c r="CR55" s="45">
        <v>0</v>
      </c>
      <c r="CS55" s="45">
        <v>1</v>
      </c>
      <c r="CT55" s="45">
        <v>0</v>
      </c>
      <c r="CU55" s="45">
        <v>0</v>
      </c>
      <c r="CV55" s="45">
        <v>0</v>
      </c>
      <c r="CW55" s="45">
        <v>0</v>
      </c>
      <c r="CX55" s="45">
        <v>0</v>
      </c>
      <c r="CY55" s="46">
        <v>0</v>
      </c>
      <c r="CZ55" s="47">
        <v>1</v>
      </c>
      <c r="DA55" s="47">
        <v>0</v>
      </c>
      <c r="DB55" s="48">
        <v>0</v>
      </c>
      <c r="DC55" s="49" t="s">
        <v>337</v>
      </c>
      <c r="DD55" s="49"/>
      <c r="DE55" s="49" t="s">
        <v>343</v>
      </c>
    </row>
    <row r="56" spans="1:109" x14ac:dyDescent="0.2">
      <c r="A56" s="31" t="s">
        <v>317</v>
      </c>
      <c r="B56" s="32" t="s">
        <v>318</v>
      </c>
      <c r="C56" s="32" t="s">
        <v>319</v>
      </c>
      <c r="D56" s="1" t="s">
        <v>345</v>
      </c>
      <c r="E56" s="32" t="s">
        <v>192</v>
      </c>
      <c r="F56" s="32" t="s">
        <v>241</v>
      </c>
      <c r="G56" s="32" t="s">
        <v>256</v>
      </c>
      <c r="H56" s="32" t="s">
        <v>328</v>
      </c>
      <c r="I56" s="31" t="s">
        <v>329</v>
      </c>
      <c r="J56" s="31" t="s">
        <v>330</v>
      </c>
      <c r="K56" s="10" t="s">
        <v>335</v>
      </c>
      <c r="L56" s="10">
        <v>2</v>
      </c>
      <c r="M56" s="10" t="s">
        <v>155</v>
      </c>
      <c r="N56" s="10" t="s">
        <v>336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3"/>
      <c r="AB56" s="13"/>
      <c r="AC56" s="13"/>
      <c r="AD56" s="13"/>
      <c r="AE56" s="5"/>
      <c r="AF56" s="5"/>
      <c r="AG56" s="5"/>
      <c r="AH56" s="5"/>
      <c r="AI56" s="5"/>
      <c r="AJ56" s="5"/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1</v>
      </c>
      <c r="AU56" s="11">
        <v>0</v>
      </c>
      <c r="AV56" s="11">
        <v>0</v>
      </c>
      <c r="AW56" s="11"/>
      <c r="AX56" s="11"/>
      <c r="AY56" s="11">
        <v>1</v>
      </c>
      <c r="AZ56" s="12" t="s">
        <v>331</v>
      </c>
      <c r="BA56" s="12" t="s">
        <v>159</v>
      </c>
      <c r="BB56" s="12" t="s">
        <v>160</v>
      </c>
      <c r="BC56" s="12" t="s">
        <v>332</v>
      </c>
      <c r="BD56" s="12" t="s">
        <v>333</v>
      </c>
      <c r="BE56" s="12" t="s">
        <v>164</v>
      </c>
      <c r="BF56" s="12" t="s">
        <v>334</v>
      </c>
      <c r="BG56" s="12">
        <v>510</v>
      </c>
      <c r="BH56" s="36">
        <v>0</v>
      </c>
      <c r="BI56" s="36">
        <v>0</v>
      </c>
      <c r="BJ56" s="36" t="s">
        <v>216</v>
      </c>
      <c r="BK56" s="36">
        <v>1</v>
      </c>
      <c r="BL56" s="36">
        <v>0</v>
      </c>
      <c r="BM56" s="36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1</v>
      </c>
      <c r="BT56" s="33">
        <v>1</v>
      </c>
      <c r="BU56" s="33">
        <v>1</v>
      </c>
      <c r="BV56" s="33">
        <v>0</v>
      </c>
      <c r="BW56" s="33">
        <v>1</v>
      </c>
      <c r="BX56" s="33">
        <v>0</v>
      </c>
      <c r="BY56" s="33">
        <v>0</v>
      </c>
      <c r="BZ56" s="36">
        <v>0</v>
      </c>
      <c r="CA56" s="36">
        <v>0</v>
      </c>
      <c r="CB56" s="36">
        <v>0</v>
      </c>
      <c r="CC56" s="36">
        <v>0</v>
      </c>
      <c r="CD56" s="36">
        <v>1</v>
      </c>
      <c r="CE56" s="36">
        <v>0</v>
      </c>
      <c r="CF56" s="36">
        <v>0</v>
      </c>
      <c r="CH56" s="36">
        <v>0</v>
      </c>
      <c r="CN56" s="39" t="s">
        <v>272</v>
      </c>
      <c r="CO56" s="45">
        <v>0</v>
      </c>
      <c r="CP56" s="45">
        <v>1</v>
      </c>
      <c r="CQ56" s="45">
        <v>0</v>
      </c>
      <c r="CR56" s="45">
        <v>0</v>
      </c>
      <c r="CS56" s="45">
        <v>1</v>
      </c>
      <c r="CT56" s="45">
        <v>0</v>
      </c>
      <c r="CU56" s="45">
        <v>0</v>
      </c>
      <c r="CV56" s="45">
        <v>0</v>
      </c>
      <c r="CW56" s="45">
        <v>0</v>
      </c>
      <c r="CX56" s="45">
        <v>0</v>
      </c>
      <c r="CY56" s="46">
        <v>0</v>
      </c>
      <c r="CZ56" s="47">
        <v>1</v>
      </c>
      <c r="DA56" s="47">
        <v>1</v>
      </c>
      <c r="DB56" s="48">
        <v>0</v>
      </c>
      <c r="DC56" s="49" t="s">
        <v>337</v>
      </c>
      <c r="DD56" s="49"/>
      <c r="DE56" s="49" t="s">
        <v>344</v>
      </c>
    </row>
    <row r="57" spans="1:109" x14ac:dyDescent="0.2">
      <c r="A57" s="31" t="s">
        <v>364</v>
      </c>
      <c r="B57" s="32" t="s">
        <v>365</v>
      </c>
      <c r="C57" s="31" t="s">
        <v>366</v>
      </c>
      <c r="E57" s="31" t="s">
        <v>165</v>
      </c>
      <c r="F57" s="31"/>
      <c r="G57" s="31"/>
      <c r="H57" s="31" t="s">
        <v>383</v>
      </c>
      <c r="I57" s="31" t="s">
        <v>384</v>
      </c>
      <c r="J57" s="31" t="s">
        <v>187</v>
      </c>
      <c r="K57" s="10" t="s">
        <v>169</v>
      </c>
      <c r="L57" s="10">
        <v>1</v>
      </c>
      <c r="M57" s="10" t="s">
        <v>155</v>
      </c>
      <c r="N57" s="10" t="s">
        <v>156</v>
      </c>
      <c r="O57" s="5"/>
      <c r="P57" s="5"/>
      <c r="Q57" s="5"/>
      <c r="R57" s="5">
        <v>11</v>
      </c>
      <c r="S57" s="5"/>
      <c r="T57" s="5"/>
      <c r="U57" s="5"/>
      <c r="V57" s="5">
        <v>0.25</v>
      </c>
      <c r="W57" s="5"/>
      <c r="X57" s="5"/>
      <c r="Y57" s="5"/>
      <c r="Z57" s="5"/>
      <c r="AA57" s="13"/>
      <c r="AB57" s="13"/>
      <c r="AC57" s="13"/>
      <c r="AD57" s="13"/>
      <c r="AE57" s="5"/>
      <c r="AF57" s="5">
        <v>0.05</v>
      </c>
      <c r="AG57" s="5"/>
      <c r="AH57" s="5"/>
      <c r="AI57" s="5"/>
      <c r="AJ57" s="5"/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2" t="s">
        <v>403</v>
      </c>
      <c r="BA57" s="12" t="s">
        <v>159</v>
      </c>
      <c r="BB57" s="12" t="s">
        <v>160</v>
      </c>
      <c r="BC57" s="12" t="s">
        <v>161</v>
      </c>
      <c r="BD57" s="12" t="s">
        <v>162</v>
      </c>
      <c r="BE57" s="12" t="s">
        <v>164</v>
      </c>
      <c r="BF57" s="12">
        <v>522</v>
      </c>
      <c r="BG57" s="12">
        <v>513</v>
      </c>
      <c r="BH57" s="36">
        <v>0</v>
      </c>
      <c r="BI57" s="36">
        <v>0</v>
      </c>
      <c r="BJ57" s="36">
        <v>0</v>
      </c>
      <c r="BK57" s="33">
        <v>1</v>
      </c>
      <c r="BL57" s="36">
        <v>0</v>
      </c>
      <c r="BM57" s="36">
        <v>0</v>
      </c>
      <c r="BN57" s="33"/>
      <c r="BO57" s="33"/>
      <c r="BP57" s="33"/>
      <c r="BQ57" s="33"/>
      <c r="BR57" s="33"/>
      <c r="BS57" s="33"/>
      <c r="BT57" s="33"/>
      <c r="BU57" s="33"/>
      <c r="BV57" s="33"/>
      <c r="BW57" s="33">
        <v>1</v>
      </c>
      <c r="BX57" s="33">
        <v>0</v>
      </c>
      <c r="BY57" s="33">
        <v>0</v>
      </c>
      <c r="CN57" s="37" t="s">
        <v>272</v>
      </c>
      <c r="CO57" s="45">
        <v>0</v>
      </c>
      <c r="CP57" s="45">
        <v>1</v>
      </c>
      <c r="CQ57" s="45">
        <v>0</v>
      </c>
      <c r="CR57" s="45">
        <v>0</v>
      </c>
      <c r="CS57" s="45">
        <v>0</v>
      </c>
      <c r="CT57" s="45">
        <v>0</v>
      </c>
      <c r="CU57" s="45">
        <v>0</v>
      </c>
      <c r="CV57" s="45">
        <v>0</v>
      </c>
      <c r="CW57" s="45">
        <v>1</v>
      </c>
      <c r="CX57" s="45">
        <v>0</v>
      </c>
      <c r="CY57" s="46">
        <v>0</v>
      </c>
      <c r="CZ57" s="47">
        <v>1</v>
      </c>
      <c r="DA57" s="47">
        <v>1</v>
      </c>
      <c r="DB57" s="48"/>
      <c r="DC57" s="49" t="s">
        <v>346</v>
      </c>
      <c r="DD57" s="49" t="s">
        <v>347</v>
      </c>
      <c r="DE57" s="49" t="s">
        <v>348</v>
      </c>
    </row>
    <row r="58" spans="1:109" x14ac:dyDescent="0.2">
      <c r="A58" s="31" t="s">
        <v>367</v>
      </c>
      <c r="B58" s="32" t="s">
        <v>368</v>
      </c>
      <c r="C58" s="31" t="s">
        <v>369</v>
      </c>
      <c r="E58" s="31" t="s">
        <v>171</v>
      </c>
      <c r="F58" s="31" t="s">
        <v>179</v>
      </c>
      <c r="G58" s="31" t="s">
        <v>184</v>
      </c>
      <c r="H58" s="31" t="s">
        <v>209</v>
      </c>
      <c r="I58" s="31" t="s">
        <v>217</v>
      </c>
      <c r="J58" s="31" t="s">
        <v>218</v>
      </c>
      <c r="K58" s="10" t="s">
        <v>169</v>
      </c>
      <c r="L58" s="10">
        <v>2</v>
      </c>
      <c r="M58" s="10" t="s">
        <v>10</v>
      </c>
      <c r="N58" s="10" t="s">
        <v>156</v>
      </c>
      <c r="O58" s="5"/>
      <c r="P58" s="5"/>
      <c r="Q58" s="5"/>
      <c r="R58" s="5">
        <v>15</v>
      </c>
      <c r="S58" s="5"/>
      <c r="T58" s="5"/>
      <c r="U58" s="5"/>
      <c r="V58" s="5"/>
      <c r="W58" s="5"/>
      <c r="X58" s="5">
        <v>0.3</v>
      </c>
      <c r="Y58" s="5"/>
      <c r="Z58" s="5"/>
      <c r="AA58" s="13"/>
      <c r="AB58" s="13">
        <v>0.33</v>
      </c>
      <c r="AC58" s="13"/>
      <c r="AD58" s="13"/>
      <c r="AE58" s="5"/>
      <c r="AF58" s="5"/>
      <c r="AG58" s="5"/>
      <c r="AH58" s="5"/>
      <c r="AI58" s="5"/>
      <c r="AJ58" s="5"/>
      <c r="AK58" s="11">
        <v>0</v>
      </c>
      <c r="AL58" s="11">
        <v>0</v>
      </c>
      <c r="AM58" s="11">
        <v>0</v>
      </c>
      <c r="AN58" s="11">
        <v>1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2" t="s">
        <v>404</v>
      </c>
      <c r="BA58" s="12" t="s">
        <v>159</v>
      </c>
      <c r="BB58" s="12" t="s">
        <v>160</v>
      </c>
      <c r="BC58" s="12" t="s">
        <v>161</v>
      </c>
      <c r="BD58" s="12" t="s">
        <v>162</v>
      </c>
      <c r="BE58" s="12" t="s">
        <v>164</v>
      </c>
      <c r="BF58" s="12">
        <v>522</v>
      </c>
      <c r="BG58" s="12">
        <v>513</v>
      </c>
      <c r="BH58" s="36">
        <v>0</v>
      </c>
      <c r="BI58" s="36">
        <v>0</v>
      </c>
      <c r="BJ58" s="36">
        <v>0</v>
      </c>
      <c r="BK58" s="33">
        <v>1</v>
      </c>
      <c r="BL58" s="36">
        <v>0</v>
      </c>
      <c r="BM58" s="36">
        <v>0</v>
      </c>
      <c r="BN58" s="33"/>
      <c r="BO58" s="33"/>
      <c r="BP58" s="33"/>
      <c r="BQ58" s="33"/>
      <c r="BR58" s="33"/>
      <c r="BS58" s="33"/>
      <c r="BT58" s="33"/>
      <c r="BU58" s="33"/>
      <c r="BV58" s="33"/>
      <c r="BW58" s="33">
        <v>1</v>
      </c>
      <c r="BX58" s="33">
        <v>0</v>
      </c>
      <c r="BY58" s="33">
        <v>0</v>
      </c>
      <c r="CN58" s="37" t="s">
        <v>272</v>
      </c>
      <c r="CO58" s="45">
        <v>0</v>
      </c>
      <c r="CP58" s="45">
        <v>1</v>
      </c>
      <c r="CQ58" s="45">
        <v>0</v>
      </c>
      <c r="CR58" s="45">
        <v>1</v>
      </c>
      <c r="CS58" s="45">
        <v>0</v>
      </c>
      <c r="CT58" s="45">
        <v>0</v>
      </c>
      <c r="CU58" s="45">
        <v>0</v>
      </c>
      <c r="CV58" s="45">
        <v>0</v>
      </c>
      <c r="CW58" s="45">
        <v>0</v>
      </c>
      <c r="CX58" s="45">
        <v>0</v>
      </c>
      <c r="CY58" s="46">
        <v>0</v>
      </c>
      <c r="CZ58" s="47"/>
      <c r="DA58" s="47"/>
      <c r="DB58" s="48"/>
      <c r="DC58" s="49" t="s">
        <v>346</v>
      </c>
      <c r="DD58" s="49" t="s">
        <v>347</v>
      </c>
      <c r="DE58" s="49" t="s">
        <v>349</v>
      </c>
    </row>
    <row r="59" spans="1:109" x14ac:dyDescent="0.2">
      <c r="A59" s="31" t="s">
        <v>370</v>
      </c>
      <c r="B59" s="32" t="s">
        <v>371</v>
      </c>
      <c r="C59" s="31" t="s">
        <v>372</v>
      </c>
      <c r="E59" s="31" t="s">
        <v>171</v>
      </c>
      <c r="F59" s="31" t="s">
        <v>179</v>
      </c>
      <c r="G59" s="31" t="s">
        <v>184</v>
      </c>
      <c r="H59" s="31" t="s">
        <v>209</v>
      </c>
      <c r="I59" s="31" t="s">
        <v>217</v>
      </c>
      <c r="J59" s="31" t="s">
        <v>218</v>
      </c>
      <c r="K59" s="10" t="s">
        <v>169</v>
      </c>
      <c r="L59" s="10">
        <v>2</v>
      </c>
      <c r="M59" s="10" t="s">
        <v>10</v>
      </c>
      <c r="N59" s="10" t="s">
        <v>156</v>
      </c>
      <c r="O59" s="5"/>
      <c r="P59" s="5"/>
      <c r="Q59" s="5"/>
      <c r="R59" s="5">
        <v>15</v>
      </c>
      <c r="S59" s="5"/>
      <c r="T59" s="5"/>
      <c r="U59" s="5"/>
      <c r="V59" s="5"/>
      <c r="W59" s="5"/>
      <c r="X59" s="5">
        <v>0.3</v>
      </c>
      <c r="Y59" s="5"/>
      <c r="Z59" s="5"/>
      <c r="AA59" s="13"/>
      <c r="AB59" s="13">
        <v>0.33</v>
      </c>
      <c r="AC59" s="13"/>
      <c r="AD59" s="13"/>
      <c r="AE59" s="5"/>
      <c r="AF59" s="5"/>
      <c r="AG59" s="5"/>
      <c r="AH59" s="5"/>
      <c r="AI59" s="5"/>
      <c r="AJ59" s="5"/>
      <c r="AK59" s="11">
        <v>0</v>
      </c>
      <c r="AL59" s="11">
        <v>0</v>
      </c>
      <c r="AM59" s="11">
        <v>0</v>
      </c>
      <c r="AN59" s="11">
        <v>1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2" t="s">
        <v>403</v>
      </c>
      <c r="BA59" s="12" t="s">
        <v>159</v>
      </c>
      <c r="BB59" s="12" t="s">
        <v>160</v>
      </c>
      <c r="BC59" s="12" t="s">
        <v>161</v>
      </c>
      <c r="BD59" s="12" t="s">
        <v>162</v>
      </c>
      <c r="BE59" s="12" t="s">
        <v>164</v>
      </c>
      <c r="BF59" s="12">
        <v>522</v>
      </c>
      <c r="BG59" s="12">
        <v>513</v>
      </c>
      <c r="BH59" s="36">
        <v>0</v>
      </c>
      <c r="BI59" s="36">
        <v>0</v>
      </c>
      <c r="BJ59" s="36">
        <v>0</v>
      </c>
      <c r="BK59" s="33">
        <v>1</v>
      </c>
      <c r="BL59" s="36">
        <v>0</v>
      </c>
      <c r="BM59" s="36">
        <v>0</v>
      </c>
      <c r="BN59" s="33"/>
      <c r="BO59" s="33"/>
      <c r="BP59" s="33"/>
      <c r="BQ59" s="33"/>
      <c r="BR59" s="33"/>
      <c r="BS59" s="33"/>
      <c r="BT59" s="33"/>
      <c r="BU59" s="33"/>
      <c r="BV59" s="33"/>
      <c r="BW59" s="33">
        <v>1</v>
      </c>
      <c r="BX59" s="33">
        <v>0</v>
      </c>
      <c r="BY59" s="33">
        <v>0</v>
      </c>
      <c r="CN59" s="37" t="s">
        <v>272</v>
      </c>
      <c r="CO59" s="45">
        <v>0</v>
      </c>
      <c r="CP59" s="45">
        <v>1</v>
      </c>
      <c r="CQ59" s="45">
        <v>0</v>
      </c>
      <c r="CR59" s="45">
        <v>0</v>
      </c>
      <c r="CS59" s="45">
        <v>0</v>
      </c>
      <c r="CT59" s="45">
        <v>0</v>
      </c>
      <c r="CU59" s="45">
        <v>0</v>
      </c>
      <c r="CV59" s="45">
        <v>0</v>
      </c>
      <c r="CW59" s="45">
        <v>1</v>
      </c>
      <c r="CX59" s="45">
        <v>0</v>
      </c>
      <c r="CY59" s="46">
        <v>0</v>
      </c>
      <c r="CZ59" s="47">
        <v>1</v>
      </c>
      <c r="DA59" s="47">
        <v>1</v>
      </c>
      <c r="DB59" s="48"/>
      <c r="DC59" s="49" t="s">
        <v>346</v>
      </c>
      <c r="DD59" s="49" t="s">
        <v>347</v>
      </c>
      <c r="DE59" s="49" t="s">
        <v>349</v>
      </c>
    </row>
    <row r="60" spans="1:109" x14ac:dyDescent="0.2">
      <c r="A60" s="31" t="s">
        <v>367</v>
      </c>
      <c r="B60" s="32" t="s">
        <v>371</v>
      </c>
      <c r="C60" s="31" t="s">
        <v>372</v>
      </c>
      <c r="E60" s="31" t="s">
        <v>171</v>
      </c>
      <c r="F60" s="31" t="s">
        <v>179</v>
      </c>
      <c r="G60" s="31" t="s">
        <v>180</v>
      </c>
      <c r="H60" s="31" t="s">
        <v>181</v>
      </c>
      <c r="I60" s="31" t="s">
        <v>182</v>
      </c>
      <c r="J60" s="31" t="s">
        <v>183</v>
      </c>
      <c r="K60" s="10" t="s">
        <v>177</v>
      </c>
      <c r="L60" s="10">
        <v>2</v>
      </c>
      <c r="M60" s="10" t="s">
        <v>155</v>
      </c>
      <c r="N60" s="10" t="s">
        <v>156</v>
      </c>
      <c r="O60" s="5"/>
      <c r="P60" s="5"/>
      <c r="Q60" s="5"/>
      <c r="R60" s="5">
        <v>5.2</v>
      </c>
      <c r="S60" s="5"/>
      <c r="T60" s="5"/>
      <c r="U60" s="5"/>
      <c r="V60" s="5"/>
      <c r="W60" s="5"/>
      <c r="X60" s="5">
        <v>0.08</v>
      </c>
      <c r="Y60" s="5"/>
      <c r="Z60" s="5"/>
      <c r="AA60" s="13"/>
      <c r="AB60" s="13"/>
      <c r="AC60" s="13"/>
      <c r="AD60" s="13"/>
      <c r="AE60" s="5"/>
      <c r="AF60" s="5">
        <v>1.6</v>
      </c>
      <c r="AG60" s="5">
        <v>0.2</v>
      </c>
      <c r="AH60" s="5">
        <v>0.3</v>
      </c>
      <c r="AI60" s="5"/>
      <c r="AJ60" s="5"/>
      <c r="AK60" s="11">
        <v>0</v>
      </c>
      <c r="AL60" s="11">
        <v>0</v>
      </c>
      <c r="AM60" s="11">
        <v>0</v>
      </c>
      <c r="AN60" s="11">
        <v>1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2" t="s">
        <v>404</v>
      </c>
      <c r="BA60" s="12" t="s">
        <v>159</v>
      </c>
      <c r="BB60" s="12" t="s">
        <v>160</v>
      </c>
      <c r="BC60" s="12" t="s">
        <v>161</v>
      </c>
      <c r="BD60" s="12" t="s">
        <v>162</v>
      </c>
      <c r="BE60" s="12" t="s">
        <v>164</v>
      </c>
      <c r="BF60" s="12">
        <v>522</v>
      </c>
      <c r="BG60" s="12">
        <v>513</v>
      </c>
      <c r="BH60" s="36">
        <v>0</v>
      </c>
      <c r="BI60" s="36">
        <v>0</v>
      </c>
      <c r="BJ60" s="36">
        <v>0</v>
      </c>
      <c r="BK60" s="33">
        <v>1</v>
      </c>
      <c r="BL60" s="36">
        <v>0</v>
      </c>
      <c r="BM60" s="36">
        <v>0</v>
      </c>
      <c r="BN60" s="33"/>
      <c r="BO60" s="33"/>
      <c r="BP60" s="33"/>
      <c r="BQ60" s="33"/>
      <c r="BR60" s="33"/>
      <c r="BS60" s="33"/>
      <c r="BT60" s="33"/>
      <c r="BU60" s="33"/>
      <c r="BV60" s="33"/>
      <c r="BW60" s="33">
        <v>1</v>
      </c>
      <c r="BX60" s="33">
        <v>0</v>
      </c>
      <c r="BY60" s="33">
        <v>0</v>
      </c>
      <c r="CN60" s="37" t="s">
        <v>272</v>
      </c>
      <c r="CO60" s="45">
        <v>0</v>
      </c>
      <c r="CP60" s="45">
        <v>1</v>
      </c>
      <c r="CQ60" s="45">
        <v>0</v>
      </c>
      <c r="CR60" s="45">
        <v>1</v>
      </c>
      <c r="CS60" s="45">
        <v>0</v>
      </c>
      <c r="CT60" s="45">
        <v>0</v>
      </c>
      <c r="CU60" s="45">
        <v>0</v>
      </c>
      <c r="CV60" s="45">
        <v>0</v>
      </c>
      <c r="CW60" s="45">
        <v>0</v>
      </c>
      <c r="CX60" s="45">
        <v>0</v>
      </c>
      <c r="CY60" s="46">
        <v>0</v>
      </c>
      <c r="CZ60" s="47"/>
      <c r="DA60" s="47"/>
      <c r="DB60" s="48"/>
      <c r="DC60" s="49" t="s">
        <v>346</v>
      </c>
      <c r="DD60" s="49" t="s">
        <v>350</v>
      </c>
      <c r="DE60" s="49" t="s">
        <v>351</v>
      </c>
    </row>
    <row r="61" spans="1:109" x14ac:dyDescent="0.2">
      <c r="A61" s="31" t="s">
        <v>126</v>
      </c>
      <c r="B61" s="31" t="s">
        <v>127</v>
      </c>
      <c r="C61" s="31" t="s">
        <v>128</v>
      </c>
      <c r="E61" s="31" t="s">
        <v>171</v>
      </c>
      <c r="F61" s="31" t="s">
        <v>179</v>
      </c>
      <c r="G61" s="31" t="s">
        <v>180</v>
      </c>
      <c r="H61" s="31" t="s">
        <v>181</v>
      </c>
      <c r="I61" s="31" t="s">
        <v>182</v>
      </c>
      <c r="J61" s="31" t="s">
        <v>183</v>
      </c>
      <c r="K61" s="10" t="s">
        <v>177</v>
      </c>
      <c r="L61" s="10">
        <v>2</v>
      </c>
      <c r="M61" s="10" t="s">
        <v>155</v>
      </c>
      <c r="N61" s="10" t="s">
        <v>156</v>
      </c>
      <c r="O61" s="5"/>
      <c r="P61" s="5"/>
      <c r="Q61" s="5"/>
      <c r="R61" s="5">
        <v>5.2</v>
      </c>
      <c r="S61" s="5"/>
      <c r="T61" s="5"/>
      <c r="U61" s="5"/>
      <c r="V61" s="5"/>
      <c r="W61" s="5"/>
      <c r="X61" s="5">
        <v>0.08</v>
      </c>
      <c r="Y61" s="5"/>
      <c r="Z61" s="5"/>
      <c r="AA61" s="13"/>
      <c r="AB61" s="13"/>
      <c r="AC61" s="13"/>
      <c r="AD61" s="13"/>
      <c r="AE61" s="5"/>
      <c r="AF61" s="5">
        <v>1.6</v>
      </c>
      <c r="AG61" s="5">
        <v>0.2</v>
      </c>
      <c r="AH61" s="5">
        <v>0.3</v>
      </c>
      <c r="AI61" s="5"/>
      <c r="AJ61" s="5"/>
      <c r="AK61" s="11">
        <v>0</v>
      </c>
      <c r="AL61" s="11">
        <v>0</v>
      </c>
      <c r="AM61" s="11">
        <v>0</v>
      </c>
      <c r="AN61" s="11">
        <v>1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2" t="s">
        <v>163</v>
      </c>
      <c r="BA61" s="12" t="s">
        <v>159</v>
      </c>
      <c r="BB61" s="12" t="s">
        <v>160</v>
      </c>
      <c r="BC61" s="12" t="s">
        <v>161</v>
      </c>
      <c r="BD61" s="12" t="s">
        <v>162</v>
      </c>
      <c r="BE61" s="12" t="s">
        <v>164</v>
      </c>
      <c r="BF61" s="12">
        <v>522</v>
      </c>
      <c r="BG61" s="12">
        <v>513</v>
      </c>
      <c r="BH61" s="36">
        <v>0</v>
      </c>
      <c r="BI61" s="36">
        <v>0</v>
      </c>
      <c r="BJ61" s="36">
        <v>0</v>
      </c>
      <c r="BK61" s="33" t="s">
        <v>216</v>
      </c>
      <c r="BL61" s="36">
        <v>0</v>
      </c>
      <c r="BM61" s="36">
        <v>0</v>
      </c>
      <c r="BN61" s="33">
        <v>0</v>
      </c>
      <c r="BO61" s="33">
        <v>0</v>
      </c>
      <c r="BP61" s="33">
        <v>0</v>
      </c>
      <c r="BQ61" s="33">
        <v>0</v>
      </c>
      <c r="BR61" s="33">
        <v>0</v>
      </c>
      <c r="BS61" s="33">
        <v>1</v>
      </c>
      <c r="BT61" s="33">
        <v>0</v>
      </c>
      <c r="BU61" s="33">
        <v>0</v>
      </c>
      <c r="BV61" s="33">
        <v>0</v>
      </c>
      <c r="BW61" s="33">
        <v>0</v>
      </c>
      <c r="BX61" s="33">
        <v>0</v>
      </c>
      <c r="BY61" s="33">
        <v>0</v>
      </c>
      <c r="CN61" s="37" t="s">
        <v>270</v>
      </c>
      <c r="CO61" s="45">
        <v>0</v>
      </c>
      <c r="CP61" s="45">
        <v>0</v>
      </c>
      <c r="CQ61" s="45">
        <v>0</v>
      </c>
      <c r="CR61" s="45">
        <v>1</v>
      </c>
      <c r="CS61" s="45">
        <v>1</v>
      </c>
      <c r="CT61" s="45">
        <v>0</v>
      </c>
      <c r="CU61" s="45">
        <v>0</v>
      </c>
      <c r="CV61" s="45">
        <v>0</v>
      </c>
      <c r="CW61" s="45">
        <v>0</v>
      </c>
      <c r="CX61" s="45">
        <v>0</v>
      </c>
      <c r="CY61" s="46">
        <v>0</v>
      </c>
      <c r="CZ61" s="47"/>
      <c r="DA61" s="47" t="str" cm="1">
        <f t="array" ref="DA61">_xlfn.IFS(A61="Frances Lake, Mackenzie Mountains, Yukon, Canada", "1", AND(TRUE), " ")</f>
        <v xml:space="preserve"> </v>
      </c>
      <c r="DB61" s="48"/>
      <c r="DC61" s="49" t="s">
        <v>346</v>
      </c>
      <c r="DD61" s="49" t="s">
        <v>350</v>
      </c>
      <c r="DE61" s="49" t="s">
        <v>351</v>
      </c>
    </row>
    <row r="62" spans="1:109" x14ac:dyDescent="0.2">
      <c r="A62" s="31" t="s">
        <v>126</v>
      </c>
      <c r="B62" s="31" t="s">
        <v>127</v>
      </c>
      <c r="C62" s="31" t="s">
        <v>128</v>
      </c>
      <c r="E62" s="31" t="s">
        <v>171</v>
      </c>
      <c r="F62" s="31" t="s">
        <v>179</v>
      </c>
      <c r="G62" s="31" t="s">
        <v>180</v>
      </c>
      <c r="H62" s="31" t="s">
        <v>181</v>
      </c>
      <c r="I62" s="31" t="s">
        <v>222</v>
      </c>
      <c r="J62" s="31" t="s">
        <v>187</v>
      </c>
      <c r="K62" s="10" t="s">
        <v>169</v>
      </c>
      <c r="L62" s="10">
        <v>2</v>
      </c>
      <c r="M62" s="10" t="s">
        <v>155</v>
      </c>
      <c r="N62" s="10" t="s">
        <v>156</v>
      </c>
      <c r="O62" s="5"/>
      <c r="P62" s="5"/>
      <c r="Q62" s="5"/>
      <c r="R62" s="5">
        <v>5</v>
      </c>
      <c r="S62" s="5"/>
      <c r="T62" s="5"/>
      <c r="U62" s="5"/>
      <c r="V62" s="5">
        <v>0.02</v>
      </c>
      <c r="W62" s="5"/>
      <c r="X62" s="5"/>
      <c r="Y62" s="5"/>
      <c r="Z62" s="5"/>
      <c r="AA62" s="13"/>
      <c r="AB62" s="13"/>
      <c r="AC62" s="13"/>
      <c r="AD62" s="13"/>
      <c r="AE62" s="5"/>
      <c r="AF62" s="5">
        <v>7.0000000000000007E-2</v>
      </c>
      <c r="AG62" s="5"/>
      <c r="AH62" s="5"/>
      <c r="AI62" s="5"/>
      <c r="AJ62" s="5"/>
      <c r="AK62" s="11">
        <v>0</v>
      </c>
      <c r="AL62" s="11">
        <v>0</v>
      </c>
      <c r="AM62" s="11">
        <v>0</v>
      </c>
      <c r="AN62" s="11">
        <v>1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2" t="s">
        <v>163</v>
      </c>
      <c r="BA62" s="12" t="s">
        <v>159</v>
      </c>
      <c r="BB62" s="12" t="s">
        <v>160</v>
      </c>
      <c r="BC62" s="12" t="s">
        <v>161</v>
      </c>
      <c r="BD62" s="12" t="s">
        <v>162</v>
      </c>
      <c r="BE62" s="12" t="s">
        <v>164</v>
      </c>
      <c r="BF62" s="12">
        <v>522</v>
      </c>
      <c r="BG62" s="12">
        <v>513</v>
      </c>
      <c r="BH62" s="36">
        <v>0</v>
      </c>
      <c r="BI62" s="36">
        <v>0</v>
      </c>
      <c r="BJ62" s="36">
        <v>0</v>
      </c>
      <c r="BK62" s="33" t="s">
        <v>216</v>
      </c>
      <c r="BL62" s="36">
        <v>0</v>
      </c>
      <c r="BM62" s="36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1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0</v>
      </c>
      <c r="CN62" s="37" t="s">
        <v>270</v>
      </c>
      <c r="CO62" s="45">
        <v>0</v>
      </c>
      <c r="CP62" s="45">
        <v>0</v>
      </c>
      <c r="CQ62" s="45">
        <v>0</v>
      </c>
      <c r="CR62" s="45">
        <v>1</v>
      </c>
      <c r="CS62" s="45">
        <v>1</v>
      </c>
      <c r="CT62" s="45">
        <v>0</v>
      </c>
      <c r="CU62" s="45">
        <v>0</v>
      </c>
      <c r="CV62" s="45">
        <v>0</v>
      </c>
      <c r="CW62" s="45">
        <v>0</v>
      </c>
      <c r="CX62" s="45">
        <v>0</v>
      </c>
      <c r="CY62" s="46">
        <v>0</v>
      </c>
      <c r="CZ62" s="47"/>
      <c r="DA62" s="47"/>
      <c r="DB62" s="48"/>
      <c r="DC62" s="49" t="s">
        <v>346</v>
      </c>
      <c r="DD62" s="49" t="s">
        <v>350</v>
      </c>
      <c r="DE62" s="49" t="s">
        <v>352</v>
      </c>
    </row>
    <row r="63" spans="1:109" x14ac:dyDescent="0.2">
      <c r="A63" s="31" t="s">
        <v>367</v>
      </c>
      <c r="B63" s="32" t="s">
        <v>371</v>
      </c>
      <c r="C63" s="31" t="s">
        <v>372</v>
      </c>
      <c r="E63" s="31" t="s">
        <v>171</v>
      </c>
      <c r="F63" s="31" t="s">
        <v>179</v>
      </c>
      <c r="G63" s="31" t="s">
        <v>180</v>
      </c>
      <c r="H63" s="31" t="s">
        <v>385</v>
      </c>
      <c r="I63" s="31" t="s">
        <v>205</v>
      </c>
      <c r="J63" s="31" t="s">
        <v>206</v>
      </c>
      <c r="K63" s="10" t="s">
        <v>177</v>
      </c>
      <c r="L63" s="10">
        <v>2</v>
      </c>
      <c r="M63" s="10" t="s">
        <v>155</v>
      </c>
      <c r="N63" s="10" t="s">
        <v>156</v>
      </c>
      <c r="O63" s="5"/>
      <c r="P63" s="5"/>
      <c r="Q63" s="5"/>
      <c r="R63" s="5">
        <v>9</v>
      </c>
      <c r="S63" s="5"/>
      <c r="T63" s="5"/>
      <c r="U63" s="5"/>
      <c r="V63" s="5"/>
      <c r="W63" s="5"/>
      <c r="X63" s="5">
        <v>0.9</v>
      </c>
      <c r="Y63" s="5"/>
      <c r="Z63" s="5"/>
      <c r="AA63" s="13"/>
      <c r="AB63" s="13">
        <v>0.56000000000000005</v>
      </c>
      <c r="AC63" s="13"/>
      <c r="AD63" s="13">
        <v>5.5</v>
      </c>
      <c r="AE63" s="5"/>
      <c r="AF63" s="5">
        <v>0.09</v>
      </c>
      <c r="AG63" s="5"/>
      <c r="AH63" s="5">
        <v>0.2</v>
      </c>
      <c r="AI63" s="5"/>
      <c r="AJ63" s="5"/>
      <c r="AK63" s="11">
        <v>0</v>
      </c>
      <c r="AL63" s="11">
        <v>0</v>
      </c>
      <c r="AM63" s="11">
        <v>0</v>
      </c>
      <c r="AN63" s="11">
        <v>1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2" t="s">
        <v>404</v>
      </c>
      <c r="BA63" s="12" t="s">
        <v>159</v>
      </c>
      <c r="BB63" s="12" t="s">
        <v>160</v>
      </c>
      <c r="BC63" s="12" t="s">
        <v>161</v>
      </c>
      <c r="BD63" s="12" t="s">
        <v>162</v>
      </c>
      <c r="BE63" s="12" t="s">
        <v>164</v>
      </c>
      <c r="BF63" s="12">
        <v>522</v>
      </c>
      <c r="BG63" s="12">
        <v>513</v>
      </c>
      <c r="BH63" s="36">
        <v>0</v>
      </c>
      <c r="BI63" s="36">
        <v>0</v>
      </c>
      <c r="BJ63" s="36">
        <v>0</v>
      </c>
      <c r="BK63" s="33">
        <v>1</v>
      </c>
      <c r="BL63" s="36">
        <v>0</v>
      </c>
      <c r="BM63" s="36">
        <v>0</v>
      </c>
      <c r="BN63" s="33"/>
      <c r="BO63" s="33"/>
      <c r="BP63" s="33"/>
      <c r="BQ63" s="33"/>
      <c r="BR63" s="33"/>
      <c r="BS63" s="33"/>
      <c r="BT63" s="33"/>
      <c r="BU63" s="33"/>
      <c r="BV63" s="33"/>
      <c r="BW63" s="33">
        <v>1</v>
      </c>
      <c r="BX63" s="33">
        <v>0</v>
      </c>
      <c r="BY63" s="33">
        <v>0</v>
      </c>
      <c r="CN63" s="37" t="s">
        <v>272</v>
      </c>
      <c r="CO63" s="45">
        <v>0</v>
      </c>
      <c r="CP63" s="45">
        <v>1</v>
      </c>
      <c r="CQ63" s="45">
        <v>0</v>
      </c>
      <c r="CR63" s="45">
        <v>1</v>
      </c>
      <c r="CS63" s="45">
        <v>0</v>
      </c>
      <c r="CT63" s="45">
        <v>0</v>
      </c>
      <c r="CU63" s="45">
        <v>0</v>
      </c>
      <c r="CV63" s="45">
        <v>0</v>
      </c>
      <c r="CW63" s="45">
        <v>0</v>
      </c>
      <c r="CX63" s="45">
        <v>0</v>
      </c>
      <c r="CY63" s="46">
        <v>0</v>
      </c>
      <c r="CZ63" s="47"/>
      <c r="DA63" s="47"/>
      <c r="DB63" s="48"/>
      <c r="DC63" s="49" t="s">
        <v>346</v>
      </c>
      <c r="DD63" s="49" t="s">
        <v>350</v>
      </c>
      <c r="DE63" s="49" t="s">
        <v>353</v>
      </c>
    </row>
    <row r="64" spans="1:109" x14ac:dyDescent="0.2">
      <c r="A64" s="31" t="s">
        <v>126</v>
      </c>
      <c r="B64" s="31" t="s">
        <v>127</v>
      </c>
      <c r="C64" s="31" t="s">
        <v>128</v>
      </c>
      <c r="E64" s="31" t="s">
        <v>171</v>
      </c>
      <c r="F64" s="31" t="s">
        <v>179</v>
      </c>
      <c r="G64" s="31" t="s">
        <v>180</v>
      </c>
      <c r="H64" s="31" t="s">
        <v>385</v>
      </c>
      <c r="I64" s="31" t="s">
        <v>220</v>
      </c>
      <c r="J64" s="31" t="s">
        <v>386</v>
      </c>
      <c r="K64" s="10"/>
      <c r="L64" s="10">
        <v>2</v>
      </c>
      <c r="M64" s="10" t="s">
        <v>155</v>
      </c>
      <c r="N64" s="10" t="s">
        <v>156</v>
      </c>
      <c r="O64" s="5"/>
      <c r="P64" s="5"/>
      <c r="Q64" s="5">
        <v>2</v>
      </c>
      <c r="R64" s="5">
        <v>14</v>
      </c>
      <c r="S64" s="5"/>
      <c r="T64" s="5"/>
      <c r="U64" s="5"/>
      <c r="V64" s="5"/>
      <c r="W64" s="5"/>
      <c r="X64" s="5"/>
      <c r="Y64" s="5"/>
      <c r="Z64" s="5"/>
      <c r="AA64" s="13"/>
      <c r="AB64" s="13"/>
      <c r="AC64" s="13"/>
      <c r="AD64" s="13"/>
      <c r="AE64" s="5"/>
      <c r="AF64" s="5"/>
      <c r="AG64" s="5"/>
      <c r="AH64" s="5">
        <v>0.4</v>
      </c>
      <c r="AI64" s="5"/>
      <c r="AJ64" s="5"/>
      <c r="AK64" s="11">
        <v>0</v>
      </c>
      <c r="AL64" s="11">
        <v>0</v>
      </c>
      <c r="AM64" s="11">
        <v>0</v>
      </c>
      <c r="AN64" s="11">
        <v>1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2" t="s">
        <v>163</v>
      </c>
      <c r="BA64" s="12" t="s">
        <v>159</v>
      </c>
      <c r="BB64" s="12" t="s">
        <v>160</v>
      </c>
      <c r="BC64" s="12" t="s">
        <v>161</v>
      </c>
      <c r="BD64" s="12" t="s">
        <v>162</v>
      </c>
      <c r="BE64" s="12" t="s">
        <v>164</v>
      </c>
      <c r="BF64" s="12">
        <v>522</v>
      </c>
      <c r="BG64" s="12">
        <v>513</v>
      </c>
      <c r="BH64" s="36">
        <v>0</v>
      </c>
      <c r="BI64" s="36">
        <v>0</v>
      </c>
      <c r="BJ64" s="36">
        <v>0</v>
      </c>
      <c r="BK64" s="33" t="s">
        <v>216</v>
      </c>
      <c r="BL64" s="36">
        <v>0</v>
      </c>
      <c r="BM64" s="36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1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>
        <v>0</v>
      </c>
      <c r="CN64" s="37" t="s">
        <v>270</v>
      </c>
      <c r="CO64" s="45">
        <v>0</v>
      </c>
      <c r="CP64" s="45">
        <v>0</v>
      </c>
      <c r="CQ64" s="45">
        <v>0</v>
      </c>
      <c r="CR64" s="45">
        <v>1</v>
      </c>
      <c r="CS64" s="45">
        <v>1</v>
      </c>
      <c r="CT64" s="45">
        <v>0</v>
      </c>
      <c r="CU64" s="45">
        <v>0</v>
      </c>
      <c r="CV64" s="45">
        <v>0</v>
      </c>
      <c r="CW64" s="45">
        <v>0</v>
      </c>
      <c r="CX64" s="45">
        <v>0</v>
      </c>
      <c r="CY64" s="46">
        <v>0</v>
      </c>
      <c r="CZ64" s="47"/>
      <c r="DA64" s="47"/>
      <c r="DB64" s="48"/>
      <c r="DC64" s="49" t="s">
        <v>346</v>
      </c>
      <c r="DD64" s="49" t="s">
        <v>350</v>
      </c>
      <c r="DE64" s="49" t="s">
        <v>354</v>
      </c>
    </row>
    <row r="65" spans="1:109" x14ac:dyDescent="0.2">
      <c r="A65" s="31" t="s">
        <v>367</v>
      </c>
      <c r="B65" s="32" t="s">
        <v>371</v>
      </c>
      <c r="C65" s="31" t="s">
        <v>372</v>
      </c>
      <c r="E65" s="31" t="s">
        <v>192</v>
      </c>
      <c r="F65" s="31" t="s">
        <v>241</v>
      </c>
      <c r="G65" s="31" t="s">
        <v>256</v>
      </c>
      <c r="H65" s="31" t="s">
        <v>257</v>
      </c>
      <c r="I65" s="31" t="s">
        <v>260</v>
      </c>
      <c r="J65" s="31" t="s">
        <v>187</v>
      </c>
      <c r="K65" s="10" t="s">
        <v>169</v>
      </c>
      <c r="L65" s="10">
        <v>2</v>
      </c>
      <c r="M65" s="10" t="s">
        <v>10</v>
      </c>
      <c r="N65" s="10" t="s">
        <v>156</v>
      </c>
      <c r="O65" s="5"/>
      <c r="P65" s="5"/>
      <c r="Q65" s="5"/>
      <c r="R65" s="5">
        <v>7</v>
      </c>
      <c r="S65" s="5"/>
      <c r="T65" s="5">
        <v>2</v>
      </c>
      <c r="U65" s="5"/>
      <c r="V65" s="5"/>
      <c r="W65" s="5"/>
      <c r="X65" s="5"/>
      <c r="Y65" s="5"/>
      <c r="Z65" s="5">
        <v>2.5</v>
      </c>
      <c r="AA65" s="13"/>
      <c r="AB65" s="13"/>
      <c r="AC65" s="13"/>
      <c r="AD65" s="13">
        <v>3</v>
      </c>
      <c r="AE65" s="5"/>
      <c r="AF65" s="5"/>
      <c r="AG65" s="5"/>
      <c r="AH65" s="5">
        <v>0.5</v>
      </c>
      <c r="AI65" s="5"/>
      <c r="AJ65" s="5"/>
      <c r="AK65" s="11">
        <v>0</v>
      </c>
      <c r="AL65" s="11">
        <v>0</v>
      </c>
      <c r="AM65" s="11">
        <v>1</v>
      </c>
      <c r="AN65" s="11">
        <v>0</v>
      </c>
      <c r="AO65" s="11">
        <v>1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2" t="s">
        <v>404</v>
      </c>
      <c r="BA65" s="12" t="s">
        <v>159</v>
      </c>
      <c r="BB65" s="12" t="s">
        <v>160</v>
      </c>
      <c r="BC65" s="12" t="s">
        <v>161</v>
      </c>
      <c r="BD65" s="12" t="s">
        <v>162</v>
      </c>
      <c r="BE65" s="12" t="s">
        <v>164</v>
      </c>
      <c r="BF65" s="12">
        <v>522</v>
      </c>
      <c r="BG65" s="12">
        <v>513</v>
      </c>
      <c r="BH65" s="36">
        <v>0</v>
      </c>
      <c r="BI65" s="36">
        <v>0</v>
      </c>
      <c r="BJ65" s="36">
        <v>0</v>
      </c>
      <c r="BK65" s="33">
        <v>1</v>
      </c>
      <c r="BL65" s="36">
        <v>0</v>
      </c>
      <c r="BM65" s="36">
        <v>0</v>
      </c>
      <c r="BN65" s="33"/>
      <c r="BO65" s="33"/>
      <c r="BP65" s="33"/>
      <c r="BQ65" s="33"/>
      <c r="BR65" s="33"/>
      <c r="BS65" s="33"/>
      <c r="BT65" s="33"/>
      <c r="BU65" s="33"/>
      <c r="BV65" s="33"/>
      <c r="BW65" s="33">
        <v>1</v>
      </c>
      <c r="BX65" s="33">
        <v>0</v>
      </c>
      <c r="BY65" s="33">
        <v>0</v>
      </c>
      <c r="CN65" s="37" t="s">
        <v>272</v>
      </c>
      <c r="CO65" s="45">
        <v>0</v>
      </c>
      <c r="CP65" s="45">
        <v>1</v>
      </c>
      <c r="CQ65" s="45">
        <v>0</v>
      </c>
      <c r="CR65" s="45">
        <v>1</v>
      </c>
      <c r="CS65" s="45">
        <v>0</v>
      </c>
      <c r="CT65" s="45">
        <v>0</v>
      </c>
      <c r="CU65" s="45">
        <v>0</v>
      </c>
      <c r="CV65" s="45">
        <v>0</v>
      </c>
      <c r="CW65" s="45">
        <v>0</v>
      </c>
      <c r="CX65" s="45">
        <v>0</v>
      </c>
      <c r="CY65" s="46">
        <v>0</v>
      </c>
      <c r="CZ65" s="47"/>
      <c r="DA65" s="47"/>
      <c r="DB65" s="48"/>
      <c r="DC65" s="49" t="s">
        <v>346</v>
      </c>
      <c r="DD65" s="49" t="s">
        <v>350</v>
      </c>
      <c r="DE65" s="49" t="s">
        <v>355</v>
      </c>
    </row>
    <row r="66" spans="1:109" x14ac:dyDescent="0.2">
      <c r="A66" s="31" t="s">
        <v>126</v>
      </c>
      <c r="B66" s="31" t="s">
        <v>127</v>
      </c>
      <c r="C66" s="31" t="s">
        <v>128</v>
      </c>
      <c r="E66" s="31" t="s">
        <v>192</v>
      </c>
      <c r="F66" s="31" t="s">
        <v>241</v>
      </c>
      <c r="G66" s="31" t="s">
        <v>256</v>
      </c>
      <c r="H66" s="31" t="s">
        <v>257</v>
      </c>
      <c r="I66" s="31" t="s">
        <v>258</v>
      </c>
      <c r="J66" s="31" t="s">
        <v>259</v>
      </c>
      <c r="K66" s="10" t="s">
        <v>177</v>
      </c>
      <c r="L66" s="10">
        <v>2</v>
      </c>
      <c r="M66" s="10" t="s">
        <v>155</v>
      </c>
      <c r="N66" s="10" t="s">
        <v>156</v>
      </c>
      <c r="O66" s="5"/>
      <c r="P66" s="5"/>
      <c r="Q66" s="5"/>
      <c r="R66" s="5">
        <v>18</v>
      </c>
      <c r="S66" s="5"/>
      <c r="T66" s="5"/>
      <c r="U66" s="5"/>
      <c r="V66" s="5"/>
      <c r="W66" s="5"/>
      <c r="X66" s="5"/>
      <c r="Y66" s="5"/>
      <c r="Z66" s="5">
        <v>5</v>
      </c>
      <c r="AA66" s="13"/>
      <c r="AB66" s="13"/>
      <c r="AC66" s="13"/>
      <c r="AD66" s="13"/>
      <c r="AE66" s="5"/>
      <c r="AF66" s="5"/>
      <c r="AG66" s="5"/>
      <c r="AH66" s="5"/>
      <c r="AI66" s="5"/>
      <c r="AJ66" s="5"/>
      <c r="AK66" s="11">
        <v>0</v>
      </c>
      <c r="AL66" s="11">
        <v>0</v>
      </c>
      <c r="AM66" s="11">
        <v>1</v>
      </c>
      <c r="AN66" s="11">
        <v>0</v>
      </c>
      <c r="AO66" s="11">
        <v>1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/>
      <c r="AV66" s="11">
        <v>0</v>
      </c>
      <c r="AW66" s="11">
        <v>0</v>
      </c>
      <c r="AX66" s="11">
        <v>0</v>
      </c>
      <c r="AY66" s="11">
        <v>0</v>
      </c>
      <c r="AZ66" s="12" t="s">
        <v>163</v>
      </c>
      <c r="BA66" s="12" t="s">
        <v>159</v>
      </c>
      <c r="BB66" s="12" t="s">
        <v>160</v>
      </c>
      <c r="BC66" s="12" t="s">
        <v>161</v>
      </c>
      <c r="BD66" s="12" t="s">
        <v>162</v>
      </c>
      <c r="BE66" s="12" t="s">
        <v>164</v>
      </c>
      <c r="BF66" s="12">
        <v>522</v>
      </c>
      <c r="BG66" s="12">
        <v>513</v>
      </c>
      <c r="BH66" s="36">
        <v>0</v>
      </c>
      <c r="BI66" s="36">
        <v>0</v>
      </c>
      <c r="BJ66" s="36">
        <v>0</v>
      </c>
      <c r="BK66" s="33" t="s">
        <v>216</v>
      </c>
      <c r="BL66" s="36">
        <v>0</v>
      </c>
      <c r="BM66" s="36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1</v>
      </c>
      <c r="BT66" s="33">
        <v>0</v>
      </c>
      <c r="BU66" s="33">
        <v>0</v>
      </c>
      <c r="BV66" s="33">
        <v>0</v>
      </c>
      <c r="BW66" s="33">
        <v>0</v>
      </c>
      <c r="BX66" s="33">
        <v>0</v>
      </c>
      <c r="BY66" s="33">
        <v>0</v>
      </c>
      <c r="CN66" s="37" t="s">
        <v>270</v>
      </c>
      <c r="CO66" s="45">
        <v>0</v>
      </c>
      <c r="CP66" s="45">
        <v>0</v>
      </c>
      <c r="CQ66" s="45">
        <v>0</v>
      </c>
      <c r="CR66" s="45">
        <v>1</v>
      </c>
      <c r="CS66" s="45">
        <v>1</v>
      </c>
      <c r="CT66" s="45">
        <v>0</v>
      </c>
      <c r="CU66" s="45">
        <v>0</v>
      </c>
      <c r="CV66" s="45">
        <v>0</v>
      </c>
      <c r="CW66" s="45">
        <v>0</v>
      </c>
      <c r="CX66" s="45">
        <v>0</v>
      </c>
      <c r="CY66" s="46">
        <v>0</v>
      </c>
      <c r="CZ66" s="47"/>
      <c r="DA66" s="47"/>
      <c r="DB66" s="48"/>
      <c r="DC66" s="49" t="s">
        <v>346</v>
      </c>
      <c r="DD66" s="49" t="s">
        <v>350</v>
      </c>
      <c r="DE66" s="49" t="s">
        <v>356</v>
      </c>
    </row>
    <row r="67" spans="1:109" x14ac:dyDescent="0.2">
      <c r="A67" s="31" t="s">
        <v>126</v>
      </c>
      <c r="B67" s="31" t="s">
        <v>127</v>
      </c>
      <c r="C67" s="31" t="s">
        <v>128</v>
      </c>
      <c r="E67" s="31" t="s">
        <v>192</v>
      </c>
      <c r="F67" s="31" t="s">
        <v>241</v>
      </c>
      <c r="G67" s="31" t="s">
        <v>256</v>
      </c>
      <c r="H67" s="31" t="s">
        <v>262</v>
      </c>
      <c r="I67" s="31" t="s">
        <v>263</v>
      </c>
      <c r="J67" s="31" t="s">
        <v>387</v>
      </c>
      <c r="K67" s="10"/>
      <c r="L67" s="10">
        <v>2</v>
      </c>
      <c r="M67" s="10" t="s">
        <v>155</v>
      </c>
      <c r="N67" s="10" t="s">
        <v>156</v>
      </c>
      <c r="O67" s="5"/>
      <c r="P67" s="5"/>
      <c r="Q67" s="5"/>
      <c r="R67" s="5">
        <v>20</v>
      </c>
      <c r="S67" s="5"/>
      <c r="T67" s="5"/>
      <c r="U67" s="5"/>
      <c r="V67" s="5"/>
      <c r="W67" s="5"/>
      <c r="X67" s="5"/>
      <c r="Y67" s="5">
        <v>5</v>
      </c>
      <c r="Z67" s="5">
        <v>6</v>
      </c>
      <c r="AA67" s="13"/>
      <c r="AB67" s="13">
        <v>0.3</v>
      </c>
      <c r="AC67" s="13"/>
      <c r="AD67" s="13">
        <v>4.5</v>
      </c>
      <c r="AE67" s="5"/>
      <c r="AF67" s="5">
        <v>0.2</v>
      </c>
      <c r="AG67" s="5"/>
      <c r="AH67" s="5"/>
      <c r="AI67" s="5"/>
      <c r="AJ67" s="5"/>
      <c r="AK67" s="11">
        <v>0</v>
      </c>
      <c r="AL67" s="11">
        <v>0</v>
      </c>
      <c r="AM67" s="11">
        <v>0</v>
      </c>
      <c r="AN67" s="11">
        <v>0</v>
      </c>
      <c r="AO67" s="11">
        <v>1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1</v>
      </c>
      <c r="AV67" s="11">
        <v>0</v>
      </c>
      <c r="AW67" s="11">
        <v>0</v>
      </c>
      <c r="AX67" s="11">
        <v>0</v>
      </c>
      <c r="AY67" s="11">
        <v>0</v>
      </c>
      <c r="AZ67" s="12" t="s">
        <v>163</v>
      </c>
      <c r="BA67" s="12" t="s">
        <v>159</v>
      </c>
      <c r="BB67" s="12" t="s">
        <v>160</v>
      </c>
      <c r="BC67" s="12" t="s">
        <v>161</v>
      </c>
      <c r="BD67" s="12" t="s">
        <v>162</v>
      </c>
      <c r="BE67" s="12" t="s">
        <v>164</v>
      </c>
      <c r="BF67" s="12">
        <v>522</v>
      </c>
      <c r="BG67" s="12">
        <v>513</v>
      </c>
      <c r="BH67" s="36">
        <v>0</v>
      </c>
      <c r="BI67" s="36">
        <v>0</v>
      </c>
      <c r="BJ67" s="36">
        <v>0</v>
      </c>
      <c r="BK67" s="33" t="s">
        <v>216</v>
      </c>
      <c r="BL67" s="36">
        <v>0</v>
      </c>
      <c r="BM67" s="36">
        <v>0</v>
      </c>
      <c r="BN67" s="33">
        <v>0</v>
      </c>
      <c r="BO67" s="33">
        <v>0</v>
      </c>
      <c r="BP67" s="33">
        <v>0</v>
      </c>
      <c r="BQ67" s="33">
        <v>0</v>
      </c>
      <c r="BR67" s="33">
        <v>0</v>
      </c>
      <c r="BS67" s="33">
        <v>1</v>
      </c>
      <c r="BT67" s="33">
        <v>0</v>
      </c>
      <c r="BU67" s="33">
        <v>0</v>
      </c>
      <c r="BV67" s="33">
        <v>0</v>
      </c>
      <c r="BW67" s="33">
        <v>0</v>
      </c>
      <c r="BX67" s="33">
        <v>0</v>
      </c>
      <c r="BY67" s="33">
        <v>0</v>
      </c>
      <c r="CN67" s="37" t="s">
        <v>270</v>
      </c>
      <c r="CO67" s="45">
        <v>0</v>
      </c>
      <c r="CP67" s="45">
        <v>0</v>
      </c>
      <c r="CQ67" s="45">
        <v>0</v>
      </c>
      <c r="CR67" s="45">
        <v>1</v>
      </c>
      <c r="CS67" s="45">
        <v>1</v>
      </c>
      <c r="CT67" s="45">
        <v>0</v>
      </c>
      <c r="CU67" s="45">
        <v>0</v>
      </c>
      <c r="CV67" s="45">
        <v>0</v>
      </c>
      <c r="CW67" s="45">
        <v>0</v>
      </c>
      <c r="CX67" s="45">
        <v>0</v>
      </c>
      <c r="CY67" s="46">
        <v>0</v>
      </c>
      <c r="CZ67" s="47"/>
      <c r="DA67" s="47"/>
      <c r="DB67" s="48"/>
      <c r="DC67" s="49" t="s">
        <v>346</v>
      </c>
      <c r="DD67" s="49" t="s">
        <v>350</v>
      </c>
      <c r="DE67" s="49" t="s">
        <v>357</v>
      </c>
    </row>
    <row r="68" spans="1:109" x14ac:dyDescent="0.2">
      <c r="A68" s="31" t="s">
        <v>367</v>
      </c>
      <c r="B68" s="32" t="s">
        <v>371</v>
      </c>
      <c r="C68" s="31" t="s">
        <v>372</v>
      </c>
      <c r="E68" s="31" t="s">
        <v>192</v>
      </c>
      <c r="F68" s="31" t="s">
        <v>241</v>
      </c>
      <c r="G68" s="31" t="s">
        <v>250</v>
      </c>
      <c r="H68" s="31" t="s">
        <v>253</v>
      </c>
      <c r="I68" s="31" t="s">
        <v>320</v>
      </c>
      <c r="J68" s="31" t="s">
        <v>388</v>
      </c>
      <c r="K68" s="10"/>
      <c r="L68" s="10">
        <v>2</v>
      </c>
      <c r="M68" s="10" t="s">
        <v>10</v>
      </c>
      <c r="N68" s="10" t="s">
        <v>156</v>
      </c>
      <c r="O68" s="5"/>
      <c r="P68" s="5"/>
      <c r="Q68" s="5"/>
      <c r="R68" s="5">
        <v>20</v>
      </c>
      <c r="S68" s="5"/>
      <c r="T68" s="5"/>
      <c r="U68" s="5"/>
      <c r="V68" s="5"/>
      <c r="W68" s="5"/>
      <c r="X68" s="5"/>
      <c r="Y68" s="5"/>
      <c r="Z68" s="5">
        <v>8</v>
      </c>
      <c r="AA68" s="13"/>
      <c r="AB68" s="13"/>
      <c r="AC68" s="13"/>
      <c r="AD68" s="13"/>
      <c r="AE68" s="5"/>
      <c r="AF68" s="5"/>
      <c r="AG68" s="5"/>
      <c r="AH68" s="5"/>
      <c r="AI68" s="5"/>
      <c r="AJ68" s="5"/>
      <c r="AK68" s="11">
        <v>0</v>
      </c>
      <c r="AL68" s="11">
        <v>0</v>
      </c>
      <c r="AM68" s="11">
        <v>0</v>
      </c>
      <c r="AN68" s="11">
        <v>0</v>
      </c>
      <c r="AO68" s="11">
        <v>1</v>
      </c>
      <c r="AP68" s="11">
        <v>0</v>
      </c>
      <c r="AQ68" s="11">
        <v>0</v>
      </c>
      <c r="AR68" s="11">
        <v>1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2" t="s">
        <v>404</v>
      </c>
      <c r="BA68" s="12" t="s">
        <v>159</v>
      </c>
      <c r="BB68" s="12" t="s">
        <v>160</v>
      </c>
      <c r="BC68" s="12" t="s">
        <v>161</v>
      </c>
      <c r="BD68" s="12" t="s">
        <v>162</v>
      </c>
      <c r="BE68" s="12" t="s">
        <v>164</v>
      </c>
      <c r="BF68" s="12">
        <v>522</v>
      </c>
      <c r="BG68" s="12">
        <v>513</v>
      </c>
      <c r="BH68" s="36">
        <v>0</v>
      </c>
      <c r="BI68" s="36">
        <v>0</v>
      </c>
      <c r="BJ68" s="36">
        <v>0</v>
      </c>
      <c r="BK68" s="33">
        <v>1</v>
      </c>
      <c r="BL68" s="36">
        <v>0</v>
      </c>
      <c r="BM68" s="36">
        <v>0</v>
      </c>
      <c r="BN68" s="33"/>
      <c r="BO68" s="33"/>
      <c r="BP68" s="33"/>
      <c r="BQ68" s="33"/>
      <c r="BR68" s="33"/>
      <c r="BS68" s="33"/>
      <c r="BT68" s="33"/>
      <c r="BU68" s="33"/>
      <c r="BV68" s="33"/>
      <c r="BW68" s="33">
        <v>1</v>
      </c>
      <c r="BX68" s="33">
        <v>0</v>
      </c>
      <c r="BY68" s="33">
        <v>0</v>
      </c>
      <c r="CN68" s="37" t="s">
        <v>272</v>
      </c>
      <c r="CO68" s="45">
        <v>0</v>
      </c>
      <c r="CP68" s="45">
        <v>1</v>
      </c>
      <c r="CQ68" s="45">
        <v>0</v>
      </c>
      <c r="CR68" s="45">
        <v>1</v>
      </c>
      <c r="CS68" s="45">
        <v>0</v>
      </c>
      <c r="CT68" s="45">
        <v>0</v>
      </c>
      <c r="CU68" s="45">
        <v>0</v>
      </c>
      <c r="CV68" s="45">
        <v>0</v>
      </c>
      <c r="CW68" s="45">
        <v>0</v>
      </c>
      <c r="CX68" s="45">
        <v>0</v>
      </c>
      <c r="CY68" s="46">
        <v>0</v>
      </c>
      <c r="CZ68" s="47"/>
      <c r="DA68" s="47"/>
      <c r="DB68" s="48"/>
      <c r="DC68" s="49" t="s">
        <v>346</v>
      </c>
      <c r="DD68" s="49" t="s">
        <v>350</v>
      </c>
      <c r="DE68" s="49" t="s">
        <v>358</v>
      </c>
    </row>
    <row r="69" spans="1:109" x14ac:dyDescent="0.2">
      <c r="A69" s="31" t="s">
        <v>373</v>
      </c>
      <c r="B69" s="32" t="s">
        <v>374</v>
      </c>
      <c r="C69" s="31" t="s">
        <v>375</v>
      </c>
      <c r="E69" s="31" t="s">
        <v>192</v>
      </c>
      <c r="F69" s="31" t="s">
        <v>241</v>
      </c>
      <c r="G69" s="31" t="s">
        <v>250</v>
      </c>
      <c r="H69" s="31" t="s">
        <v>253</v>
      </c>
      <c r="I69" s="31" t="s">
        <v>320</v>
      </c>
      <c r="J69" s="31" t="s">
        <v>388</v>
      </c>
      <c r="K69" s="10"/>
      <c r="L69" s="10">
        <v>2</v>
      </c>
      <c r="M69" s="10" t="s">
        <v>10</v>
      </c>
      <c r="N69" s="10" t="s">
        <v>156</v>
      </c>
      <c r="O69" s="5"/>
      <c r="P69" s="5"/>
      <c r="Q69" s="5"/>
      <c r="R69" s="5">
        <v>20</v>
      </c>
      <c r="S69" s="5"/>
      <c r="T69" s="5"/>
      <c r="U69" s="5"/>
      <c r="V69" s="5"/>
      <c r="W69" s="5"/>
      <c r="X69" s="5"/>
      <c r="Y69" s="5"/>
      <c r="Z69" s="5">
        <v>8</v>
      </c>
      <c r="AA69" s="13"/>
      <c r="AB69" s="13"/>
      <c r="AC69" s="13"/>
      <c r="AD69" s="13"/>
      <c r="AE69" s="5"/>
      <c r="AF69" s="5"/>
      <c r="AG69" s="5"/>
      <c r="AH69" s="5"/>
      <c r="AI69" s="5"/>
      <c r="AJ69" s="5"/>
      <c r="AK69" s="11">
        <v>0</v>
      </c>
      <c r="AL69" s="11">
        <v>0</v>
      </c>
      <c r="AM69" s="11">
        <v>0</v>
      </c>
      <c r="AN69" s="11">
        <v>0</v>
      </c>
      <c r="AO69" s="11">
        <v>1</v>
      </c>
      <c r="AP69" s="11">
        <v>0</v>
      </c>
      <c r="AQ69" s="11">
        <v>0</v>
      </c>
      <c r="AR69" s="11">
        <v>1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2" t="s">
        <v>163</v>
      </c>
      <c r="BA69" s="12" t="s">
        <v>159</v>
      </c>
      <c r="BB69" s="12" t="s">
        <v>160</v>
      </c>
      <c r="BC69" s="12" t="s">
        <v>161</v>
      </c>
      <c r="BD69" s="12" t="s">
        <v>162</v>
      </c>
      <c r="BE69" s="12" t="s">
        <v>164</v>
      </c>
      <c r="BF69" s="12">
        <v>522</v>
      </c>
      <c r="BG69" s="12">
        <v>513</v>
      </c>
      <c r="BH69" s="36">
        <v>0</v>
      </c>
      <c r="BI69" s="36">
        <v>0</v>
      </c>
      <c r="BJ69" s="36">
        <v>0</v>
      </c>
      <c r="BK69" s="33" t="s">
        <v>216</v>
      </c>
      <c r="BL69" s="36">
        <v>0</v>
      </c>
      <c r="BM69" s="36">
        <v>0</v>
      </c>
      <c r="BN69" s="33">
        <v>0</v>
      </c>
      <c r="BO69" s="33">
        <v>0</v>
      </c>
      <c r="BP69" s="33">
        <v>0</v>
      </c>
      <c r="BQ69" s="33">
        <v>0</v>
      </c>
      <c r="BR69" s="33">
        <v>0</v>
      </c>
      <c r="BS69" s="33">
        <v>1</v>
      </c>
      <c r="BT69" s="33">
        <v>0</v>
      </c>
      <c r="BU69" s="33">
        <v>0</v>
      </c>
      <c r="BV69" s="33">
        <v>0</v>
      </c>
      <c r="BW69" s="33">
        <v>0</v>
      </c>
      <c r="BX69" s="33">
        <v>0</v>
      </c>
      <c r="BY69" s="33">
        <v>0</v>
      </c>
      <c r="CN69" s="37" t="s">
        <v>405</v>
      </c>
      <c r="CO69" s="45">
        <v>0</v>
      </c>
      <c r="CP69" s="45">
        <v>0</v>
      </c>
      <c r="CQ69" s="45">
        <v>0</v>
      </c>
      <c r="CR69" s="45">
        <v>0</v>
      </c>
      <c r="CS69" s="45">
        <v>0</v>
      </c>
      <c r="CT69" s="45">
        <v>0</v>
      </c>
      <c r="CU69" s="45">
        <v>0</v>
      </c>
      <c r="CV69" s="45">
        <v>0</v>
      </c>
      <c r="CW69" s="45">
        <v>0</v>
      </c>
      <c r="CX69" s="45">
        <v>0</v>
      </c>
      <c r="CY69" s="46">
        <v>0</v>
      </c>
      <c r="CZ69" s="47"/>
      <c r="DA69" s="47"/>
      <c r="DB69" s="48"/>
      <c r="DC69" s="49" t="s">
        <v>346</v>
      </c>
      <c r="DD69" s="49" t="s">
        <v>350</v>
      </c>
      <c r="DE69" s="49" t="s">
        <v>358</v>
      </c>
    </row>
    <row r="70" spans="1:109" x14ac:dyDescent="0.2">
      <c r="A70" s="31" t="s">
        <v>126</v>
      </c>
      <c r="B70" s="31" t="s">
        <v>127</v>
      </c>
      <c r="C70" s="31" t="s">
        <v>128</v>
      </c>
      <c r="E70" s="31" t="s">
        <v>192</v>
      </c>
      <c r="F70" s="31" t="s">
        <v>241</v>
      </c>
      <c r="G70" s="31" t="s">
        <v>250</v>
      </c>
      <c r="H70" s="31" t="s">
        <v>324</v>
      </c>
      <c r="I70" s="31" t="s">
        <v>325</v>
      </c>
      <c r="J70" s="31" t="s">
        <v>389</v>
      </c>
      <c r="K70" s="10" t="s">
        <v>169</v>
      </c>
      <c r="L70" s="10">
        <v>2</v>
      </c>
      <c r="M70" s="10" t="s">
        <v>155</v>
      </c>
      <c r="N70" s="10" t="s">
        <v>156</v>
      </c>
      <c r="O70" s="5"/>
      <c r="P70" s="5"/>
      <c r="Q70" s="5"/>
      <c r="R70" s="5">
        <v>35</v>
      </c>
      <c r="S70" s="5"/>
      <c r="T70" s="5"/>
      <c r="U70" s="5">
        <v>0.03</v>
      </c>
      <c r="V70" s="5">
        <v>0.1</v>
      </c>
      <c r="W70" s="5"/>
      <c r="X70" s="5"/>
      <c r="Y70" s="5"/>
      <c r="Z70" s="5">
        <v>7.5</v>
      </c>
      <c r="AA70" s="13"/>
      <c r="AB70" s="13"/>
      <c r="AC70" s="13"/>
      <c r="AD70" s="13"/>
      <c r="AE70" s="5"/>
      <c r="AF70" s="5">
        <v>0.03</v>
      </c>
      <c r="AG70" s="5"/>
      <c r="AH70" s="5"/>
      <c r="AI70" s="5"/>
      <c r="AJ70" s="5"/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1</v>
      </c>
      <c r="AS70" s="11">
        <v>0</v>
      </c>
      <c r="AT70" s="11">
        <v>0</v>
      </c>
      <c r="AU70" s="11">
        <v>0</v>
      </c>
      <c r="AV70" s="11">
        <v>0</v>
      </c>
      <c r="AW70" s="11"/>
      <c r="AX70" s="11"/>
      <c r="AY70" s="11">
        <v>1</v>
      </c>
      <c r="AZ70" s="12" t="s">
        <v>163</v>
      </c>
      <c r="BA70" s="12" t="s">
        <v>159</v>
      </c>
      <c r="BB70" s="12" t="s">
        <v>160</v>
      </c>
      <c r="BC70" s="12" t="s">
        <v>161</v>
      </c>
      <c r="BD70" s="12" t="s">
        <v>162</v>
      </c>
      <c r="BE70" s="12" t="s">
        <v>164</v>
      </c>
      <c r="BF70" s="12">
        <v>522</v>
      </c>
      <c r="BG70" s="12">
        <v>513</v>
      </c>
      <c r="BH70" s="36">
        <v>0</v>
      </c>
      <c r="BI70" s="36">
        <v>0</v>
      </c>
      <c r="BJ70" s="36">
        <v>0</v>
      </c>
      <c r="BK70" s="33" t="s">
        <v>216</v>
      </c>
      <c r="BL70" s="36">
        <v>0</v>
      </c>
      <c r="BM70" s="36">
        <v>0</v>
      </c>
      <c r="BN70" s="33">
        <v>0</v>
      </c>
      <c r="BO70" s="33">
        <v>0</v>
      </c>
      <c r="BP70" s="33">
        <v>0</v>
      </c>
      <c r="BQ70" s="33">
        <v>0</v>
      </c>
      <c r="BR70" s="33">
        <v>0</v>
      </c>
      <c r="BS70" s="33">
        <v>1</v>
      </c>
      <c r="BT70" s="33">
        <v>0</v>
      </c>
      <c r="BU70" s="33">
        <v>0</v>
      </c>
      <c r="BV70" s="33">
        <v>0</v>
      </c>
      <c r="BW70" s="33">
        <v>0</v>
      </c>
      <c r="BX70" s="33">
        <v>0</v>
      </c>
      <c r="BY70" s="33">
        <v>0</v>
      </c>
      <c r="CN70" s="37" t="s">
        <v>270</v>
      </c>
      <c r="CO70" s="45">
        <v>0</v>
      </c>
      <c r="CP70" s="45">
        <v>0</v>
      </c>
      <c r="CQ70" s="45">
        <v>0</v>
      </c>
      <c r="CR70" s="45">
        <v>1</v>
      </c>
      <c r="CS70" s="45">
        <v>1</v>
      </c>
      <c r="CT70" s="45">
        <v>0</v>
      </c>
      <c r="CU70" s="45">
        <v>0</v>
      </c>
      <c r="CV70" s="45">
        <v>0</v>
      </c>
      <c r="CW70" s="45">
        <v>0</v>
      </c>
      <c r="CX70" s="45">
        <v>0</v>
      </c>
      <c r="CY70" s="46">
        <v>0</v>
      </c>
      <c r="CZ70" s="47"/>
      <c r="DA70" s="47"/>
      <c r="DB70" s="48"/>
      <c r="DC70" s="49" t="s">
        <v>346</v>
      </c>
      <c r="DD70" s="49" t="s">
        <v>350</v>
      </c>
      <c r="DE70" s="49" t="s">
        <v>359</v>
      </c>
    </row>
    <row r="71" spans="1:109" x14ac:dyDescent="0.2">
      <c r="A71" s="31" t="s">
        <v>367</v>
      </c>
      <c r="B71" s="32" t="s">
        <v>371</v>
      </c>
      <c r="C71" s="31" t="s">
        <v>372</v>
      </c>
      <c r="E71" s="31" t="s">
        <v>192</v>
      </c>
      <c r="F71" s="31" t="s">
        <v>241</v>
      </c>
      <c r="G71" s="31" t="s">
        <v>242</v>
      </c>
      <c r="H71" s="31" t="s">
        <v>390</v>
      </c>
      <c r="I71" s="31" t="s">
        <v>391</v>
      </c>
      <c r="J71" s="31" t="s">
        <v>392</v>
      </c>
      <c r="K71" s="10"/>
      <c r="L71" s="10">
        <v>2</v>
      </c>
      <c r="M71" s="10" t="s">
        <v>155</v>
      </c>
      <c r="N71" s="10" t="s">
        <v>156</v>
      </c>
      <c r="O71" s="5"/>
      <c r="P71" s="5"/>
      <c r="Q71" s="5"/>
      <c r="R71" s="5">
        <v>33</v>
      </c>
      <c r="S71" s="5"/>
      <c r="T71" s="5"/>
      <c r="U71" s="5"/>
      <c r="V71" s="5"/>
      <c r="W71" s="5"/>
      <c r="X71" s="5"/>
      <c r="Y71" s="5"/>
      <c r="Z71" s="5">
        <v>6.5</v>
      </c>
      <c r="AA71" s="13"/>
      <c r="AB71" s="13"/>
      <c r="AC71" s="13"/>
      <c r="AD71" s="13">
        <v>3.3</v>
      </c>
      <c r="AE71" s="5"/>
      <c r="AF71" s="5"/>
      <c r="AG71" s="5"/>
      <c r="AH71" s="5"/>
      <c r="AI71" s="5"/>
      <c r="AJ71" s="5"/>
      <c r="AK71" s="11">
        <v>0</v>
      </c>
      <c r="AL71" s="11">
        <v>0</v>
      </c>
      <c r="AM71" s="11">
        <v>0</v>
      </c>
      <c r="AN71" s="11">
        <v>0</v>
      </c>
      <c r="AO71" s="11">
        <v>1</v>
      </c>
      <c r="AP71" s="11">
        <v>0</v>
      </c>
      <c r="AQ71" s="11">
        <v>0</v>
      </c>
      <c r="AR71" s="11">
        <v>1</v>
      </c>
      <c r="AS71" s="11">
        <v>0</v>
      </c>
      <c r="AT71" s="11">
        <v>0</v>
      </c>
      <c r="AU71" s="11">
        <v>1</v>
      </c>
      <c r="AV71" s="11">
        <v>0</v>
      </c>
      <c r="AW71" s="11"/>
      <c r="AX71" s="11"/>
      <c r="AY71" s="11">
        <v>1</v>
      </c>
      <c r="AZ71" s="12" t="s">
        <v>404</v>
      </c>
      <c r="BA71" s="12" t="s">
        <v>159</v>
      </c>
      <c r="BB71" s="12" t="s">
        <v>160</v>
      </c>
      <c r="BC71" s="12" t="s">
        <v>161</v>
      </c>
      <c r="BD71" s="12" t="s">
        <v>162</v>
      </c>
      <c r="BE71" s="12" t="s">
        <v>164</v>
      </c>
      <c r="BF71" s="12">
        <v>522</v>
      </c>
      <c r="BG71" s="12">
        <v>513</v>
      </c>
      <c r="BH71" s="36">
        <v>0</v>
      </c>
      <c r="BI71" s="36">
        <v>0</v>
      </c>
      <c r="BJ71" s="36">
        <v>0</v>
      </c>
      <c r="BK71" s="33">
        <v>1</v>
      </c>
      <c r="BL71" s="36">
        <v>0</v>
      </c>
      <c r="BM71" s="36">
        <v>0</v>
      </c>
      <c r="BN71" s="33"/>
      <c r="BO71" s="33"/>
      <c r="BP71" s="33"/>
      <c r="BQ71" s="33"/>
      <c r="BR71" s="33"/>
      <c r="BS71" s="33"/>
      <c r="BT71" s="33"/>
      <c r="BU71" s="33"/>
      <c r="BV71" s="33"/>
      <c r="BW71" s="33">
        <v>1</v>
      </c>
      <c r="BX71" s="33">
        <v>0</v>
      </c>
      <c r="BY71" s="33">
        <v>0</v>
      </c>
      <c r="CN71" s="37" t="s">
        <v>272</v>
      </c>
      <c r="CO71" s="45">
        <v>0</v>
      </c>
      <c r="CP71" s="45">
        <v>1</v>
      </c>
      <c r="CQ71" s="45">
        <v>0</v>
      </c>
      <c r="CR71" s="45">
        <v>1</v>
      </c>
      <c r="CS71" s="45">
        <v>0</v>
      </c>
      <c r="CT71" s="45">
        <v>0</v>
      </c>
      <c r="CU71" s="45">
        <v>0</v>
      </c>
      <c r="CV71" s="45">
        <v>0</v>
      </c>
      <c r="CW71" s="45">
        <v>0</v>
      </c>
      <c r="CX71" s="45">
        <v>0</v>
      </c>
      <c r="CY71" s="46">
        <v>0</v>
      </c>
      <c r="CZ71" s="47"/>
      <c r="DA71" s="47"/>
      <c r="DB71" s="48"/>
      <c r="DC71" s="49" t="s">
        <v>346</v>
      </c>
      <c r="DD71" s="49" t="s">
        <v>350</v>
      </c>
      <c r="DE71" s="49" t="s">
        <v>360</v>
      </c>
    </row>
    <row r="72" spans="1:109" x14ac:dyDescent="0.2">
      <c r="A72" s="31" t="s">
        <v>367</v>
      </c>
      <c r="B72" s="32" t="s">
        <v>371</v>
      </c>
      <c r="C72" s="31" t="s">
        <v>372</v>
      </c>
      <c r="E72" s="31" t="s">
        <v>192</v>
      </c>
      <c r="F72" s="31" t="s">
        <v>241</v>
      </c>
      <c r="G72" s="31" t="s">
        <v>242</v>
      </c>
      <c r="H72" s="31" t="s">
        <v>390</v>
      </c>
      <c r="I72" s="31" t="s">
        <v>393</v>
      </c>
      <c r="J72" s="31" t="s">
        <v>245</v>
      </c>
      <c r="K72" s="10" t="s">
        <v>240</v>
      </c>
      <c r="L72" s="10">
        <v>2</v>
      </c>
      <c r="M72" s="10" t="s">
        <v>155</v>
      </c>
      <c r="N72" s="10" t="s">
        <v>156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3"/>
      <c r="AB72" s="13"/>
      <c r="AC72" s="13"/>
      <c r="AD72" s="13"/>
      <c r="AE72" s="5"/>
      <c r="AF72" s="5"/>
      <c r="AG72" s="5"/>
      <c r="AH72" s="5"/>
      <c r="AI72" s="5"/>
      <c r="AJ72" s="5"/>
      <c r="AK72" s="11">
        <v>0</v>
      </c>
      <c r="AL72" s="11">
        <v>0</v>
      </c>
      <c r="AM72" s="11">
        <v>0</v>
      </c>
      <c r="AN72" s="11">
        <v>0</v>
      </c>
      <c r="AO72" s="11">
        <v>1</v>
      </c>
      <c r="AP72" s="11">
        <v>0</v>
      </c>
      <c r="AQ72" s="11">
        <v>0</v>
      </c>
      <c r="AR72" s="11">
        <v>1</v>
      </c>
      <c r="AS72" s="11">
        <v>0</v>
      </c>
      <c r="AT72" s="11">
        <v>0</v>
      </c>
      <c r="AU72" s="11">
        <v>0</v>
      </c>
      <c r="AV72" s="11">
        <v>0</v>
      </c>
      <c r="AW72" s="11"/>
      <c r="AX72" s="11"/>
      <c r="AY72" s="11">
        <v>1</v>
      </c>
      <c r="AZ72" s="12" t="s">
        <v>404</v>
      </c>
      <c r="BA72" s="12" t="s">
        <v>159</v>
      </c>
      <c r="BB72" s="12" t="s">
        <v>160</v>
      </c>
      <c r="BC72" s="12" t="s">
        <v>161</v>
      </c>
      <c r="BD72" s="12" t="s">
        <v>162</v>
      </c>
      <c r="BE72" s="12" t="s">
        <v>164</v>
      </c>
      <c r="BF72" s="12">
        <v>522</v>
      </c>
      <c r="BG72" s="12">
        <v>513</v>
      </c>
      <c r="BH72" s="36">
        <v>0</v>
      </c>
      <c r="BI72" s="36">
        <v>0</v>
      </c>
      <c r="BJ72" s="36">
        <v>0</v>
      </c>
      <c r="BK72" s="33">
        <v>1</v>
      </c>
      <c r="BL72" s="36">
        <v>0</v>
      </c>
      <c r="BM72" s="36">
        <v>0</v>
      </c>
      <c r="BN72" s="33"/>
      <c r="BO72" s="33"/>
      <c r="BP72" s="33"/>
      <c r="BQ72" s="33"/>
      <c r="BR72" s="33"/>
      <c r="BS72" s="33"/>
      <c r="BT72" s="33"/>
      <c r="BU72" s="33"/>
      <c r="BV72" s="33"/>
      <c r="BW72" s="33">
        <v>1</v>
      </c>
      <c r="BX72" s="33">
        <v>0</v>
      </c>
      <c r="BY72" s="33">
        <v>0</v>
      </c>
      <c r="CN72" s="37" t="s">
        <v>272</v>
      </c>
      <c r="CO72" s="45">
        <v>0</v>
      </c>
      <c r="CP72" s="45">
        <v>1</v>
      </c>
      <c r="CQ72" s="45">
        <v>0</v>
      </c>
      <c r="CR72" s="45">
        <v>1</v>
      </c>
      <c r="CS72" s="45">
        <v>0</v>
      </c>
      <c r="CT72" s="45">
        <v>0</v>
      </c>
      <c r="CU72" s="45">
        <v>0</v>
      </c>
      <c r="CV72" s="45">
        <v>0</v>
      </c>
      <c r="CW72" s="45">
        <v>0</v>
      </c>
      <c r="CX72" s="45">
        <v>0</v>
      </c>
      <c r="CY72" s="46">
        <v>0</v>
      </c>
      <c r="CZ72" s="47"/>
      <c r="DA72" s="47"/>
      <c r="DB72" s="48"/>
      <c r="DC72" s="49" t="s">
        <v>346</v>
      </c>
      <c r="DD72" s="49" t="s">
        <v>350</v>
      </c>
      <c r="DE72" s="49" t="s">
        <v>361</v>
      </c>
    </row>
    <row r="73" spans="1:109" x14ac:dyDescent="0.2">
      <c r="A73" s="31" t="s">
        <v>364</v>
      </c>
      <c r="B73" s="32" t="s">
        <v>365</v>
      </c>
      <c r="C73" s="31" t="s">
        <v>366</v>
      </c>
      <c r="E73" s="31" t="s">
        <v>192</v>
      </c>
      <c r="F73" s="31" t="s">
        <v>241</v>
      </c>
      <c r="G73" s="31" t="s">
        <v>242</v>
      </c>
      <c r="H73" s="31" t="s">
        <v>390</v>
      </c>
      <c r="I73" s="31" t="s">
        <v>393</v>
      </c>
      <c r="J73" s="31" t="s">
        <v>245</v>
      </c>
      <c r="K73" s="10" t="s">
        <v>240</v>
      </c>
      <c r="L73" s="10">
        <v>2</v>
      </c>
      <c r="M73" s="10" t="s">
        <v>155</v>
      </c>
      <c r="N73" s="10" t="s">
        <v>156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3"/>
      <c r="AB73" s="13"/>
      <c r="AC73" s="13"/>
      <c r="AD73" s="13"/>
      <c r="AE73" s="5"/>
      <c r="AF73" s="5"/>
      <c r="AG73" s="5"/>
      <c r="AH73" s="5"/>
      <c r="AI73" s="5"/>
      <c r="AJ73" s="5"/>
      <c r="AK73" s="11">
        <v>0</v>
      </c>
      <c r="AL73" s="11">
        <v>0</v>
      </c>
      <c r="AM73" s="11">
        <v>0</v>
      </c>
      <c r="AN73" s="11">
        <v>0</v>
      </c>
      <c r="AO73" s="11">
        <v>1</v>
      </c>
      <c r="AP73" s="11">
        <v>0</v>
      </c>
      <c r="AQ73" s="11">
        <v>0</v>
      </c>
      <c r="AR73" s="11">
        <v>1</v>
      </c>
      <c r="AS73" s="11">
        <v>0</v>
      </c>
      <c r="AT73" s="11">
        <v>0</v>
      </c>
      <c r="AU73" s="11">
        <v>0</v>
      </c>
      <c r="AV73" s="11">
        <v>0</v>
      </c>
      <c r="AW73" s="11"/>
      <c r="AX73" s="11"/>
      <c r="AY73" s="11">
        <v>1</v>
      </c>
      <c r="AZ73" s="12" t="s">
        <v>403</v>
      </c>
      <c r="BA73" s="12" t="s">
        <v>159</v>
      </c>
      <c r="BB73" s="12" t="s">
        <v>160</v>
      </c>
      <c r="BC73" s="12" t="s">
        <v>161</v>
      </c>
      <c r="BD73" s="12" t="s">
        <v>162</v>
      </c>
      <c r="BE73" s="12" t="s">
        <v>164</v>
      </c>
      <c r="BF73" s="12">
        <v>522</v>
      </c>
      <c r="BG73" s="12">
        <v>513</v>
      </c>
      <c r="BH73" s="36">
        <v>0</v>
      </c>
      <c r="BI73" s="36">
        <v>0</v>
      </c>
      <c r="BJ73" s="36">
        <v>0</v>
      </c>
      <c r="BK73" s="33">
        <v>1</v>
      </c>
      <c r="BL73" s="36">
        <v>0</v>
      </c>
      <c r="BM73" s="36">
        <v>0</v>
      </c>
      <c r="BN73" s="33"/>
      <c r="BO73" s="33"/>
      <c r="BP73" s="33"/>
      <c r="BQ73" s="33"/>
      <c r="BR73" s="33"/>
      <c r="BS73" s="33"/>
      <c r="BT73" s="33"/>
      <c r="BU73" s="33"/>
      <c r="BV73" s="33"/>
      <c r="BW73" s="33">
        <v>1</v>
      </c>
      <c r="BX73" s="33">
        <v>0</v>
      </c>
      <c r="BY73" s="33">
        <v>0</v>
      </c>
      <c r="CN73" s="37" t="s">
        <v>272</v>
      </c>
      <c r="CO73" s="45">
        <v>0</v>
      </c>
      <c r="CP73" s="45">
        <v>1</v>
      </c>
      <c r="CQ73" s="45">
        <v>0</v>
      </c>
      <c r="CR73" s="45">
        <v>0</v>
      </c>
      <c r="CS73" s="45">
        <v>0</v>
      </c>
      <c r="CT73" s="45">
        <v>0</v>
      </c>
      <c r="CU73" s="45">
        <v>0</v>
      </c>
      <c r="CV73" s="45">
        <v>0</v>
      </c>
      <c r="CW73" s="45">
        <v>1</v>
      </c>
      <c r="CX73" s="45">
        <v>0</v>
      </c>
      <c r="CY73" s="46">
        <v>0</v>
      </c>
      <c r="CZ73" s="47">
        <v>1</v>
      </c>
      <c r="DA73" s="47">
        <v>1</v>
      </c>
      <c r="DB73" s="48"/>
      <c r="DC73" s="49" t="s">
        <v>346</v>
      </c>
      <c r="DD73" s="49" t="s">
        <v>350</v>
      </c>
      <c r="DE73" s="49" t="s">
        <v>361</v>
      </c>
    </row>
    <row r="74" spans="1:109" x14ac:dyDescent="0.2">
      <c r="A74" s="31" t="s">
        <v>367</v>
      </c>
      <c r="B74" s="32" t="s">
        <v>371</v>
      </c>
      <c r="C74" s="31" t="s">
        <v>372</v>
      </c>
      <c r="E74" s="31" t="s">
        <v>192</v>
      </c>
      <c r="F74" s="31" t="s">
        <v>241</v>
      </c>
      <c r="G74" s="31" t="s">
        <v>242</v>
      </c>
      <c r="H74" s="31" t="s">
        <v>243</v>
      </c>
      <c r="I74" s="31" t="s">
        <v>244</v>
      </c>
      <c r="J74" s="31" t="s">
        <v>227</v>
      </c>
      <c r="K74" s="10" t="s">
        <v>169</v>
      </c>
      <c r="L74" s="10">
        <v>2</v>
      </c>
      <c r="M74" s="10" t="s">
        <v>229</v>
      </c>
      <c r="N74" s="10" t="s">
        <v>156</v>
      </c>
      <c r="O74" s="5"/>
      <c r="P74" s="5"/>
      <c r="Q74" s="5"/>
      <c r="R74" s="5">
        <v>31</v>
      </c>
      <c r="S74" s="5"/>
      <c r="T74" s="5"/>
      <c r="U74" s="5"/>
      <c r="V74" s="5"/>
      <c r="W74" s="5"/>
      <c r="X74" s="5"/>
      <c r="Y74" s="5"/>
      <c r="Z74" s="5">
        <v>3.2</v>
      </c>
      <c r="AA74" s="13"/>
      <c r="AB74" s="13"/>
      <c r="AC74" s="13"/>
      <c r="AD74" s="13"/>
      <c r="AE74" s="5"/>
      <c r="AF74" s="5"/>
      <c r="AG74" s="5"/>
      <c r="AH74" s="5"/>
      <c r="AI74" s="5"/>
      <c r="AJ74" s="5"/>
      <c r="AK74" s="11">
        <v>0</v>
      </c>
      <c r="AL74" s="11">
        <v>0</v>
      </c>
      <c r="AM74" s="11">
        <v>0</v>
      </c>
      <c r="AN74" s="11">
        <v>0</v>
      </c>
      <c r="AO74" s="11">
        <v>1</v>
      </c>
      <c r="AP74" s="11">
        <v>0</v>
      </c>
      <c r="AQ74" s="11">
        <v>0</v>
      </c>
      <c r="AR74" s="11">
        <v>1</v>
      </c>
      <c r="AS74" s="11">
        <v>0</v>
      </c>
      <c r="AT74" s="11">
        <v>0</v>
      </c>
      <c r="AU74" s="11">
        <v>0</v>
      </c>
      <c r="AV74" s="11">
        <v>0</v>
      </c>
      <c r="AW74" s="11">
        <v>1</v>
      </c>
      <c r="AX74" s="11">
        <v>1</v>
      </c>
      <c r="AY74" s="11"/>
      <c r="AZ74" s="12" t="s">
        <v>404</v>
      </c>
      <c r="BA74" s="12" t="s">
        <v>159</v>
      </c>
      <c r="BB74" s="12" t="s">
        <v>160</v>
      </c>
      <c r="BC74" s="12" t="s">
        <v>161</v>
      </c>
      <c r="BD74" s="12" t="s">
        <v>162</v>
      </c>
      <c r="BE74" s="12" t="s">
        <v>164</v>
      </c>
      <c r="BF74" s="12">
        <v>522</v>
      </c>
      <c r="BG74" s="12">
        <v>513</v>
      </c>
      <c r="BH74" s="36">
        <v>0</v>
      </c>
      <c r="BI74" s="36">
        <v>0</v>
      </c>
      <c r="BJ74" s="36">
        <v>0</v>
      </c>
      <c r="BK74" s="33">
        <v>1</v>
      </c>
      <c r="BL74" s="36">
        <v>0</v>
      </c>
      <c r="BM74" s="36">
        <v>0</v>
      </c>
      <c r="BN74" s="33"/>
      <c r="BO74" s="33"/>
      <c r="BP74" s="33"/>
      <c r="BQ74" s="33"/>
      <c r="BR74" s="33"/>
      <c r="BS74" s="33"/>
      <c r="BT74" s="33"/>
      <c r="BU74" s="33"/>
      <c r="BV74" s="33"/>
      <c r="BW74" s="33">
        <v>1</v>
      </c>
      <c r="BX74" s="33">
        <v>0</v>
      </c>
      <c r="BY74" s="33">
        <v>0</v>
      </c>
      <c r="CN74" s="37" t="s">
        <v>272</v>
      </c>
      <c r="CO74" s="45">
        <v>0</v>
      </c>
      <c r="CP74" s="45">
        <v>1</v>
      </c>
      <c r="CQ74" s="45">
        <v>0</v>
      </c>
      <c r="CR74" s="45">
        <v>1</v>
      </c>
      <c r="CS74" s="45">
        <v>0</v>
      </c>
      <c r="CT74" s="45">
        <v>0</v>
      </c>
      <c r="CU74" s="45">
        <v>0</v>
      </c>
      <c r="CV74" s="45">
        <v>0</v>
      </c>
      <c r="CW74" s="45">
        <v>0</v>
      </c>
      <c r="CX74" s="45">
        <v>0</v>
      </c>
      <c r="CY74" s="46">
        <v>0</v>
      </c>
      <c r="CZ74" s="47"/>
      <c r="DA74" s="47"/>
      <c r="DB74" s="48"/>
      <c r="DC74" s="49" t="s">
        <v>346</v>
      </c>
      <c r="DD74" s="49" t="s">
        <v>350</v>
      </c>
      <c r="DE74" s="49" t="s">
        <v>359</v>
      </c>
    </row>
    <row r="75" spans="1:109" x14ac:dyDescent="0.2">
      <c r="A75" s="31" t="s">
        <v>367</v>
      </c>
      <c r="B75" s="32" t="s">
        <v>371</v>
      </c>
      <c r="C75" s="31" t="s">
        <v>372</v>
      </c>
      <c r="E75" s="31" t="s">
        <v>192</v>
      </c>
      <c r="F75" s="31" t="s">
        <v>241</v>
      </c>
      <c r="G75" s="31" t="s">
        <v>242</v>
      </c>
      <c r="H75" s="31" t="s">
        <v>243</v>
      </c>
      <c r="I75" s="31" t="s">
        <v>244</v>
      </c>
      <c r="J75" s="31" t="s">
        <v>187</v>
      </c>
      <c r="K75" s="10" t="s">
        <v>169</v>
      </c>
      <c r="L75" s="10">
        <v>2</v>
      </c>
      <c r="M75" s="10" t="s">
        <v>10</v>
      </c>
      <c r="N75" s="10" t="s">
        <v>156</v>
      </c>
      <c r="O75" s="5"/>
      <c r="P75" s="5"/>
      <c r="Q75" s="5"/>
      <c r="R75" s="5">
        <v>25</v>
      </c>
      <c r="S75" s="5"/>
      <c r="T75" s="5"/>
      <c r="U75" s="5"/>
      <c r="V75" s="5"/>
      <c r="W75" s="5"/>
      <c r="X75" s="5"/>
      <c r="Y75" s="5"/>
      <c r="Z75" s="5"/>
      <c r="AA75" s="13"/>
      <c r="AB75" s="13"/>
      <c r="AC75" s="13"/>
      <c r="AD75" s="13"/>
      <c r="AE75" s="5"/>
      <c r="AF75" s="5"/>
      <c r="AG75" s="5"/>
      <c r="AH75" s="5"/>
      <c r="AI75" s="5"/>
      <c r="AJ75" s="5"/>
      <c r="AK75" s="11">
        <v>0</v>
      </c>
      <c r="AL75" s="11">
        <v>0</v>
      </c>
      <c r="AM75" s="11">
        <v>0</v>
      </c>
      <c r="AN75" s="11">
        <v>0</v>
      </c>
      <c r="AO75" s="11">
        <v>1</v>
      </c>
      <c r="AP75" s="11">
        <v>0</v>
      </c>
      <c r="AQ75" s="11">
        <v>0</v>
      </c>
      <c r="AR75" s="11">
        <v>1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2" t="s">
        <v>404</v>
      </c>
      <c r="BA75" s="12" t="s">
        <v>159</v>
      </c>
      <c r="BB75" s="12" t="s">
        <v>160</v>
      </c>
      <c r="BC75" s="12" t="s">
        <v>161</v>
      </c>
      <c r="BD75" s="12" t="s">
        <v>162</v>
      </c>
      <c r="BE75" s="12" t="s">
        <v>164</v>
      </c>
      <c r="BF75" s="12">
        <v>522</v>
      </c>
      <c r="BG75" s="12">
        <v>513</v>
      </c>
      <c r="BH75" s="36">
        <v>0</v>
      </c>
      <c r="BI75" s="36">
        <v>0</v>
      </c>
      <c r="BJ75" s="36">
        <v>0</v>
      </c>
      <c r="BK75" s="33">
        <v>1</v>
      </c>
      <c r="BL75" s="36">
        <v>0</v>
      </c>
      <c r="BM75" s="36">
        <v>0</v>
      </c>
      <c r="BN75" s="33"/>
      <c r="BO75" s="33"/>
      <c r="BP75" s="33"/>
      <c r="BQ75" s="33"/>
      <c r="BR75" s="33"/>
      <c r="BS75" s="33"/>
      <c r="BT75" s="33"/>
      <c r="BU75" s="33"/>
      <c r="BV75" s="33"/>
      <c r="BW75" s="33">
        <v>1</v>
      </c>
      <c r="BX75" s="33">
        <v>0</v>
      </c>
      <c r="BY75" s="33">
        <v>0</v>
      </c>
      <c r="CN75" s="37" t="s">
        <v>272</v>
      </c>
      <c r="CO75" s="45">
        <v>0</v>
      </c>
      <c r="CP75" s="45">
        <v>1</v>
      </c>
      <c r="CQ75" s="45">
        <v>0</v>
      </c>
      <c r="CR75" s="45">
        <v>1</v>
      </c>
      <c r="CS75" s="45">
        <v>0</v>
      </c>
      <c r="CT75" s="45">
        <v>0</v>
      </c>
      <c r="CU75" s="45">
        <v>0</v>
      </c>
      <c r="CV75" s="45">
        <v>0</v>
      </c>
      <c r="CW75" s="45">
        <v>0</v>
      </c>
      <c r="CX75" s="45">
        <v>0</v>
      </c>
      <c r="CY75" s="46">
        <v>0</v>
      </c>
      <c r="CZ75" s="47"/>
      <c r="DA75" s="47"/>
      <c r="DB75" s="48"/>
      <c r="DC75" s="49" t="s">
        <v>346</v>
      </c>
      <c r="DD75" s="49" t="s">
        <v>350</v>
      </c>
      <c r="DE75" s="49" t="s">
        <v>362</v>
      </c>
    </row>
    <row r="76" spans="1:109" x14ac:dyDescent="0.2">
      <c r="A76" s="31" t="s">
        <v>364</v>
      </c>
      <c r="B76" s="32" t="s">
        <v>365</v>
      </c>
      <c r="C76" s="31" t="s">
        <v>366</v>
      </c>
      <c r="E76" s="31" t="s">
        <v>192</v>
      </c>
      <c r="F76" s="31" t="s">
        <v>241</v>
      </c>
      <c r="G76" s="31" t="s">
        <v>242</v>
      </c>
      <c r="H76" s="31" t="s">
        <v>243</v>
      </c>
      <c r="I76" s="31" t="s">
        <v>244</v>
      </c>
      <c r="J76" s="31" t="s">
        <v>187</v>
      </c>
      <c r="K76" s="10" t="s">
        <v>169</v>
      </c>
      <c r="L76" s="10">
        <v>2</v>
      </c>
      <c r="M76" s="10" t="s">
        <v>10</v>
      </c>
      <c r="N76" s="10" t="s">
        <v>156</v>
      </c>
      <c r="O76" s="5"/>
      <c r="P76" s="5"/>
      <c r="Q76" s="5"/>
      <c r="R76" s="5">
        <v>25</v>
      </c>
      <c r="S76" s="5"/>
      <c r="T76" s="5"/>
      <c r="U76" s="5"/>
      <c r="V76" s="5"/>
      <c r="W76" s="5"/>
      <c r="X76" s="5"/>
      <c r="Y76" s="5"/>
      <c r="Z76" s="5"/>
      <c r="AA76" s="13"/>
      <c r="AB76" s="13"/>
      <c r="AC76" s="13"/>
      <c r="AD76" s="13"/>
      <c r="AE76" s="5"/>
      <c r="AF76" s="5"/>
      <c r="AG76" s="5"/>
      <c r="AH76" s="5"/>
      <c r="AI76" s="5"/>
      <c r="AJ76" s="5"/>
      <c r="AK76" s="11">
        <v>0</v>
      </c>
      <c r="AL76" s="11">
        <v>0</v>
      </c>
      <c r="AM76" s="11">
        <v>0</v>
      </c>
      <c r="AN76" s="11">
        <v>0</v>
      </c>
      <c r="AO76" s="11">
        <v>1</v>
      </c>
      <c r="AP76" s="11">
        <v>0</v>
      </c>
      <c r="AQ76" s="11">
        <v>0</v>
      </c>
      <c r="AR76" s="11">
        <v>1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2" t="s">
        <v>403</v>
      </c>
      <c r="BA76" s="12" t="s">
        <v>159</v>
      </c>
      <c r="BB76" s="12" t="s">
        <v>160</v>
      </c>
      <c r="BC76" s="12" t="s">
        <v>161</v>
      </c>
      <c r="BD76" s="12" t="s">
        <v>162</v>
      </c>
      <c r="BE76" s="12" t="s">
        <v>164</v>
      </c>
      <c r="BF76" s="12">
        <v>522</v>
      </c>
      <c r="BG76" s="12">
        <v>513</v>
      </c>
      <c r="BH76" s="36">
        <v>0</v>
      </c>
      <c r="BI76" s="36">
        <v>0</v>
      </c>
      <c r="BJ76" s="36">
        <v>0</v>
      </c>
      <c r="BK76" s="33">
        <v>1</v>
      </c>
      <c r="BL76" s="36">
        <v>0</v>
      </c>
      <c r="BM76" s="36">
        <v>0</v>
      </c>
      <c r="BN76" s="33"/>
      <c r="BO76" s="33"/>
      <c r="BP76" s="33"/>
      <c r="BQ76" s="33"/>
      <c r="BR76" s="33"/>
      <c r="BS76" s="33"/>
      <c r="BT76" s="33"/>
      <c r="BU76" s="33"/>
      <c r="BV76" s="33"/>
      <c r="BW76" s="33">
        <v>1</v>
      </c>
      <c r="BX76" s="33">
        <v>0</v>
      </c>
      <c r="BY76" s="33">
        <v>0</v>
      </c>
      <c r="CN76" s="37" t="s">
        <v>272</v>
      </c>
      <c r="CO76" s="45">
        <v>0</v>
      </c>
      <c r="CP76" s="45">
        <v>1</v>
      </c>
      <c r="CQ76" s="45">
        <v>0</v>
      </c>
      <c r="CR76" s="45">
        <v>0</v>
      </c>
      <c r="CS76" s="45">
        <v>0</v>
      </c>
      <c r="CT76" s="45">
        <v>0</v>
      </c>
      <c r="CU76" s="45">
        <v>0</v>
      </c>
      <c r="CV76" s="45">
        <v>0</v>
      </c>
      <c r="CW76" s="45">
        <v>1</v>
      </c>
      <c r="CX76" s="45">
        <v>0</v>
      </c>
      <c r="CY76" s="46">
        <v>0</v>
      </c>
      <c r="CZ76" s="47">
        <v>1</v>
      </c>
      <c r="DA76" s="47">
        <v>1</v>
      </c>
      <c r="DB76" s="48"/>
      <c r="DC76" s="49" t="s">
        <v>346</v>
      </c>
      <c r="DD76" s="49" t="s">
        <v>350</v>
      </c>
      <c r="DE76" s="49" t="s">
        <v>362</v>
      </c>
    </row>
    <row r="77" spans="1:109" x14ac:dyDescent="0.2">
      <c r="A77" s="31" t="s">
        <v>376</v>
      </c>
      <c r="B77" s="32" t="s">
        <v>377</v>
      </c>
      <c r="C77" s="31" t="s">
        <v>378</v>
      </c>
      <c r="E77" s="31" t="s">
        <v>192</v>
      </c>
      <c r="F77" s="31" t="s">
        <v>241</v>
      </c>
      <c r="G77" s="31" t="s">
        <v>242</v>
      </c>
      <c r="H77" s="31" t="s">
        <v>243</v>
      </c>
      <c r="I77" s="31" t="s">
        <v>244</v>
      </c>
      <c r="J77" s="31" t="s">
        <v>187</v>
      </c>
      <c r="K77" s="10" t="s">
        <v>169</v>
      </c>
      <c r="L77" s="10">
        <v>2</v>
      </c>
      <c r="M77" s="10" t="s">
        <v>10</v>
      </c>
      <c r="N77" s="10" t="s">
        <v>156</v>
      </c>
      <c r="O77" s="5"/>
      <c r="P77" s="5"/>
      <c r="Q77" s="5"/>
      <c r="R77" s="5">
        <v>25</v>
      </c>
      <c r="S77" s="5"/>
      <c r="T77" s="5"/>
      <c r="U77" s="5"/>
      <c r="V77" s="5"/>
      <c r="W77" s="5"/>
      <c r="X77" s="5"/>
      <c r="Y77" s="5"/>
      <c r="Z77" s="5"/>
      <c r="AA77" s="13"/>
      <c r="AB77" s="13"/>
      <c r="AC77" s="13"/>
      <c r="AD77" s="13"/>
      <c r="AE77" s="5"/>
      <c r="AF77" s="5"/>
      <c r="AG77" s="5"/>
      <c r="AH77" s="5"/>
      <c r="AI77" s="5"/>
      <c r="AJ77" s="5"/>
      <c r="AK77" s="11">
        <v>0</v>
      </c>
      <c r="AL77" s="11">
        <v>0</v>
      </c>
      <c r="AM77" s="11">
        <v>0</v>
      </c>
      <c r="AN77" s="11">
        <v>0</v>
      </c>
      <c r="AO77" s="11">
        <v>1</v>
      </c>
      <c r="AP77" s="11">
        <v>0</v>
      </c>
      <c r="AQ77" s="11">
        <v>0</v>
      </c>
      <c r="AR77" s="11">
        <v>1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2" t="s">
        <v>403</v>
      </c>
      <c r="BA77" s="12" t="s">
        <v>159</v>
      </c>
      <c r="BB77" s="12" t="s">
        <v>160</v>
      </c>
      <c r="BC77" s="12" t="s">
        <v>161</v>
      </c>
      <c r="BD77" s="12" t="s">
        <v>162</v>
      </c>
      <c r="BE77" s="12" t="s">
        <v>164</v>
      </c>
      <c r="BF77" s="12">
        <v>522</v>
      </c>
      <c r="BG77" s="12">
        <v>513</v>
      </c>
      <c r="BH77" s="36">
        <v>0</v>
      </c>
      <c r="BI77" s="36">
        <v>0</v>
      </c>
      <c r="BJ77" s="36">
        <v>0</v>
      </c>
      <c r="BK77" s="33">
        <v>1</v>
      </c>
      <c r="BL77" s="36">
        <v>0</v>
      </c>
      <c r="BM77" s="36">
        <v>0</v>
      </c>
      <c r="BN77" s="33"/>
      <c r="BO77" s="33"/>
      <c r="BP77" s="33"/>
      <c r="BQ77" s="33"/>
      <c r="BR77" s="33"/>
      <c r="BS77" s="33"/>
      <c r="BT77" s="33"/>
      <c r="BU77" s="33"/>
      <c r="BV77" s="33"/>
      <c r="BW77" s="33">
        <v>1</v>
      </c>
      <c r="BX77" s="33">
        <v>0</v>
      </c>
      <c r="BY77" s="33">
        <v>0</v>
      </c>
      <c r="CN77" s="37" t="s">
        <v>272</v>
      </c>
      <c r="CO77" s="45">
        <v>0</v>
      </c>
      <c r="CP77" s="45">
        <v>1</v>
      </c>
      <c r="CQ77" s="45">
        <v>0</v>
      </c>
      <c r="CR77" s="45">
        <v>0</v>
      </c>
      <c r="CS77" s="45">
        <v>0</v>
      </c>
      <c r="CT77" s="45">
        <v>0</v>
      </c>
      <c r="CU77" s="45">
        <v>0</v>
      </c>
      <c r="CV77" s="45">
        <v>0</v>
      </c>
      <c r="CW77" s="45">
        <v>1</v>
      </c>
      <c r="CX77" s="45">
        <v>0</v>
      </c>
      <c r="CY77" s="46">
        <v>0</v>
      </c>
      <c r="CZ77" s="47">
        <v>1</v>
      </c>
      <c r="DA77" s="47">
        <v>1</v>
      </c>
      <c r="DB77" s="48"/>
      <c r="DC77" s="49" t="s">
        <v>346</v>
      </c>
      <c r="DD77" s="49" t="s">
        <v>350</v>
      </c>
      <c r="DE77" s="49" t="s">
        <v>362</v>
      </c>
    </row>
    <row r="78" spans="1:109" x14ac:dyDescent="0.2">
      <c r="A78" s="31" t="s">
        <v>370</v>
      </c>
      <c r="B78" s="32" t="s">
        <v>371</v>
      </c>
      <c r="C78" s="31" t="s">
        <v>372</v>
      </c>
      <c r="E78" s="31" t="s">
        <v>192</v>
      </c>
      <c r="F78" s="31" t="s">
        <v>241</v>
      </c>
      <c r="G78" s="31" t="s">
        <v>242</v>
      </c>
      <c r="H78" s="31" t="s">
        <v>243</v>
      </c>
      <c r="I78" s="31" t="s">
        <v>244</v>
      </c>
      <c r="J78" s="31" t="s">
        <v>187</v>
      </c>
      <c r="K78" s="10" t="s">
        <v>169</v>
      </c>
      <c r="L78" s="10">
        <v>2</v>
      </c>
      <c r="M78" s="10" t="s">
        <v>10</v>
      </c>
      <c r="N78" s="10" t="s">
        <v>156</v>
      </c>
      <c r="O78" s="5"/>
      <c r="P78" s="5"/>
      <c r="Q78" s="5"/>
      <c r="R78" s="5">
        <v>25</v>
      </c>
      <c r="S78" s="5"/>
      <c r="T78" s="5"/>
      <c r="U78" s="5"/>
      <c r="V78" s="5"/>
      <c r="W78" s="5"/>
      <c r="X78" s="5"/>
      <c r="Y78" s="5"/>
      <c r="Z78" s="5"/>
      <c r="AA78" s="13"/>
      <c r="AB78" s="13"/>
      <c r="AC78" s="13"/>
      <c r="AD78" s="13"/>
      <c r="AE78" s="5"/>
      <c r="AF78" s="5"/>
      <c r="AG78" s="5"/>
      <c r="AH78" s="5"/>
      <c r="AI78" s="5"/>
      <c r="AJ78" s="5"/>
      <c r="AK78" s="11">
        <v>0</v>
      </c>
      <c r="AL78" s="11">
        <v>0</v>
      </c>
      <c r="AM78" s="11">
        <v>0</v>
      </c>
      <c r="AN78" s="11">
        <v>0</v>
      </c>
      <c r="AO78" s="11">
        <v>1</v>
      </c>
      <c r="AP78" s="11">
        <v>0</v>
      </c>
      <c r="AQ78" s="11">
        <v>0</v>
      </c>
      <c r="AR78" s="11">
        <v>1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2" t="s">
        <v>403</v>
      </c>
      <c r="BA78" s="12" t="s">
        <v>159</v>
      </c>
      <c r="BB78" s="12" t="s">
        <v>160</v>
      </c>
      <c r="BC78" s="12" t="s">
        <v>161</v>
      </c>
      <c r="BD78" s="12" t="s">
        <v>162</v>
      </c>
      <c r="BE78" s="12" t="s">
        <v>164</v>
      </c>
      <c r="BF78" s="12">
        <v>522</v>
      </c>
      <c r="BG78" s="12">
        <v>513</v>
      </c>
      <c r="BH78" s="36">
        <v>0</v>
      </c>
      <c r="BI78" s="36">
        <v>0</v>
      </c>
      <c r="BJ78" s="36">
        <v>0</v>
      </c>
      <c r="BK78" s="33">
        <v>1</v>
      </c>
      <c r="BL78" s="36">
        <v>0</v>
      </c>
      <c r="BM78" s="36">
        <v>0</v>
      </c>
      <c r="BN78" s="33"/>
      <c r="BO78" s="33"/>
      <c r="BP78" s="33"/>
      <c r="BQ78" s="33"/>
      <c r="BR78" s="33"/>
      <c r="BS78" s="33"/>
      <c r="BT78" s="33"/>
      <c r="BU78" s="33"/>
      <c r="BV78" s="33"/>
      <c r="BW78" s="33">
        <v>1</v>
      </c>
      <c r="BX78" s="33">
        <v>0</v>
      </c>
      <c r="BY78" s="33">
        <v>0</v>
      </c>
      <c r="CN78" s="37" t="s">
        <v>272</v>
      </c>
      <c r="CO78" s="45">
        <v>0</v>
      </c>
      <c r="CP78" s="45">
        <v>1</v>
      </c>
      <c r="CQ78" s="45">
        <v>0</v>
      </c>
      <c r="CR78" s="45">
        <v>0</v>
      </c>
      <c r="CS78" s="45">
        <v>0</v>
      </c>
      <c r="CT78" s="45">
        <v>0</v>
      </c>
      <c r="CU78" s="45">
        <v>0</v>
      </c>
      <c r="CV78" s="45">
        <v>0</v>
      </c>
      <c r="CW78" s="45">
        <v>1</v>
      </c>
      <c r="CX78" s="45">
        <v>0</v>
      </c>
      <c r="CY78" s="46">
        <v>0</v>
      </c>
      <c r="CZ78" s="47">
        <v>1</v>
      </c>
      <c r="DA78" s="47">
        <v>1</v>
      </c>
      <c r="DB78" s="48"/>
      <c r="DC78" s="49" t="s">
        <v>346</v>
      </c>
      <c r="DD78" s="49" t="s">
        <v>350</v>
      </c>
      <c r="DE78" s="49" t="s">
        <v>362</v>
      </c>
    </row>
    <row r="79" spans="1:109" x14ac:dyDescent="0.2">
      <c r="A79" s="31" t="s">
        <v>379</v>
      </c>
      <c r="B79" s="32" t="s">
        <v>380</v>
      </c>
      <c r="C79" s="31" t="s">
        <v>381</v>
      </c>
      <c r="E79" s="31" t="s">
        <v>192</v>
      </c>
      <c r="F79" s="31" t="s">
        <v>241</v>
      </c>
      <c r="G79" s="31" t="s">
        <v>242</v>
      </c>
      <c r="H79" s="31" t="s">
        <v>243</v>
      </c>
      <c r="I79" s="31" t="s">
        <v>244</v>
      </c>
      <c r="J79" s="31" t="s">
        <v>187</v>
      </c>
      <c r="K79" s="10" t="s">
        <v>169</v>
      </c>
      <c r="L79" s="10">
        <v>2</v>
      </c>
      <c r="M79" s="10" t="s">
        <v>10</v>
      </c>
      <c r="N79" s="10" t="s">
        <v>156</v>
      </c>
      <c r="O79" s="5"/>
      <c r="P79" s="5"/>
      <c r="Q79" s="5"/>
      <c r="R79" s="5">
        <v>25</v>
      </c>
      <c r="S79" s="5"/>
      <c r="T79" s="5"/>
      <c r="U79" s="5"/>
      <c r="V79" s="5"/>
      <c r="W79" s="5"/>
      <c r="X79" s="5"/>
      <c r="Y79" s="5"/>
      <c r="Z79" s="5"/>
      <c r="AA79" s="13"/>
      <c r="AB79" s="13"/>
      <c r="AC79" s="13"/>
      <c r="AD79" s="13"/>
      <c r="AE79" s="5"/>
      <c r="AF79" s="5"/>
      <c r="AG79" s="5"/>
      <c r="AH79" s="5"/>
      <c r="AI79" s="5"/>
      <c r="AJ79" s="5"/>
      <c r="AK79" s="11">
        <v>0</v>
      </c>
      <c r="AL79" s="11">
        <v>0</v>
      </c>
      <c r="AM79" s="11">
        <v>0</v>
      </c>
      <c r="AN79" s="11">
        <v>0</v>
      </c>
      <c r="AO79" s="11">
        <v>1</v>
      </c>
      <c r="AP79" s="11">
        <v>0</v>
      </c>
      <c r="AQ79" s="11">
        <v>0</v>
      </c>
      <c r="AR79" s="11">
        <v>1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2" t="s">
        <v>403</v>
      </c>
      <c r="BA79" s="12" t="s">
        <v>159</v>
      </c>
      <c r="BB79" s="12" t="s">
        <v>160</v>
      </c>
      <c r="BC79" s="12" t="s">
        <v>161</v>
      </c>
      <c r="BD79" s="12" t="s">
        <v>162</v>
      </c>
      <c r="BE79" s="12" t="s">
        <v>164</v>
      </c>
      <c r="BF79" s="12">
        <v>522</v>
      </c>
      <c r="BG79" s="12">
        <v>513</v>
      </c>
      <c r="BH79" s="36">
        <v>0</v>
      </c>
      <c r="BI79" s="36">
        <v>0</v>
      </c>
      <c r="BJ79" s="36">
        <v>0</v>
      </c>
      <c r="BK79" s="33">
        <v>1</v>
      </c>
      <c r="BL79" s="36">
        <v>0</v>
      </c>
      <c r="BM79" s="36">
        <v>0</v>
      </c>
      <c r="BN79" s="33"/>
      <c r="BO79" s="33"/>
      <c r="BP79" s="33"/>
      <c r="BQ79" s="33"/>
      <c r="BR79" s="33"/>
      <c r="BS79" s="33"/>
      <c r="BT79" s="33"/>
      <c r="BU79" s="33"/>
      <c r="BV79" s="33"/>
      <c r="BW79" s="33">
        <v>1</v>
      </c>
      <c r="BX79" s="33">
        <v>0</v>
      </c>
      <c r="BY79" s="33">
        <v>0</v>
      </c>
      <c r="CN79" s="37" t="s">
        <v>272</v>
      </c>
      <c r="CO79" s="45">
        <v>0</v>
      </c>
      <c r="CP79" s="45">
        <v>1</v>
      </c>
      <c r="CQ79" s="45">
        <v>0</v>
      </c>
      <c r="CR79" s="45">
        <v>0</v>
      </c>
      <c r="CS79" s="45">
        <v>0</v>
      </c>
      <c r="CT79" s="45">
        <v>0</v>
      </c>
      <c r="CU79" s="45">
        <v>0</v>
      </c>
      <c r="CV79" s="45">
        <v>0</v>
      </c>
      <c r="CW79" s="45">
        <v>1</v>
      </c>
      <c r="CX79" s="45">
        <v>0</v>
      </c>
      <c r="CY79" s="46">
        <v>0</v>
      </c>
      <c r="CZ79" s="47">
        <v>1</v>
      </c>
      <c r="DA79" s="47">
        <v>1</v>
      </c>
      <c r="DB79" s="48"/>
      <c r="DC79" s="49" t="s">
        <v>346</v>
      </c>
      <c r="DD79" s="49" t="s">
        <v>350</v>
      </c>
      <c r="DE79" s="49" t="s">
        <v>362</v>
      </c>
    </row>
    <row r="80" spans="1:109" x14ac:dyDescent="0.2">
      <c r="A80" s="31" t="s">
        <v>367</v>
      </c>
      <c r="B80" s="32" t="s">
        <v>371</v>
      </c>
      <c r="C80" s="31" t="s">
        <v>372</v>
      </c>
      <c r="E80" s="31" t="s">
        <v>192</v>
      </c>
      <c r="F80" s="31" t="s">
        <v>394</v>
      </c>
      <c r="G80" s="31" t="s">
        <v>395</v>
      </c>
      <c r="H80" s="31" t="s">
        <v>396</v>
      </c>
      <c r="I80" s="31" t="s">
        <v>397</v>
      </c>
      <c r="J80" s="31" t="s">
        <v>398</v>
      </c>
      <c r="K80" s="10" t="s">
        <v>169</v>
      </c>
      <c r="L80" s="10">
        <v>2</v>
      </c>
      <c r="M80" s="10" t="s">
        <v>10</v>
      </c>
      <c r="N80" s="10" t="s">
        <v>156</v>
      </c>
      <c r="O80" s="5"/>
      <c r="P80" s="5"/>
      <c r="Q80" s="5"/>
      <c r="R80" s="5">
        <v>4</v>
      </c>
      <c r="S80" s="5"/>
      <c r="T80" s="5"/>
      <c r="U80" s="5"/>
      <c r="V80" s="5"/>
      <c r="W80" s="5"/>
      <c r="X80" s="5"/>
      <c r="Y80" s="5"/>
      <c r="Z80" s="5">
        <v>1.5</v>
      </c>
      <c r="AA80" s="13"/>
      <c r="AB80" s="13"/>
      <c r="AC80" s="13"/>
      <c r="AD80" s="13"/>
      <c r="AE80" s="5"/>
      <c r="AF80" s="5"/>
      <c r="AG80" s="5"/>
      <c r="AH80" s="5">
        <v>0.05</v>
      </c>
      <c r="AI80" s="5"/>
      <c r="AJ80" s="5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2" t="s">
        <v>404</v>
      </c>
      <c r="BA80" s="12" t="s">
        <v>159</v>
      </c>
      <c r="BB80" s="12" t="s">
        <v>160</v>
      </c>
      <c r="BC80" s="12" t="s">
        <v>161</v>
      </c>
      <c r="BD80" s="12" t="s">
        <v>162</v>
      </c>
      <c r="BE80" s="12" t="s">
        <v>164</v>
      </c>
      <c r="BF80" s="12">
        <v>522</v>
      </c>
      <c r="BG80" s="12">
        <v>513</v>
      </c>
      <c r="BH80" s="36">
        <v>0</v>
      </c>
      <c r="BI80" s="36">
        <v>0</v>
      </c>
      <c r="BJ80" s="36">
        <v>0</v>
      </c>
      <c r="BK80" s="33">
        <v>1</v>
      </c>
      <c r="BL80" s="36">
        <v>0</v>
      </c>
      <c r="BM80" s="36">
        <v>0</v>
      </c>
      <c r="BN80" s="33"/>
      <c r="BO80" s="33"/>
      <c r="BP80" s="33"/>
      <c r="BQ80" s="33"/>
      <c r="BR80" s="33"/>
      <c r="BS80" s="33"/>
      <c r="BT80" s="33"/>
      <c r="BU80" s="33"/>
      <c r="BV80" s="33"/>
      <c r="BW80" s="33">
        <v>1</v>
      </c>
      <c r="BX80" s="33">
        <v>0</v>
      </c>
      <c r="BY80" s="33">
        <v>0</v>
      </c>
      <c r="CN80" s="37" t="s">
        <v>272</v>
      </c>
      <c r="CO80" s="45">
        <v>0</v>
      </c>
      <c r="CP80" s="45">
        <v>1</v>
      </c>
      <c r="CQ80" s="45">
        <v>0</v>
      </c>
      <c r="CR80" s="45">
        <v>1</v>
      </c>
      <c r="CS80" s="45">
        <v>0</v>
      </c>
      <c r="CT80" s="45">
        <v>0</v>
      </c>
      <c r="CU80" s="45">
        <v>0</v>
      </c>
      <c r="CV80" s="45">
        <v>0</v>
      </c>
      <c r="CW80" s="45">
        <v>0</v>
      </c>
      <c r="CX80" s="45">
        <v>0</v>
      </c>
      <c r="CY80" s="46">
        <v>0</v>
      </c>
      <c r="CZ80" s="47"/>
      <c r="DA80" s="47"/>
      <c r="DB80" s="48"/>
      <c r="DC80" s="49" t="s">
        <v>346</v>
      </c>
      <c r="DD80" s="49" t="s">
        <v>350</v>
      </c>
      <c r="DE80" s="49" t="s">
        <v>363</v>
      </c>
    </row>
    <row r="81" spans="1:109" x14ac:dyDescent="0.2">
      <c r="A81" s="31" t="s">
        <v>126</v>
      </c>
      <c r="B81" s="31" t="s">
        <v>382</v>
      </c>
      <c r="C81" s="31" t="s">
        <v>128</v>
      </c>
      <c r="E81" s="31" t="s">
        <v>192</v>
      </c>
      <c r="F81" s="31" t="s">
        <v>394</v>
      </c>
      <c r="G81" s="31" t="s">
        <v>395</v>
      </c>
      <c r="H81" s="31" t="s">
        <v>396</v>
      </c>
      <c r="I81" s="31" t="s">
        <v>397</v>
      </c>
      <c r="J81" s="31" t="s">
        <v>398</v>
      </c>
      <c r="K81" s="10" t="s">
        <v>169</v>
      </c>
      <c r="L81" s="10">
        <v>2</v>
      </c>
      <c r="M81" s="10" t="s">
        <v>10</v>
      </c>
      <c r="N81" s="10" t="s">
        <v>156</v>
      </c>
      <c r="O81" s="5"/>
      <c r="P81" s="5"/>
      <c r="Q81" s="5"/>
      <c r="R81" s="5">
        <v>4</v>
      </c>
      <c r="S81" s="5"/>
      <c r="T81" s="5"/>
      <c r="U81" s="5"/>
      <c r="V81" s="5"/>
      <c r="W81" s="5"/>
      <c r="X81" s="5"/>
      <c r="Y81" s="5"/>
      <c r="Z81" s="5">
        <v>1.5</v>
      </c>
      <c r="AA81" s="13"/>
      <c r="AB81" s="13"/>
      <c r="AC81" s="13"/>
      <c r="AD81" s="13"/>
      <c r="AE81" s="5"/>
      <c r="AF81" s="5"/>
      <c r="AG81" s="5"/>
      <c r="AH81" s="5">
        <v>0.05</v>
      </c>
      <c r="AI81" s="5"/>
      <c r="AJ81" s="5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2" t="s">
        <v>163</v>
      </c>
      <c r="BA81" s="12" t="s">
        <v>159</v>
      </c>
      <c r="BB81" s="12" t="s">
        <v>160</v>
      </c>
      <c r="BC81" s="12" t="s">
        <v>161</v>
      </c>
      <c r="BD81" s="12" t="s">
        <v>162</v>
      </c>
      <c r="BE81" s="12" t="s">
        <v>164</v>
      </c>
      <c r="BF81" s="12">
        <v>522</v>
      </c>
      <c r="BG81" s="12">
        <v>513</v>
      </c>
      <c r="BH81" s="36">
        <v>0</v>
      </c>
      <c r="BI81" s="36">
        <v>0</v>
      </c>
      <c r="BJ81" s="36">
        <v>0</v>
      </c>
      <c r="BK81" s="33" t="s">
        <v>216</v>
      </c>
      <c r="BL81" s="36">
        <v>0</v>
      </c>
      <c r="BM81" s="36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33">
        <v>1</v>
      </c>
      <c r="BT81" s="33">
        <v>0</v>
      </c>
      <c r="BU81" s="33">
        <v>0</v>
      </c>
      <c r="BV81" s="33">
        <v>0</v>
      </c>
      <c r="BW81" s="33">
        <v>0</v>
      </c>
      <c r="BX81" s="33">
        <v>0</v>
      </c>
      <c r="BY81" s="33">
        <v>0</v>
      </c>
      <c r="CN81" s="37" t="s">
        <v>270</v>
      </c>
      <c r="CO81" s="45">
        <v>0</v>
      </c>
      <c r="CP81" s="45">
        <v>0</v>
      </c>
      <c r="CQ81" s="45">
        <v>0</v>
      </c>
      <c r="CR81" s="45">
        <v>1</v>
      </c>
      <c r="CS81" s="45">
        <v>1</v>
      </c>
      <c r="CT81" s="45">
        <v>0</v>
      </c>
      <c r="CU81" s="45">
        <v>0</v>
      </c>
      <c r="CV81" s="45">
        <v>0</v>
      </c>
      <c r="CW81" s="45">
        <v>0</v>
      </c>
      <c r="CX81" s="45">
        <v>0</v>
      </c>
      <c r="CY81" s="46">
        <v>0</v>
      </c>
      <c r="CZ81" s="47"/>
      <c r="DA81" s="47"/>
      <c r="DB81" s="48"/>
      <c r="DC81" s="49" t="s">
        <v>346</v>
      </c>
      <c r="DD81" s="49" t="s">
        <v>350</v>
      </c>
      <c r="DE81" s="49" t="s">
        <v>363</v>
      </c>
    </row>
    <row r="82" spans="1:109" x14ac:dyDescent="0.2">
      <c r="A82" s="31" t="s">
        <v>126</v>
      </c>
      <c r="B82" s="31" t="s">
        <v>382</v>
      </c>
      <c r="C82" s="31" t="s">
        <v>128</v>
      </c>
      <c r="E82" s="31" t="s">
        <v>192</v>
      </c>
      <c r="F82" s="31" t="s">
        <v>394</v>
      </c>
      <c r="G82" s="31" t="s">
        <v>399</v>
      </c>
      <c r="H82" s="31" t="s">
        <v>400</v>
      </c>
      <c r="I82" s="31" t="s">
        <v>401</v>
      </c>
      <c r="J82" s="31" t="s">
        <v>402</v>
      </c>
      <c r="K82" s="10"/>
      <c r="L82" s="10">
        <v>2</v>
      </c>
      <c r="M82" s="10" t="s">
        <v>229</v>
      </c>
      <c r="N82" s="10" t="s">
        <v>156</v>
      </c>
      <c r="O82" s="5"/>
      <c r="P82" s="5"/>
      <c r="Q82" s="5"/>
      <c r="R82" s="5">
        <v>4</v>
      </c>
      <c r="S82" s="5"/>
      <c r="T82" s="5"/>
      <c r="U82" s="5"/>
      <c r="V82" s="5">
        <v>7.0000000000000007E-2</v>
      </c>
      <c r="W82" s="5"/>
      <c r="X82" s="5"/>
      <c r="Y82" s="5"/>
      <c r="Z82" s="5"/>
      <c r="AA82" s="13"/>
      <c r="AB82" s="13"/>
      <c r="AC82" s="13"/>
      <c r="AD82" s="13"/>
      <c r="AE82" s="5"/>
      <c r="AF82" s="5"/>
      <c r="AG82" s="5"/>
      <c r="AH82" s="5"/>
      <c r="AI82" s="5"/>
      <c r="AJ82" s="5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2" t="s">
        <v>163</v>
      </c>
      <c r="BA82" s="12" t="s">
        <v>159</v>
      </c>
      <c r="BB82" s="12" t="s">
        <v>160</v>
      </c>
      <c r="BC82" s="12" t="s">
        <v>161</v>
      </c>
      <c r="BD82" s="12" t="s">
        <v>162</v>
      </c>
      <c r="BE82" s="12" t="s">
        <v>164</v>
      </c>
      <c r="BF82" s="12">
        <v>522</v>
      </c>
      <c r="BG82" s="12">
        <v>513</v>
      </c>
      <c r="BH82" s="36">
        <v>0</v>
      </c>
      <c r="BI82" s="36">
        <v>0</v>
      </c>
      <c r="BJ82" s="36">
        <v>0</v>
      </c>
      <c r="BK82" s="33" t="s">
        <v>216</v>
      </c>
      <c r="BL82" s="36">
        <v>0</v>
      </c>
      <c r="BM82" s="36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1</v>
      </c>
      <c r="BT82" s="33">
        <v>0</v>
      </c>
      <c r="BU82" s="33">
        <v>0</v>
      </c>
      <c r="BV82" s="33">
        <v>0</v>
      </c>
      <c r="BW82" s="33">
        <v>0</v>
      </c>
      <c r="BX82" s="33">
        <v>0</v>
      </c>
      <c r="BY82" s="33">
        <v>0</v>
      </c>
      <c r="CN82" s="37" t="s">
        <v>270</v>
      </c>
      <c r="CO82" s="45">
        <v>0</v>
      </c>
      <c r="CP82" s="45">
        <v>0</v>
      </c>
      <c r="CQ82" s="45">
        <v>0</v>
      </c>
      <c r="CR82" s="45">
        <v>1</v>
      </c>
      <c r="CS82" s="45">
        <v>1</v>
      </c>
      <c r="CT82" s="45">
        <v>0</v>
      </c>
      <c r="CU82" s="45">
        <v>0</v>
      </c>
      <c r="CV82" s="45">
        <v>0</v>
      </c>
      <c r="CW82" s="45">
        <v>0</v>
      </c>
      <c r="CX82" s="45">
        <v>0</v>
      </c>
      <c r="CY82" s="46">
        <v>0</v>
      </c>
      <c r="CZ82" s="47"/>
      <c r="DA82" s="47"/>
      <c r="DB82" s="48"/>
      <c r="DC82" s="49" t="s">
        <v>346</v>
      </c>
      <c r="DD82" s="49" t="s">
        <v>350</v>
      </c>
      <c r="DE82" s="49" t="s">
        <v>363</v>
      </c>
    </row>
    <row r="83" spans="1:109" x14ac:dyDescent="0.2">
      <c r="A83" s="51" t="s">
        <v>426</v>
      </c>
      <c r="B83" s="52" t="s">
        <v>427</v>
      </c>
      <c r="C83" s="52" t="s">
        <v>428</v>
      </c>
      <c r="D83" s="51" t="s">
        <v>345</v>
      </c>
      <c r="E83" s="31" t="s">
        <v>171</v>
      </c>
      <c r="F83" s="31" t="s">
        <v>179</v>
      </c>
      <c r="G83" s="31" t="s">
        <v>184</v>
      </c>
      <c r="H83" s="31" t="s">
        <v>185</v>
      </c>
      <c r="I83" s="31" t="s">
        <v>434</v>
      </c>
      <c r="J83" s="31" t="s">
        <v>435</v>
      </c>
      <c r="K83" s="10" t="s">
        <v>240</v>
      </c>
      <c r="L83" s="10">
        <v>2</v>
      </c>
      <c r="M83" s="10" t="s">
        <v>10</v>
      </c>
      <c r="N83" s="10" t="s">
        <v>156</v>
      </c>
      <c r="O83" s="5"/>
      <c r="P83" s="5">
        <v>6</v>
      </c>
      <c r="Q83" s="5">
        <v>1.6</v>
      </c>
      <c r="R83" s="5">
        <v>3.7</v>
      </c>
      <c r="S83" s="5"/>
      <c r="T83" s="5"/>
      <c r="U83" s="5"/>
      <c r="V83" s="5">
        <v>0.08</v>
      </c>
      <c r="W83" s="5"/>
      <c r="X83" s="5">
        <v>0.08</v>
      </c>
      <c r="Y83" s="5">
        <v>0.6</v>
      </c>
      <c r="Z83" s="5">
        <v>1</v>
      </c>
      <c r="AA83" s="13">
        <v>0.27</v>
      </c>
      <c r="AB83" s="13">
        <v>0.33</v>
      </c>
      <c r="AC83" s="13">
        <v>5.6</v>
      </c>
      <c r="AD83" s="13">
        <v>10</v>
      </c>
      <c r="AE83" s="5"/>
      <c r="AF83" s="5">
        <v>0.04</v>
      </c>
      <c r="AG83" s="5"/>
      <c r="AH83" s="5">
        <v>0.15</v>
      </c>
      <c r="AI83" s="5"/>
      <c r="AJ83" s="5"/>
      <c r="AK83" s="11">
        <v>0</v>
      </c>
      <c r="AL83" s="11">
        <v>0</v>
      </c>
      <c r="AM83" s="11">
        <v>0</v>
      </c>
      <c r="AN83" s="11">
        <v>1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2" t="s">
        <v>436</v>
      </c>
      <c r="BA83" s="12" t="s">
        <v>159</v>
      </c>
      <c r="BB83" s="12" t="s">
        <v>160</v>
      </c>
      <c r="BC83" s="12" t="s">
        <v>161</v>
      </c>
      <c r="BD83" s="12" t="s">
        <v>162</v>
      </c>
      <c r="BE83" s="12" t="s">
        <v>437</v>
      </c>
      <c r="BF83" s="12"/>
      <c r="BG83" s="12"/>
      <c r="BH83" s="55">
        <v>0</v>
      </c>
      <c r="BI83" s="36">
        <v>0</v>
      </c>
      <c r="BJ83" s="36">
        <v>0</v>
      </c>
      <c r="BK83" s="33">
        <v>1</v>
      </c>
      <c r="BL83" s="36">
        <v>0</v>
      </c>
      <c r="BM83" s="36">
        <v>0</v>
      </c>
      <c r="BN83" s="33">
        <v>0</v>
      </c>
      <c r="BO83" s="33">
        <v>0</v>
      </c>
      <c r="BP83" s="33">
        <v>0</v>
      </c>
      <c r="BQ83" s="33">
        <v>0</v>
      </c>
      <c r="BR83" s="33">
        <v>0</v>
      </c>
      <c r="BS83" s="33">
        <v>1</v>
      </c>
      <c r="BT83" s="33">
        <v>0</v>
      </c>
      <c r="BU83" s="33">
        <v>0</v>
      </c>
      <c r="BV83" s="33">
        <v>0</v>
      </c>
      <c r="BW83" s="33">
        <v>1</v>
      </c>
      <c r="BX83" s="33">
        <v>0</v>
      </c>
      <c r="BY83" s="33">
        <v>0</v>
      </c>
      <c r="CD83" s="55">
        <v>1</v>
      </c>
      <c r="CG83" s="55">
        <v>1</v>
      </c>
      <c r="CI83" s="37">
        <v>1</v>
      </c>
      <c r="CJ83" s="37"/>
      <c r="CK83" s="44"/>
      <c r="CL83" s="44"/>
      <c r="CM83" s="44"/>
      <c r="CN83" s="44" t="s">
        <v>272</v>
      </c>
      <c r="CO83" s="45">
        <v>0</v>
      </c>
      <c r="CP83" s="45">
        <v>0</v>
      </c>
      <c r="CQ83" s="45">
        <v>0</v>
      </c>
      <c r="CR83" s="45">
        <v>1</v>
      </c>
      <c r="CS83" s="45">
        <v>0</v>
      </c>
      <c r="CT83" s="45">
        <v>0</v>
      </c>
      <c r="CU83" s="45">
        <v>0</v>
      </c>
      <c r="CV83" s="45">
        <v>0</v>
      </c>
      <c r="CW83" s="45">
        <v>0</v>
      </c>
      <c r="CX83" s="45">
        <v>0</v>
      </c>
      <c r="CY83" s="46">
        <v>0</v>
      </c>
      <c r="CZ83" s="47">
        <v>1</v>
      </c>
      <c r="DA83" s="47">
        <v>0</v>
      </c>
      <c r="DB83" s="48">
        <v>0</v>
      </c>
      <c r="DC83" s="25" t="s">
        <v>406</v>
      </c>
      <c r="DE83" s="25" t="s">
        <v>407</v>
      </c>
    </row>
    <row r="84" spans="1:109" x14ac:dyDescent="0.2">
      <c r="A84" s="53" t="s">
        <v>429</v>
      </c>
      <c r="B84" s="54" t="s">
        <v>427</v>
      </c>
      <c r="C84" s="54" t="s">
        <v>428</v>
      </c>
      <c r="D84" s="51" t="s">
        <v>345</v>
      </c>
      <c r="E84" s="31" t="s">
        <v>171</v>
      </c>
      <c r="F84" s="31" t="s">
        <v>179</v>
      </c>
      <c r="G84" s="31" t="s">
        <v>184</v>
      </c>
      <c r="H84" s="31" t="s">
        <v>185</v>
      </c>
      <c r="I84" s="31" t="s">
        <v>434</v>
      </c>
      <c r="J84" s="31" t="s">
        <v>435</v>
      </c>
      <c r="K84" s="10" t="s">
        <v>240</v>
      </c>
      <c r="L84" s="10">
        <v>2</v>
      </c>
      <c r="M84" s="10" t="s">
        <v>10</v>
      </c>
      <c r="N84" s="10" t="s">
        <v>156</v>
      </c>
      <c r="O84" s="5"/>
      <c r="P84" s="5">
        <v>6</v>
      </c>
      <c r="Q84" s="5">
        <v>1.6</v>
      </c>
      <c r="R84" s="5">
        <v>3.7</v>
      </c>
      <c r="S84" s="5"/>
      <c r="T84" s="5"/>
      <c r="U84" s="5"/>
      <c r="V84" s="5">
        <v>0.08</v>
      </c>
      <c r="W84" s="5"/>
      <c r="X84" s="5">
        <v>0.08</v>
      </c>
      <c r="Y84" s="5">
        <v>0.6</v>
      </c>
      <c r="Z84" s="5">
        <v>1</v>
      </c>
      <c r="AA84" s="13">
        <v>0.27</v>
      </c>
      <c r="AB84" s="13">
        <v>0.33</v>
      </c>
      <c r="AC84" s="13">
        <v>5.6</v>
      </c>
      <c r="AD84" s="13">
        <v>10</v>
      </c>
      <c r="AE84" s="5"/>
      <c r="AF84" s="5">
        <v>0.04</v>
      </c>
      <c r="AG84" s="5"/>
      <c r="AH84" s="5">
        <v>0.15</v>
      </c>
      <c r="AI84" s="5"/>
      <c r="AJ84" s="5"/>
      <c r="AK84" s="11">
        <v>0</v>
      </c>
      <c r="AL84" s="11">
        <v>0</v>
      </c>
      <c r="AM84" s="11">
        <v>0</v>
      </c>
      <c r="AN84" s="11">
        <v>1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2" t="s">
        <v>436</v>
      </c>
      <c r="BA84" s="12" t="s">
        <v>159</v>
      </c>
      <c r="BB84" s="12" t="s">
        <v>160</v>
      </c>
      <c r="BC84" s="12" t="s">
        <v>161</v>
      </c>
      <c r="BD84" s="12" t="s">
        <v>162</v>
      </c>
      <c r="BE84" s="12" t="s">
        <v>437</v>
      </c>
      <c r="BF84" s="12"/>
      <c r="BG84" s="12"/>
      <c r="BH84" s="55">
        <v>1</v>
      </c>
      <c r="BI84" s="36">
        <v>0</v>
      </c>
      <c r="BJ84" s="36">
        <v>0</v>
      </c>
      <c r="BK84" s="33">
        <v>0</v>
      </c>
      <c r="BL84" s="36">
        <v>0</v>
      </c>
      <c r="BM84" s="36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33">
        <v>1</v>
      </c>
      <c r="BT84" s="33">
        <v>0</v>
      </c>
      <c r="BU84" s="33">
        <v>0</v>
      </c>
      <c r="BV84" s="33">
        <v>0</v>
      </c>
      <c r="BW84" s="33">
        <v>1</v>
      </c>
      <c r="BX84" s="33">
        <v>0</v>
      </c>
      <c r="BY84" s="33">
        <v>0</v>
      </c>
      <c r="CD84" s="55">
        <v>0</v>
      </c>
      <c r="CG84" s="55">
        <v>1</v>
      </c>
      <c r="CI84" s="37"/>
      <c r="CJ84" s="37"/>
      <c r="CK84" s="44"/>
      <c r="CL84" s="44"/>
      <c r="CM84" s="44">
        <v>1</v>
      </c>
      <c r="CN84" s="44" t="s">
        <v>272</v>
      </c>
      <c r="CO84" s="45">
        <v>0</v>
      </c>
      <c r="CP84" s="45">
        <v>0</v>
      </c>
      <c r="CQ84" s="45">
        <v>0</v>
      </c>
      <c r="CR84" s="45">
        <v>1</v>
      </c>
      <c r="CS84" s="45">
        <v>0</v>
      </c>
      <c r="CT84" s="45">
        <v>0</v>
      </c>
      <c r="CU84" s="45">
        <v>0</v>
      </c>
      <c r="CV84" s="45">
        <v>0</v>
      </c>
      <c r="CW84" s="45">
        <v>0</v>
      </c>
      <c r="CX84" s="45">
        <v>0</v>
      </c>
      <c r="CY84" s="46">
        <v>0</v>
      </c>
      <c r="CZ84" s="47">
        <v>1</v>
      </c>
      <c r="DA84" s="47">
        <v>1</v>
      </c>
      <c r="DB84" s="48">
        <v>1</v>
      </c>
      <c r="DC84" s="25" t="s">
        <v>406</v>
      </c>
      <c r="DE84" s="25" t="s">
        <v>407</v>
      </c>
    </row>
    <row r="85" spans="1:109" x14ac:dyDescent="0.2">
      <c r="A85" s="53" t="s">
        <v>430</v>
      </c>
      <c r="B85" s="54" t="s">
        <v>431</v>
      </c>
      <c r="C85" s="54" t="s">
        <v>432</v>
      </c>
      <c r="D85" s="51" t="s">
        <v>345</v>
      </c>
      <c r="E85" s="31" t="s">
        <v>171</v>
      </c>
      <c r="F85" s="31" t="s">
        <v>179</v>
      </c>
      <c r="G85" s="31" t="s">
        <v>184</v>
      </c>
      <c r="H85" s="31" t="s">
        <v>185</v>
      </c>
      <c r="I85" s="31" t="s">
        <v>434</v>
      </c>
      <c r="J85" s="31" t="s">
        <v>435</v>
      </c>
      <c r="K85" s="10" t="s">
        <v>240</v>
      </c>
      <c r="L85" s="10">
        <v>2</v>
      </c>
      <c r="M85" s="10" t="s">
        <v>10</v>
      </c>
      <c r="N85" s="10" t="s">
        <v>156</v>
      </c>
      <c r="O85" s="5"/>
      <c r="P85" s="5">
        <v>6</v>
      </c>
      <c r="Q85" s="5">
        <v>1.6</v>
      </c>
      <c r="R85" s="5">
        <v>3.7</v>
      </c>
      <c r="S85" s="5"/>
      <c r="T85" s="5"/>
      <c r="U85" s="5"/>
      <c r="V85" s="5">
        <v>0.08</v>
      </c>
      <c r="W85" s="5"/>
      <c r="X85" s="5">
        <v>0.08</v>
      </c>
      <c r="Y85" s="5">
        <v>0.6</v>
      </c>
      <c r="Z85" s="5">
        <v>1</v>
      </c>
      <c r="AA85" s="13">
        <v>0.27</v>
      </c>
      <c r="AB85" s="13">
        <v>0.33</v>
      </c>
      <c r="AC85" s="13">
        <v>5.6</v>
      </c>
      <c r="AD85" s="13">
        <v>10</v>
      </c>
      <c r="AE85" s="5"/>
      <c r="AF85" s="5">
        <v>0.04</v>
      </c>
      <c r="AG85" s="5"/>
      <c r="AH85" s="5">
        <v>0.15</v>
      </c>
      <c r="AI85" s="5"/>
      <c r="AJ85" s="5"/>
      <c r="AK85" s="11">
        <v>0</v>
      </c>
      <c r="AL85" s="11">
        <v>0</v>
      </c>
      <c r="AM85" s="11">
        <v>0</v>
      </c>
      <c r="AN85" s="11">
        <v>1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2" t="s">
        <v>436</v>
      </c>
      <c r="BA85" s="12" t="s">
        <v>159</v>
      </c>
      <c r="BB85" s="12" t="s">
        <v>160</v>
      </c>
      <c r="BC85" s="12" t="s">
        <v>161</v>
      </c>
      <c r="BD85" s="12" t="s">
        <v>162</v>
      </c>
      <c r="BE85" s="12" t="s">
        <v>437</v>
      </c>
      <c r="BF85" s="12"/>
      <c r="BG85" s="12"/>
      <c r="BH85" s="55">
        <v>0</v>
      </c>
      <c r="BI85" s="36">
        <v>0</v>
      </c>
      <c r="BJ85" s="36">
        <v>0</v>
      </c>
      <c r="BK85" s="33">
        <v>1</v>
      </c>
      <c r="BL85" s="36">
        <v>0</v>
      </c>
      <c r="BM85" s="36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33">
        <v>1</v>
      </c>
      <c r="BT85" s="33">
        <v>0</v>
      </c>
      <c r="BU85" s="33">
        <v>0</v>
      </c>
      <c r="BV85" s="33">
        <v>0</v>
      </c>
      <c r="BW85" s="33">
        <v>1</v>
      </c>
      <c r="BX85" s="33">
        <v>0</v>
      </c>
      <c r="BY85" s="33">
        <v>0</v>
      </c>
      <c r="CD85" s="55">
        <v>1</v>
      </c>
      <c r="CG85" s="55">
        <v>1</v>
      </c>
      <c r="CI85" s="37">
        <v>1</v>
      </c>
      <c r="CJ85" s="37"/>
      <c r="CK85" s="44"/>
      <c r="CL85" s="44"/>
      <c r="CM85" s="44"/>
      <c r="CN85" s="44" t="s">
        <v>272</v>
      </c>
      <c r="CO85" s="45">
        <v>0</v>
      </c>
      <c r="CP85" s="45">
        <v>0</v>
      </c>
      <c r="CQ85" s="45">
        <v>0</v>
      </c>
      <c r="CR85" s="45">
        <v>1</v>
      </c>
      <c r="CS85" s="45">
        <v>0</v>
      </c>
      <c r="CT85" s="45">
        <v>0</v>
      </c>
      <c r="CU85" s="45">
        <v>0</v>
      </c>
      <c r="CV85" s="45">
        <v>0</v>
      </c>
      <c r="CW85" s="45">
        <v>0</v>
      </c>
      <c r="CX85" s="45">
        <v>0</v>
      </c>
      <c r="CY85" s="46">
        <v>0</v>
      </c>
      <c r="CZ85" s="47">
        <v>1</v>
      </c>
      <c r="DA85" s="47">
        <v>0</v>
      </c>
      <c r="DB85" s="48">
        <v>0</v>
      </c>
      <c r="DC85" s="25" t="s">
        <v>406</v>
      </c>
      <c r="DE85" s="25" t="s">
        <v>407</v>
      </c>
    </row>
    <row r="86" spans="1:109" x14ac:dyDescent="0.2">
      <c r="A86" s="53" t="s">
        <v>429</v>
      </c>
      <c r="B86" s="54" t="s">
        <v>427</v>
      </c>
      <c r="C86" s="54" t="s">
        <v>428</v>
      </c>
      <c r="D86" s="51" t="s">
        <v>345</v>
      </c>
      <c r="E86" s="31" t="s">
        <v>171</v>
      </c>
      <c r="F86" s="31" t="s">
        <v>179</v>
      </c>
      <c r="G86" s="31" t="s">
        <v>438</v>
      </c>
      <c r="H86" s="31" t="s">
        <v>439</v>
      </c>
      <c r="I86" s="31" t="s">
        <v>440</v>
      </c>
      <c r="J86" s="31" t="s">
        <v>441</v>
      </c>
      <c r="K86" s="10" t="s">
        <v>169</v>
      </c>
      <c r="L86" s="10">
        <v>2</v>
      </c>
      <c r="M86" s="10" t="s">
        <v>10</v>
      </c>
      <c r="N86" s="10" t="s">
        <v>156</v>
      </c>
      <c r="O86" s="5"/>
      <c r="P86" s="5">
        <v>5</v>
      </c>
      <c r="Q86" s="5">
        <v>0.75</v>
      </c>
      <c r="R86" s="5">
        <v>1.1499999999999999</v>
      </c>
      <c r="S86" s="5"/>
      <c r="T86" s="5"/>
      <c r="U86" s="5"/>
      <c r="V86" s="5">
        <v>0.04</v>
      </c>
      <c r="W86" s="5"/>
      <c r="X86" s="5">
        <v>0.08</v>
      </c>
      <c r="Y86" s="5">
        <v>0.15</v>
      </c>
      <c r="Z86" s="5">
        <v>0.26</v>
      </c>
      <c r="AA86" s="13">
        <v>0.2</v>
      </c>
      <c r="AB86" s="13">
        <v>0.2</v>
      </c>
      <c r="AC86" s="13">
        <v>11</v>
      </c>
      <c r="AD86" s="13">
        <v>15</v>
      </c>
      <c r="AE86" s="5"/>
      <c r="AF86" s="5">
        <v>0.08</v>
      </c>
      <c r="AG86" s="5"/>
      <c r="AH86" s="5">
        <v>0.05</v>
      </c>
      <c r="AI86" s="5"/>
      <c r="AJ86" s="5"/>
      <c r="AK86" s="11">
        <v>0</v>
      </c>
      <c r="AL86" s="11">
        <v>1</v>
      </c>
      <c r="AM86" s="11">
        <v>0</v>
      </c>
      <c r="AN86" s="11">
        <v>1</v>
      </c>
      <c r="AO86" s="11">
        <v>0</v>
      </c>
      <c r="AP86" s="11">
        <v>0</v>
      </c>
      <c r="AQ86" s="11">
        <v>0</v>
      </c>
      <c r="AR86" s="11">
        <v>0</v>
      </c>
      <c r="AS86" s="11" t="s">
        <v>216</v>
      </c>
      <c r="AT86" s="11" t="s">
        <v>216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2" t="s">
        <v>436</v>
      </c>
      <c r="BA86" s="12" t="s">
        <v>159</v>
      </c>
      <c r="BB86" s="12" t="s">
        <v>160</v>
      </c>
      <c r="BC86" s="12" t="s">
        <v>161</v>
      </c>
      <c r="BD86" s="12" t="s">
        <v>162</v>
      </c>
      <c r="BE86" s="12" t="s">
        <v>437</v>
      </c>
      <c r="BF86" s="12"/>
      <c r="BG86" s="12"/>
      <c r="BH86" s="55">
        <v>1</v>
      </c>
      <c r="BI86" s="36">
        <v>0</v>
      </c>
      <c r="BJ86" s="36">
        <v>0</v>
      </c>
      <c r="BK86" s="33">
        <v>0</v>
      </c>
      <c r="BL86" s="36">
        <v>0</v>
      </c>
      <c r="BM86" s="36">
        <v>0</v>
      </c>
      <c r="BN86" s="33">
        <v>0</v>
      </c>
      <c r="BO86" s="33">
        <v>0</v>
      </c>
      <c r="BP86" s="33">
        <v>0</v>
      </c>
      <c r="BQ86" s="33">
        <v>0</v>
      </c>
      <c r="BR86" s="33">
        <v>0</v>
      </c>
      <c r="BS86" s="33">
        <v>1</v>
      </c>
      <c r="BT86" s="33">
        <v>0</v>
      </c>
      <c r="BU86" s="33">
        <v>0</v>
      </c>
      <c r="BV86" s="33">
        <v>0</v>
      </c>
      <c r="BW86" s="33">
        <v>1</v>
      </c>
      <c r="BX86" s="33">
        <v>0</v>
      </c>
      <c r="BY86" s="33">
        <v>0</v>
      </c>
      <c r="CD86" s="55">
        <v>0</v>
      </c>
      <c r="CG86" s="55">
        <v>1</v>
      </c>
      <c r="CI86" s="37"/>
      <c r="CJ86" s="37"/>
      <c r="CK86" s="44"/>
      <c r="CL86" s="44"/>
      <c r="CM86" s="44">
        <v>1</v>
      </c>
      <c r="CN86" s="44" t="s">
        <v>272</v>
      </c>
      <c r="CO86" s="45">
        <v>0</v>
      </c>
      <c r="CP86" s="45">
        <v>0</v>
      </c>
      <c r="CQ86" s="45">
        <v>0</v>
      </c>
      <c r="CR86" s="45">
        <v>1</v>
      </c>
      <c r="CS86" s="45">
        <v>0</v>
      </c>
      <c r="CT86" s="45">
        <v>0</v>
      </c>
      <c r="CU86" s="45">
        <v>0</v>
      </c>
      <c r="CV86" s="45">
        <v>0</v>
      </c>
      <c r="CW86" s="45">
        <v>0</v>
      </c>
      <c r="CX86" s="45">
        <v>0</v>
      </c>
      <c r="CY86" s="46">
        <v>0</v>
      </c>
      <c r="CZ86" s="47">
        <v>1</v>
      </c>
      <c r="DA86" s="47">
        <v>1</v>
      </c>
      <c r="DB86" s="48">
        <v>1</v>
      </c>
      <c r="DC86" s="25" t="s">
        <v>406</v>
      </c>
      <c r="DD86" s="25" t="s">
        <v>350</v>
      </c>
      <c r="DE86" s="25" t="s">
        <v>408</v>
      </c>
    </row>
    <row r="87" spans="1:109" x14ac:dyDescent="0.2">
      <c r="A87" s="53" t="s">
        <v>426</v>
      </c>
      <c r="B87" s="54" t="s">
        <v>427</v>
      </c>
      <c r="C87" s="54" t="s">
        <v>428</v>
      </c>
      <c r="D87" s="51" t="s">
        <v>345</v>
      </c>
      <c r="E87" s="31" t="s">
        <v>171</v>
      </c>
      <c r="F87" s="31" t="s">
        <v>179</v>
      </c>
      <c r="G87" s="31" t="s">
        <v>184</v>
      </c>
      <c r="H87" s="31" t="s">
        <v>209</v>
      </c>
      <c r="I87" s="31" t="s">
        <v>210</v>
      </c>
      <c r="J87" s="31" t="s">
        <v>442</v>
      </c>
      <c r="K87" s="10" t="s">
        <v>188</v>
      </c>
      <c r="L87" s="10">
        <v>2</v>
      </c>
      <c r="M87" s="10" t="s">
        <v>10</v>
      </c>
      <c r="N87" s="10" t="s">
        <v>156</v>
      </c>
      <c r="O87" s="5"/>
      <c r="P87" s="5"/>
      <c r="Q87" s="5"/>
      <c r="R87" s="5">
        <v>9</v>
      </c>
      <c r="S87" s="5"/>
      <c r="T87" s="5"/>
      <c r="U87" s="5"/>
      <c r="V87" s="5">
        <v>0.06</v>
      </c>
      <c r="W87" s="5"/>
      <c r="X87" s="5">
        <v>0.18</v>
      </c>
      <c r="Y87" s="5"/>
      <c r="Z87" s="5">
        <v>0.72</v>
      </c>
      <c r="AA87" s="13"/>
      <c r="AB87" s="13">
        <v>0.08</v>
      </c>
      <c r="AC87" s="13"/>
      <c r="AD87" s="13"/>
      <c r="AE87" s="5"/>
      <c r="AF87" s="5">
        <v>0.04</v>
      </c>
      <c r="AG87" s="5"/>
      <c r="AH87" s="5">
        <v>0.18</v>
      </c>
      <c r="AI87" s="5"/>
      <c r="AJ87" s="5"/>
      <c r="AK87" s="11">
        <v>0</v>
      </c>
      <c r="AL87" s="11">
        <v>0</v>
      </c>
      <c r="AM87" s="11">
        <v>0</v>
      </c>
      <c r="AN87" s="11">
        <v>1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2" t="s">
        <v>436</v>
      </c>
      <c r="BA87" s="12" t="s">
        <v>159</v>
      </c>
      <c r="BB87" s="12" t="s">
        <v>160</v>
      </c>
      <c r="BC87" s="12" t="s">
        <v>161</v>
      </c>
      <c r="BD87" s="12" t="s">
        <v>162</v>
      </c>
      <c r="BE87" s="12" t="s">
        <v>437</v>
      </c>
      <c r="BF87" s="12"/>
      <c r="BG87" s="12"/>
      <c r="BH87" s="55">
        <v>0</v>
      </c>
      <c r="BI87" s="36">
        <v>0</v>
      </c>
      <c r="BJ87" s="36">
        <v>0</v>
      </c>
      <c r="BK87" s="33">
        <v>1</v>
      </c>
      <c r="BL87" s="36">
        <v>0</v>
      </c>
      <c r="BM87" s="36">
        <v>0</v>
      </c>
      <c r="BN87" s="33">
        <v>0</v>
      </c>
      <c r="BO87" s="33">
        <v>0</v>
      </c>
      <c r="BP87" s="33">
        <v>0</v>
      </c>
      <c r="BQ87" s="33">
        <v>0</v>
      </c>
      <c r="BR87" s="33">
        <v>0</v>
      </c>
      <c r="BS87" s="33">
        <v>1</v>
      </c>
      <c r="BT87" s="33">
        <v>0</v>
      </c>
      <c r="BU87" s="33">
        <v>0</v>
      </c>
      <c r="BV87" s="33">
        <v>0</v>
      </c>
      <c r="BW87" s="33">
        <v>1</v>
      </c>
      <c r="BX87" s="33">
        <v>0</v>
      </c>
      <c r="BY87" s="33">
        <v>0</v>
      </c>
      <c r="CD87" s="55">
        <v>1</v>
      </c>
      <c r="CG87" s="55">
        <v>1</v>
      </c>
      <c r="CI87" s="37">
        <v>1</v>
      </c>
      <c r="CJ87" s="37"/>
      <c r="CK87" s="44"/>
      <c r="CL87" s="44"/>
      <c r="CM87" s="44"/>
      <c r="CN87" s="44" t="s">
        <v>272</v>
      </c>
      <c r="CO87" s="45">
        <v>0</v>
      </c>
      <c r="CP87" s="45">
        <v>0</v>
      </c>
      <c r="CQ87" s="45">
        <v>0</v>
      </c>
      <c r="CR87" s="45">
        <v>1</v>
      </c>
      <c r="CS87" s="45">
        <v>0</v>
      </c>
      <c r="CT87" s="45">
        <v>0</v>
      </c>
      <c r="CU87" s="45">
        <v>0</v>
      </c>
      <c r="CV87" s="45">
        <v>0</v>
      </c>
      <c r="CW87" s="45">
        <v>0</v>
      </c>
      <c r="CX87" s="45">
        <v>0</v>
      </c>
      <c r="CY87" s="46">
        <v>0</v>
      </c>
      <c r="CZ87" s="47">
        <v>1</v>
      </c>
      <c r="DA87" s="47">
        <v>0</v>
      </c>
      <c r="DB87" s="48">
        <v>0</v>
      </c>
      <c r="DC87" s="25" t="s">
        <v>406</v>
      </c>
      <c r="DD87" s="25" t="s">
        <v>350</v>
      </c>
      <c r="DE87" s="25" t="s">
        <v>409</v>
      </c>
    </row>
    <row r="88" spans="1:109" x14ac:dyDescent="0.2">
      <c r="A88" s="53" t="s">
        <v>429</v>
      </c>
      <c r="B88" s="54" t="s">
        <v>427</v>
      </c>
      <c r="C88" s="54" t="s">
        <v>428</v>
      </c>
      <c r="D88" s="51" t="s">
        <v>345</v>
      </c>
      <c r="E88" s="31" t="s">
        <v>171</v>
      </c>
      <c r="F88" s="31" t="s">
        <v>179</v>
      </c>
      <c r="G88" s="31" t="s">
        <v>184</v>
      </c>
      <c r="H88" s="31" t="s">
        <v>209</v>
      </c>
      <c r="I88" s="31" t="s">
        <v>210</v>
      </c>
      <c r="J88" s="31" t="s">
        <v>442</v>
      </c>
      <c r="K88" s="10" t="s">
        <v>188</v>
      </c>
      <c r="L88" s="10">
        <v>2</v>
      </c>
      <c r="M88" s="10" t="s">
        <v>10</v>
      </c>
      <c r="N88" s="10" t="s">
        <v>156</v>
      </c>
      <c r="O88" s="5"/>
      <c r="P88" s="5"/>
      <c r="Q88" s="5"/>
      <c r="R88" s="5">
        <v>9</v>
      </c>
      <c r="S88" s="5"/>
      <c r="T88" s="5"/>
      <c r="U88" s="5"/>
      <c r="V88" s="5">
        <v>0.06</v>
      </c>
      <c r="W88" s="5"/>
      <c r="X88" s="5">
        <v>0.18</v>
      </c>
      <c r="Y88" s="5"/>
      <c r="Z88" s="5">
        <v>0.72</v>
      </c>
      <c r="AA88" s="13"/>
      <c r="AB88" s="13">
        <v>0.08</v>
      </c>
      <c r="AC88" s="13"/>
      <c r="AD88" s="13"/>
      <c r="AE88" s="5"/>
      <c r="AF88" s="5">
        <v>0.04</v>
      </c>
      <c r="AG88" s="5"/>
      <c r="AH88" s="5">
        <v>0.18</v>
      </c>
      <c r="AI88" s="5"/>
      <c r="AJ88" s="5"/>
      <c r="AK88" s="11">
        <v>0</v>
      </c>
      <c r="AL88" s="11">
        <v>0</v>
      </c>
      <c r="AM88" s="11">
        <v>0</v>
      </c>
      <c r="AN88" s="11">
        <v>1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2" t="s">
        <v>436</v>
      </c>
      <c r="BA88" s="12" t="s">
        <v>159</v>
      </c>
      <c r="BB88" s="12" t="s">
        <v>160</v>
      </c>
      <c r="BC88" s="12" t="s">
        <v>161</v>
      </c>
      <c r="BD88" s="12" t="s">
        <v>162</v>
      </c>
      <c r="BE88" s="12" t="s">
        <v>437</v>
      </c>
      <c r="BF88" s="12"/>
      <c r="BG88" s="12"/>
      <c r="BH88" s="55">
        <v>1</v>
      </c>
      <c r="BI88" s="36">
        <v>0</v>
      </c>
      <c r="BJ88" s="36">
        <v>0</v>
      </c>
      <c r="BK88" s="33">
        <v>0</v>
      </c>
      <c r="BL88" s="36">
        <v>0</v>
      </c>
      <c r="BM88" s="36">
        <v>0</v>
      </c>
      <c r="BN88" s="33">
        <v>0</v>
      </c>
      <c r="BO88" s="33">
        <v>0</v>
      </c>
      <c r="BP88" s="33">
        <v>0</v>
      </c>
      <c r="BQ88" s="33">
        <v>0</v>
      </c>
      <c r="BR88" s="33">
        <v>0</v>
      </c>
      <c r="BS88" s="33">
        <v>1</v>
      </c>
      <c r="BT88" s="33">
        <v>0</v>
      </c>
      <c r="BU88" s="33">
        <v>0</v>
      </c>
      <c r="BV88" s="33">
        <v>0</v>
      </c>
      <c r="BW88" s="33">
        <v>1</v>
      </c>
      <c r="BX88" s="33">
        <v>0</v>
      </c>
      <c r="BY88" s="33">
        <v>0</v>
      </c>
      <c r="CD88" s="55">
        <v>0</v>
      </c>
      <c r="CG88" s="55">
        <v>1</v>
      </c>
      <c r="CI88" s="37"/>
      <c r="CJ88" s="37"/>
      <c r="CK88" s="44"/>
      <c r="CL88" s="44"/>
      <c r="CM88" s="44">
        <v>1</v>
      </c>
      <c r="CN88" s="44" t="s">
        <v>272</v>
      </c>
      <c r="CO88" s="45">
        <v>0</v>
      </c>
      <c r="CP88" s="45">
        <v>0</v>
      </c>
      <c r="CQ88" s="45">
        <v>0</v>
      </c>
      <c r="CR88" s="45">
        <v>1</v>
      </c>
      <c r="CS88" s="45">
        <v>0</v>
      </c>
      <c r="CT88" s="45">
        <v>0</v>
      </c>
      <c r="CU88" s="45">
        <v>0</v>
      </c>
      <c r="CV88" s="45">
        <v>0</v>
      </c>
      <c r="CW88" s="45">
        <v>0</v>
      </c>
      <c r="CX88" s="45">
        <v>0</v>
      </c>
      <c r="CY88" s="46">
        <v>0</v>
      </c>
      <c r="CZ88" s="47">
        <v>1</v>
      </c>
      <c r="DA88" s="47">
        <v>1</v>
      </c>
      <c r="DB88" s="48">
        <v>1</v>
      </c>
      <c r="DC88" s="25" t="s">
        <v>406</v>
      </c>
      <c r="DD88" s="25" t="s">
        <v>350</v>
      </c>
      <c r="DE88" s="25" t="s">
        <v>409</v>
      </c>
    </row>
    <row r="89" spans="1:109" x14ac:dyDescent="0.2">
      <c r="A89" s="53" t="s">
        <v>429</v>
      </c>
      <c r="B89" s="54" t="s">
        <v>427</v>
      </c>
      <c r="C89" s="54" t="s">
        <v>428</v>
      </c>
      <c r="D89" s="51" t="s">
        <v>345</v>
      </c>
      <c r="E89" s="31" t="s">
        <v>171</v>
      </c>
      <c r="F89" s="31" t="s">
        <v>179</v>
      </c>
      <c r="G89" s="31" t="s">
        <v>180</v>
      </c>
      <c r="H89" s="31" t="s">
        <v>204</v>
      </c>
      <c r="I89" s="31" t="s">
        <v>443</v>
      </c>
      <c r="J89" s="31" t="s">
        <v>444</v>
      </c>
      <c r="K89" s="10" t="s">
        <v>240</v>
      </c>
      <c r="L89" s="10">
        <v>2</v>
      </c>
      <c r="M89" s="10" t="s">
        <v>10</v>
      </c>
      <c r="N89" s="10" t="s">
        <v>156</v>
      </c>
      <c r="O89" s="5"/>
      <c r="P89" s="5"/>
      <c r="Q89" s="5">
        <v>3.6</v>
      </c>
      <c r="R89" s="5">
        <v>6.2</v>
      </c>
      <c r="S89" s="5"/>
      <c r="T89" s="5"/>
      <c r="U89" s="5"/>
      <c r="V89" s="5">
        <v>0.15</v>
      </c>
      <c r="W89" s="5"/>
      <c r="X89" s="5">
        <v>0.7</v>
      </c>
      <c r="Y89" s="5">
        <v>1</v>
      </c>
      <c r="Z89" s="5">
        <v>1.2</v>
      </c>
      <c r="AA89" s="13">
        <v>0.15</v>
      </c>
      <c r="AB89" s="13">
        <v>0.2</v>
      </c>
      <c r="AC89" s="13">
        <v>5</v>
      </c>
      <c r="AD89" s="13">
        <v>6</v>
      </c>
      <c r="AE89" s="5"/>
      <c r="AF89" s="5">
        <v>0.08</v>
      </c>
      <c r="AG89" s="5"/>
      <c r="AH89" s="5">
        <v>0.37</v>
      </c>
      <c r="AI89" s="5"/>
      <c r="AJ89" s="5"/>
      <c r="AK89" s="11">
        <v>0</v>
      </c>
      <c r="AL89" s="11">
        <v>0</v>
      </c>
      <c r="AM89" s="11">
        <v>0</v>
      </c>
      <c r="AN89" s="11">
        <v>1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2" t="s">
        <v>436</v>
      </c>
      <c r="BA89" s="12" t="s">
        <v>159</v>
      </c>
      <c r="BB89" s="12" t="s">
        <v>160</v>
      </c>
      <c r="BC89" s="12" t="s">
        <v>161</v>
      </c>
      <c r="BD89" s="12" t="s">
        <v>162</v>
      </c>
      <c r="BE89" s="12" t="s">
        <v>437</v>
      </c>
      <c r="BF89" s="12"/>
      <c r="BG89" s="12"/>
      <c r="BH89" s="55">
        <v>1</v>
      </c>
      <c r="BI89" s="36">
        <v>0</v>
      </c>
      <c r="BJ89" s="36">
        <v>0</v>
      </c>
      <c r="BK89" s="33">
        <v>0</v>
      </c>
      <c r="BL89" s="36">
        <v>0</v>
      </c>
      <c r="BM89" s="36">
        <v>0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33">
        <v>1</v>
      </c>
      <c r="BT89" s="33">
        <v>0</v>
      </c>
      <c r="BU89" s="33">
        <v>0</v>
      </c>
      <c r="BV89" s="33">
        <v>0</v>
      </c>
      <c r="BW89" s="33">
        <v>1</v>
      </c>
      <c r="BX89" s="33">
        <v>0</v>
      </c>
      <c r="BY89" s="33">
        <v>0</v>
      </c>
      <c r="CD89" s="55">
        <v>0</v>
      </c>
      <c r="CG89" s="55">
        <v>1</v>
      </c>
      <c r="CI89" s="37"/>
      <c r="CJ89" s="37"/>
      <c r="CK89" s="44"/>
      <c r="CL89" s="44"/>
      <c r="CM89" s="44">
        <v>1</v>
      </c>
      <c r="CN89" s="44" t="s">
        <v>272</v>
      </c>
      <c r="CO89" s="45">
        <v>0</v>
      </c>
      <c r="CP89" s="45">
        <v>0</v>
      </c>
      <c r="CQ89" s="45">
        <v>0</v>
      </c>
      <c r="CR89" s="45">
        <v>1</v>
      </c>
      <c r="CS89" s="45">
        <v>0</v>
      </c>
      <c r="CT89" s="45">
        <v>0</v>
      </c>
      <c r="CU89" s="45">
        <v>0</v>
      </c>
      <c r="CV89" s="45">
        <v>0</v>
      </c>
      <c r="CW89" s="45">
        <v>0</v>
      </c>
      <c r="CX89" s="45">
        <v>0</v>
      </c>
      <c r="CY89" s="46">
        <v>0</v>
      </c>
      <c r="CZ89" s="47">
        <v>1</v>
      </c>
      <c r="DA89" s="47">
        <v>1</v>
      </c>
      <c r="DB89" s="48">
        <v>1</v>
      </c>
      <c r="DC89" s="25" t="s">
        <v>406</v>
      </c>
      <c r="DD89" s="25" t="s">
        <v>350</v>
      </c>
      <c r="DE89" s="25" t="s">
        <v>410</v>
      </c>
    </row>
    <row r="90" spans="1:109" x14ac:dyDescent="0.2">
      <c r="A90" s="53" t="s">
        <v>429</v>
      </c>
      <c r="B90" s="54" t="s">
        <v>427</v>
      </c>
      <c r="C90" s="54" t="s">
        <v>428</v>
      </c>
      <c r="D90" s="51" t="s">
        <v>345</v>
      </c>
      <c r="E90" s="31" t="s">
        <v>171</v>
      </c>
      <c r="F90" s="31" t="s">
        <v>179</v>
      </c>
      <c r="G90" s="31" t="s">
        <v>180</v>
      </c>
      <c r="H90" s="31" t="s">
        <v>204</v>
      </c>
      <c r="I90" s="31" t="s">
        <v>220</v>
      </c>
      <c r="J90" s="31" t="s">
        <v>445</v>
      </c>
      <c r="K90" s="10" t="s">
        <v>240</v>
      </c>
      <c r="L90" s="10">
        <v>2</v>
      </c>
      <c r="M90" s="10" t="s">
        <v>10</v>
      </c>
      <c r="N90" s="10" t="s">
        <v>156</v>
      </c>
      <c r="O90" s="5"/>
      <c r="P90" s="5">
        <v>9</v>
      </c>
      <c r="Q90" s="5">
        <v>3.2</v>
      </c>
      <c r="R90" s="5">
        <v>7.7</v>
      </c>
      <c r="S90" s="5"/>
      <c r="T90" s="5"/>
      <c r="U90" s="5"/>
      <c r="V90" s="5">
        <v>0.11</v>
      </c>
      <c r="W90" s="5"/>
      <c r="X90" s="5">
        <v>0.45</v>
      </c>
      <c r="Y90" s="5">
        <v>0.6</v>
      </c>
      <c r="Z90" s="5">
        <v>0.9</v>
      </c>
      <c r="AA90" s="13">
        <v>0.1</v>
      </c>
      <c r="AB90" s="13">
        <v>0.25</v>
      </c>
      <c r="AC90" s="13">
        <v>6</v>
      </c>
      <c r="AD90" s="13">
        <v>7.5</v>
      </c>
      <c r="AE90" s="5"/>
      <c r="AF90" s="5">
        <v>0.08</v>
      </c>
      <c r="AG90" s="5"/>
      <c r="AH90" s="5">
        <v>0.18</v>
      </c>
      <c r="AI90" s="5"/>
      <c r="AJ90" s="5"/>
      <c r="AK90" s="11">
        <v>0</v>
      </c>
      <c r="AL90" s="11">
        <v>0</v>
      </c>
      <c r="AM90" s="11">
        <v>0</v>
      </c>
      <c r="AN90" s="11">
        <v>1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2" t="s">
        <v>436</v>
      </c>
      <c r="BA90" s="12" t="s">
        <v>159</v>
      </c>
      <c r="BB90" s="12" t="s">
        <v>160</v>
      </c>
      <c r="BC90" s="12" t="s">
        <v>161</v>
      </c>
      <c r="BD90" s="12" t="s">
        <v>162</v>
      </c>
      <c r="BE90" s="12" t="s">
        <v>437</v>
      </c>
      <c r="BF90" s="12"/>
      <c r="BG90" s="12"/>
      <c r="BH90" s="55">
        <v>1</v>
      </c>
      <c r="BI90" s="36">
        <v>0</v>
      </c>
      <c r="BJ90" s="36">
        <v>0</v>
      </c>
      <c r="BK90" s="33">
        <v>0</v>
      </c>
      <c r="BL90" s="36">
        <v>0</v>
      </c>
      <c r="BM90" s="36">
        <v>0</v>
      </c>
      <c r="BN90" s="33">
        <v>0</v>
      </c>
      <c r="BO90" s="33">
        <v>0</v>
      </c>
      <c r="BP90" s="33">
        <v>0</v>
      </c>
      <c r="BQ90" s="33">
        <v>0</v>
      </c>
      <c r="BR90" s="33">
        <v>0</v>
      </c>
      <c r="BS90" s="33">
        <v>1</v>
      </c>
      <c r="BT90" s="33">
        <v>0</v>
      </c>
      <c r="BU90" s="33">
        <v>0</v>
      </c>
      <c r="BV90" s="33">
        <v>0</v>
      </c>
      <c r="BW90" s="33">
        <v>1</v>
      </c>
      <c r="BX90" s="33">
        <v>0</v>
      </c>
      <c r="BY90" s="33">
        <v>0</v>
      </c>
      <c r="CD90" s="55">
        <v>0</v>
      </c>
      <c r="CG90" s="55">
        <v>1</v>
      </c>
      <c r="CI90" s="37"/>
      <c r="CJ90" s="37"/>
      <c r="CK90" s="44"/>
      <c r="CL90" s="44"/>
      <c r="CM90" s="44">
        <v>1</v>
      </c>
      <c r="CN90" s="44" t="s">
        <v>272</v>
      </c>
      <c r="CO90" s="45">
        <v>0</v>
      </c>
      <c r="CP90" s="45">
        <v>0</v>
      </c>
      <c r="CQ90" s="45">
        <v>0</v>
      </c>
      <c r="CR90" s="45">
        <v>1</v>
      </c>
      <c r="CS90" s="45">
        <v>0</v>
      </c>
      <c r="CT90" s="45">
        <v>0</v>
      </c>
      <c r="CU90" s="45">
        <v>0</v>
      </c>
      <c r="CV90" s="45">
        <v>0</v>
      </c>
      <c r="CW90" s="45">
        <v>0</v>
      </c>
      <c r="CX90" s="45">
        <v>0</v>
      </c>
      <c r="CY90" s="46">
        <v>0</v>
      </c>
      <c r="CZ90" s="47">
        <v>1</v>
      </c>
      <c r="DA90" s="47">
        <v>1</v>
      </c>
      <c r="DB90" s="48">
        <v>1</v>
      </c>
      <c r="DC90" s="25" t="s">
        <v>406</v>
      </c>
      <c r="DE90" s="25" t="s">
        <v>411</v>
      </c>
    </row>
    <row r="91" spans="1:109" x14ac:dyDescent="0.2">
      <c r="A91" s="53" t="s">
        <v>430</v>
      </c>
      <c r="B91" s="54" t="s">
        <v>431</v>
      </c>
      <c r="C91" s="54" t="s">
        <v>432</v>
      </c>
      <c r="D91" s="51" t="s">
        <v>345</v>
      </c>
      <c r="E91" s="31" t="s">
        <v>171</v>
      </c>
      <c r="F91" s="31" t="s">
        <v>179</v>
      </c>
      <c r="G91" s="31" t="s">
        <v>180</v>
      </c>
      <c r="H91" s="31" t="s">
        <v>204</v>
      </c>
      <c r="I91" s="31" t="s">
        <v>220</v>
      </c>
      <c r="J91" s="31" t="s">
        <v>445</v>
      </c>
      <c r="K91" s="10" t="s">
        <v>240</v>
      </c>
      <c r="L91" s="10">
        <v>2</v>
      </c>
      <c r="M91" s="10" t="s">
        <v>10</v>
      </c>
      <c r="N91" s="10" t="s">
        <v>156</v>
      </c>
      <c r="O91" s="5"/>
      <c r="P91" s="5">
        <v>9</v>
      </c>
      <c r="Q91" s="5">
        <v>3.2</v>
      </c>
      <c r="R91" s="5">
        <v>7.7</v>
      </c>
      <c r="S91" s="5"/>
      <c r="T91" s="5"/>
      <c r="U91" s="5"/>
      <c r="V91" s="5">
        <v>0.11</v>
      </c>
      <c r="W91" s="5"/>
      <c r="X91" s="5">
        <v>0.45</v>
      </c>
      <c r="Y91" s="5">
        <v>0.6</v>
      </c>
      <c r="Z91" s="5">
        <v>0.9</v>
      </c>
      <c r="AA91" s="13">
        <v>0.1</v>
      </c>
      <c r="AB91" s="13">
        <v>0.25</v>
      </c>
      <c r="AC91" s="13">
        <v>6</v>
      </c>
      <c r="AD91" s="13">
        <v>7.5</v>
      </c>
      <c r="AE91" s="5"/>
      <c r="AF91" s="5">
        <v>0.08</v>
      </c>
      <c r="AG91" s="5"/>
      <c r="AH91" s="5">
        <v>0.18</v>
      </c>
      <c r="AI91" s="5"/>
      <c r="AJ91" s="5"/>
      <c r="AK91" s="11">
        <v>0</v>
      </c>
      <c r="AL91" s="11">
        <v>0</v>
      </c>
      <c r="AM91" s="11">
        <v>0</v>
      </c>
      <c r="AN91" s="11">
        <v>1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2" t="s">
        <v>436</v>
      </c>
      <c r="BA91" s="12" t="s">
        <v>159</v>
      </c>
      <c r="BB91" s="12" t="s">
        <v>160</v>
      </c>
      <c r="BC91" s="12" t="s">
        <v>161</v>
      </c>
      <c r="BD91" s="12" t="s">
        <v>162</v>
      </c>
      <c r="BE91" s="12" t="s">
        <v>437</v>
      </c>
      <c r="BF91" s="12"/>
      <c r="BG91" s="12"/>
      <c r="BH91" s="55">
        <v>0</v>
      </c>
      <c r="BI91" s="36">
        <v>0</v>
      </c>
      <c r="BJ91" s="36">
        <v>0</v>
      </c>
      <c r="BK91" s="33">
        <v>1</v>
      </c>
      <c r="BL91" s="36">
        <v>0</v>
      </c>
      <c r="BM91" s="36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1</v>
      </c>
      <c r="BT91" s="33">
        <v>0</v>
      </c>
      <c r="BU91" s="33">
        <v>0</v>
      </c>
      <c r="BV91" s="33">
        <v>0</v>
      </c>
      <c r="BW91" s="33">
        <v>1</v>
      </c>
      <c r="BX91" s="33">
        <v>0</v>
      </c>
      <c r="BY91" s="33">
        <v>0</v>
      </c>
      <c r="CD91" s="55">
        <v>1</v>
      </c>
      <c r="CG91" s="55">
        <v>1</v>
      </c>
      <c r="CI91" s="37">
        <v>1</v>
      </c>
      <c r="CJ91" s="37"/>
      <c r="CK91" s="44"/>
      <c r="CL91" s="44"/>
      <c r="CM91" s="44"/>
      <c r="CN91" s="44" t="s">
        <v>272</v>
      </c>
      <c r="CO91" s="45">
        <v>0</v>
      </c>
      <c r="CP91" s="45">
        <v>0</v>
      </c>
      <c r="CQ91" s="45">
        <v>0</v>
      </c>
      <c r="CR91" s="45">
        <v>1</v>
      </c>
      <c r="CS91" s="45">
        <v>0</v>
      </c>
      <c r="CT91" s="45">
        <v>0</v>
      </c>
      <c r="CU91" s="45">
        <v>0</v>
      </c>
      <c r="CV91" s="45">
        <v>0</v>
      </c>
      <c r="CW91" s="45">
        <v>0</v>
      </c>
      <c r="CX91" s="45">
        <v>0</v>
      </c>
      <c r="CY91" s="46">
        <v>0</v>
      </c>
      <c r="CZ91" s="47">
        <v>1</v>
      </c>
      <c r="DA91" s="47">
        <v>0</v>
      </c>
      <c r="DB91" s="48">
        <v>0</v>
      </c>
      <c r="DC91" s="25" t="s">
        <v>406</v>
      </c>
      <c r="DE91" s="25" t="s">
        <v>411</v>
      </c>
    </row>
    <row r="92" spans="1:109" x14ac:dyDescent="0.2">
      <c r="A92" s="53" t="s">
        <v>429</v>
      </c>
      <c r="B92" s="54" t="s">
        <v>427</v>
      </c>
      <c r="C92" s="54" t="s">
        <v>428</v>
      </c>
      <c r="D92" s="51" t="s">
        <v>345</v>
      </c>
      <c r="E92" s="31" t="s">
        <v>171</v>
      </c>
      <c r="F92" s="31" t="s">
        <v>179</v>
      </c>
      <c r="G92" s="31" t="s">
        <v>180</v>
      </c>
      <c r="H92" s="31" t="s">
        <v>204</v>
      </c>
      <c r="I92" s="31" t="s">
        <v>446</v>
      </c>
      <c r="J92" s="31" t="s">
        <v>447</v>
      </c>
      <c r="K92" s="10" t="s">
        <v>169</v>
      </c>
      <c r="L92" s="10">
        <v>2</v>
      </c>
      <c r="M92" s="10" t="s">
        <v>10</v>
      </c>
      <c r="N92" s="10" t="s">
        <v>156</v>
      </c>
      <c r="O92" s="5"/>
      <c r="P92" s="5">
        <v>25</v>
      </c>
      <c r="Q92" s="5">
        <v>1.5</v>
      </c>
      <c r="R92" s="5">
        <v>5</v>
      </c>
      <c r="S92" s="5"/>
      <c r="T92" s="5"/>
      <c r="U92" s="5"/>
      <c r="V92" s="5">
        <v>0.08</v>
      </c>
      <c r="W92" s="5">
        <v>0.25</v>
      </c>
      <c r="X92" s="5">
        <v>0.4</v>
      </c>
      <c r="Y92" s="5">
        <v>0.6</v>
      </c>
      <c r="Z92" s="5">
        <v>0.8</v>
      </c>
      <c r="AA92" s="13">
        <v>0.16</v>
      </c>
      <c r="AB92" s="13">
        <v>0.3</v>
      </c>
      <c r="AC92" s="13">
        <v>9.5</v>
      </c>
      <c r="AD92" s="13">
        <v>13</v>
      </c>
      <c r="AE92" s="5"/>
      <c r="AF92" s="5">
        <v>0.04</v>
      </c>
      <c r="AG92" s="5"/>
      <c r="AH92" s="5"/>
      <c r="AI92" s="5"/>
      <c r="AJ92" s="5"/>
      <c r="AK92" s="11">
        <v>0</v>
      </c>
      <c r="AL92" s="11">
        <v>0</v>
      </c>
      <c r="AM92" s="11">
        <v>0</v>
      </c>
      <c r="AN92" s="11">
        <v>1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2" t="s">
        <v>436</v>
      </c>
      <c r="BA92" s="12" t="s">
        <v>159</v>
      </c>
      <c r="BB92" s="12" t="s">
        <v>160</v>
      </c>
      <c r="BC92" s="12" t="s">
        <v>161</v>
      </c>
      <c r="BD92" s="12" t="s">
        <v>162</v>
      </c>
      <c r="BE92" s="12" t="s">
        <v>437</v>
      </c>
      <c r="BF92" s="12"/>
      <c r="BG92" s="12"/>
      <c r="BH92" s="55">
        <v>1</v>
      </c>
      <c r="BI92" s="36">
        <v>0</v>
      </c>
      <c r="BJ92" s="36">
        <v>0</v>
      </c>
      <c r="BK92" s="33">
        <v>0</v>
      </c>
      <c r="BL92" s="36">
        <v>0</v>
      </c>
      <c r="BM92" s="36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1</v>
      </c>
      <c r="BT92" s="33">
        <v>0</v>
      </c>
      <c r="BU92" s="33">
        <v>0</v>
      </c>
      <c r="BV92" s="33">
        <v>0</v>
      </c>
      <c r="BW92" s="33">
        <v>1</v>
      </c>
      <c r="BX92" s="33">
        <v>0</v>
      </c>
      <c r="BY92" s="33">
        <v>0</v>
      </c>
      <c r="CD92" s="55">
        <v>0</v>
      </c>
      <c r="CG92" s="55">
        <v>1</v>
      </c>
      <c r="CI92" s="37"/>
      <c r="CJ92" s="37"/>
      <c r="CK92" s="44"/>
      <c r="CL92" s="44"/>
      <c r="CM92" s="44">
        <v>1</v>
      </c>
      <c r="CN92" s="44" t="s">
        <v>272</v>
      </c>
      <c r="CO92" s="45">
        <v>0</v>
      </c>
      <c r="CP92" s="45">
        <v>0</v>
      </c>
      <c r="CQ92" s="45">
        <v>0</v>
      </c>
      <c r="CR92" s="45">
        <v>1</v>
      </c>
      <c r="CS92" s="45">
        <v>0</v>
      </c>
      <c r="CT92" s="45">
        <v>0</v>
      </c>
      <c r="CU92" s="45">
        <v>0</v>
      </c>
      <c r="CV92" s="45">
        <v>0</v>
      </c>
      <c r="CW92" s="45">
        <v>0</v>
      </c>
      <c r="CX92" s="45">
        <v>0</v>
      </c>
      <c r="CY92" s="46">
        <v>0</v>
      </c>
      <c r="CZ92" s="47">
        <v>1</v>
      </c>
      <c r="DA92" s="47">
        <v>1</v>
      </c>
      <c r="DB92" s="48">
        <v>1</v>
      </c>
      <c r="DC92" s="25" t="s">
        <v>406</v>
      </c>
      <c r="DE92" s="25" t="s">
        <v>412</v>
      </c>
    </row>
    <row r="93" spans="1:109" x14ac:dyDescent="0.2">
      <c r="A93" s="53" t="s">
        <v>430</v>
      </c>
      <c r="B93" s="54" t="s">
        <v>431</v>
      </c>
      <c r="C93" s="54" t="s">
        <v>432</v>
      </c>
      <c r="D93" s="51" t="s">
        <v>345</v>
      </c>
      <c r="E93" s="31" t="s">
        <v>171</v>
      </c>
      <c r="F93" s="31" t="s">
        <v>179</v>
      </c>
      <c r="G93" s="31" t="s">
        <v>180</v>
      </c>
      <c r="H93" s="31" t="s">
        <v>204</v>
      </c>
      <c r="I93" s="31" t="s">
        <v>446</v>
      </c>
      <c r="J93" s="31" t="s">
        <v>447</v>
      </c>
      <c r="K93" s="10" t="s">
        <v>169</v>
      </c>
      <c r="L93" s="10">
        <v>2</v>
      </c>
      <c r="M93" s="10" t="s">
        <v>10</v>
      </c>
      <c r="N93" s="10" t="s">
        <v>156</v>
      </c>
      <c r="O93" s="5"/>
      <c r="P93" s="5">
        <v>25</v>
      </c>
      <c r="Q93" s="5">
        <v>1.5</v>
      </c>
      <c r="R93" s="5">
        <v>5</v>
      </c>
      <c r="S93" s="5"/>
      <c r="T93" s="5"/>
      <c r="U93" s="5"/>
      <c r="V93" s="5">
        <v>0.08</v>
      </c>
      <c r="W93" s="5">
        <v>0.25</v>
      </c>
      <c r="X93" s="5">
        <v>0.4</v>
      </c>
      <c r="Y93" s="5">
        <v>0.6</v>
      </c>
      <c r="Z93" s="5">
        <v>0.8</v>
      </c>
      <c r="AA93" s="13">
        <v>0.16</v>
      </c>
      <c r="AB93" s="13">
        <v>0.3</v>
      </c>
      <c r="AC93" s="13">
        <v>9.5</v>
      </c>
      <c r="AD93" s="13">
        <v>13</v>
      </c>
      <c r="AE93" s="5"/>
      <c r="AF93" s="5">
        <v>0.04</v>
      </c>
      <c r="AG93" s="5"/>
      <c r="AH93" s="5"/>
      <c r="AI93" s="5"/>
      <c r="AJ93" s="5"/>
      <c r="AK93" s="11">
        <v>0</v>
      </c>
      <c r="AL93" s="11">
        <v>0</v>
      </c>
      <c r="AM93" s="11">
        <v>0</v>
      </c>
      <c r="AN93" s="11">
        <v>1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2" t="s">
        <v>436</v>
      </c>
      <c r="BA93" s="12" t="s">
        <v>159</v>
      </c>
      <c r="BB93" s="12" t="s">
        <v>160</v>
      </c>
      <c r="BC93" s="12" t="s">
        <v>161</v>
      </c>
      <c r="BD93" s="12" t="s">
        <v>162</v>
      </c>
      <c r="BE93" s="12" t="s">
        <v>437</v>
      </c>
      <c r="BF93" s="12"/>
      <c r="BG93" s="12"/>
      <c r="BH93" s="55">
        <v>0</v>
      </c>
      <c r="BI93" s="36">
        <v>0</v>
      </c>
      <c r="BJ93" s="36">
        <v>0</v>
      </c>
      <c r="BK93" s="33">
        <v>1</v>
      </c>
      <c r="BL93" s="36">
        <v>0</v>
      </c>
      <c r="BM93" s="36">
        <v>0</v>
      </c>
      <c r="BN93" s="33">
        <v>0</v>
      </c>
      <c r="BO93" s="33">
        <v>0</v>
      </c>
      <c r="BP93" s="33">
        <v>0</v>
      </c>
      <c r="BQ93" s="33">
        <v>0</v>
      </c>
      <c r="BR93" s="33">
        <v>0</v>
      </c>
      <c r="BS93" s="33">
        <v>1</v>
      </c>
      <c r="BT93" s="33">
        <v>0</v>
      </c>
      <c r="BU93" s="33">
        <v>0</v>
      </c>
      <c r="BV93" s="33">
        <v>0</v>
      </c>
      <c r="BW93" s="33">
        <v>1</v>
      </c>
      <c r="BX93" s="33">
        <v>0</v>
      </c>
      <c r="BY93" s="33">
        <v>0</v>
      </c>
      <c r="CD93" s="55">
        <v>1</v>
      </c>
      <c r="CG93" s="55">
        <v>1</v>
      </c>
      <c r="CI93" s="37">
        <v>1</v>
      </c>
      <c r="CJ93" s="37"/>
      <c r="CK93" s="44"/>
      <c r="CL93" s="44"/>
      <c r="CM93" s="44"/>
      <c r="CN93" s="44" t="s">
        <v>272</v>
      </c>
      <c r="CO93" s="45">
        <v>0</v>
      </c>
      <c r="CP93" s="45">
        <v>0</v>
      </c>
      <c r="CQ93" s="45">
        <v>0</v>
      </c>
      <c r="CR93" s="45">
        <v>1</v>
      </c>
      <c r="CS93" s="45">
        <v>0</v>
      </c>
      <c r="CT93" s="45">
        <v>0</v>
      </c>
      <c r="CU93" s="45">
        <v>0</v>
      </c>
      <c r="CV93" s="45">
        <v>0</v>
      </c>
      <c r="CW93" s="45">
        <v>0</v>
      </c>
      <c r="CX93" s="45">
        <v>0</v>
      </c>
      <c r="CY93" s="46">
        <v>0</v>
      </c>
      <c r="CZ93" s="47">
        <v>1</v>
      </c>
      <c r="DA93" s="47">
        <v>0</v>
      </c>
      <c r="DB93" s="48">
        <v>0</v>
      </c>
      <c r="DC93" s="25" t="s">
        <v>406</v>
      </c>
      <c r="DE93" s="25" t="s">
        <v>412</v>
      </c>
    </row>
    <row r="94" spans="1:109" x14ac:dyDescent="0.2">
      <c r="A94" s="53" t="s">
        <v>426</v>
      </c>
      <c r="B94" s="54" t="s">
        <v>427</v>
      </c>
      <c r="C94" s="54" t="s">
        <v>428</v>
      </c>
      <c r="D94" s="51" t="s">
        <v>345</v>
      </c>
      <c r="E94" s="31" t="s">
        <v>192</v>
      </c>
      <c r="F94" s="31" t="s">
        <v>241</v>
      </c>
      <c r="G94" s="31" t="s">
        <v>256</v>
      </c>
      <c r="H94" s="31" t="s">
        <v>328</v>
      </c>
      <c r="I94" s="31" t="s">
        <v>448</v>
      </c>
      <c r="J94" s="31" t="s">
        <v>187</v>
      </c>
      <c r="K94" s="10"/>
      <c r="L94" s="10">
        <v>2</v>
      </c>
      <c r="M94" s="10" t="s">
        <v>10</v>
      </c>
      <c r="N94" s="10" t="s">
        <v>156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3"/>
      <c r="AB94" s="13"/>
      <c r="AC94" s="13"/>
      <c r="AD94" s="13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>
        <v>1</v>
      </c>
      <c r="AT94" s="11"/>
      <c r="AU94" s="11"/>
      <c r="AV94" s="11"/>
      <c r="AW94" s="11"/>
      <c r="AX94" s="11"/>
      <c r="AY94" s="11">
        <v>1</v>
      </c>
      <c r="AZ94" s="12" t="s">
        <v>436</v>
      </c>
      <c r="BA94" s="12" t="s">
        <v>159</v>
      </c>
      <c r="BB94" s="12" t="s">
        <v>160</v>
      </c>
      <c r="BC94" s="12" t="s">
        <v>161</v>
      </c>
      <c r="BD94" s="12" t="s">
        <v>162</v>
      </c>
      <c r="BE94" s="12" t="s">
        <v>437</v>
      </c>
      <c r="BF94" s="12"/>
      <c r="BG94" s="12"/>
      <c r="BH94" s="55">
        <v>0</v>
      </c>
      <c r="BI94" s="36">
        <v>0</v>
      </c>
      <c r="BJ94" s="36">
        <v>0</v>
      </c>
      <c r="BK94" s="33">
        <v>1</v>
      </c>
      <c r="BL94" s="36">
        <v>0</v>
      </c>
      <c r="BM94" s="36">
        <v>0</v>
      </c>
      <c r="BN94" s="33">
        <v>0</v>
      </c>
      <c r="BO94" s="33">
        <v>0</v>
      </c>
      <c r="BP94" s="33">
        <v>0</v>
      </c>
      <c r="BQ94" s="33">
        <v>0</v>
      </c>
      <c r="BR94" s="33">
        <v>0</v>
      </c>
      <c r="BS94" s="33">
        <v>1</v>
      </c>
      <c r="BT94" s="33">
        <v>0</v>
      </c>
      <c r="BU94" s="33">
        <v>0</v>
      </c>
      <c r="BV94" s="33">
        <v>0</v>
      </c>
      <c r="BW94" s="33">
        <v>1</v>
      </c>
      <c r="BX94" s="33">
        <v>0</v>
      </c>
      <c r="BY94" s="33">
        <v>0</v>
      </c>
      <c r="CD94" s="55">
        <v>1</v>
      </c>
      <c r="CG94" s="55">
        <v>1</v>
      </c>
      <c r="CI94" s="37">
        <v>1</v>
      </c>
      <c r="CJ94" s="37"/>
      <c r="CK94" s="44"/>
      <c r="CL94" s="44"/>
      <c r="CM94" s="44"/>
      <c r="CN94" s="44" t="s">
        <v>272</v>
      </c>
      <c r="CO94" s="45">
        <v>0</v>
      </c>
      <c r="CP94" s="45">
        <v>0</v>
      </c>
      <c r="CQ94" s="45">
        <v>0</v>
      </c>
      <c r="CR94" s="45">
        <v>1</v>
      </c>
      <c r="CS94" s="45">
        <v>0</v>
      </c>
      <c r="CT94" s="45">
        <v>0</v>
      </c>
      <c r="CU94" s="45">
        <v>0</v>
      </c>
      <c r="CV94" s="45">
        <v>0</v>
      </c>
      <c r="CW94" s="45">
        <v>0</v>
      </c>
      <c r="CX94" s="45">
        <v>0</v>
      </c>
      <c r="CY94" s="46">
        <v>0</v>
      </c>
      <c r="CZ94" s="47">
        <v>1</v>
      </c>
      <c r="DA94" s="47">
        <v>0</v>
      </c>
      <c r="DB94" s="48">
        <v>0</v>
      </c>
      <c r="DC94" s="25" t="s">
        <v>406</v>
      </c>
      <c r="DE94" s="25" t="s">
        <v>413</v>
      </c>
    </row>
    <row r="95" spans="1:109" x14ac:dyDescent="0.2">
      <c r="A95" s="53" t="s">
        <v>430</v>
      </c>
      <c r="B95" s="54" t="s">
        <v>431</v>
      </c>
      <c r="C95" s="54" t="s">
        <v>432</v>
      </c>
      <c r="D95" s="51" t="s">
        <v>345</v>
      </c>
      <c r="E95" s="31" t="s">
        <v>192</v>
      </c>
      <c r="F95" s="31" t="s">
        <v>241</v>
      </c>
      <c r="G95" s="31" t="s">
        <v>256</v>
      </c>
      <c r="H95" s="31" t="s">
        <v>328</v>
      </c>
      <c r="I95" s="31" t="s">
        <v>448</v>
      </c>
      <c r="J95" s="31" t="s">
        <v>187</v>
      </c>
      <c r="K95" s="10"/>
      <c r="L95" s="10">
        <v>2</v>
      </c>
      <c r="M95" s="10" t="s">
        <v>10</v>
      </c>
      <c r="N95" s="10" t="s">
        <v>156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3"/>
      <c r="AB95" s="13"/>
      <c r="AC95" s="13"/>
      <c r="AD95" s="13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>
        <v>1</v>
      </c>
      <c r="AT95" s="11"/>
      <c r="AU95" s="11"/>
      <c r="AV95" s="11"/>
      <c r="AW95" s="11"/>
      <c r="AX95" s="11"/>
      <c r="AY95" s="11">
        <v>1</v>
      </c>
      <c r="AZ95" s="12" t="s">
        <v>436</v>
      </c>
      <c r="BA95" s="12" t="s">
        <v>159</v>
      </c>
      <c r="BB95" s="12" t="s">
        <v>160</v>
      </c>
      <c r="BC95" s="12" t="s">
        <v>161</v>
      </c>
      <c r="BD95" s="12" t="s">
        <v>162</v>
      </c>
      <c r="BE95" s="12" t="s">
        <v>437</v>
      </c>
      <c r="BF95" s="12"/>
      <c r="BG95" s="12"/>
      <c r="BH95" s="55">
        <v>0</v>
      </c>
      <c r="BI95" s="36">
        <v>0</v>
      </c>
      <c r="BJ95" s="36">
        <v>0</v>
      </c>
      <c r="BK95" s="33">
        <v>1</v>
      </c>
      <c r="BL95" s="36">
        <v>0</v>
      </c>
      <c r="BM95" s="36">
        <v>0</v>
      </c>
      <c r="BN95" s="33">
        <v>0</v>
      </c>
      <c r="BO95" s="33">
        <v>0</v>
      </c>
      <c r="BP95" s="33">
        <v>0</v>
      </c>
      <c r="BQ95" s="33">
        <v>0</v>
      </c>
      <c r="BR95" s="33">
        <v>0</v>
      </c>
      <c r="BS95" s="33">
        <v>1</v>
      </c>
      <c r="BT95" s="33">
        <v>0</v>
      </c>
      <c r="BU95" s="33">
        <v>0</v>
      </c>
      <c r="BV95" s="33">
        <v>0</v>
      </c>
      <c r="BW95" s="33">
        <v>1</v>
      </c>
      <c r="BX95" s="33">
        <v>0</v>
      </c>
      <c r="BY95" s="33">
        <v>0</v>
      </c>
      <c r="CD95" s="55">
        <v>1</v>
      </c>
      <c r="CG95" s="55">
        <v>1</v>
      </c>
      <c r="CI95" s="37">
        <v>1</v>
      </c>
      <c r="CJ95" s="37"/>
      <c r="CK95" s="44"/>
      <c r="CL95" s="44"/>
      <c r="CM95" s="44"/>
      <c r="CN95" s="44" t="s">
        <v>272</v>
      </c>
      <c r="CO95" s="45">
        <v>0</v>
      </c>
      <c r="CP95" s="45">
        <v>0</v>
      </c>
      <c r="CQ95" s="45">
        <v>0</v>
      </c>
      <c r="CR95" s="45">
        <v>1</v>
      </c>
      <c r="CS95" s="45">
        <v>0</v>
      </c>
      <c r="CT95" s="45">
        <v>0</v>
      </c>
      <c r="CU95" s="45">
        <v>0</v>
      </c>
      <c r="CV95" s="45">
        <v>0</v>
      </c>
      <c r="CW95" s="45">
        <v>0</v>
      </c>
      <c r="CX95" s="45">
        <v>0</v>
      </c>
      <c r="CY95" s="46">
        <v>0</v>
      </c>
      <c r="CZ95" s="47">
        <v>1</v>
      </c>
      <c r="DA95" s="47">
        <v>0</v>
      </c>
      <c r="DB95" s="48">
        <v>0</v>
      </c>
      <c r="DC95" s="25" t="s">
        <v>406</v>
      </c>
      <c r="DE95" s="25" t="s">
        <v>413</v>
      </c>
    </row>
    <row r="96" spans="1:109" x14ac:dyDescent="0.2">
      <c r="A96" s="53" t="s">
        <v>426</v>
      </c>
      <c r="B96" s="54" t="s">
        <v>427</v>
      </c>
      <c r="C96" s="54" t="s">
        <v>428</v>
      </c>
      <c r="D96" s="51" t="s">
        <v>345</v>
      </c>
      <c r="E96" s="31" t="s">
        <v>192</v>
      </c>
      <c r="F96" s="31" t="s">
        <v>241</v>
      </c>
      <c r="G96" s="31" t="s">
        <v>250</v>
      </c>
      <c r="H96" s="31" t="s">
        <v>251</v>
      </c>
      <c r="I96" s="31" t="s">
        <v>252</v>
      </c>
      <c r="J96" s="31" t="s">
        <v>187</v>
      </c>
      <c r="K96" s="10" t="s">
        <v>169</v>
      </c>
      <c r="L96" s="10">
        <v>2</v>
      </c>
      <c r="M96" s="10" t="s">
        <v>10</v>
      </c>
      <c r="N96" s="10" t="s">
        <v>156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3"/>
      <c r="AB96" s="13"/>
      <c r="AC96" s="13"/>
      <c r="AD96" s="13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>
        <v>1</v>
      </c>
      <c r="AV96" s="11"/>
      <c r="AW96" s="11"/>
      <c r="AX96" s="11"/>
      <c r="AY96" s="11">
        <v>1</v>
      </c>
      <c r="AZ96" s="12" t="s">
        <v>436</v>
      </c>
      <c r="BA96" s="12" t="s">
        <v>159</v>
      </c>
      <c r="BB96" s="12" t="s">
        <v>160</v>
      </c>
      <c r="BC96" s="12" t="s">
        <v>161</v>
      </c>
      <c r="BD96" s="12" t="s">
        <v>162</v>
      </c>
      <c r="BE96" s="12" t="s">
        <v>437</v>
      </c>
      <c r="BF96" s="12"/>
      <c r="BG96" s="12"/>
      <c r="BH96" s="55">
        <v>0</v>
      </c>
      <c r="BI96" s="36">
        <v>0</v>
      </c>
      <c r="BJ96" s="36">
        <v>0</v>
      </c>
      <c r="BK96" s="33">
        <v>1</v>
      </c>
      <c r="BL96" s="36">
        <v>0</v>
      </c>
      <c r="BM96" s="36">
        <v>0</v>
      </c>
      <c r="BN96" s="33">
        <v>0</v>
      </c>
      <c r="BO96" s="33">
        <v>0</v>
      </c>
      <c r="BP96" s="33">
        <v>0</v>
      </c>
      <c r="BQ96" s="33">
        <v>0</v>
      </c>
      <c r="BR96" s="33">
        <v>0</v>
      </c>
      <c r="BS96" s="33">
        <v>1</v>
      </c>
      <c r="BT96" s="33">
        <v>0</v>
      </c>
      <c r="BU96" s="33">
        <v>0</v>
      </c>
      <c r="BV96" s="33">
        <v>0</v>
      </c>
      <c r="BW96" s="33">
        <v>1</v>
      </c>
      <c r="BX96" s="33">
        <v>0</v>
      </c>
      <c r="BY96" s="33">
        <v>0</v>
      </c>
      <c r="CD96" s="55">
        <v>1</v>
      </c>
      <c r="CG96" s="55">
        <v>1</v>
      </c>
      <c r="CI96" s="37">
        <v>1</v>
      </c>
      <c r="CJ96" s="37"/>
      <c r="CK96" s="44"/>
      <c r="CL96" s="44"/>
      <c r="CM96" s="44"/>
      <c r="CN96" s="44" t="s">
        <v>272</v>
      </c>
      <c r="CO96" s="45">
        <v>0</v>
      </c>
      <c r="CP96" s="45">
        <v>0</v>
      </c>
      <c r="CQ96" s="45">
        <v>0</v>
      </c>
      <c r="CR96" s="45">
        <v>1</v>
      </c>
      <c r="CS96" s="45">
        <v>0</v>
      </c>
      <c r="CT96" s="45">
        <v>0</v>
      </c>
      <c r="CU96" s="45">
        <v>0</v>
      </c>
      <c r="CV96" s="45">
        <v>0</v>
      </c>
      <c r="CW96" s="45">
        <v>0</v>
      </c>
      <c r="CX96" s="45">
        <v>0</v>
      </c>
      <c r="CY96" s="46">
        <v>0</v>
      </c>
      <c r="CZ96" s="47">
        <v>1</v>
      </c>
      <c r="DA96" s="47">
        <v>0</v>
      </c>
      <c r="DB96" s="48">
        <v>0</v>
      </c>
      <c r="DC96" s="25" t="s">
        <v>406</v>
      </c>
      <c r="DE96" s="25" t="s">
        <v>413</v>
      </c>
    </row>
    <row r="97" spans="1:109" x14ac:dyDescent="0.2">
      <c r="A97" s="53" t="s">
        <v>430</v>
      </c>
      <c r="B97" s="54" t="s">
        <v>431</v>
      </c>
      <c r="C97" s="54" t="s">
        <v>432</v>
      </c>
      <c r="D97" s="51" t="s">
        <v>345</v>
      </c>
      <c r="E97" s="31" t="s">
        <v>192</v>
      </c>
      <c r="F97" s="31" t="s">
        <v>241</v>
      </c>
      <c r="G97" s="31" t="s">
        <v>250</v>
      </c>
      <c r="H97" s="31" t="s">
        <v>251</v>
      </c>
      <c r="I97" s="31" t="s">
        <v>252</v>
      </c>
      <c r="J97" s="31" t="s">
        <v>187</v>
      </c>
      <c r="K97" s="10" t="s">
        <v>169</v>
      </c>
      <c r="L97" s="10">
        <v>2</v>
      </c>
      <c r="M97" s="10" t="s">
        <v>10</v>
      </c>
      <c r="N97" s="10" t="s">
        <v>156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3"/>
      <c r="AB97" s="13"/>
      <c r="AC97" s="13"/>
      <c r="AD97" s="13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>
        <v>1</v>
      </c>
      <c r="AV97" s="11"/>
      <c r="AW97" s="11"/>
      <c r="AX97" s="11"/>
      <c r="AY97" s="11">
        <v>1</v>
      </c>
      <c r="AZ97" s="12" t="s">
        <v>436</v>
      </c>
      <c r="BA97" s="12" t="s">
        <v>159</v>
      </c>
      <c r="BB97" s="12" t="s">
        <v>160</v>
      </c>
      <c r="BC97" s="12" t="s">
        <v>161</v>
      </c>
      <c r="BD97" s="12" t="s">
        <v>162</v>
      </c>
      <c r="BE97" s="12" t="s">
        <v>437</v>
      </c>
      <c r="BF97" s="12"/>
      <c r="BG97" s="12"/>
      <c r="BH97" s="55">
        <v>0</v>
      </c>
      <c r="BI97" s="36">
        <v>0</v>
      </c>
      <c r="BJ97" s="36">
        <v>0</v>
      </c>
      <c r="BK97" s="33">
        <v>1</v>
      </c>
      <c r="BL97" s="36">
        <v>0</v>
      </c>
      <c r="BM97" s="36">
        <v>0</v>
      </c>
      <c r="BN97" s="33">
        <v>0</v>
      </c>
      <c r="BO97" s="33">
        <v>0</v>
      </c>
      <c r="BP97" s="33">
        <v>0</v>
      </c>
      <c r="BQ97" s="33">
        <v>0</v>
      </c>
      <c r="BR97" s="33">
        <v>0</v>
      </c>
      <c r="BS97" s="33">
        <v>1</v>
      </c>
      <c r="BT97" s="33">
        <v>0</v>
      </c>
      <c r="BU97" s="33">
        <v>0</v>
      </c>
      <c r="BV97" s="33">
        <v>0</v>
      </c>
      <c r="BW97" s="33">
        <v>1</v>
      </c>
      <c r="BX97" s="33">
        <v>0</v>
      </c>
      <c r="BY97" s="33">
        <v>0</v>
      </c>
      <c r="CD97" s="55">
        <v>1</v>
      </c>
      <c r="CG97" s="55">
        <v>1</v>
      </c>
      <c r="CI97" s="37">
        <v>1</v>
      </c>
      <c r="CJ97" s="37"/>
      <c r="CK97" s="44"/>
      <c r="CL97" s="44"/>
      <c r="CM97" s="44"/>
      <c r="CN97" s="44" t="s">
        <v>272</v>
      </c>
      <c r="CO97" s="45">
        <v>0</v>
      </c>
      <c r="CP97" s="45">
        <v>0</v>
      </c>
      <c r="CQ97" s="45">
        <v>0</v>
      </c>
      <c r="CR97" s="45">
        <v>1</v>
      </c>
      <c r="CS97" s="45">
        <v>0</v>
      </c>
      <c r="CT97" s="45">
        <v>0</v>
      </c>
      <c r="CU97" s="45">
        <v>0</v>
      </c>
      <c r="CV97" s="45">
        <v>0</v>
      </c>
      <c r="CW97" s="45">
        <v>0</v>
      </c>
      <c r="CX97" s="45">
        <v>0</v>
      </c>
      <c r="CY97" s="46">
        <v>0</v>
      </c>
      <c r="CZ97" s="47">
        <v>1</v>
      </c>
      <c r="DA97" s="47">
        <v>0</v>
      </c>
      <c r="DB97" s="48">
        <v>0</v>
      </c>
      <c r="DC97" s="25" t="s">
        <v>406</v>
      </c>
      <c r="DE97" s="25" t="s">
        <v>413</v>
      </c>
    </row>
    <row r="98" spans="1:109" x14ac:dyDescent="0.2">
      <c r="A98" s="53" t="s">
        <v>429</v>
      </c>
      <c r="B98" s="54" t="s">
        <v>427</v>
      </c>
      <c r="C98" s="54" t="s">
        <v>428</v>
      </c>
      <c r="D98" s="51" t="s">
        <v>345</v>
      </c>
      <c r="E98" s="31" t="s">
        <v>192</v>
      </c>
      <c r="F98" s="31" t="s">
        <v>241</v>
      </c>
      <c r="G98" s="31" t="s">
        <v>250</v>
      </c>
      <c r="H98" s="31" t="s">
        <v>253</v>
      </c>
      <c r="I98" s="31" t="s">
        <v>320</v>
      </c>
      <c r="J98" s="31" t="s">
        <v>388</v>
      </c>
      <c r="K98" s="10" t="s">
        <v>240</v>
      </c>
      <c r="L98" s="10">
        <v>2</v>
      </c>
      <c r="M98" s="10" t="s">
        <v>229</v>
      </c>
      <c r="N98" s="10" t="s">
        <v>156</v>
      </c>
      <c r="O98" s="5"/>
      <c r="P98" s="5">
        <v>20</v>
      </c>
      <c r="Q98" s="5"/>
      <c r="R98" s="5">
        <v>5.5</v>
      </c>
      <c r="S98" s="5"/>
      <c r="T98" s="5"/>
      <c r="U98" s="5"/>
      <c r="V98" s="5">
        <v>0.15</v>
      </c>
      <c r="W98" s="5"/>
      <c r="X98" s="5">
        <v>0.15</v>
      </c>
      <c r="Y98" s="5"/>
      <c r="Z98" s="5">
        <v>2</v>
      </c>
      <c r="AA98" s="13"/>
      <c r="AB98" s="13">
        <v>0.35</v>
      </c>
      <c r="AC98" s="13"/>
      <c r="AD98" s="13"/>
      <c r="AE98" s="5">
        <v>0.08</v>
      </c>
      <c r="AF98" s="5">
        <v>0.1</v>
      </c>
      <c r="AG98" s="5"/>
      <c r="AH98" s="5">
        <v>0.15</v>
      </c>
      <c r="AI98" s="5"/>
      <c r="AJ98" s="5"/>
      <c r="AK98" s="11">
        <v>0</v>
      </c>
      <c r="AL98" s="11">
        <v>0</v>
      </c>
      <c r="AM98" s="11">
        <v>0</v>
      </c>
      <c r="AN98" s="11"/>
      <c r="AO98" s="11">
        <v>0</v>
      </c>
      <c r="AP98" s="11">
        <v>0</v>
      </c>
      <c r="AQ98" s="11">
        <v>0</v>
      </c>
      <c r="AR98" s="11">
        <v>1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1</v>
      </c>
      <c r="AZ98" s="12" t="s">
        <v>436</v>
      </c>
      <c r="BA98" s="12" t="s">
        <v>159</v>
      </c>
      <c r="BB98" s="12" t="s">
        <v>160</v>
      </c>
      <c r="BC98" s="12" t="s">
        <v>161</v>
      </c>
      <c r="BD98" s="12" t="s">
        <v>162</v>
      </c>
      <c r="BE98" s="12" t="s">
        <v>437</v>
      </c>
      <c r="BF98" s="12"/>
      <c r="BG98" s="12"/>
      <c r="BH98" s="55">
        <v>1</v>
      </c>
      <c r="BI98" s="36">
        <v>0</v>
      </c>
      <c r="BJ98" s="36">
        <v>0</v>
      </c>
      <c r="BK98" s="33">
        <v>0</v>
      </c>
      <c r="BL98" s="36">
        <v>0</v>
      </c>
      <c r="BM98" s="36">
        <v>0</v>
      </c>
      <c r="BN98" s="33">
        <v>0</v>
      </c>
      <c r="BO98" s="33">
        <v>0</v>
      </c>
      <c r="BP98" s="33">
        <v>0</v>
      </c>
      <c r="BQ98" s="33">
        <v>0</v>
      </c>
      <c r="BR98" s="33">
        <v>0</v>
      </c>
      <c r="BS98" s="33">
        <v>1</v>
      </c>
      <c r="BT98" s="33">
        <v>0</v>
      </c>
      <c r="BU98" s="33">
        <v>0</v>
      </c>
      <c r="BV98" s="33">
        <v>0</v>
      </c>
      <c r="BW98" s="33">
        <v>1</v>
      </c>
      <c r="BX98" s="33">
        <v>0</v>
      </c>
      <c r="BY98" s="33">
        <v>0</v>
      </c>
      <c r="CD98" s="55">
        <v>0</v>
      </c>
      <c r="CG98" s="55">
        <v>1</v>
      </c>
      <c r="CI98" s="37"/>
      <c r="CJ98" s="37"/>
      <c r="CK98" s="44"/>
      <c r="CL98" s="44"/>
      <c r="CM98" s="44">
        <v>1</v>
      </c>
      <c r="CN98" s="44" t="s">
        <v>272</v>
      </c>
      <c r="CO98" s="45">
        <v>0</v>
      </c>
      <c r="CP98" s="45">
        <v>0</v>
      </c>
      <c r="CQ98" s="45">
        <v>0</v>
      </c>
      <c r="CR98" s="45">
        <v>1</v>
      </c>
      <c r="CS98" s="45">
        <v>0</v>
      </c>
      <c r="CT98" s="45">
        <v>0</v>
      </c>
      <c r="CU98" s="45">
        <v>0</v>
      </c>
      <c r="CV98" s="45">
        <v>0</v>
      </c>
      <c r="CW98" s="45">
        <v>0</v>
      </c>
      <c r="CX98" s="45">
        <v>0</v>
      </c>
      <c r="CY98" s="46">
        <v>0</v>
      </c>
      <c r="CZ98" s="47">
        <v>1</v>
      </c>
      <c r="DA98" s="47">
        <v>1</v>
      </c>
      <c r="DB98" s="48">
        <v>1</v>
      </c>
      <c r="DC98" s="25" t="s">
        <v>406</v>
      </c>
      <c r="DE98" s="25" t="s">
        <v>414</v>
      </c>
    </row>
    <row r="99" spans="1:109" x14ac:dyDescent="0.2">
      <c r="A99" s="53" t="s">
        <v>430</v>
      </c>
      <c r="B99" s="54" t="s">
        <v>431</v>
      </c>
      <c r="C99" s="54" t="s">
        <v>432</v>
      </c>
      <c r="D99" s="51" t="s">
        <v>345</v>
      </c>
      <c r="E99" s="31" t="s">
        <v>192</v>
      </c>
      <c r="F99" s="31" t="s">
        <v>241</v>
      </c>
      <c r="G99" s="31" t="s">
        <v>250</v>
      </c>
      <c r="H99" s="31" t="s">
        <v>253</v>
      </c>
      <c r="I99" s="31" t="s">
        <v>320</v>
      </c>
      <c r="J99" s="31" t="s">
        <v>388</v>
      </c>
      <c r="K99" s="10" t="s">
        <v>240</v>
      </c>
      <c r="L99" s="10">
        <v>2</v>
      </c>
      <c r="M99" s="10" t="s">
        <v>229</v>
      </c>
      <c r="N99" s="10" t="s">
        <v>156</v>
      </c>
      <c r="O99" s="5"/>
      <c r="P99" s="5">
        <v>20</v>
      </c>
      <c r="Q99" s="5"/>
      <c r="R99" s="5">
        <v>5.5</v>
      </c>
      <c r="S99" s="5"/>
      <c r="T99" s="5"/>
      <c r="U99" s="5"/>
      <c r="V99" s="5">
        <v>0.15</v>
      </c>
      <c r="W99" s="5"/>
      <c r="X99" s="5">
        <v>0.15</v>
      </c>
      <c r="Y99" s="5"/>
      <c r="Z99" s="5">
        <v>2</v>
      </c>
      <c r="AA99" s="13"/>
      <c r="AB99" s="13">
        <v>0.35</v>
      </c>
      <c r="AC99" s="13"/>
      <c r="AD99" s="13"/>
      <c r="AE99" s="5">
        <v>0.08</v>
      </c>
      <c r="AF99" s="5">
        <v>0.1</v>
      </c>
      <c r="AG99" s="5"/>
      <c r="AH99" s="5">
        <v>0.15</v>
      </c>
      <c r="AI99" s="5"/>
      <c r="AJ99" s="5"/>
      <c r="AK99" s="11">
        <v>0</v>
      </c>
      <c r="AL99" s="11">
        <v>0</v>
      </c>
      <c r="AM99" s="11">
        <v>0</v>
      </c>
      <c r="AN99" s="11"/>
      <c r="AO99" s="11">
        <v>0</v>
      </c>
      <c r="AP99" s="11">
        <v>0</v>
      </c>
      <c r="AQ99" s="11">
        <v>0</v>
      </c>
      <c r="AR99" s="11">
        <v>1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1</v>
      </c>
      <c r="AZ99" s="12" t="s">
        <v>436</v>
      </c>
      <c r="BA99" s="12" t="s">
        <v>159</v>
      </c>
      <c r="BB99" s="12" t="s">
        <v>160</v>
      </c>
      <c r="BC99" s="12" t="s">
        <v>161</v>
      </c>
      <c r="BD99" s="12" t="s">
        <v>162</v>
      </c>
      <c r="BE99" s="12" t="s">
        <v>437</v>
      </c>
      <c r="BF99" s="12"/>
      <c r="BG99" s="12"/>
      <c r="BH99" s="55">
        <v>0</v>
      </c>
      <c r="BI99" s="36">
        <v>0</v>
      </c>
      <c r="BJ99" s="36">
        <v>0</v>
      </c>
      <c r="BK99" s="33">
        <v>1</v>
      </c>
      <c r="BL99" s="36">
        <v>0</v>
      </c>
      <c r="BM99" s="36">
        <v>0</v>
      </c>
      <c r="BN99" s="33">
        <v>0</v>
      </c>
      <c r="BO99" s="33">
        <v>0</v>
      </c>
      <c r="BP99" s="33">
        <v>0</v>
      </c>
      <c r="BQ99" s="33">
        <v>0</v>
      </c>
      <c r="BR99" s="33">
        <v>0</v>
      </c>
      <c r="BS99" s="33">
        <v>1</v>
      </c>
      <c r="BT99" s="33">
        <v>0</v>
      </c>
      <c r="BU99" s="33">
        <v>0</v>
      </c>
      <c r="BV99" s="33">
        <v>0</v>
      </c>
      <c r="BW99" s="33">
        <v>1</v>
      </c>
      <c r="BX99" s="33">
        <v>0</v>
      </c>
      <c r="BY99" s="33">
        <v>0</v>
      </c>
      <c r="CD99" s="55">
        <v>1</v>
      </c>
      <c r="CG99" s="55">
        <v>1</v>
      </c>
      <c r="CI99" s="37">
        <v>1</v>
      </c>
      <c r="CJ99" s="37"/>
      <c r="CK99" s="44"/>
      <c r="CL99" s="44"/>
      <c r="CM99" s="44"/>
      <c r="CN99" s="44" t="s">
        <v>272</v>
      </c>
      <c r="CO99" s="45">
        <v>0</v>
      </c>
      <c r="CP99" s="45">
        <v>0</v>
      </c>
      <c r="CQ99" s="45">
        <v>0</v>
      </c>
      <c r="CR99" s="45">
        <v>1</v>
      </c>
      <c r="CS99" s="45">
        <v>0</v>
      </c>
      <c r="CT99" s="45">
        <v>0</v>
      </c>
      <c r="CU99" s="45">
        <v>0</v>
      </c>
      <c r="CV99" s="45">
        <v>0</v>
      </c>
      <c r="CW99" s="45">
        <v>0</v>
      </c>
      <c r="CX99" s="45">
        <v>0</v>
      </c>
      <c r="CY99" s="46">
        <v>0</v>
      </c>
      <c r="CZ99" s="47">
        <v>1</v>
      </c>
      <c r="DA99" s="47">
        <v>0</v>
      </c>
      <c r="DB99" s="48">
        <v>0</v>
      </c>
      <c r="DC99" s="25" t="s">
        <v>406</v>
      </c>
      <c r="DE99" s="25" t="s">
        <v>414</v>
      </c>
    </row>
    <row r="100" spans="1:109" x14ac:dyDescent="0.2">
      <c r="A100" s="53" t="s">
        <v>429</v>
      </c>
      <c r="B100" s="54" t="s">
        <v>427</v>
      </c>
      <c r="C100" s="54" t="s">
        <v>428</v>
      </c>
      <c r="D100" s="51" t="s">
        <v>345</v>
      </c>
      <c r="E100" s="31" t="s">
        <v>192</v>
      </c>
      <c r="F100" s="31" t="s">
        <v>241</v>
      </c>
      <c r="G100" s="31" t="s">
        <v>250</v>
      </c>
      <c r="H100" s="31" t="s">
        <v>253</v>
      </c>
      <c r="I100" s="31" t="s">
        <v>320</v>
      </c>
      <c r="J100" s="31" t="s">
        <v>187</v>
      </c>
      <c r="K100" s="10"/>
      <c r="L100" s="10">
        <v>2</v>
      </c>
      <c r="M100" s="10" t="s">
        <v>10</v>
      </c>
      <c r="N100" s="10" t="s">
        <v>156</v>
      </c>
      <c r="O100" s="5"/>
      <c r="P100" s="5">
        <v>28</v>
      </c>
      <c r="Q100" s="5"/>
      <c r="R100" s="5"/>
      <c r="S100" s="5"/>
      <c r="T100" s="5"/>
      <c r="U100" s="5"/>
      <c r="V100" s="5">
        <v>7.0000000000000007E-2</v>
      </c>
      <c r="W100" s="5"/>
      <c r="X100" s="5">
        <v>1</v>
      </c>
      <c r="Y100" s="5"/>
      <c r="Z100" s="5">
        <v>8.5</v>
      </c>
      <c r="AA100" s="13"/>
      <c r="AB100" s="13">
        <v>0.3</v>
      </c>
      <c r="AC100" s="13"/>
      <c r="AD100" s="13"/>
      <c r="AE100" s="5"/>
      <c r="AF100" s="5">
        <v>0.15</v>
      </c>
      <c r="AG100" s="5"/>
      <c r="AH100" s="5">
        <v>0.3</v>
      </c>
      <c r="AI100" s="5"/>
      <c r="AJ100" s="5"/>
      <c r="AK100" s="11">
        <v>0</v>
      </c>
      <c r="AL100" s="11">
        <v>0</v>
      </c>
      <c r="AM100" s="11">
        <v>0</v>
      </c>
      <c r="AN100" s="11"/>
      <c r="AO100" s="11">
        <v>0</v>
      </c>
      <c r="AP100" s="11">
        <v>0</v>
      </c>
      <c r="AQ100" s="11">
        <v>0</v>
      </c>
      <c r="AR100" s="11">
        <v>1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1</v>
      </c>
      <c r="AZ100" s="12" t="s">
        <v>436</v>
      </c>
      <c r="BA100" s="12" t="s">
        <v>159</v>
      </c>
      <c r="BB100" s="12" t="s">
        <v>160</v>
      </c>
      <c r="BC100" s="12" t="s">
        <v>161</v>
      </c>
      <c r="BD100" s="12" t="s">
        <v>162</v>
      </c>
      <c r="BE100" s="12" t="s">
        <v>437</v>
      </c>
      <c r="BF100" s="12"/>
      <c r="BG100" s="12"/>
      <c r="BH100" s="55">
        <v>1</v>
      </c>
      <c r="BI100" s="36">
        <v>0</v>
      </c>
      <c r="BJ100" s="36">
        <v>0</v>
      </c>
      <c r="BK100" s="33">
        <v>0</v>
      </c>
      <c r="BL100" s="36">
        <v>0</v>
      </c>
      <c r="BM100" s="36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1</v>
      </c>
      <c r="BT100" s="33">
        <v>0</v>
      </c>
      <c r="BU100" s="33">
        <v>0</v>
      </c>
      <c r="BV100" s="33">
        <v>0</v>
      </c>
      <c r="BW100" s="33">
        <v>1</v>
      </c>
      <c r="BX100" s="33">
        <v>0</v>
      </c>
      <c r="BY100" s="33">
        <v>0</v>
      </c>
      <c r="CD100" s="55">
        <v>0</v>
      </c>
      <c r="CG100" s="55">
        <v>1</v>
      </c>
      <c r="CI100" s="37"/>
      <c r="CJ100" s="37"/>
      <c r="CK100" s="44"/>
      <c r="CL100" s="44"/>
      <c r="CM100" s="44">
        <v>1</v>
      </c>
      <c r="CN100" s="44" t="s">
        <v>272</v>
      </c>
      <c r="CO100" s="45">
        <v>0</v>
      </c>
      <c r="CP100" s="45">
        <v>0</v>
      </c>
      <c r="CQ100" s="45">
        <v>0</v>
      </c>
      <c r="CR100" s="45">
        <v>1</v>
      </c>
      <c r="CS100" s="45">
        <v>0</v>
      </c>
      <c r="CT100" s="45">
        <v>0</v>
      </c>
      <c r="CU100" s="45">
        <v>0</v>
      </c>
      <c r="CV100" s="45">
        <v>0</v>
      </c>
      <c r="CW100" s="45">
        <v>0</v>
      </c>
      <c r="CX100" s="45">
        <v>0</v>
      </c>
      <c r="CY100" s="46">
        <v>0</v>
      </c>
      <c r="CZ100" s="47">
        <v>1</v>
      </c>
      <c r="DA100" s="47">
        <v>1</v>
      </c>
      <c r="DB100" s="48">
        <v>1</v>
      </c>
      <c r="DC100" s="25" t="s">
        <v>406</v>
      </c>
      <c r="DE100" s="25" t="s">
        <v>415</v>
      </c>
    </row>
    <row r="101" spans="1:109" x14ac:dyDescent="0.2">
      <c r="A101" s="53" t="s">
        <v>430</v>
      </c>
      <c r="B101" s="54" t="s">
        <v>431</v>
      </c>
      <c r="C101" s="54" t="s">
        <v>432</v>
      </c>
      <c r="D101" s="51" t="s">
        <v>345</v>
      </c>
      <c r="E101" s="31" t="s">
        <v>192</v>
      </c>
      <c r="F101" s="31" t="s">
        <v>241</v>
      </c>
      <c r="G101" s="31" t="s">
        <v>250</v>
      </c>
      <c r="H101" s="31" t="s">
        <v>253</v>
      </c>
      <c r="I101" s="31" t="s">
        <v>320</v>
      </c>
      <c r="J101" s="31" t="s">
        <v>187</v>
      </c>
      <c r="K101" s="10"/>
      <c r="L101" s="10">
        <v>2</v>
      </c>
      <c r="M101" s="10" t="s">
        <v>10</v>
      </c>
      <c r="N101" s="10"/>
      <c r="O101" s="5"/>
      <c r="P101" s="5">
        <v>28</v>
      </c>
      <c r="Q101" s="5"/>
      <c r="R101" s="5"/>
      <c r="S101" s="5"/>
      <c r="T101" s="5"/>
      <c r="U101" s="5"/>
      <c r="V101" s="5">
        <v>7.0000000000000007E-2</v>
      </c>
      <c r="W101" s="5"/>
      <c r="X101" s="5">
        <v>1</v>
      </c>
      <c r="Y101" s="5"/>
      <c r="Z101" s="5">
        <v>8.5</v>
      </c>
      <c r="AA101" s="13"/>
      <c r="AB101" s="13">
        <v>0.3</v>
      </c>
      <c r="AC101" s="13"/>
      <c r="AD101" s="13"/>
      <c r="AE101" s="5"/>
      <c r="AF101" s="5">
        <v>0.15</v>
      </c>
      <c r="AG101" s="5"/>
      <c r="AH101" s="5">
        <v>0.3</v>
      </c>
      <c r="AI101" s="5"/>
      <c r="AJ101" s="5"/>
      <c r="AK101" s="11">
        <v>0</v>
      </c>
      <c r="AL101" s="11">
        <v>0</v>
      </c>
      <c r="AM101" s="11">
        <v>0</v>
      </c>
      <c r="AN101" s="11"/>
      <c r="AO101" s="11">
        <v>0</v>
      </c>
      <c r="AP101" s="11">
        <v>0</v>
      </c>
      <c r="AQ101" s="11">
        <v>0</v>
      </c>
      <c r="AR101" s="11">
        <v>1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1</v>
      </c>
      <c r="AZ101" s="12" t="s">
        <v>436</v>
      </c>
      <c r="BA101" s="12" t="s">
        <v>159</v>
      </c>
      <c r="BB101" s="12" t="s">
        <v>160</v>
      </c>
      <c r="BC101" s="12" t="s">
        <v>161</v>
      </c>
      <c r="BD101" s="12" t="s">
        <v>162</v>
      </c>
      <c r="BE101" s="12" t="s">
        <v>437</v>
      </c>
      <c r="BF101" s="12"/>
      <c r="BG101" s="12"/>
      <c r="BH101" s="55">
        <v>0</v>
      </c>
      <c r="BI101" s="36">
        <v>0</v>
      </c>
      <c r="BJ101" s="36">
        <v>0</v>
      </c>
      <c r="BK101" s="33">
        <v>1</v>
      </c>
      <c r="BL101" s="36">
        <v>0</v>
      </c>
      <c r="BM101" s="36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1</v>
      </c>
      <c r="BT101" s="33">
        <v>0</v>
      </c>
      <c r="BU101" s="33">
        <v>0</v>
      </c>
      <c r="BV101" s="33">
        <v>0</v>
      </c>
      <c r="BW101" s="33">
        <v>1</v>
      </c>
      <c r="BX101" s="33">
        <v>0</v>
      </c>
      <c r="BY101" s="33">
        <v>0</v>
      </c>
      <c r="CD101" s="55">
        <v>1</v>
      </c>
      <c r="CG101" s="55">
        <v>1</v>
      </c>
      <c r="CI101" s="37">
        <v>1</v>
      </c>
      <c r="CJ101" s="37"/>
      <c r="CK101" s="44"/>
      <c r="CL101" s="44"/>
      <c r="CM101" s="44"/>
      <c r="CN101" s="44" t="s">
        <v>272</v>
      </c>
      <c r="CO101" s="45">
        <v>0</v>
      </c>
      <c r="CP101" s="45">
        <v>0</v>
      </c>
      <c r="CQ101" s="45">
        <v>0</v>
      </c>
      <c r="CR101" s="45">
        <v>1</v>
      </c>
      <c r="CS101" s="45">
        <v>0</v>
      </c>
      <c r="CT101" s="45">
        <v>0</v>
      </c>
      <c r="CU101" s="45">
        <v>0</v>
      </c>
      <c r="CV101" s="45">
        <v>0</v>
      </c>
      <c r="CW101" s="45">
        <v>0</v>
      </c>
      <c r="CX101" s="45">
        <v>0</v>
      </c>
      <c r="CY101" s="46">
        <v>0</v>
      </c>
      <c r="CZ101" s="47">
        <v>1</v>
      </c>
      <c r="DA101" s="47">
        <v>0</v>
      </c>
      <c r="DB101" s="48">
        <v>0</v>
      </c>
      <c r="DC101" s="25" t="s">
        <v>406</v>
      </c>
      <c r="DE101" s="25" t="s">
        <v>415</v>
      </c>
    </row>
    <row r="102" spans="1:109" x14ac:dyDescent="0.2">
      <c r="A102" s="53" t="s">
        <v>426</v>
      </c>
      <c r="B102" s="54" t="s">
        <v>427</v>
      </c>
      <c r="C102" s="54" t="s">
        <v>428</v>
      </c>
      <c r="D102" s="51" t="s">
        <v>345</v>
      </c>
      <c r="E102" s="31" t="s">
        <v>192</v>
      </c>
      <c r="F102" s="31" t="s">
        <v>241</v>
      </c>
      <c r="G102" s="31" t="s">
        <v>256</v>
      </c>
      <c r="H102" s="31" t="s">
        <v>328</v>
      </c>
      <c r="I102" s="31" t="s">
        <v>449</v>
      </c>
      <c r="J102" s="31" t="s">
        <v>450</v>
      </c>
      <c r="K102" s="10" t="s">
        <v>240</v>
      </c>
      <c r="L102" s="10">
        <v>2</v>
      </c>
      <c r="M102" s="10" t="s">
        <v>10</v>
      </c>
      <c r="N102" s="10"/>
      <c r="O102" s="5"/>
      <c r="P102" s="5">
        <v>30</v>
      </c>
      <c r="Q102" s="5"/>
      <c r="R102" s="5">
        <v>5.6</v>
      </c>
      <c r="S102" s="5"/>
      <c r="T102" s="5"/>
      <c r="U102" s="5"/>
      <c r="V102" s="5">
        <v>7.0000000000000007E-2</v>
      </c>
      <c r="W102" s="5"/>
      <c r="X102" s="5">
        <v>0.15</v>
      </c>
      <c r="Y102" s="5"/>
      <c r="Z102" s="5">
        <v>1.5</v>
      </c>
      <c r="AA102" s="13"/>
      <c r="AB102" s="13">
        <v>0.26</v>
      </c>
      <c r="AC102" s="13"/>
      <c r="AD102" s="13"/>
      <c r="AE102" s="5"/>
      <c r="AF102" s="5">
        <v>7.0000000000000007E-2</v>
      </c>
      <c r="AG102" s="5"/>
      <c r="AH102" s="5">
        <v>0.11</v>
      </c>
      <c r="AI102" s="5"/>
      <c r="AJ102" s="5"/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1</v>
      </c>
      <c r="AS102" s="11">
        <v>0</v>
      </c>
      <c r="AT102" s="11">
        <v>0</v>
      </c>
      <c r="AU102" s="11">
        <v>1</v>
      </c>
      <c r="AV102" s="11">
        <v>0</v>
      </c>
      <c r="AW102" s="11">
        <v>0</v>
      </c>
      <c r="AX102" s="11">
        <v>0</v>
      </c>
      <c r="AY102" s="11">
        <v>1</v>
      </c>
      <c r="AZ102" s="12" t="s">
        <v>436</v>
      </c>
      <c r="BA102" s="12" t="s">
        <v>159</v>
      </c>
      <c r="BB102" s="12" t="s">
        <v>160</v>
      </c>
      <c r="BC102" s="12" t="s">
        <v>161</v>
      </c>
      <c r="BD102" s="12" t="s">
        <v>162</v>
      </c>
      <c r="BE102" s="12" t="s">
        <v>437</v>
      </c>
      <c r="BF102" s="12"/>
      <c r="BG102" s="12"/>
      <c r="BH102" s="55">
        <v>0</v>
      </c>
      <c r="BI102" s="36">
        <v>0</v>
      </c>
      <c r="BJ102" s="36">
        <v>0</v>
      </c>
      <c r="BK102" s="33">
        <v>1</v>
      </c>
      <c r="BL102" s="36">
        <v>0</v>
      </c>
      <c r="BM102" s="36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33">
        <v>1</v>
      </c>
      <c r="BT102" s="33">
        <v>0</v>
      </c>
      <c r="BU102" s="33">
        <v>0</v>
      </c>
      <c r="BV102" s="33">
        <v>0</v>
      </c>
      <c r="BW102" s="33">
        <v>1</v>
      </c>
      <c r="BX102" s="33">
        <v>0</v>
      </c>
      <c r="BY102" s="33">
        <v>0</v>
      </c>
      <c r="CD102" s="55">
        <v>1</v>
      </c>
      <c r="CG102" s="55">
        <v>1</v>
      </c>
      <c r="CI102" s="37">
        <v>1</v>
      </c>
      <c r="CJ102" s="37"/>
      <c r="CK102" s="44"/>
      <c r="CL102" s="44"/>
      <c r="CM102" s="44"/>
      <c r="CN102" s="44" t="s">
        <v>272</v>
      </c>
      <c r="CO102" s="45">
        <v>0</v>
      </c>
      <c r="CP102" s="45">
        <v>0</v>
      </c>
      <c r="CQ102" s="45">
        <v>0</v>
      </c>
      <c r="CR102" s="45">
        <v>1</v>
      </c>
      <c r="CS102" s="45">
        <v>0</v>
      </c>
      <c r="CT102" s="45">
        <v>0</v>
      </c>
      <c r="CU102" s="45">
        <v>0</v>
      </c>
      <c r="CV102" s="45">
        <v>0</v>
      </c>
      <c r="CW102" s="45">
        <v>0</v>
      </c>
      <c r="CX102" s="45">
        <v>0</v>
      </c>
      <c r="CY102" s="46">
        <v>0</v>
      </c>
      <c r="CZ102" s="47">
        <v>1</v>
      </c>
      <c r="DA102" s="47">
        <v>0</v>
      </c>
      <c r="DB102" s="48">
        <v>0</v>
      </c>
      <c r="DC102" s="25" t="s">
        <v>406</v>
      </c>
      <c r="DE102" s="25" t="s">
        <v>416</v>
      </c>
    </row>
    <row r="103" spans="1:109" x14ac:dyDescent="0.2">
      <c r="A103" s="53" t="s">
        <v>429</v>
      </c>
      <c r="B103" s="54" t="s">
        <v>427</v>
      </c>
      <c r="C103" s="54" t="s">
        <v>428</v>
      </c>
      <c r="D103" s="51" t="s">
        <v>345</v>
      </c>
      <c r="E103" s="31" t="s">
        <v>192</v>
      </c>
      <c r="F103" s="31" t="s">
        <v>241</v>
      </c>
      <c r="G103" s="31" t="s">
        <v>250</v>
      </c>
      <c r="H103" s="31" t="s">
        <v>253</v>
      </c>
      <c r="I103" s="31" t="s">
        <v>254</v>
      </c>
      <c r="J103" s="31" t="s">
        <v>451</v>
      </c>
      <c r="K103" s="10" t="s">
        <v>240</v>
      </c>
      <c r="L103" s="10">
        <v>2</v>
      </c>
      <c r="M103" s="10" t="s">
        <v>155</v>
      </c>
      <c r="N103" s="10"/>
      <c r="O103" s="5"/>
      <c r="P103" s="5">
        <v>80</v>
      </c>
      <c r="Q103" s="5"/>
      <c r="R103" s="5">
        <v>22</v>
      </c>
      <c r="S103" s="5"/>
      <c r="T103" s="5">
        <v>8.74</v>
      </c>
      <c r="U103" s="5"/>
      <c r="V103" s="5">
        <v>0.15</v>
      </c>
      <c r="W103" s="5">
        <v>0.75</v>
      </c>
      <c r="X103" s="5">
        <v>1</v>
      </c>
      <c r="Y103" s="5">
        <v>5.12</v>
      </c>
      <c r="Z103" s="5">
        <v>8.25</v>
      </c>
      <c r="AA103" s="13"/>
      <c r="AB103" s="13">
        <v>0.23</v>
      </c>
      <c r="AC103" s="13"/>
      <c r="AD103" s="13"/>
      <c r="AE103" s="5"/>
      <c r="AF103" s="5">
        <v>0.15</v>
      </c>
      <c r="AG103" s="5"/>
      <c r="AH103" s="5">
        <v>0.41</v>
      </c>
      <c r="AI103" s="5"/>
      <c r="AJ103" s="5"/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1</v>
      </c>
      <c r="AS103" s="11">
        <v>0</v>
      </c>
      <c r="AT103" s="11">
        <v>0</v>
      </c>
      <c r="AU103" s="11">
        <v>1</v>
      </c>
      <c r="AV103" s="11">
        <v>0</v>
      </c>
      <c r="AW103" s="11">
        <v>0</v>
      </c>
      <c r="AX103" s="11">
        <v>0</v>
      </c>
      <c r="AY103" s="11">
        <v>0</v>
      </c>
      <c r="AZ103" s="12" t="s">
        <v>436</v>
      </c>
      <c r="BA103" s="12" t="s">
        <v>159</v>
      </c>
      <c r="BB103" s="12" t="s">
        <v>160</v>
      </c>
      <c r="BC103" s="12" t="s">
        <v>161</v>
      </c>
      <c r="BD103" s="12" t="s">
        <v>162</v>
      </c>
      <c r="BE103" s="12" t="s">
        <v>437</v>
      </c>
      <c r="BF103" s="12"/>
      <c r="BG103" s="12"/>
      <c r="BH103" s="55">
        <v>1</v>
      </c>
      <c r="BI103" s="36">
        <v>0</v>
      </c>
      <c r="BJ103" s="36">
        <v>0</v>
      </c>
      <c r="BK103" s="33">
        <v>0</v>
      </c>
      <c r="BL103" s="36">
        <v>0</v>
      </c>
      <c r="BM103" s="36">
        <v>0</v>
      </c>
      <c r="BN103" s="33">
        <v>0</v>
      </c>
      <c r="BO103" s="33">
        <v>0</v>
      </c>
      <c r="BP103" s="33">
        <v>0</v>
      </c>
      <c r="BQ103" s="33">
        <v>0</v>
      </c>
      <c r="BR103" s="33">
        <v>0</v>
      </c>
      <c r="BS103" s="33">
        <v>1</v>
      </c>
      <c r="BT103" s="33">
        <v>0</v>
      </c>
      <c r="BU103" s="33">
        <v>0</v>
      </c>
      <c r="BV103" s="33">
        <v>0</v>
      </c>
      <c r="BW103" s="33">
        <v>1</v>
      </c>
      <c r="BX103" s="33">
        <v>0</v>
      </c>
      <c r="BY103" s="33">
        <v>0</v>
      </c>
      <c r="CD103" s="55">
        <v>0</v>
      </c>
      <c r="CG103" s="55">
        <v>1</v>
      </c>
      <c r="CI103" s="37"/>
      <c r="CJ103" s="37"/>
      <c r="CK103" s="44"/>
      <c r="CL103" s="44"/>
      <c r="CM103" s="44">
        <v>1</v>
      </c>
      <c r="CN103" s="44" t="s">
        <v>272</v>
      </c>
      <c r="CO103" s="45">
        <v>0</v>
      </c>
      <c r="CP103" s="45">
        <v>0</v>
      </c>
      <c r="CQ103" s="45">
        <v>0</v>
      </c>
      <c r="CR103" s="45">
        <v>1</v>
      </c>
      <c r="CS103" s="45">
        <v>0</v>
      </c>
      <c r="CT103" s="45">
        <v>0</v>
      </c>
      <c r="CU103" s="45">
        <v>0</v>
      </c>
      <c r="CV103" s="45">
        <v>0</v>
      </c>
      <c r="CW103" s="45">
        <v>0</v>
      </c>
      <c r="CX103" s="45">
        <v>0</v>
      </c>
      <c r="CY103" s="46">
        <v>0</v>
      </c>
      <c r="CZ103" s="47">
        <v>1</v>
      </c>
      <c r="DA103" s="47">
        <v>1</v>
      </c>
      <c r="DB103" s="48">
        <v>1</v>
      </c>
      <c r="DC103" s="25" t="s">
        <v>406</v>
      </c>
      <c r="DE103" s="25" t="s">
        <v>417</v>
      </c>
    </row>
    <row r="104" spans="1:109" x14ac:dyDescent="0.2">
      <c r="A104" s="53" t="s">
        <v>433</v>
      </c>
      <c r="B104" s="54" t="s">
        <v>427</v>
      </c>
      <c r="C104" s="54" t="s">
        <v>428</v>
      </c>
      <c r="D104" s="51" t="s">
        <v>345</v>
      </c>
      <c r="E104" s="32" t="s">
        <v>192</v>
      </c>
      <c r="F104" s="32" t="s">
        <v>241</v>
      </c>
      <c r="G104" s="32" t="s">
        <v>250</v>
      </c>
      <c r="H104" s="32" t="s">
        <v>253</v>
      </c>
      <c r="I104" s="31" t="s">
        <v>326</v>
      </c>
      <c r="J104" s="31" t="s">
        <v>452</v>
      </c>
      <c r="K104" s="10" t="s">
        <v>169</v>
      </c>
      <c r="L104" s="10">
        <v>2</v>
      </c>
      <c r="M104" s="10" t="s">
        <v>10</v>
      </c>
      <c r="N104" s="10"/>
      <c r="O104" s="5"/>
      <c r="P104" s="5">
        <v>15</v>
      </c>
      <c r="Q104" s="5">
        <v>4</v>
      </c>
      <c r="R104" s="5">
        <v>8</v>
      </c>
      <c r="S104" s="5"/>
      <c r="T104" s="5"/>
      <c r="U104" s="5"/>
      <c r="V104" s="5">
        <v>0.1</v>
      </c>
      <c r="W104" s="5">
        <v>0.26</v>
      </c>
      <c r="X104" s="5">
        <v>0.35</v>
      </c>
      <c r="Y104" s="5">
        <v>1.2</v>
      </c>
      <c r="Z104" s="5">
        <v>2</v>
      </c>
      <c r="AA104" s="13">
        <v>0.2</v>
      </c>
      <c r="AB104" s="13">
        <v>0.35</v>
      </c>
      <c r="AC104" s="13"/>
      <c r="AD104" s="13"/>
      <c r="AE104" s="5"/>
      <c r="AF104" s="5">
        <v>0.1</v>
      </c>
      <c r="AG104" s="5"/>
      <c r="AH104" s="5">
        <v>0.11</v>
      </c>
      <c r="AI104" s="5"/>
      <c r="AJ104" s="5"/>
      <c r="AK104" s="11">
        <v>0</v>
      </c>
      <c r="AL104" s="11">
        <v>0</v>
      </c>
      <c r="AM104" s="11" t="s">
        <v>216</v>
      </c>
      <c r="AN104" s="11">
        <v>0</v>
      </c>
      <c r="AO104" s="11">
        <v>0</v>
      </c>
      <c r="AP104" s="11">
        <v>0</v>
      </c>
      <c r="AQ104" s="11">
        <v>0</v>
      </c>
      <c r="AR104" s="11">
        <v>1</v>
      </c>
      <c r="AS104" s="11">
        <v>0</v>
      </c>
      <c r="AT104" s="11">
        <v>0</v>
      </c>
      <c r="AU104" s="11">
        <v>1</v>
      </c>
      <c r="AV104" s="11">
        <v>0</v>
      </c>
      <c r="AW104" s="11">
        <v>0</v>
      </c>
      <c r="AX104" s="11">
        <v>0</v>
      </c>
      <c r="AY104" s="11">
        <v>1</v>
      </c>
      <c r="AZ104" s="12" t="s">
        <v>436</v>
      </c>
      <c r="BA104" s="12" t="s">
        <v>159</v>
      </c>
      <c r="BB104" s="12" t="s">
        <v>160</v>
      </c>
      <c r="BC104" s="12" t="s">
        <v>161</v>
      </c>
      <c r="BD104" s="12" t="s">
        <v>162</v>
      </c>
      <c r="BE104" s="12" t="s">
        <v>437</v>
      </c>
      <c r="BF104" s="12"/>
      <c r="BG104" s="12"/>
      <c r="BH104" s="55">
        <v>0</v>
      </c>
      <c r="BI104" s="36">
        <v>0</v>
      </c>
      <c r="BJ104" s="36">
        <v>0</v>
      </c>
      <c r="BK104" s="33">
        <v>1</v>
      </c>
      <c r="BL104" s="36">
        <v>0</v>
      </c>
      <c r="BM104" s="36">
        <v>0</v>
      </c>
      <c r="BN104" s="33">
        <v>0</v>
      </c>
      <c r="BO104" s="33">
        <v>0</v>
      </c>
      <c r="BP104" s="33">
        <v>0</v>
      </c>
      <c r="BQ104" s="33">
        <v>0</v>
      </c>
      <c r="BR104" s="33">
        <v>0</v>
      </c>
      <c r="BS104" s="33">
        <v>1</v>
      </c>
      <c r="BT104" s="33">
        <v>0</v>
      </c>
      <c r="BU104" s="33">
        <v>0</v>
      </c>
      <c r="BV104" s="33">
        <v>0</v>
      </c>
      <c r="BW104" s="33">
        <v>1</v>
      </c>
      <c r="BX104" s="33">
        <v>0</v>
      </c>
      <c r="BY104" s="33">
        <v>0</v>
      </c>
      <c r="CD104" s="55">
        <v>1</v>
      </c>
      <c r="CG104" s="55">
        <v>1</v>
      </c>
      <c r="CI104" s="37">
        <v>1</v>
      </c>
      <c r="CJ104" s="37"/>
      <c r="CK104" s="44"/>
      <c r="CL104" s="44"/>
      <c r="CM104" s="44"/>
      <c r="CN104" s="44" t="s">
        <v>272</v>
      </c>
      <c r="CO104" s="45">
        <v>0</v>
      </c>
      <c r="CP104" s="45">
        <v>0</v>
      </c>
      <c r="CQ104" s="45">
        <v>0</v>
      </c>
      <c r="CR104" s="45">
        <v>1</v>
      </c>
      <c r="CS104" s="45">
        <v>0</v>
      </c>
      <c r="CT104" s="45">
        <v>0</v>
      </c>
      <c r="CU104" s="45">
        <v>0</v>
      </c>
      <c r="CV104" s="45">
        <v>0</v>
      </c>
      <c r="CW104" s="45">
        <v>0</v>
      </c>
      <c r="CX104" s="45">
        <v>0</v>
      </c>
      <c r="CY104" s="46">
        <v>0</v>
      </c>
      <c r="CZ104" s="47">
        <v>1</v>
      </c>
      <c r="DA104" s="47">
        <v>0</v>
      </c>
      <c r="DB104" s="48">
        <v>0</v>
      </c>
      <c r="DC104" s="25" t="s">
        <v>406</v>
      </c>
      <c r="DE104" s="25" t="s">
        <v>418</v>
      </c>
    </row>
    <row r="105" spans="1:109" x14ac:dyDescent="0.2">
      <c r="A105" s="53" t="s">
        <v>430</v>
      </c>
      <c r="B105" s="54" t="s">
        <v>431</v>
      </c>
      <c r="C105" s="54" t="s">
        <v>432</v>
      </c>
      <c r="D105" s="51" t="s">
        <v>345</v>
      </c>
      <c r="E105" s="32" t="s">
        <v>192</v>
      </c>
      <c r="F105" s="32" t="s">
        <v>241</v>
      </c>
      <c r="G105" s="32" t="s">
        <v>250</v>
      </c>
      <c r="H105" s="32" t="s">
        <v>253</v>
      </c>
      <c r="I105" s="31" t="s">
        <v>326</v>
      </c>
      <c r="J105" s="31" t="s">
        <v>452</v>
      </c>
      <c r="K105" s="10" t="s">
        <v>169</v>
      </c>
      <c r="L105" s="10">
        <v>2</v>
      </c>
      <c r="M105" s="10" t="s">
        <v>10</v>
      </c>
      <c r="N105" s="10"/>
      <c r="O105" s="5"/>
      <c r="P105" s="5">
        <v>15</v>
      </c>
      <c r="Q105" s="5">
        <v>4</v>
      </c>
      <c r="R105" s="5">
        <v>8</v>
      </c>
      <c r="S105" s="5"/>
      <c r="T105" s="5"/>
      <c r="U105" s="5"/>
      <c r="V105" s="5">
        <v>0.1</v>
      </c>
      <c r="W105" s="5">
        <v>0.26</v>
      </c>
      <c r="X105" s="5">
        <v>0.35</v>
      </c>
      <c r="Y105" s="5">
        <v>1.2</v>
      </c>
      <c r="Z105" s="5">
        <v>2</v>
      </c>
      <c r="AA105" s="13">
        <v>0.2</v>
      </c>
      <c r="AB105" s="13">
        <v>0.35</v>
      </c>
      <c r="AC105" s="13"/>
      <c r="AD105" s="13"/>
      <c r="AE105" s="5"/>
      <c r="AF105" s="5">
        <v>0.1</v>
      </c>
      <c r="AG105" s="5"/>
      <c r="AH105" s="5">
        <v>0.11</v>
      </c>
      <c r="AI105" s="5"/>
      <c r="AJ105" s="5"/>
      <c r="AK105" s="11">
        <v>0</v>
      </c>
      <c r="AL105" s="11">
        <v>0</v>
      </c>
      <c r="AM105" s="11" t="s">
        <v>216</v>
      </c>
      <c r="AN105" s="11">
        <v>0</v>
      </c>
      <c r="AO105" s="11">
        <v>0</v>
      </c>
      <c r="AP105" s="11">
        <v>0</v>
      </c>
      <c r="AQ105" s="11">
        <v>0</v>
      </c>
      <c r="AR105" s="11">
        <v>1</v>
      </c>
      <c r="AS105" s="11">
        <v>0</v>
      </c>
      <c r="AT105" s="11">
        <v>0</v>
      </c>
      <c r="AU105" s="11">
        <v>1</v>
      </c>
      <c r="AV105" s="11">
        <v>0</v>
      </c>
      <c r="AW105" s="11">
        <v>0</v>
      </c>
      <c r="AX105" s="11">
        <v>0</v>
      </c>
      <c r="AY105" s="11">
        <v>1</v>
      </c>
      <c r="AZ105" s="12" t="s">
        <v>436</v>
      </c>
      <c r="BA105" s="12" t="s">
        <v>159</v>
      </c>
      <c r="BB105" s="12" t="s">
        <v>160</v>
      </c>
      <c r="BC105" s="12" t="s">
        <v>161</v>
      </c>
      <c r="BD105" s="12" t="s">
        <v>162</v>
      </c>
      <c r="BE105" s="12" t="s">
        <v>437</v>
      </c>
      <c r="BF105" s="12"/>
      <c r="BG105" s="12"/>
      <c r="BH105" s="55">
        <v>0</v>
      </c>
      <c r="BI105" s="36">
        <v>0</v>
      </c>
      <c r="BJ105" s="36">
        <v>0</v>
      </c>
      <c r="BK105" s="33">
        <v>1</v>
      </c>
      <c r="BL105" s="36">
        <v>0</v>
      </c>
      <c r="BM105" s="36">
        <v>0</v>
      </c>
      <c r="BN105" s="33">
        <v>0</v>
      </c>
      <c r="BO105" s="33">
        <v>0</v>
      </c>
      <c r="BP105" s="33">
        <v>0</v>
      </c>
      <c r="BQ105" s="33">
        <v>0</v>
      </c>
      <c r="BR105" s="33">
        <v>0</v>
      </c>
      <c r="BS105" s="33">
        <v>1</v>
      </c>
      <c r="BT105" s="33">
        <v>0</v>
      </c>
      <c r="BU105" s="33">
        <v>0</v>
      </c>
      <c r="BV105" s="33">
        <v>0</v>
      </c>
      <c r="BW105" s="33">
        <v>1</v>
      </c>
      <c r="BX105" s="33">
        <v>0</v>
      </c>
      <c r="BY105" s="33">
        <v>0</v>
      </c>
      <c r="CD105" s="55">
        <v>1</v>
      </c>
      <c r="CG105" s="55">
        <v>1</v>
      </c>
      <c r="CI105" s="37">
        <v>1</v>
      </c>
      <c r="CJ105" s="37"/>
      <c r="CK105" s="44"/>
      <c r="CL105" s="44"/>
      <c r="CM105" s="44"/>
      <c r="CN105" s="44" t="s">
        <v>272</v>
      </c>
      <c r="CO105" s="45">
        <v>0</v>
      </c>
      <c r="CP105" s="45">
        <v>0</v>
      </c>
      <c r="CQ105" s="45">
        <v>0</v>
      </c>
      <c r="CR105" s="45">
        <v>1</v>
      </c>
      <c r="CS105" s="45">
        <v>0</v>
      </c>
      <c r="CT105" s="45">
        <v>0</v>
      </c>
      <c r="CU105" s="45">
        <v>0</v>
      </c>
      <c r="CV105" s="45">
        <v>0</v>
      </c>
      <c r="CW105" s="45">
        <v>0</v>
      </c>
      <c r="CX105" s="45">
        <v>0</v>
      </c>
      <c r="CY105" s="46">
        <v>0</v>
      </c>
      <c r="CZ105" s="47">
        <v>1</v>
      </c>
      <c r="DA105" s="47">
        <v>0</v>
      </c>
      <c r="DB105" s="48">
        <v>0</v>
      </c>
      <c r="DC105" s="25" t="s">
        <v>406</v>
      </c>
      <c r="DE105" s="25" t="s">
        <v>418</v>
      </c>
    </row>
    <row r="106" spans="1:109" x14ac:dyDescent="0.2">
      <c r="A106" s="53" t="s">
        <v>426</v>
      </c>
      <c r="B106" s="54" t="s">
        <v>427</v>
      </c>
      <c r="C106" s="54" t="s">
        <v>428</v>
      </c>
      <c r="D106" s="51" t="s">
        <v>345</v>
      </c>
      <c r="E106" s="31" t="s">
        <v>192</v>
      </c>
      <c r="F106" s="31" t="s">
        <v>241</v>
      </c>
      <c r="G106" s="31" t="s">
        <v>242</v>
      </c>
      <c r="H106" s="31" t="s">
        <v>243</v>
      </c>
      <c r="I106" s="31" t="s">
        <v>244</v>
      </c>
      <c r="J106" s="31" t="s">
        <v>227</v>
      </c>
      <c r="K106" s="10" t="s">
        <v>453</v>
      </c>
      <c r="L106" s="10">
        <v>2</v>
      </c>
      <c r="M106" s="10" t="s">
        <v>10</v>
      </c>
      <c r="N106" s="10"/>
      <c r="O106" s="5"/>
      <c r="P106" s="5"/>
      <c r="Q106" s="5"/>
      <c r="R106" s="5">
        <v>13.6</v>
      </c>
      <c r="S106" s="5"/>
      <c r="T106" s="5"/>
      <c r="U106" s="5"/>
      <c r="V106" s="5">
        <v>0.18</v>
      </c>
      <c r="W106" s="5"/>
      <c r="X106" s="5">
        <v>0.2</v>
      </c>
      <c r="Y106" s="5"/>
      <c r="Z106" s="5">
        <v>2.9</v>
      </c>
      <c r="AA106" s="13"/>
      <c r="AB106" s="13"/>
      <c r="AC106" s="13"/>
      <c r="AD106" s="13"/>
      <c r="AE106" s="5">
        <v>0.08</v>
      </c>
      <c r="AF106" s="5">
        <v>0.18</v>
      </c>
      <c r="AG106" s="5"/>
      <c r="AH106" s="5">
        <v>0.15</v>
      </c>
      <c r="AI106" s="5"/>
      <c r="AJ106" s="5"/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1</v>
      </c>
      <c r="AS106" s="11">
        <v>0</v>
      </c>
      <c r="AT106" s="11">
        <v>0</v>
      </c>
      <c r="AU106" s="11">
        <v>1</v>
      </c>
      <c r="AV106" s="11">
        <v>0</v>
      </c>
      <c r="AW106" s="11">
        <v>0</v>
      </c>
      <c r="AX106" s="11">
        <v>0</v>
      </c>
      <c r="AY106" s="11">
        <v>1</v>
      </c>
      <c r="AZ106" s="12" t="s">
        <v>436</v>
      </c>
      <c r="BA106" s="12" t="s">
        <v>159</v>
      </c>
      <c r="BB106" s="12" t="s">
        <v>160</v>
      </c>
      <c r="BC106" s="12" t="s">
        <v>161</v>
      </c>
      <c r="BD106" s="12" t="s">
        <v>162</v>
      </c>
      <c r="BE106" s="12" t="s">
        <v>437</v>
      </c>
      <c r="BF106" s="12"/>
      <c r="BG106" s="12"/>
      <c r="BH106" s="55">
        <v>0</v>
      </c>
      <c r="BI106" s="36">
        <v>0</v>
      </c>
      <c r="BJ106" s="36">
        <v>0</v>
      </c>
      <c r="BK106" s="33">
        <v>1</v>
      </c>
      <c r="BL106" s="36">
        <v>0</v>
      </c>
      <c r="BM106" s="36">
        <v>0</v>
      </c>
      <c r="BN106" s="33">
        <v>0</v>
      </c>
      <c r="BO106" s="33">
        <v>0</v>
      </c>
      <c r="BP106" s="33">
        <v>0</v>
      </c>
      <c r="BQ106" s="33">
        <v>0</v>
      </c>
      <c r="BR106" s="33">
        <v>0</v>
      </c>
      <c r="BS106" s="33">
        <v>1</v>
      </c>
      <c r="BT106" s="33">
        <v>0</v>
      </c>
      <c r="BU106" s="33">
        <v>0</v>
      </c>
      <c r="BV106" s="33">
        <v>0</v>
      </c>
      <c r="BW106" s="33">
        <v>1</v>
      </c>
      <c r="BX106" s="33">
        <v>0</v>
      </c>
      <c r="BY106" s="33">
        <v>0</v>
      </c>
      <c r="CD106" s="55">
        <v>1</v>
      </c>
      <c r="CG106" s="55">
        <v>1</v>
      </c>
      <c r="CI106" s="37">
        <v>1</v>
      </c>
      <c r="CJ106" s="37"/>
      <c r="CK106" s="44"/>
      <c r="CL106" s="44"/>
      <c r="CM106" s="44"/>
      <c r="CN106" s="44" t="s">
        <v>272</v>
      </c>
      <c r="CO106" s="45">
        <v>0</v>
      </c>
      <c r="CP106" s="45">
        <v>0</v>
      </c>
      <c r="CQ106" s="45">
        <v>0</v>
      </c>
      <c r="CR106" s="45">
        <v>1</v>
      </c>
      <c r="CS106" s="45">
        <v>0</v>
      </c>
      <c r="CT106" s="45">
        <v>0</v>
      </c>
      <c r="CU106" s="45">
        <v>0</v>
      </c>
      <c r="CV106" s="45">
        <v>0</v>
      </c>
      <c r="CW106" s="45">
        <v>0</v>
      </c>
      <c r="CX106" s="45">
        <v>0</v>
      </c>
      <c r="CY106" s="46">
        <v>0</v>
      </c>
      <c r="CZ106" s="47">
        <v>1</v>
      </c>
      <c r="DA106" s="47">
        <v>0</v>
      </c>
      <c r="DB106" s="48">
        <v>0</v>
      </c>
      <c r="DC106" s="25" t="s">
        <v>406</v>
      </c>
      <c r="DE106" s="25" t="s">
        <v>419</v>
      </c>
    </row>
    <row r="107" spans="1:109" x14ac:dyDescent="0.2">
      <c r="A107" s="53" t="s">
        <v>429</v>
      </c>
      <c r="B107" s="54" t="s">
        <v>427</v>
      </c>
      <c r="C107" s="54" t="s">
        <v>428</v>
      </c>
      <c r="D107" s="51" t="s">
        <v>345</v>
      </c>
      <c r="E107" s="31" t="s">
        <v>192</v>
      </c>
      <c r="F107" s="31" t="s">
        <v>241</v>
      </c>
      <c r="G107" s="31" t="s">
        <v>242</v>
      </c>
      <c r="H107" s="31" t="s">
        <v>243</v>
      </c>
      <c r="I107" s="31" t="s">
        <v>244</v>
      </c>
      <c r="J107" s="31" t="s">
        <v>227</v>
      </c>
      <c r="K107" s="10" t="s">
        <v>453</v>
      </c>
      <c r="L107" s="10">
        <v>2</v>
      </c>
      <c r="M107" s="10" t="s">
        <v>10</v>
      </c>
      <c r="N107" s="10"/>
      <c r="O107" s="5"/>
      <c r="P107" s="5"/>
      <c r="Q107" s="5"/>
      <c r="R107" s="5">
        <v>13.6</v>
      </c>
      <c r="S107" s="5"/>
      <c r="T107" s="5"/>
      <c r="U107" s="5"/>
      <c r="V107" s="5">
        <v>0.18</v>
      </c>
      <c r="W107" s="5"/>
      <c r="X107" s="5">
        <v>0.2</v>
      </c>
      <c r="Y107" s="5"/>
      <c r="Z107" s="5">
        <v>2.9</v>
      </c>
      <c r="AA107" s="13"/>
      <c r="AB107" s="13"/>
      <c r="AC107" s="13"/>
      <c r="AD107" s="13"/>
      <c r="AE107" s="5">
        <v>0.08</v>
      </c>
      <c r="AF107" s="5">
        <v>0.18</v>
      </c>
      <c r="AG107" s="5"/>
      <c r="AH107" s="5">
        <v>0.15</v>
      </c>
      <c r="AI107" s="5"/>
      <c r="AJ107" s="5"/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1</v>
      </c>
      <c r="AS107" s="11">
        <v>0</v>
      </c>
      <c r="AT107" s="11">
        <v>0</v>
      </c>
      <c r="AU107" s="11">
        <v>1</v>
      </c>
      <c r="AV107" s="11">
        <v>0</v>
      </c>
      <c r="AW107" s="11">
        <v>0</v>
      </c>
      <c r="AX107" s="11">
        <v>0</v>
      </c>
      <c r="AY107" s="11">
        <v>1</v>
      </c>
      <c r="AZ107" s="12" t="s">
        <v>436</v>
      </c>
      <c r="BA107" s="12" t="s">
        <v>159</v>
      </c>
      <c r="BB107" s="12" t="s">
        <v>160</v>
      </c>
      <c r="BC107" s="12" t="s">
        <v>161</v>
      </c>
      <c r="BD107" s="12" t="s">
        <v>162</v>
      </c>
      <c r="BE107" s="12" t="s">
        <v>437</v>
      </c>
      <c r="BF107" s="12"/>
      <c r="BG107" s="12"/>
      <c r="BH107" s="55">
        <v>1</v>
      </c>
      <c r="BI107" s="36">
        <v>0</v>
      </c>
      <c r="BJ107" s="36">
        <v>0</v>
      </c>
      <c r="BK107" s="33">
        <v>0</v>
      </c>
      <c r="BL107" s="36">
        <v>0</v>
      </c>
      <c r="BM107" s="36">
        <v>0</v>
      </c>
      <c r="BN107" s="33">
        <v>0</v>
      </c>
      <c r="BO107" s="33">
        <v>0</v>
      </c>
      <c r="BP107" s="33">
        <v>0</v>
      </c>
      <c r="BQ107" s="33">
        <v>0</v>
      </c>
      <c r="BR107" s="33">
        <v>0</v>
      </c>
      <c r="BS107" s="33">
        <v>1</v>
      </c>
      <c r="BT107" s="33">
        <v>0</v>
      </c>
      <c r="BU107" s="33">
        <v>0</v>
      </c>
      <c r="BV107" s="33">
        <v>0</v>
      </c>
      <c r="BW107" s="33">
        <v>1</v>
      </c>
      <c r="BX107" s="33">
        <v>0</v>
      </c>
      <c r="BY107" s="33">
        <v>0</v>
      </c>
      <c r="CD107" s="55">
        <v>0</v>
      </c>
      <c r="CG107" s="55">
        <v>1</v>
      </c>
      <c r="CI107" s="37"/>
      <c r="CJ107" s="37"/>
      <c r="CK107" s="44"/>
      <c r="CL107" s="44"/>
      <c r="CM107" s="44">
        <v>1</v>
      </c>
      <c r="CN107" s="44" t="s">
        <v>272</v>
      </c>
      <c r="CO107" s="45">
        <v>0</v>
      </c>
      <c r="CP107" s="45">
        <v>0</v>
      </c>
      <c r="CQ107" s="45">
        <v>0</v>
      </c>
      <c r="CR107" s="45">
        <v>1</v>
      </c>
      <c r="CS107" s="45">
        <v>0</v>
      </c>
      <c r="CT107" s="45">
        <v>0</v>
      </c>
      <c r="CU107" s="45">
        <v>0</v>
      </c>
      <c r="CV107" s="45">
        <v>0</v>
      </c>
      <c r="CW107" s="45">
        <v>0</v>
      </c>
      <c r="CX107" s="45">
        <v>0</v>
      </c>
      <c r="CY107" s="46">
        <v>0</v>
      </c>
      <c r="CZ107" s="47">
        <v>1</v>
      </c>
      <c r="DA107" s="47">
        <v>1</v>
      </c>
      <c r="DB107" s="48">
        <v>1</v>
      </c>
      <c r="DC107" s="25" t="s">
        <v>406</v>
      </c>
      <c r="DE107" s="25" t="s">
        <v>419</v>
      </c>
    </row>
    <row r="108" spans="1:109" x14ac:dyDescent="0.2">
      <c r="A108" s="53" t="s">
        <v>430</v>
      </c>
      <c r="B108" s="54" t="s">
        <v>431</v>
      </c>
      <c r="C108" s="54" t="s">
        <v>432</v>
      </c>
      <c r="D108" s="51" t="s">
        <v>345</v>
      </c>
      <c r="E108" s="31" t="s">
        <v>192</v>
      </c>
      <c r="F108" s="31" t="s">
        <v>241</v>
      </c>
      <c r="G108" s="31" t="s">
        <v>242</v>
      </c>
      <c r="H108" s="31" t="s">
        <v>243</v>
      </c>
      <c r="I108" s="31" t="s">
        <v>244</v>
      </c>
      <c r="J108" s="31" t="s">
        <v>227</v>
      </c>
      <c r="K108" s="10" t="s">
        <v>453</v>
      </c>
      <c r="L108" s="10">
        <v>2</v>
      </c>
      <c r="M108" s="10" t="s">
        <v>10</v>
      </c>
      <c r="N108" s="10"/>
      <c r="O108" s="5"/>
      <c r="P108" s="5"/>
      <c r="Q108" s="5"/>
      <c r="R108" s="5">
        <v>13.6</v>
      </c>
      <c r="S108" s="5"/>
      <c r="T108" s="5"/>
      <c r="U108" s="5"/>
      <c r="V108" s="5">
        <v>0.18</v>
      </c>
      <c r="W108" s="5"/>
      <c r="X108" s="5">
        <v>0.2</v>
      </c>
      <c r="Y108" s="5"/>
      <c r="Z108" s="5">
        <v>2.9</v>
      </c>
      <c r="AA108" s="13"/>
      <c r="AB108" s="13"/>
      <c r="AC108" s="13"/>
      <c r="AD108" s="13"/>
      <c r="AE108" s="5">
        <v>0.08</v>
      </c>
      <c r="AF108" s="5">
        <v>0.18</v>
      </c>
      <c r="AG108" s="5"/>
      <c r="AH108" s="5">
        <v>0.15</v>
      </c>
      <c r="AI108" s="5"/>
      <c r="AJ108" s="5"/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1</v>
      </c>
      <c r="AS108" s="11">
        <v>0</v>
      </c>
      <c r="AT108" s="11">
        <v>0</v>
      </c>
      <c r="AU108" s="11">
        <v>1</v>
      </c>
      <c r="AV108" s="11">
        <v>0</v>
      </c>
      <c r="AW108" s="11">
        <v>0</v>
      </c>
      <c r="AX108" s="11">
        <v>0</v>
      </c>
      <c r="AY108" s="11">
        <v>1</v>
      </c>
      <c r="AZ108" s="12" t="s">
        <v>436</v>
      </c>
      <c r="BA108" s="12" t="s">
        <v>159</v>
      </c>
      <c r="BB108" s="12" t="s">
        <v>160</v>
      </c>
      <c r="BC108" s="12" t="s">
        <v>161</v>
      </c>
      <c r="BD108" s="12" t="s">
        <v>162</v>
      </c>
      <c r="BE108" s="12" t="s">
        <v>437</v>
      </c>
      <c r="BF108" s="12"/>
      <c r="BG108" s="12"/>
      <c r="BH108" s="55">
        <v>0</v>
      </c>
      <c r="BI108" s="36">
        <v>0</v>
      </c>
      <c r="BJ108" s="36">
        <v>0</v>
      </c>
      <c r="BK108" s="33">
        <v>1</v>
      </c>
      <c r="BL108" s="36">
        <v>0</v>
      </c>
      <c r="BM108" s="36">
        <v>0</v>
      </c>
      <c r="BN108" s="33">
        <v>0</v>
      </c>
      <c r="BO108" s="33">
        <v>0</v>
      </c>
      <c r="BP108" s="33">
        <v>0</v>
      </c>
      <c r="BQ108" s="33">
        <v>0</v>
      </c>
      <c r="BR108" s="33">
        <v>0</v>
      </c>
      <c r="BS108" s="33">
        <v>1</v>
      </c>
      <c r="BT108" s="33">
        <v>0</v>
      </c>
      <c r="BU108" s="33">
        <v>0</v>
      </c>
      <c r="BV108" s="33">
        <v>0</v>
      </c>
      <c r="BW108" s="33">
        <v>1</v>
      </c>
      <c r="BX108" s="33">
        <v>0</v>
      </c>
      <c r="BY108" s="33">
        <v>0</v>
      </c>
      <c r="CD108" s="55">
        <v>1</v>
      </c>
      <c r="CG108" s="55">
        <v>1</v>
      </c>
      <c r="CI108" s="37">
        <v>1</v>
      </c>
      <c r="CJ108" s="37"/>
      <c r="CK108" s="44"/>
      <c r="CL108" s="44"/>
      <c r="CM108" s="44"/>
      <c r="CN108" s="44" t="s">
        <v>272</v>
      </c>
      <c r="CO108" s="45">
        <v>0</v>
      </c>
      <c r="CP108" s="45">
        <v>0</v>
      </c>
      <c r="CQ108" s="45">
        <v>0</v>
      </c>
      <c r="CR108" s="45">
        <v>1</v>
      </c>
      <c r="CS108" s="45">
        <v>0</v>
      </c>
      <c r="CT108" s="45">
        <v>0</v>
      </c>
      <c r="CU108" s="45">
        <v>0</v>
      </c>
      <c r="CV108" s="45">
        <v>0</v>
      </c>
      <c r="CW108" s="45">
        <v>0</v>
      </c>
      <c r="CX108" s="45">
        <v>0</v>
      </c>
      <c r="CY108" s="46">
        <v>0</v>
      </c>
      <c r="CZ108" s="47">
        <v>1</v>
      </c>
      <c r="DA108" s="47">
        <v>0</v>
      </c>
      <c r="DB108" s="48">
        <v>0</v>
      </c>
      <c r="DC108" s="25" t="s">
        <v>406</v>
      </c>
      <c r="DE108" s="25" t="s">
        <v>419</v>
      </c>
    </row>
    <row r="109" spans="1:109" x14ac:dyDescent="0.2">
      <c r="A109" s="53" t="s">
        <v>426</v>
      </c>
      <c r="B109" s="54" t="s">
        <v>427</v>
      </c>
      <c r="C109" s="54" t="s">
        <v>428</v>
      </c>
      <c r="D109" s="51" t="s">
        <v>345</v>
      </c>
      <c r="E109" s="31" t="s">
        <v>192</v>
      </c>
      <c r="F109" s="31" t="s">
        <v>193</v>
      </c>
      <c r="G109" s="31" t="s">
        <v>194</v>
      </c>
      <c r="H109" s="31" t="s">
        <v>195</v>
      </c>
      <c r="I109" s="31" t="s">
        <v>454</v>
      </c>
      <c r="J109" s="31" t="s">
        <v>455</v>
      </c>
      <c r="K109" s="10" t="s">
        <v>169</v>
      </c>
      <c r="L109" s="10">
        <v>2</v>
      </c>
      <c r="M109" s="10" t="s">
        <v>229</v>
      </c>
      <c r="N109" s="10"/>
      <c r="O109" s="5"/>
      <c r="P109" s="5">
        <v>60</v>
      </c>
      <c r="Q109" s="5">
        <v>2</v>
      </c>
      <c r="R109" s="5">
        <v>7.2</v>
      </c>
      <c r="S109" s="5"/>
      <c r="T109" s="5"/>
      <c r="U109" s="5"/>
      <c r="V109" s="5">
        <v>0.11</v>
      </c>
      <c r="W109" s="5">
        <v>0.15</v>
      </c>
      <c r="X109" s="5">
        <v>0.2</v>
      </c>
      <c r="Y109" s="5">
        <v>0.6</v>
      </c>
      <c r="Z109" s="5">
        <v>0.7</v>
      </c>
      <c r="AA109" s="13">
        <v>0.2</v>
      </c>
      <c r="AB109" s="13">
        <v>0.32</v>
      </c>
      <c r="AC109" s="13">
        <v>2</v>
      </c>
      <c r="AD109" s="13">
        <v>5</v>
      </c>
      <c r="AE109" s="5">
        <v>0.08</v>
      </c>
      <c r="AF109" s="5">
        <v>0.2</v>
      </c>
      <c r="AG109" s="5">
        <v>0.1</v>
      </c>
      <c r="AH109" s="5">
        <v>0.15</v>
      </c>
      <c r="AI109" s="5"/>
      <c r="AJ109" s="5"/>
      <c r="AK109" s="11">
        <v>0</v>
      </c>
      <c r="AL109" s="11">
        <v>0</v>
      </c>
      <c r="AM109" s="11">
        <v>1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1</v>
      </c>
      <c r="AZ109" s="12" t="s">
        <v>436</v>
      </c>
      <c r="BA109" s="12" t="s">
        <v>159</v>
      </c>
      <c r="BB109" s="12" t="s">
        <v>160</v>
      </c>
      <c r="BC109" s="12" t="s">
        <v>161</v>
      </c>
      <c r="BD109" s="12" t="s">
        <v>162</v>
      </c>
      <c r="BE109" s="12" t="s">
        <v>437</v>
      </c>
      <c r="BF109" s="12"/>
      <c r="BG109" s="12"/>
      <c r="BH109" s="55">
        <v>0</v>
      </c>
      <c r="BI109" s="36">
        <v>0</v>
      </c>
      <c r="BJ109" s="36">
        <v>0</v>
      </c>
      <c r="BK109" s="33">
        <v>1</v>
      </c>
      <c r="BL109" s="36">
        <v>0</v>
      </c>
      <c r="BM109" s="36">
        <v>0</v>
      </c>
      <c r="BN109" s="33">
        <v>0</v>
      </c>
      <c r="BO109" s="33">
        <v>0</v>
      </c>
      <c r="BP109" s="33">
        <v>0</v>
      </c>
      <c r="BQ109" s="33">
        <v>0</v>
      </c>
      <c r="BR109" s="33">
        <v>0</v>
      </c>
      <c r="BS109" s="33">
        <v>1</v>
      </c>
      <c r="BT109" s="33">
        <v>0</v>
      </c>
      <c r="BU109" s="33">
        <v>0</v>
      </c>
      <c r="BV109" s="33">
        <v>0</v>
      </c>
      <c r="BW109" s="33">
        <v>1</v>
      </c>
      <c r="BX109" s="33">
        <v>0</v>
      </c>
      <c r="BY109" s="33">
        <v>0</v>
      </c>
      <c r="CD109" s="55">
        <v>1</v>
      </c>
      <c r="CG109" s="55">
        <v>1</v>
      </c>
      <c r="CI109" s="37">
        <v>1</v>
      </c>
      <c r="CJ109" s="37"/>
      <c r="CK109" s="44"/>
      <c r="CL109" s="44"/>
      <c r="CM109" s="44"/>
      <c r="CN109" s="44" t="s">
        <v>272</v>
      </c>
      <c r="CO109" s="45">
        <v>0</v>
      </c>
      <c r="CP109" s="45">
        <v>0</v>
      </c>
      <c r="CQ109" s="45">
        <v>0</v>
      </c>
      <c r="CR109" s="45">
        <v>1</v>
      </c>
      <c r="CS109" s="45">
        <v>0</v>
      </c>
      <c r="CT109" s="45">
        <v>0</v>
      </c>
      <c r="CU109" s="45">
        <v>0</v>
      </c>
      <c r="CV109" s="45">
        <v>0</v>
      </c>
      <c r="CW109" s="45">
        <v>0</v>
      </c>
      <c r="CX109" s="45">
        <v>0</v>
      </c>
      <c r="CY109" s="46">
        <v>0</v>
      </c>
      <c r="CZ109" s="47">
        <v>1</v>
      </c>
      <c r="DA109" s="47">
        <v>0</v>
      </c>
      <c r="DB109" s="48">
        <v>0</v>
      </c>
      <c r="DC109" s="25" t="s">
        <v>406</v>
      </c>
      <c r="DE109" s="25" t="s">
        <v>420</v>
      </c>
    </row>
    <row r="110" spans="1:109" x14ac:dyDescent="0.2">
      <c r="A110" s="53" t="s">
        <v>429</v>
      </c>
      <c r="B110" s="54" t="s">
        <v>427</v>
      </c>
      <c r="C110" s="54" t="s">
        <v>428</v>
      </c>
      <c r="D110" s="51" t="s">
        <v>345</v>
      </c>
      <c r="E110" s="31" t="s">
        <v>192</v>
      </c>
      <c r="F110" s="31" t="s">
        <v>193</v>
      </c>
      <c r="G110" s="31" t="s">
        <v>194</v>
      </c>
      <c r="H110" s="31" t="s">
        <v>195</v>
      </c>
      <c r="I110" s="31" t="s">
        <v>454</v>
      </c>
      <c r="J110" s="31" t="s">
        <v>455</v>
      </c>
      <c r="K110" s="10" t="s">
        <v>169</v>
      </c>
      <c r="L110" s="10">
        <v>2</v>
      </c>
      <c r="M110" s="10" t="s">
        <v>229</v>
      </c>
      <c r="N110" s="10"/>
      <c r="O110" s="5"/>
      <c r="P110" s="5">
        <v>60</v>
      </c>
      <c r="Q110" s="5">
        <v>2</v>
      </c>
      <c r="R110" s="5">
        <v>7.2</v>
      </c>
      <c r="S110" s="5"/>
      <c r="T110" s="5"/>
      <c r="U110" s="5"/>
      <c r="V110" s="5">
        <v>0.11</v>
      </c>
      <c r="W110" s="5">
        <v>0.15</v>
      </c>
      <c r="X110" s="5">
        <v>0.2</v>
      </c>
      <c r="Y110" s="5">
        <v>0.6</v>
      </c>
      <c r="Z110" s="5">
        <v>0.7</v>
      </c>
      <c r="AA110" s="13">
        <v>0.2</v>
      </c>
      <c r="AB110" s="13">
        <v>0.32</v>
      </c>
      <c r="AC110" s="13">
        <v>2</v>
      </c>
      <c r="AD110" s="13">
        <v>5</v>
      </c>
      <c r="AE110" s="5">
        <v>0.08</v>
      </c>
      <c r="AF110" s="5">
        <v>0.2</v>
      </c>
      <c r="AG110" s="5">
        <v>0.1</v>
      </c>
      <c r="AH110" s="5">
        <v>0.15</v>
      </c>
      <c r="AI110" s="5"/>
      <c r="AJ110" s="5"/>
      <c r="AK110" s="11">
        <v>0</v>
      </c>
      <c r="AL110" s="11">
        <v>0</v>
      </c>
      <c r="AM110" s="11">
        <v>1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1</v>
      </c>
      <c r="AZ110" s="12" t="s">
        <v>436</v>
      </c>
      <c r="BA110" s="12" t="s">
        <v>159</v>
      </c>
      <c r="BB110" s="12" t="s">
        <v>160</v>
      </c>
      <c r="BC110" s="12" t="s">
        <v>161</v>
      </c>
      <c r="BD110" s="12" t="s">
        <v>162</v>
      </c>
      <c r="BE110" s="12" t="s">
        <v>437</v>
      </c>
      <c r="BF110" s="12"/>
      <c r="BG110" s="12"/>
      <c r="BH110" s="55">
        <v>1</v>
      </c>
      <c r="BI110" s="36">
        <v>0</v>
      </c>
      <c r="BJ110" s="36">
        <v>0</v>
      </c>
      <c r="BK110" s="33">
        <v>0</v>
      </c>
      <c r="BL110" s="36">
        <v>0</v>
      </c>
      <c r="BM110" s="36">
        <v>0</v>
      </c>
      <c r="BN110" s="33">
        <v>0</v>
      </c>
      <c r="BO110" s="33">
        <v>0</v>
      </c>
      <c r="BP110" s="33">
        <v>0</v>
      </c>
      <c r="BQ110" s="33">
        <v>0</v>
      </c>
      <c r="BR110" s="33">
        <v>0</v>
      </c>
      <c r="BS110" s="33">
        <v>1</v>
      </c>
      <c r="BT110" s="33">
        <v>0</v>
      </c>
      <c r="BU110" s="33">
        <v>0</v>
      </c>
      <c r="BV110" s="33">
        <v>0</v>
      </c>
      <c r="BW110" s="33">
        <v>1</v>
      </c>
      <c r="BX110" s="33">
        <v>0</v>
      </c>
      <c r="BY110" s="33">
        <v>0</v>
      </c>
      <c r="CD110" s="55">
        <v>0</v>
      </c>
      <c r="CG110" s="55">
        <v>1</v>
      </c>
      <c r="CI110" s="37"/>
      <c r="CJ110" s="37"/>
      <c r="CK110" s="44"/>
      <c r="CL110" s="44"/>
      <c r="CM110" s="44">
        <v>1</v>
      </c>
      <c r="CN110" s="44" t="s">
        <v>272</v>
      </c>
      <c r="CO110" s="45">
        <v>0</v>
      </c>
      <c r="CP110" s="45">
        <v>0</v>
      </c>
      <c r="CQ110" s="45">
        <v>0</v>
      </c>
      <c r="CR110" s="45">
        <v>1</v>
      </c>
      <c r="CS110" s="45">
        <v>0</v>
      </c>
      <c r="CT110" s="45">
        <v>0</v>
      </c>
      <c r="CU110" s="45">
        <v>0</v>
      </c>
      <c r="CV110" s="45">
        <v>0</v>
      </c>
      <c r="CW110" s="45">
        <v>0</v>
      </c>
      <c r="CX110" s="45">
        <v>0</v>
      </c>
      <c r="CY110" s="46">
        <v>0</v>
      </c>
      <c r="CZ110" s="47">
        <v>1</v>
      </c>
      <c r="DA110" s="47">
        <v>1</v>
      </c>
      <c r="DB110" s="48">
        <v>1</v>
      </c>
      <c r="DC110" s="25" t="s">
        <v>406</v>
      </c>
      <c r="DE110" s="25" t="s">
        <v>420</v>
      </c>
    </row>
    <row r="111" spans="1:109" x14ac:dyDescent="0.2">
      <c r="A111" s="53" t="s">
        <v>430</v>
      </c>
      <c r="B111" s="54" t="s">
        <v>431</v>
      </c>
      <c r="C111" s="54" t="s">
        <v>432</v>
      </c>
      <c r="D111" s="51" t="s">
        <v>345</v>
      </c>
      <c r="E111" s="31" t="s">
        <v>192</v>
      </c>
      <c r="F111" s="31" t="s">
        <v>193</v>
      </c>
      <c r="G111" s="31" t="s">
        <v>194</v>
      </c>
      <c r="H111" s="31" t="s">
        <v>195</v>
      </c>
      <c r="I111" s="31" t="s">
        <v>454</v>
      </c>
      <c r="J111" s="31" t="s">
        <v>455</v>
      </c>
      <c r="K111" s="10" t="s">
        <v>169</v>
      </c>
      <c r="L111" s="10">
        <v>2</v>
      </c>
      <c r="M111" s="10" t="s">
        <v>229</v>
      </c>
      <c r="N111" s="10"/>
      <c r="O111" s="5"/>
      <c r="P111" s="5">
        <v>60</v>
      </c>
      <c r="Q111" s="5">
        <v>2</v>
      </c>
      <c r="R111" s="5">
        <v>7.2</v>
      </c>
      <c r="S111" s="5"/>
      <c r="T111" s="5"/>
      <c r="U111" s="5"/>
      <c r="V111" s="5">
        <v>0.11</v>
      </c>
      <c r="W111" s="5">
        <v>0.15</v>
      </c>
      <c r="X111" s="5">
        <v>0.2</v>
      </c>
      <c r="Y111" s="5">
        <v>0.6</v>
      </c>
      <c r="Z111" s="5">
        <v>0.7</v>
      </c>
      <c r="AA111" s="13">
        <v>0.2</v>
      </c>
      <c r="AB111" s="13">
        <v>0.32</v>
      </c>
      <c r="AC111" s="13">
        <v>2</v>
      </c>
      <c r="AD111" s="13">
        <v>5</v>
      </c>
      <c r="AE111" s="5">
        <v>0.08</v>
      </c>
      <c r="AF111" s="5">
        <v>0.2</v>
      </c>
      <c r="AG111" s="5">
        <v>0.1</v>
      </c>
      <c r="AH111" s="5">
        <v>0.15</v>
      </c>
      <c r="AI111" s="5"/>
      <c r="AJ111" s="5"/>
      <c r="AK111" s="11">
        <v>0</v>
      </c>
      <c r="AL111" s="11">
        <v>0</v>
      </c>
      <c r="AM111" s="11">
        <v>1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1</v>
      </c>
      <c r="AZ111" s="12" t="s">
        <v>436</v>
      </c>
      <c r="BA111" s="12" t="s">
        <v>159</v>
      </c>
      <c r="BB111" s="12" t="s">
        <v>160</v>
      </c>
      <c r="BC111" s="12" t="s">
        <v>161</v>
      </c>
      <c r="BD111" s="12" t="s">
        <v>162</v>
      </c>
      <c r="BE111" s="12" t="s">
        <v>437</v>
      </c>
      <c r="BF111" s="12"/>
      <c r="BG111" s="12"/>
      <c r="BH111" s="55">
        <v>0</v>
      </c>
      <c r="BI111" s="36">
        <v>0</v>
      </c>
      <c r="BJ111" s="36">
        <v>0</v>
      </c>
      <c r="BK111" s="33">
        <v>1</v>
      </c>
      <c r="BL111" s="36">
        <v>0</v>
      </c>
      <c r="BM111" s="36">
        <v>0</v>
      </c>
      <c r="BN111" s="33">
        <v>0</v>
      </c>
      <c r="BO111" s="33">
        <v>0</v>
      </c>
      <c r="BP111" s="33">
        <v>0</v>
      </c>
      <c r="BQ111" s="33">
        <v>0</v>
      </c>
      <c r="BR111" s="33">
        <v>0</v>
      </c>
      <c r="BS111" s="33">
        <v>1</v>
      </c>
      <c r="BT111" s="33">
        <v>0</v>
      </c>
      <c r="BU111" s="33">
        <v>0</v>
      </c>
      <c r="BV111" s="33">
        <v>0</v>
      </c>
      <c r="BW111" s="33">
        <v>1</v>
      </c>
      <c r="BX111" s="33">
        <v>0</v>
      </c>
      <c r="BY111" s="33">
        <v>0</v>
      </c>
      <c r="CD111" s="55">
        <v>1</v>
      </c>
      <c r="CG111" s="55">
        <v>1</v>
      </c>
      <c r="CI111" s="37">
        <v>1</v>
      </c>
      <c r="CJ111" s="37"/>
      <c r="CK111" s="44"/>
      <c r="CL111" s="44"/>
      <c r="CM111" s="44"/>
      <c r="CN111" s="44" t="s">
        <v>272</v>
      </c>
      <c r="CO111" s="45">
        <v>0</v>
      </c>
      <c r="CP111" s="45">
        <v>0</v>
      </c>
      <c r="CQ111" s="45">
        <v>0</v>
      </c>
      <c r="CR111" s="45">
        <v>1</v>
      </c>
      <c r="CS111" s="45">
        <v>0</v>
      </c>
      <c r="CT111" s="45">
        <v>0</v>
      </c>
      <c r="CU111" s="45">
        <v>0</v>
      </c>
      <c r="CV111" s="45">
        <v>0</v>
      </c>
      <c r="CW111" s="45">
        <v>0</v>
      </c>
      <c r="CX111" s="45">
        <v>0</v>
      </c>
      <c r="CY111" s="46">
        <v>0</v>
      </c>
      <c r="CZ111" s="47">
        <v>1</v>
      </c>
      <c r="DA111" s="47">
        <v>0</v>
      </c>
      <c r="DB111" s="48">
        <v>0</v>
      </c>
      <c r="DC111" s="25" t="s">
        <v>406</v>
      </c>
      <c r="DE111" s="25" t="s">
        <v>420</v>
      </c>
    </row>
    <row r="112" spans="1:109" x14ac:dyDescent="0.2">
      <c r="A112" s="53" t="s">
        <v>426</v>
      </c>
      <c r="B112" s="54" t="s">
        <v>427</v>
      </c>
      <c r="C112" s="54" t="s">
        <v>428</v>
      </c>
      <c r="D112" s="51" t="s">
        <v>345</v>
      </c>
      <c r="E112" s="31"/>
      <c r="F112" s="31"/>
      <c r="G112" s="31"/>
      <c r="H112" s="31" t="s">
        <v>253</v>
      </c>
      <c r="I112" s="31" t="s">
        <v>456</v>
      </c>
      <c r="J112" s="31" t="s">
        <v>457</v>
      </c>
      <c r="K112" s="10" t="s">
        <v>169</v>
      </c>
      <c r="L112" s="10">
        <v>2</v>
      </c>
      <c r="M112" s="10" t="s">
        <v>10</v>
      </c>
      <c r="N112" s="10"/>
      <c r="O112" s="5"/>
      <c r="P112" s="5">
        <v>40</v>
      </c>
      <c r="Q112" s="5"/>
      <c r="R112" s="5">
        <v>15.15</v>
      </c>
      <c r="S112" s="5"/>
      <c r="T112" s="5"/>
      <c r="U112" s="5">
        <v>0.04</v>
      </c>
      <c r="V112" s="5">
        <v>0.08</v>
      </c>
      <c r="W112" s="5">
        <v>0.1</v>
      </c>
      <c r="X112" s="5">
        <v>0.2</v>
      </c>
      <c r="Y112" s="5">
        <v>2</v>
      </c>
      <c r="Z112" s="5">
        <v>3.3</v>
      </c>
      <c r="AA112" s="13">
        <v>0.21</v>
      </c>
      <c r="AB112" s="13">
        <v>0.3</v>
      </c>
      <c r="AC112" s="13"/>
      <c r="AD112" s="13"/>
      <c r="AE112" s="5">
        <v>0.05</v>
      </c>
      <c r="AF112" s="5">
        <v>0.06</v>
      </c>
      <c r="AG112" s="5">
        <v>0.15</v>
      </c>
      <c r="AH112" s="5">
        <v>0.2</v>
      </c>
      <c r="AI112" s="5"/>
      <c r="AJ112" s="5"/>
      <c r="AK112" s="11">
        <v>0</v>
      </c>
      <c r="AL112" s="11">
        <v>0</v>
      </c>
      <c r="AM112" s="11">
        <v>0</v>
      </c>
      <c r="AN112" s="11">
        <v>0</v>
      </c>
      <c r="AO112" s="11">
        <v>1</v>
      </c>
      <c r="AP112" s="11">
        <v>0</v>
      </c>
      <c r="AQ112" s="11">
        <v>0</v>
      </c>
      <c r="AR112" s="11">
        <v>1</v>
      </c>
      <c r="AS112" s="11">
        <v>0</v>
      </c>
      <c r="AT112" s="11">
        <v>0</v>
      </c>
      <c r="AU112" s="11">
        <v>1</v>
      </c>
      <c r="AV112" s="11">
        <v>0</v>
      </c>
      <c r="AW112" s="11">
        <v>0</v>
      </c>
      <c r="AX112" s="11">
        <v>1</v>
      </c>
      <c r="AY112" s="11">
        <v>0</v>
      </c>
      <c r="AZ112" s="12" t="s">
        <v>436</v>
      </c>
      <c r="BA112" s="12" t="s">
        <v>159</v>
      </c>
      <c r="BB112" s="12" t="s">
        <v>160</v>
      </c>
      <c r="BC112" s="12" t="s">
        <v>161</v>
      </c>
      <c r="BD112" s="12" t="s">
        <v>162</v>
      </c>
      <c r="BE112" s="12" t="s">
        <v>437</v>
      </c>
      <c r="BF112" s="12"/>
      <c r="BG112" s="12"/>
      <c r="BH112" s="55">
        <v>0</v>
      </c>
      <c r="BI112" s="36">
        <v>0</v>
      </c>
      <c r="BJ112" s="36">
        <v>0</v>
      </c>
      <c r="BK112" s="33">
        <v>1</v>
      </c>
      <c r="BL112" s="36">
        <v>0</v>
      </c>
      <c r="BM112" s="36">
        <v>0</v>
      </c>
      <c r="BN112" s="33">
        <v>0</v>
      </c>
      <c r="BO112" s="33">
        <v>0</v>
      </c>
      <c r="BP112" s="33">
        <v>0</v>
      </c>
      <c r="BQ112" s="33">
        <v>0</v>
      </c>
      <c r="BR112" s="33">
        <v>0</v>
      </c>
      <c r="BS112" s="33">
        <v>1</v>
      </c>
      <c r="BT112" s="33">
        <v>0</v>
      </c>
      <c r="BU112" s="33">
        <v>0</v>
      </c>
      <c r="BV112" s="33">
        <v>0</v>
      </c>
      <c r="BW112" s="33">
        <v>1</v>
      </c>
      <c r="BX112" s="33">
        <v>0</v>
      </c>
      <c r="BY112" s="33">
        <v>0</v>
      </c>
      <c r="CD112" s="55">
        <v>1</v>
      </c>
      <c r="CG112" s="55">
        <v>1</v>
      </c>
      <c r="CI112" s="37">
        <v>1</v>
      </c>
      <c r="CJ112" s="37"/>
      <c r="CK112" s="44"/>
      <c r="CL112" s="44"/>
      <c r="CM112" s="44"/>
      <c r="CN112" s="44" t="s">
        <v>272</v>
      </c>
      <c r="CO112" s="45">
        <v>0</v>
      </c>
      <c r="CP112" s="45">
        <v>0</v>
      </c>
      <c r="CQ112" s="45">
        <v>0</v>
      </c>
      <c r="CR112" s="45">
        <v>1</v>
      </c>
      <c r="CS112" s="45">
        <v>0</v>
      </c>
      <c r="CT112" s="45">
        <v>0</v>
      </c>
      <c r="CU112" s="45">
        <v>0</v>
      </c>
      <c r="CV112" s="45">
        <v>0</v>
      </c>
      <c r="CW112" s="45">
        <v>0</v>
      </c>
      <c r="CX112" s="45">
        <v>0</v>
      </c>
      <c r="CY112" s="46">
        <v>0</v>
      </c>
      <c r="CZ112" s="47">
        <v>1</v>
      </c>
      <c r="DA112" s="47">
        <v>0</v>
      </c>
      <c r="DB112" s="48">
        <v>0</v>
      </c>
      <c r="DC112" s="25" t="s">
        <v>406</v>
      </c>
      <c r="DE112" s="25" t="s">
        <v>421</v>
      </c>
    </row>
    <row r="113" spans="1:109" x14ac:dyDescent="0.2">
      <c r="A113" s="53" t="s">
        <v>429</v>
      </c>
      <c r="B113" s="54" t="s">
        <v>427</v>
      </c>
      <c r="C113" s="54" t="s">
        <v>428</v>
      </c>
      <c r="D113" s="51" t="s">
        <v>345</v>
      </c>
      <c r="E113" s="31" t="s">
        <v>171</v>
      </c>
      <c r="F113" s="31" t="s">
        <v>179</v>
      </c>
      <c r="G113" s="31" t="s">
        <v>184</v>
      </c>
      <c r="H113" s="31" t="s">
        <v>209</v>
      </c>
      <c r="I113" s="31" t="s">
        <v>458</v>
      </c>
      <c r="J113" s="31" t="s">
        <v>459</v>
      </c>
      <c r="K113" s="10" t="s">
        <v>240</v>
      </c>
      <c r="L113" s="10">
        <v>2</v>
      </c>
      <c r="M113" s="10" t="s">
        <v>10</v>
      </c>
      <c r="N113" s="10"/>
      <c r="O113" s="5"/>
      <c r="P113" s="5">
        <v>80</v>
      </c>
      <c r="Q113" s="5"/>
      <c r="R113" s="5">
        <v>16</v>
      </c>
      <c r="S113" s="5"/>
      <c r="T113" s="5"/>
      <c r="U113" s="5"/>
      <c r="V113" s="5">
        <v>0.11</v>
      </c>
      <c r="W113" s="5"/>
      <c r="X113" s="5">
        <v>0.75</v>
      </c>
      <c r="Y113" s="5"/>
      <c r="Z113" s="5">
        <v>4</v>
      </c>
      <c r="AA113" s="13"/>
      <c r="AB113" s="13">
        <v>0.25</v>
      </c>
      <c r="AC113" s="13"/>
      <c r="AD113" s="13">
        <v>5</v>
      </c>
      <c r="AE113" s="5"/>
      <c r="AF113" s="5">
        <v>0.15</v>
      </c>
      <c r="AG113" s="5"/>
      <c r="AH113" s="5">
        <v>0.3</v>
      </c>
      <c r="AI113" s="5"/>
      <c r="AJ113" s="5"/>
      <c r="AK113" s="11">
        <v>0</v>
      </c>
      <c r="AL113" s="11">
        <v>0</v>
      </c>
      <c r="AM113" s="11">
        <v>1</v>
      </c>
      <c r="AN113" s="11">
        <v>0</v>
      </c>
      <c r="AO113" s="11">
        <v>1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1</v>
      </c>
      <c r="AV113" s="11">
        <v>0</v>
      </c>
      <c r="AW113" s="11">
        <v>0</v>
      </c>
      <c r="AX113" s="11">
        <v>0</v>
      </c>
      <c r="AY113" s="11">
        <v>0</v>
      </c>
      <c r="AZ113" s="12" t="s">
        <v>436</v>
      </c>
      <c r="BA113" s="12" t="s">
        <v>159</v>
      </c>
      <c r="BB113" s="12" t="s">
        <v>160</v>
      </c>
      <c r="BC113" s="12" t="s">
        <v>161</v>
      </c>
      <c r="BD113" s="12" t="s">
        <v>162</v>
      </c>
      <c r="BE113" s="12" t="s">
        <v>437</v>
      </c>
      <c r="BF113" s="12"/>
      <c r="BG113" s="12"/>
      <c r="BH113" s="55">
        <v>1</v>
      </c>
      <c r="BI113" s="36">
        <v>0</v>
      </c>
      <c r="BJ113" s="36">
        <v>0</v>
      </c>
      <c r="BK113" s="33">
        <v>0</v>
      </c>
      <c r="BL113" s="36">
        <v>0</v>
      </c>
      <c r="BM113" s="36">
        <v>0</v>
      </c>
      <c r="BN113" s="33">
        <v>0</v>
      </c>
      <c r="BO113" s="33">
        <v>0</v>
      </c>
      <c r="BP113" s="33">
        <v>0</v>
      </c>
      <c r="BQ113" s="33">
        <v>0</v>
      </c>
      <c r="BR113" s="33">
        <v>0</v>
      </c>
      <c r="BS113" s="33">
        <v>1</v>
      </c>
      <c r="BT113" s="33">
        <v>0</v>
      </c>
      <c r="BU113" s="33">
        <v>0</v>
      </c>
      <c r="BV113" s="33">
        <v>0</v>
      </c>
      <c r="BW113" s="33">
        <v>1</v>
      </c>
      <c r="BX113" s="33">
        <v>0</v>
      </c>
      <c r="BY113" s="33">
        <v>0</v>
      </c>
      <c r="CD113" s="55">
        <v>0</v>
      </c>
      <c r="CG113" s="55">
        <v>1</v>
      </c>
      <c r="CI113" s="37"/>
      <c r="CJ113" s="37"/>
      <c r="CK113" s="44"/>
      <c r="CL113" s="44"/>
      <c r="CM113" s="44">
        <v>1</v>
      </c>
      <c r="CN113" s="44" t="s">
        <v>272</v>
      </c>
      <c r="CO113" s="45">
        <v>0</v>
      </c>
      <c r="CP113" s="45">
        <v>0</v>
      </c>
      <c r="CQ113" s="45">
        <v>0</v>
      </c>
      <c r="CR113" s="45">
        <v>1</v>
      </c>
      <c r="CS113" s="45">
        <v>0</v>
      </c>
      <c r="CT113" s="45">
        <v>0</v>
      </c>
      <c r="CU113" s="45">
        <v>0</v>
      </c>
      <c r="CV113" s="45">
        <v>0</v>
      </c>
      <c r="CW113" s="45">
        <v>0</v>
      </c>
      <c r="CX113" s="45">
        <v>0</v>
      </c>
      <c r="CY113" s="46">
        <v>0</v>
      </c>
      <c r="CZ113" s="47">
        <v>1</v>
      </c>
      <c r="DA113" s="47">
        <v>1</v>
      </c>
      <c r="DB113" s="48">
        <v>1</v>
      </c>
      <c r="DC113" s="25" t="s">
        <v>406</v>
      </c>
      <c r="DE113" s="25" t="s">
        <v>422</v>
      </c>
    </row>
    <row r="114" spans="1:109" x14ac:dyDescent="0.2">
      <c r="A114" s="53" t="s">
        <v>429</v>
      </c>
      <c r="B114" s="54" t="s">
        <v>427</v>
      </c>
      <c r="C114" s="54" t="s">
        <v>428</v>
      </c>
      <c r="D114" s="51" t="s">
        <v>345</v>
      </c>
      <c r="E114" s="31" t="s">
        <v>192</v>
      </c>
      <c r="F114" s="31" t="s">
        <v>241</v>
      </c>
      <c r="G114" s="31" t="s">
        <v>256</v>
      </c>
      <c r="H114" s="31" t="s">
        <v>257</v>
      </c>
      <c r="I114" s="31" t="s">
        <v>460</v>
      </c>
      <c r="J114" s="31" t="s">
        <v>461</v>
      </c>
      <c r="K114" s="10" t="s">
        <v>240</v>
      </c>
      <c r="L114" s="10">
        <v>2</v>
      </c>
      <c r="M114" s="10" t="s">
        <v>10</v>
      </c>
      <c r="N114" s="10"/>
      <c r="O114" s="5"/>
      <c r="P114" s="5">
        <v>12.5</v>
      </c>
      <c r="Q114" s="5"/>
      <c r="R114" s="5">
        <v>6.18</v>
      </c>
      <c r="S114" s="5"/>
      <c r="T114" s="5"/>
      <c r="U114" s="5"/>
      <c r="V114" s="5">
        <v>0.08</v>
      </c>
      <c r="W114" s="5"/>
      <c r="X114" s="5">
        <v>0.22</v>
      </c>
      <c r="Y114" s="5"/>
      <c r="Z114" s="5">
        <v>2.6</v>
      </c>
      <c r="AA114" s="13"/>
      <c r="AB114" s="13">
        <v>0.42</v>
      </c>
      <c r="AC114" s="13"/>
      <c r="AD114" s="13"/>
      <c r="AE114" s="5"/>
      <c r="AF114" s="5">
        <v>0.19</v>
      </c>
      <c r="AG114" s="5"/>
      <c r="AH114" s="5">
        <v>0.08</v>
      </c>
      <c r="AI114" s="5"/>
      <c r="AJ114" s="5"/>
      <c r="AK114" s="11">
        <v>0</v>
      </c>
      <c r="AL114" s="11">
        <v>0</v>
      </c>
      <c r="AM114" s="11">
        <v>1</v>
      </c>
      <c r="AN114" s="11">
        <v>0</v>
      </c>
      <c r="AO114" s="11">
        <v>1</v>
      </c>
      <c r="AP114" s="11">
        <v>0</v>
      </c>
      <c r="AQ114" s="11">
        <v>0</v>
      </c>
      <c r="AR114" s="11">
        <v>1</v>
      </c>
      <c r="AS114" s="11">
        <v>0</v>
      </c>
      <c r="AT114" s="11">
        <v>0</v>
      </c>
      <c r="AU114" s="11">
        <v>1</v>
      </c>
      <c r="AV114" s="11">
        <v>0</v>
      </c>
      <c r="AW114" s="11">
        <v>0</v>
      </c>
      <c r="AX114" s="11">
        <v>0</v>
      </c>
      <c r="AY114" s="11">
        <v>1</v>
      </c>
      <c r="AZ114" s="12" t="s">
        <v>436</v>
      </c>
      <c r="BA114" s="12" t="s">
        <v>159</v>
      </c>
      <c r="BB114" s="12" t="s">
        <v>160</v>
      </c>
      <c r="BC114" s="12" t="s">
        <v>161</v>
      </c>
      <c r="BD114" s="12" t="s">
        <v>162</v>
      </c>
      <c r="BE114" s="12" t="s">
        <v>437</v>
      </c>
      <c r="BF114" s="12"/>
      <c r="BG114" s="12"/>
      <c r="BH114" s="55">
        <v>1</v>
      </c>
      <c r="BI114" s="36">
        <v>0</v>
      </c>
      <c r="BJ114" s="36">
        <v>0</v>
      </c>
      <c r="BK114" s="33">
        <v>0</v>
      </c>
      <c r="BL114" s="36">
        <v>0</v>
      </c>
      <c r="BM114" s="36">
        <v>0</v>
      </c>
      <c r="BN114" s="33">
        <v>0</v>
      </c>
      <c r="BO114" s="33">
        <v>0</v>
      </c>
      <c r="BP114" s="33">
        <v>0</v>
      </c>
      <c r="BQ114" s="33">
        <v>0</v>
      </c>
      <c r="BR114" s="33">
        <v>0</v>
      </c>
      <c r="BS114" s="33">
        <v>1</v>
      </c>
      <c r="BT114" s="33">
        <v>0</v>
      </c>
      <c r="BU114" s="33">
        <v>0</v>
      </c>
      <c r="BV114" s="33">
        <v>0</v>
      </c>
      <c r="BW114" s="33">
        <v>1</v>
      </c>
      <c r="BX114" s="33">
        <v>0</v>
      </c>
      <c r="BY114" s="33">
        <v>0</v>
      </c>
      <c r="CD114" s="55">
        <v>0</v>
      </c>
      <c r="CG114" s="55">
        <v>1</v>
      </c>
      <c r="CI114" s="37"/>
      <c r="CJ114" s="37"/>
      <c r="CK114" s="44"/>
      <c r="CL114" s="44"/>
      <c r="CM114" s="44">
        <v>1</v>
      </c>
      <c r="CN114" s="44" t="s">
        <v>272</v>
      </c>
      <c r="CO114" s="45">
        <v>0</v>
      </c>
      <c r="CP114" s="45">
        <v>0</v>
      </c>
      <c r="CQ114" s="45">
        <v>0</v>
      </c>
      <c r="CR114" s="45">
        <v>1</v>
      </c>
      <c r="CS114" s="45">
        <v>0</v>
      </c>
      <c r="CT114" s="45">
        <v>0</v>
      </c>
      <c r="CU114" s="45">
        <v>0</v>
      </c>
      <c r="CV114" s="45">
        <v>0</v>
      </c>
      <c r="CW114" s="45">
        <v>0</v>
      </c>
      <c r="CX114" s="45">
        <v>0</v>
      </c>
      <c r="CY114" s="46">
        <v>0</v>
      </c>
      <c r="CZ114" s="47">
        <v>1</v>
      </c>
      <c r="DA114" s="47">
        <v>1</v>
      </c>
      <c r="DB114" s="48">
        <v>1</v>
      </c>
      <c r="DC114" s="25" t="s">
        <v>406</v>
      </c>
      <c r="DE114" s="25" t="s">
        <v>423</v>
      </c>
    </row>
    <row r="115" spans="1:109" x14ac:dyDescent="0.2">
      <c r="A115" s="53" t="s">
        <v>426</v>
      </c>
      <c r="B115" s="54" t="s">
        <v>427</v>
      </c>
      <c r="C115" s="54" t="s">
        <v>428</v>
      </c>
      <c r="D115" s="51" t="s">
        <v>345</v>
      </c>
      <c r="E115" s="31" t="s">
        <v>192</v>
      </c>
      <c r="F115" s="31" t="s">
        <v>241</v>
      </c>
      <c r="G115" s="31" t="s">
        <v>256</v>
      </c>
      <c r="H115" s="31" t="s">
        <v>257</v>
      </c>
      <c r="I115" s="31" t="s">
        <v>260</v>
      </c>
      <c r="J115" s="31" t="s">
        <v>187</v>
      </c>
      <c r="K115" s="10" t="s">
        <v>169</v>
      </c>
      <c r="L115" s="10">
        <v>2</v>
      </c>
      <c r="M115" s="10" t="s">
        <v>10</v>
      </c>
      <c r="N115" s="10"/>
      <c r="O115" s="5"/>
      <c r="P115" s="5">
        <v>70</v>
      </c>
      <c r="Q115" s="5"/>
      <c r="R115" s="5">
        <v>16.5</v>
      </c>
      <c r="S115" s="5"/>
      <c r="T115" s="5"/>
      <c r="U115" s="5"/>
      <c r="V115" s="5"/>
      <c r="W115" s="5"/>
      <c r="X115" s="5">
        <v>0.5</v>
      </c>
      <c r="Y115" s="5"/>
      <c r="Z115" s="5">
        <v>6.4</v>
      </c>
      <c r="AA115" s="13">
        <v>0.3</v>
      </c>
      <c r="AB115" s="13">
        <v>0.4</v>
      </c>
      <c r="AC115" s="13"/>
      <c r="AD115" s="13"/>
      <c r="AE115" s="5"/>
      <c r="AF115" s="5"/>
      <c r="AG115" s="5"/>
      <c r="AH115" s="5">
        <v>0.33</v>
      </c>
      <c r="AI115" s="5"/>
      <c r="AJ115" s="5"/>
      <c r="AK115" s="11">
        <v>0</v>
      </c>
      <c r="AL115" s="11">
        <v>0</v>
      </c>
      <c r="AM115" s="11">
        <v>0</v>
      </c>
      <c r="AN115" s="11">
        <v>0</v>
      </c>
      <c r="AO115" s="11"/>
      <c r="AP115" s="11"/>
      <c r="AQ115" s="11"/>
      <c r="AR115" s="11">
        <v>1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2" t="s">
        <v>436</v>
      </c>
      <c r="BA115" s="12" t="s">
        <v>159</v>
      </c>
      <c r="BB115" s="12" t="s">
        <v>160</v>
      </c>
      <c r="BC115" s="12" t="s">
        <v>161</v>
      </c>
      <c r="BD115" s="12" t="s">
        <v>162</v>
      </c>
      <c r="BE115" s="12" t="s">
        <v>437</v>
      </c>
      <c r="BF115" s="12"/>
      <c r="BG115" s="12"/>
      <c r="BH115" s="55">
        <v>0</v>
      </c>
      <c r="BI115" s="36">
        <v>0</v>
      </c>
      <c r="BJ115" s="36">
        <v>0</v>
      </c>
      <c r="BK115" s="33">
        <v>1</v>
      </c>
      <c r="BL115" s="36">
        <v>0</v>
      </c>
      <c r="BM115" s="36">
        <v>0</v>
      </c>
      <c r="BN115" s="33">
        <v>0</v>
      </c>
      <c r="BO115" s="33">
        <v>0</v>
      </c>
      <c r="BP115" s="33">
        <v>0</v>
      </c>
      <c r="BQ115" s="33">
        <v>0</v>
      </c>
      <c r="BR115" s="33">
        <v>0</v>
      </c>
      <c r="BS115" s="33">
        <v>1</v>
      </c>
      <c r="BT115" s="33">
        <v>0</v>
      </c>
      <c r="BU115" s="33">
        <v>0</v>
      </c>
      <c r="BV115" s="33">
        <v>0</v>
      </c>
      <c r="BW115" s="33">
        <v>1</v>
      </c>
      <c r="BX115" s="33">
        <v>0</v>
      </c>
      <c r="BY115" s="33">
        <v>0</v>
      </c>
      <c r="CD115" s="55">
        <v>1</v>
      </c>
      <c r="CG115" s="55">
        <v>1</v>
      </c>
      <c r="CI115" s="37">
        <v>1</v>
      </c>
      <c r="CJ115" s="37"/>
      <c r="CK115" s="44"/>
      <c r="CL115" s="44"/>
      <c r="CM115" s="44"/>
      <c r="CN115" s="44" t="s">
        <v>272</v>
      </c>
      <c r="CO115" s="45">
        <v>0</v>
      </c>
      <c r="CP115" s="45">
        <v>0</v>
      </c>
      <c r="CQ115" s="45">
        <v>0</v>
      </c>
      <c r="CR115" s="45">
        <v>1</v>
      </c>
      <c r="CS115" s="45">
        <v>0</v>
      </c>
      <c r="CT115" s="45">
        <v>0</v>
      </c>
      <c r="CU115" s="45">
        <v>0</v>
      </c>
      <c r="CV115" s="45">
        <v>0</v>
      </c>
      <c r="CW115" s="45">
        <v>0</v>
      </c>
      <c r="CX115" s="45">
        <v>0</v>
      </c>
      <c r="CY115" s="46">
        <v>0</v>
      </c>
      <c r="CZ115" s="47">
        <v>1</v>
      </c>
      <c r="DA115" s="47">
        <v>0</v>
      </c>
      <c r="DB115" s="48">
        <v>0</v>
      </c>
      <c r="DC115" s="25" t="s">
        <v>406</v>
      </c>
      <c r="DE115" s="25" t="s">
        <v>424</v>
      </c>
    </row>
    <row r="116" spans="1:109" x14ac:dyDescent="0.2">
      <c r="A116" s="53" t="s">
        <v>429</v>
      </c>
      <c r="B116" s="54" t="s">
        <v>427</v>
      </c>
      <c r="C116" s="54" t="s">
        <v>428</v>
      </c>
      <c r="D116" s="51" t="s">
        <v>345</v>
      </c>
      <c r="E116" s="32" t="s">
        <v>192</v>
      </c>
      <c r="F116" s="32" t="s">
        <v>241</v>
      </c>
      <c r="G116" s="32" t="s">
        <v>256</v>
      </c>
      <c r="H116" s="32" t="s">
        <v>328</v>
      </c>
      <c r="I116" s="31" t="s">
        <v>329</v>
      </c>
      <c r="J116" s="31" t="s">
        <v>187</v>
      </c>
      <c r="K116" s="10" t="s">
        <v>335</v>
      </c>
      <c r="L116" s="10">
        <v>2</v>
      </c>
      <c r="M116" s="10" t="s">
        <v>155</v>
      </c>
      <c r="N116" s="10" t="s">
        <v>336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>
        <v>1</v>
      </c>
      <c r="AA116" s="13"/>
      <c r="AB116" s="13"/>
      <c r="AC116" s="13"/>
      <c r="AD116" s="13"/>
      <c r="AE116" s="5"/>
      <c r="AF116" s="5"/>
      <c r="AG116" s="5"/>
      <c r="AH116" s="5"/>
      <c r="AI116" s="5"/>
      <c r="AJ116" s="5"/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2" t="s">
        <v>436</v>
      </c>
      <c r="BA116" s="12" t="s">
        <v>159</v>
      </c>
      <c r="BB116" s="12" t="s">
        <v>160</v>
      </c>
      <c r="BC116" s="12" t="s">
        <v>161</v>
      </c>
      <c r="BD116" s="12" t="s">
        <v>162</v>
      </c>
      <c r="BE116" s="12" t="s">
        <v>437</v>
      </c>
      <c r="BF116" s="12"/>
      <c r="BG116" s="12"/>
      <c r="BH116" s="55">
        <v>1</v>
      </c>
      <c r="BI116" s="36">
        <v>0</v>
      </c>
      <c r="BJ116" s="36">
        <v>0</v>
      </c>
      <c r="BK116" s="33">
        <v>0</v>
      </c>
      <c r="BL116" s="36">
        <v>0</v>
      </c>
      <c r="BM116" s="36">
        <v>0</v>
      </c>
      <c r="BN116" s="33">
        <v>0</v>
      </c>
      <c r="BO116" s="33">
        <v>0</v>
      </c>
      <c r="BP116" s="33">
        <v>0</v>
      </c>
      <c r="BQ116" s="33">
        <v>0</v>
      </c>
      <c r="BR116" s="33">
        <v>0</v>
      </c>
      <c r="BS116" s="33">
        <v>1</v>
      </c>
      <c r="BT116" s="33">
        <v>0</v>
      </c>
      <c r="BU116" s="33">
        <v>0</v>
      </c>
      <c r="BV116" s="33">
        <v>0</v>
      </c>
      <c r="BW116" s="33">
        <v>1</v>
      </c>
      <c r="BX116" s="33">
        <v>0</v>
      </c>
      <c r="BY116" s="33">
        <v>0</v>
      </c>
      <c r="CD116" s="55">
        <v>0</v>
      </c>
      <c r="CG116" s="55">
        <v>1</v>
      </c>
      <c r="CI116" s="37"/>
      <c r="CJ116" s="37"/>
      <c r="CK116" s="44"/>
      <c r="CL116" s="44"/>
      <c r="CM116" s="44">
        <v>1</v>
      </c>
      <c r="CN116" s="44" t="s">
        <v>272</v>
      </c>
      <c r="CO116" s="45">
        <v>0</v>
      </c>
      <c r="CP116" s="45">
        <v>0</v>
      </c>
      <c r="CQ116" s="45">
        <v>0</v>
      </c>
      <c r="CR116" s="45">
        <v>1</v>
      </c>
      <c r="CS116" s="45">
        <v>0</v>
      </c>
      <c r="CT116" s="45">
        <v>0</v>
      </c>
      <c r="CU116" s="45">
        <v>0</v>
      </c>
      <c r="CV116" s="45">
        <v>0</v>
      </c>
      <c r="CW116" s="45">
        <v>0</v>
      </c>
      <c r="CX116" s="45">
        <v>0</v>
      </c>
      <c r="CY116" s="46">
        <v>0</v>
      </c>
      <c r="CZ116" s="47">
        <v>1</v>
      </c>
      <c r="DA116" s="47">
        <v>1</v>
      </c>
      <c r="DB116" s="48">
        <v>1</v>
      </c>
      <c r="DC116" s="25" t="s">
        <v>406</v>
      </c>
      <c r="DE116" s="25" t="s">
        <v>425</v>
      </c>
    </row>
    <row r="117" spans="1:109" x14ac:dyDescent="0.2">
      <c r="A117" s="31" t="s">
        <v>478</v>
      </c>
      <c r="B117" s="31" t="s">
        <v>479</v>
      </c>
      <c r="C117" s="31" t="s">
        <v>480</v>
      </c>
      <c r="D117" s="51" t="s">
        <v>345</v>
      </c>
      <c r="E117" s="31" t="s">
        <v>192</v>
      </c>
      <c r="F117" s="31" t="s">
        <v>241</v>
      </c>
      <c r="G117" s="31" t="s">
        <v>250</v>
      </c>
      <c r="H117" s="31" t="s">
        <v>251</v>
      </c>
      <c r="I117" s="31" t="s">
        <v>252</v>
      </c>
      <c r="J117" s="31" t="s">
        <v>487</v>
      </c>
      <c r="K117" s="10" t="s">
        <v>169</v>
      </c>
      <c r="L117" s="10">
        <v>2</v>
      </c>
      <c r="M117" s="10" t="s">
        <v>10</v>
      </c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3"/>
      <c r="AB117" s="13"/>
      <c r="AC117" s="13"/>
      <c r="AD117" s="13"/>
      <c r="AE117" s="5"/>
      <c r="AF117" s="5"/>
      <c r="AG117" s="5"/>
      <c r="AH117" s="5"/>
      <c r="AI117" s="5"/>
      <c r="AJ117" s="5"/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1</v>
      </c>
      <c r="AS117" s="11">
        <v>0</v>
      </c>
      <c r="AT117" s="11">
        <v>0</v>
      </c>
      <c r="AU117" s="11">
        <v>1</v>
      </c>
      <c r="AV117" s="11">
        <v>0</v>
      </c>
      <c r="AW117" s="11">
        <v>0</v>
      </c>
      <c r="AX117" s="11">
        <v>0</v>
      </c>
      <c r="AY117" s="11">
        <v>0</v>
      </c>
      <c r="AZ117" s="12" t="s">
        <v>488</v>
      </c>
      <c r="BA117" s="12" t="s">
        <v>159</v>
      </c>
      <c r="BB117" s="12" t="s">
        <v>160</v>
      </c>
      <c r="BC117" s="12" t="s">
        <v>161</v>
      </c>
      <c r="BD117" s="12" t="s">
        <v>333</v>
      </c>
      <c r="BE117" s="12" t="s">
        <v>164</v>
      </c>
      <c r="BF117" s="12"/>
      <c r="BG117" s="12"/>
      <c r="BH117" s="36">
        <v>0</v>
      </c>
      <c r="BI117" s="36">
        <v>0</v>
      </c>
      <c r="BJ117" s="36">
        <v>0</v>
      </c>
      <c r="BK117" s="33" t="s">
        <v>497</v>
      </c>
      <c r="BL117" s="36">
        <v>0</v>
      </c>
      <c r="BM117" s="36">
        <v>0</v>
      </c>
      <c r="BN117" s="33">
        <v>0</v>
      </c>
      <c r="BO117" s="33">
        <v>0</v>
      </c>
      <c r="BP117" s="33">
        <v>0</v>
      </c>
      <c r="BQ117" s="33">
        <v>0</v>
      </c>
      <c r="BR117" s="33">
        <v>0</v>
      </c>
      <c r="BS117" s="33">
        <v>0</v>
      </c>
      <c r="BT117" s="33">
        <v>0</v>
      </c>
      <c r="BU117" s="33">
        <v>0</v>
      </c>
      <c r="BV117" s="33">
        <v>0</v>
      </c>
      <c r="BW117" s="33">
        <v>1</v>
      </c>
      <c r="BX117" s="33">
        <v>0</v>
      </c>
      <c r="BY117" s="33">
        <v>0</v>
      </c>
      <c r="BZ117" s="36">
        <v>0</v>
      </c>
      <c r="CA117" s="36">
        <v>0</v>
      </c>
      <c r="CB117" s="36">
        <v>0</v>
      </c>
      <c r="CC117" s="36">
        <v>0</v>
      </c>
      <c r="CD117" s="33">
        <v>1</v>
      </c>
      <c r="CE117" s="36">
        <v>0</v>
      </c>
      <c r="CF117" s="36">
        <v>0</v>
      </c>
      <c r="CG117" s="33">
        <v>0</v>
      </c>
      <c r="CI117" s="37"/>
      <c r="CJ117" s="37"/>
      <c r="CK117" s="44"/>
      <c r="CL117" s="44"/>
      <c r="CM117" s="44"/>
      <c r="CN117" s="44" t="s">
        <v>272</v>
      </c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6"/>
      <c r="CZ117" s="47">
        <v>1</v>
      </c>
      <c r="DA117" s="47">
        <v>0</v>
      </c>
      <c r="DB117" s="48">
        <v>0</v>
      </c>
      <c r="DC117" s="25" t="s">
        <v>462</v>
      </c>
      <c r="DD117" s="25" t="s">
        <v>463</v>
      </c>
      <c r="DE117" s="25" t="s">
        <v>464</v>
      </c>
    </row>
    <row r="118" spans="1:109" x14ac:dyDescent="0.2">
      <c r="A118" s="31" t="s">
        <v>478</v>
      </c>
      <c r="B118" s="31" t="s">
        <v>479</v>
      </c>
      <c r="C118" s="31" t="s">
        <v>480</v>
      </c>
      <c r="D118" s="51" t="s">
        <v>345</v>
      </c>
      <c r="E118" s="31" t="s">
        <v>192</v>
      </c>
      <c r="F118" s="31" t="s">
        <v>241</v>
      </c>
      <c r="G118" s="31" t="s">
        <v>250</v>
      </c>
      <c r="H118" s="31" t="s">
        <v>253</v>
      </c>
      <c r="I118" s="31" t="s">
        <v>320</v>
      </c>
      <c r="J118" s="31" t="s">
        <v>388</v>
      </c>
      <c r="K118" s="10" t="s">
        <v>169</v>
      </c>
      <c r="L118" s="10">
        <v>2</v>
      </c>
      <c r="M118" s="10" t="s">
        <v>10</v>
      </c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3"/>
      <c r="AB118" s="13"/>
      <c r="AC118" s="13"/>
      <c r="AD118" s="13"/>
      <c r="AE118" s="5"/>
      <c r="AF118" s="5"/>
      <c r="AG118" s="5"/>
      <c r="AH118" s="5"/>
      <c r="AI118" s="5"/>
      <c r="AJ118" s="5"/>
      <c r="AK118" s="11">
        <v>0</v>
      </c>
      <c r="AL118" s="11">
        <v>0</v>
      </c>
      <c r="AM118" s="11">
        <v>0</v>
      </c>
      <c r="AN118" s="11">
        <v>0</v>
      </c>
      <c r="AO118" s="11">
        <v>1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1</v>
      </c>
      <c r="AV118" s="11">
        <v>0</v>
      </c>
      <c r="AW118" s="11">
        <v>0</v>
      </c>
      <c r="AX118" s="11">
        <v>0</v>
      </c>
      <c r="AY118" s="11">
        <v>0</v>
      </c>
      <c r="AZ118" s="12" t="s">
        <v>488</v>
      </c>
      <c r="BA118" s="12" t="s">
        <v>159</v>
      </c>
      <c r="BB118" s="12" t="s">
        <v>160</v>
      </c>
      <c r="BC118" s="12" t="s">
        <v>161</v>
      </c>
      <c r="BD118" s="12" t="s">
        <v>333</v>
      </c>
      <c r="BE118" s="12" t="s">
        <v>164</v>
      </c>
      <c r="BF118" s="12"/>
      <c r="BG118" s="12"/>
      <c r="BH118" s="36">
        <v>0</v>
      </c>
      <c r="BI118" s="36">
        <v>0</v>
      </c>
      <c r="BJ118" s="36">
        <v>0</v>
      </c>
      <c r="BK118" s="33" t="s">
        <v>497</v>
      </c>
      <c r="BL118" s="36">
        <v>0</v>
      </c>
      <c r="BM118" s="36">
        <v>0</v>
      </c>
      <c r="BN118" s="33">
        <v>0</v>
      </c>
      <c r="BO118" s="33">
        <v>0</v>
      </c>
      <c r="BP118" s="33">
        <v>0</v>
      </c>
      <c r="BQ118" s="33">
        <v>0</v>
      </c>
      <c r="BR118" s="33">
        <v>0</v>
      </c>
      <c r="BS118" s="33">
        <v>0</v>
      </c>
      <c r="BT118" s="33">
        <v>0</v>
      </c>
      <c r="BU118" s="33">
        <v>0</v>
      </c>
      <c r="BV118" s="33">
        <v>0</v>
      </c>
      <c r="BW118" s="33">
        <v>1</v>
      </c>
      <c r="BX118" s="33">
        <v>0</v>
      </c>
      <c r="BY118" s="33">
        <v>0</v>
      </c>
      <c r="BZ118" s="36">
        <v>0</v>
      </c>
      <c r="CA118" s="36">
        <v>0</v>
      </c>
      <c r="CB118" s="36">
        <v>0</v>
      </c>
      <c r="CC118" s="36">
        <v>0</v>
      </c>
      <c r="CD118" s="33">
        <v>1</v>
      </c>
      <c r="CE118" s="36">
        <v>0</v>
      </c>
      <c r="CF118" s="36">
        <v>0</v>
      </c>
      <c r="CG118" s="33">
        <v>0</v>
      </c>
      <c r="CI118" s="37"/>
      <c r="CJ118" s="37"/>
      <c r="CK118" s="44"/>
      <c r="CL118" s="44"/>
      <c r="CM118" s="44"/>
      <c r="CN118" s="44" t="s">
        <v>272</v>
      </c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6"/>
      <c r="CZ118" s="47">
        <v>1</v>
      </c>
      <c r="DA118" s="47">
        <v>0</v>
      </c>
      <c r="DB118" s="48">
        <v>0</v>
      </c>
      <c r="DC118" s="25" t="s">
        <v>462</v>
      </c>
      <c r="DD118" s="25" t="s">
        <v>463</v>
      </c>
      <c r="DE118" s="25" t="s">
        <v>465</v>
      </c>
    </row>
    <row r="119" spans="1:109" x14ac:dyDescent="0.2">
      <c r="A119" s="31" t="s">
        <v>478</v>
      </c>
      <c r="B119" s="31" t="s">
        <v>479</v>
      </c>
      <c r="C119" s="31" t="s">
        <v>480</v>
      </c>
      <c r="D119" s="51" t="s">
        <v>345</v>
      </c>
      <c r="E119" s="31" t="s">
        <v>192</v>
      </c>
      <c r="F119" s="31" t="s">
        <v>394</v>
      </c>
      <c r="G119" s="31" t="s">
        <v>399</v>
      </c>
      <c r="H119" s="31" t="s">
        <v>400</v>
      </c>
      <c r="I119" s="31" t="s">
        <v>401</v>
      </c>
      <c r="J119" s="31" t="s">
        <v>187</v>
      </c>
      <c r="K119" s="10" t="s">
        <v>169</v>
      </c>
      <c r="L119" s="10">
        <v>2</v>
      </c>
      <c r="M119" s="10" t="s">
        <v>10</v>
      </c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3"/>
      <c r="AB119" s="13"/>
      <c r="AC119" s="13"/>
      <c r="AD119" s="13"/>
      <c r="AE119" s="5"/>
      <c r="AF119" s="5"/>
      <c r="AG119" s="5"/>
      <c r="AH119" s="5"/>
      <c r="AI119" s="5"/>
      <c r="AJ119" s="5"/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1</v>
      </c>
      <c r="AV119" s="11">
        <v>0</v>
      </c>
      <c r="AW119" s="11">
        <v>0</v>
      </c>
      <c r="AX119" s="11">
        <v>0</v>
      </c>
      <c r="AY119" s="11">
        <v>0</v>
      </c>
      <c r="AZ119" s="12" t="s">
        <v>488</v>
      </c>
      <c r="BA119" s="12" t="s">
        <v>159</v>
      </c>
      <c r="BB119" s="12" t="s">
        <v>160</v>
      </c>
      <c r="BC119" s="12" t="s">
        <v>161</v>
      </c>
      <c r="BD119" s="12" t="s">
        <v>333</v>
      </c>
      <c r="BE119" s="12" t="s">
        <v>164</v>
      </c>
      <c r="BF119" s="12"/>
      <c r="BG119" s="12"/>
      <c r="BH119" s="36">
        <v>0</v>
      </c>
      <c r="BI119" s="36">
        <v>0</v>
      </c>
      <c r="BJ119" s="36">
        <v>0</v>
      </c>
      <c r="BK119" s="33" t="s">
        <v>497</v>
      </c>
      <c r="BL119" s="36">
        <v>0</v>
      </c>
      <c r="BM119" s="36">
        <v>0</v>
      </c>
      <c r="BN119" s="33">
        <v>0</v>
      </c>
      <c r="BO119" s="33">
        <v>0</v>
      </c>
      <c r="BP119" s="33">
        <v>0</v>
      </c>
      <c r="BQ119" s="33">
        <v>0</v>
      </c>
      <c r="BR119" s="33">
        <v>0</v>
      </c>
      <c r="BS119" s="33">
        <v>0</v>
      </c>
      <c r="BT119" s="33">
        <v>0</v>
      </c>
      <c r="BU119" s="33">
        <v>0</v>
      </c>
      <c r="BV119" s="33">
        <v>0</v>
      </c>
      <c r="BW119" s="33">
        <v>1</v>
      </c>
      <c r="BX119" s="33">
        <v>0</v>
      </c>
      <c r="BY119" s="33">
        <v>0</v>
      </c>
      <c r="BZ119" s="36">
        <v>0</v>
      </c>
      <c r="CA119" s="36">
        <v>0</v>
      </c>
      <c r="CB119" s="36">
        <v>0</v>
      </c>
      <c r="CC119" s="36">
        <v>0</v>
      </c>
      <c r="CD119" s="33">
        <v>1</v>
      </c>
      <c r="CE119" s="36">
        <v>0</v>
      </c>
      <c r="CF119" s="36">
        <v>0</v>
      </c>
      <c r="CG119" s="33">
        <v>0</v>
      </c>
      <c r="CI119" s="37"/>
      <c r="CJ119" s="37"/>
      <c r="CK119" s="44"/>
      <c r="CL119" s="44"/>
      <c r="CM119" s="44"/>
      <c r="CN119" s="44" t="s">
        <v>272</v>
      </c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6"/>
      <c r="CZ119" s="47">
        <v>1</v>
      </c>
      <c r="DA119" s="47">
        <v>0</v>
      </c>
      <c r="DB119" s="48">
        <v>0</v>
      </c>
      <c r="DC119" s="25" t="s">
        <v>462</v>
      </c>
      <c r="DD119" s="25" t="s">
        <v>463</v>
      </c>
      <c r="DE119" s="25" t="s">
        <v>466</v>
      </c>
    </row>
    <row r="120" spans="1:109" x14ac:dyDescent="0.2">
      <c r="A120" s="31" t="s">
        <v>478</v>
      </c>
      <c r="B120" s="31" t="s">
        <v>479</v>
      </c>
      <c r="C120" s="31" t="s">
        <v>480</v>
      </c>
      <c r="D120" s="51" t="s">
        <v>345</v>
      </c>
      <c r="E120" s="31" t="s">
        <v>192</v>
      </c>
      <c r="F120" s="31" t="s">
        <v>241</v>
      </c>
      <c r="G120" s="31" t="s">
        <v>256</v>
      </c>
      <c r="H120" s="31" t="s">
        <v>257</v>
      </c>
      <c r="I120" s="31" t="s">
        <v>260</v>
      </c>
      <c r="J120" s="31" t="s">
        <v>187</v>
      </c>
      <c r="K120" s="10" t="s">
        <v>169</v>
      </c>
      <c r="L120" s="10">
        <v>2</v>
      </c>
      <c r="M120" s="10" t="s">
        <v>10</v>
      </c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3"/>
      <c r="AB120" s="13"/>
      <c r="AC120" s="13"/>
      <c r="AD120" s="13"/>
      <c r="AE120" s="5"/>
      <c r="AF120" s="5"/>
      <c r="AG120" s="5"/>
      <c r="AH120" s="5"/>
      <c r="AI120" s="5"/>
      <c r="AJ120" s="5"/>
      <c r="AK120" s="11">
        <v>0</v>
      </c>
      <c r="AL120" s="11">
        <v>0</v>
      </c>
      <c r="AM120" s="11" t="s">
        <v>216</v>
      </c>
      <c r="AN120" s="11">
        <v>0</v>
      </c>
      <c r="AO120" s="11">
        <v>1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2" t="s">
        <v>488</v>
      </c>
      <c r="BA120" s="12" t="s">
        <v>159</v>
      </c>
      <c r="BB120" s="12" t="s">
        <v>160</v>
      </c>
      <c r="BC120" s="12" t="s">
        <v>161</v>
      </c>
      <c r="BD120" s="12" t="s">
        <v>333</v>
      </c>
      <c r="BE120" s="12" t="s">
        <v>164</v>
      </c>
      <c r="BF120" s="12"/>
      <c r="BG120" s="12"/>
      <c r="BH120" s="36">
        <v>0</v>
      </c>
      <c r="BI120" s="36">
        <v>0</v>
      </c>
      <c r="BJ120" s="36">
        <v>0</v>
      </c>
      <c r="BK120" s="33" t="s">
        <v>497</v>
      </c>
      <c r="BL120" s="36">
        <v>0</v>
      </c>
      <c r="BM120" s="36">
        <v>0</v>
      </c>
      <c r="BN120" s="33">
        <v>0</v>
      </c>
      <c r="BO120" s="33">
        <v>0</v>
      </c>
      <c r="BP120" s="33">
        <v>0</v>
      </c>
      <c r="BQ120" s="33">
        <v>0</v>
      </c>
      <c r="BR120" s="33">
        <v>0</v>
      </c>
      <c r="BS120" s="33">
        <v>0</v>
      </c>
      <c r="BT120" s="33">
        <v>0</v>
      </c>
      <c r="BU120" s="33">
        <v>0</v>
      </c>
      <c r="BV120" s="33">
        <v>0</v>
      </c>
      <c r="BW120" s="33">
        <v>1</v>
      </c>
      <c r="BX120" s="33">
        <v>0</v>
      </c>
      <c r="BY120" s="33">
        <v>0</v>
      </c>
      <c r="BZ120" s="36">
        <v>0</v>
      </c>
      <c r="CA120" s="36">
        <v>0</v>
      </c>
      <c r="CB120" s="36">
        <v>0</v>
      </c>
      <c r="CC120" s="36">
        <v>0</v>
      </c>
      <c r="CD120" s="33">
        <v>1</v>
      </c>
      <c r="CE120" s="36">
        <v>0</v>
      </c>
      <c r="CF120" s="36">
        <v>0</v>
      </c>
      <c r="CG120" s="33">
        <v>0</v>
      </c>
      <c r="CI120" s="37"/>
      <c r="CJ120" s="37"/>
      <c r="CK120" s="44"/>
      <c r="CL120" s="44"/>
      <c r="CM120" s="44"/>
      <c r="CN120" s="44" t="s">
        <v>272</v>
      </c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6"/>
      <c r="CZ120" s="47">
        <v>1</v>
      </c>
      <c r="DA120" s="47">
        <v>0</v>
      </c>
      <c r="DB120" s="48">
        <v>0</v>
      </c>
      <c r="DC120" s="25" t="s">
        <v>462</v>
      </c>
      <c r="DD120" s="25" t="s">
        <v>463</v>
      </c>
      <c r="DE120" s="25" t="s">
        <v>467</v>
      </c>
    </row>
    <row r="121" spans="1:109" x14ac:dyDescent="0.2">
      <c r="A121" s="31" t="s">
        <v>478</v>
      </c>
      <c r="B121" s="31" t="s">
        <v>479</v>
      </c>
      <c r="C121" s="31" t="s">
        <v>480</v>
      </c>
      <c r="D121" s="51" t="s">
        <v>345</v>
      </c>
      <c r="E121" s="31" t="s">
        <v>192</v>
      </c>
      <c r="F121" s="31" t="s">
        <v>241</v>
      </c>
      <c r="G121" s="31" t="s">
        <v>242</v>
      </c>
      <c r="H121" s="31" t="s">
        <v>390</v>
      </c>
      <c r="I121" s="31" t="s">
        <v>393</v>
      </c>
      <c r="J121" s="31" t="s">
        <v>187</v>
      </c>
      <c r="K121" s="10" t="s">
        <v>169</v>
      </c>
      <c r="L121" s="10">
        <v>2</v>
      </c>
      <c r="M121" s="10" t="s">
        <v>10</v>
      </c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3"/>
      <c r="AB121" s="13"/>
      <c r="AC121" s="13"/>
      <c r="AD121" s="13"/>
      <c r="AE121" s="5"/>
      <c r="AF121" s="5"/>
      <c r="AG121" s="5"/>
      <c r="AH121" s="5"/>
      <c r="AI121" s="5"/>
      <c r="AJ121" s="5"/>
      <c r="AK121" s="11">
        <v>0</v>
      </c>
      <c r="AL121" s="11">
        <v>0</v>
      </c>
      <c r="AM121" s="11">
        <v>0</v>
      </c>
      <c r="AN121" s="11">
        <v>0</v>
      </c>
      <c r="AO121" s="11">
        <v>1</v>
      </c>
      <c r="AP121" s="11">
        <v>0</v>
      </c>
      <c r="AQ121" s="11">
        <v>0</v>
      </c>
      <c r="AR121" s="11">
        <v>1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2" t="s">
        <v>488</v>
      </c>
      <c r="BA121" s="12" t="s">
        <v>159</v>
      </c>
      <c r="BB121" s="12" t="s">
        <v>160</v>
      </c>
      <c r="BC121" s="12" t="s">
        <v>161</v>
      </c>
      <c r="BD121" s="12" t="s">
        <v>333</v>
      </c>
      <c r="BE121" s="12" t="s">
        <v>164</v>
      </c>
      <c r="BF121" s="12"/>
      <c r="BG121" s="12"/>
      <c r="BH121" s="36">
        <v>0</v>
      </c>
      <c r="BI121" s="36">
        <v>0</v>
      </c>
      <c r="BJ121" s="36">
        <v>0</v>
      </c>
      <c r="BK121" s="33" t="s">
        <v>497</v>
      </c>
      <c r="BL121" s="36">
        <v>0</v>
      </c>
      <c r="BM121" s="36">
        <v>0</v>
      </c>
      <c r="BN121" s="33">
        <v>0</v>
      </c>
      <c r="BO121" s="33">
        <v>0</v>
      </c>
      <c r="BP121" s="33">
        <v>0</v>
      </c>
      <c r="BQ121" s="33">
        <v>0</v>
      </c>
      <c r="BR121" s="33">
        <v>0</v>
      </c>
      <c r="BS121" s="33">
        <v>0</v>
      </c>
      <c r="BT121" s="33">
        <v>0</v>
      </c>
      <c r="BU121" s="33">
        <v>0</v>
      </c>
      <c r="BV121" s="33">
        <v>0</v>
      </c>
      <c r="BW121" s="33">
        <v>1</v>
      </c>
      <c r="BX121" s="33">
        <v>0</v>
      </c>
      <c r="BY121" s="33">
        <v>0</v>
      </c>
      <c r="BZ121" s="36">
        <v>0</v>
      </c>
      <c r="CA121" s="36">
        <v>0</v>
      </c>
      <c r="CB121" s="36">
        <v>0</v>
      </c>
      <c r="CC121" s="36">
        <v>0</v>
      </c>
      <c r="CD121" s="33">
        <v>1</v>
      </c>
      <c r="CE121" s="36">
        <v>0</v>
      </c>
      <c r="CF121" s="36">
        <v>0</v>
      </c>
      <c r="CG121" s="33">
        <v>0</v>
      </c>
      <c r="CI121" s="37"/>
      <c r="CJ121" s="37"/>
      <c r="CK121" s="44"/>
      <c r="CL121" s="44"/>
      <c r="CM121" s="44"/>
      <c r="CN121" s="44" t="s">
        <v>272</v>
      </c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6"/>
      <c r="CZ121" s="47">
        <v>1</v>
      </c>
      <c r="DA121" s="47">
        <v>0</v>
      </c>
      <c r="DB121" s="48">
        <v>0</v>
      </c>
      <c r="DC121" s="25" t="s">
        <v>462</v>
      </c>
      <c r="DD121" s="25" t="s">
        <v>463</v>
      </c>
      <c r="DE121" s="25" t="s">
        <v>468</v>
      </c>
    </row>
    <row r="122" spans="1:109" x14ac:dyDescent="0.2">
      <c r="A122" s="31" t="s">
        <v>478</v>
      </c>
      <c r="B122" s="31" t="s">
        <v>479</v>
      </c>
      <c r="C122" s="31" t="s">
        <v>480</v>
      </c>
      <c r="D122" s="51" t="s">
        <v>345</v>
      </c>
      <c r="E122" s="31" t="s">
        <v>171</v>
      </c>
      <c r="F122" s="31" t="s">
        <v>179</v>
      </c>
      <c r="G122" s="31" t="s">
        <v>180</v>
      </c>
      <c r="H122" s="31" t="s">
        <v>204</v>
      </c>
      <c r="I122" s="31" t="s">
        <v>205</v>
      </c>
      <c r="J122" s="31" t="s">
        <v>206</v>
      </c>
      <c r="K122" s="10" t="s">
        <v>169</v>
      </c>
      <c r="L122" s="10">
        <v>2</v>
      </c>
      <c r="M122" s="10" t="s">
        <v>10</v>
      </c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3"/>
      <c r="AB122" s="13"/>
      <c r="AC122" s="13"/>
      <c r="AD122" s="13"/>
      <c r="AE122" s="5"/>
      <c r="AF122" s="5"/>
      <c r="AG122" s="5"/>
      <c r="AH122" s="5"/>
      <c r="AI122" s="5"/>
      <c r="AJ122" s="5"/>
      <c r="AK122" s="11">
        <v>0</v>
      </c>
      <c r="AL122" s="11">
        <v>0</v>
      </c>
      <c r="AM122" s="11">
        <v>1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2" t="s">
        <v>488</v>
      </c>
      <c r="BA122" s="12" t="s">
        <v>159</v>
      </c>
      <c r="BB122" s="12" t="s">
        <v>160</v>
      </c>
      <c r="BC122" s="12" t="s">
        <v>161</v>
      </c>
      <c r="BD122" s="12" t="s">
        <v>333</v>
      </c>
      <c r="BE122" s="12" t="s">
        <v>164</v>
      </c>
      <c r="BF122" s="12"/>
      <c r="BG122" s="12"/>
      <c r="BH122" s="36">
        <v>0</v>
      </c>
      <c r="BI122" s="36">
        <v>0</v>
      </c>
      <c r="BJ122" s="36">
        <v>0</v>
      </c>
      <c r="BK122" s="33" t="s">
        <v>497</v>
      </c>
      <c r="BL122" s="36">
        <v>0</v>
      </c>
      <c r="BM122" s="36">
        <v>0</v>
      </c>
      <c r="BN122" s="33">
        <v>0</v>
      </c>
      <c r="BO122" s="33">
        <v>0</v>
      </c>
      <c r="BP122" s="33">
        <v>0</v>
      </c>
      <c r="BQ122" s="33">
        <v>0</v>
      </c>
      <c r="BR122" s="33">
        <v>0</v>
      </c>
      <c r="BS122" s="33">
        <v>0</v>
      </c>
      <c r="BT122" s="33">
        <v>0</v>
      </c>
      <c r="BU122" s="33">
        <v>0</v>
      </c>
      <c r="BV122" s="33">
        <v>0</v>
      </c>
      <c r="BW122" s="33">
        <v>1</v>
      </c>
      <c r="BX122" s="33">
        <v>0</v>
      </c>
      <c r="BY122" s="33">
        <v>0</v>
      </c>
      <c r="BZ122" s="36">
        <v>0</v>
      </c>
      <c r="CA122" s="36">
        <v>0</v>
      </c>
      <c r="CB122" s="36">
        <v>0</v>
      </c>
      <c r="CC122" s="36">
        <v>0</v>
      </c>
      <c r="CD122" s="33">
        <v>1</v>
      </c>
      <c r="CE122" s="36">
        <v>0</v>
      </c>
      <c r="CF122" s="36">
        <v>0</v>
      </c>
      <c r="CG122" s="33">
        <v>0</v>
      </c>
      <c r="CI122" s="37"/>
      <c r="CJ122" s="37"/>
      <c r="CK122" s="44"/>
      <c r="CL122" s="44"/>
      <c r="CM122" s="44"/>
      <c r="CN122" s="44" t="s">
        <v>272</v>
      </c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6"/>
      <c r="CZ122" s="47">
        <v>1</v>
      </c>
      <c r="DA122" s="47">
        <v>0</v>
      </c>
      <c r="DB122" s="48">
        <v>0</v>
      </c>
      <c r="DC122" s="25" t="s">
        <v>462</v>
      </c>
      <c r="DD122" s="25" t="s">
        <v>463</v>
      </c>
      <c r="DE122" s="25" t="s">
        <v>466</v>
      </c>
    </row>
    <row r="123" spans="1:109" x14ac:dyDescent="0.2">
      <c r="A123" s="31" t="s">
        <v>478</v>
      </c>
      <c r="B123" s="31" t="s">
        <v>479</v>
      </c>
      <c r="C123" s="31" t="s">
        <v>480</v>
      </c>
      <c r="D123" s="51" t="s">
        <v>345</v>
      </c>
      <c r="E123" s="31"/>
      <c r="F123" s="31"/>
      <c r="G123" s="31"/>
      <c r="H123" s="31"/>
      <c r="I123" s="31" t="s">
        <v>199</v>
      </c>
      <c r="J123" s="31" t="s">
        <v>187</v>
      </c>
      <c r="K123" s="10" t="s">
        <v>169</v>
      </c>
      <c r="L123" s="10">
        <v>2</v>
      </c>
      <c r="M123" s="10" t="s">
        <v>10</v>
      </c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3"/>
      <c r="AB123" s="13"/>
      <c r="AC123" s="13"/>
      <c r="AD123" s="13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2" t="s">
        <v>488</v>
      </c>
      <c r="BA123" s="12" t="s">
        <v>159</v>
      </c>
      <c r="BB123" s="12" t="s">
        <v>160</v>
      </c>
      <c r="BC123" s="12" t="s">
        <v>161</v>
      </c>
      <c r="BD123" s="12" t="s">
        <v>333</v>
      </c>
      <c r="BE123" s="12" t="s">
        <v>164</v>
      </c>
      <c r="BF123" s="12"/>
      <c r="BG123" s="12"/>
      <c r="BH123" s="36">
        <v>0</v>
      </c>
      <c r="BI123" s="36">
        <v>0</v>
      </c>
      <c r="BJ123" s="36">
        <v>0</v>
      </c>
      <c r="BK123" s="33" t="s">
        <v>497</v>
      </c>
      <c r="BL123" s="36">
        <v>0</v>
      </c>
      <c r="BM123" s="36">
        <v>0</v>
      </c>
      <c r="BN123" s="33">
        <v>0</v>
      </c>
      <c r="BO123" s="33">
        <v>0</v>
      </c>
      <c r="BP123" s="33">
        <v>0</v>
      </c>
      <c r="BQ123" s="33">
        <v>0</v>
      </c>
      <c r="BR123" s="33">
        <v>0</v>
      </c>
      <c r="BS123" s="33">
        <v>0</v>
      </c>
      <c r="BT123" s="33">
        <v>0</v>
      </c>
      <c r="BU123" s="33">
        <v>0</v>
      </c>
      <c r="BV123" s="33">
        <v>0</v>
      </c>
      <c r="BW123" s="33">
        <v>1</v>
      </c>
      <c r="BX123" s="33">
        <v>0</v>
      </c>
      <c r="BY123" s="33">
        <v>0</v>
      </c>
      <c r="BZ123" s="36">
        <v>0</v>
      </c>
      <c r="CA123" s="36">
        <v>0</v>
      </c>
      <c r="CB123" s="36">
        <v>0</v>
      </c>
      <c r="CC123" s="36">
        <v>0</v>
      </c>
      <c r="CD123" s="33">
        <v>1</v>
      </c>
      <c r="CE123" s="36">
        <v>0</v>
      </c>
      <c r="CF123" s="36">
        <v>0</v>
      </c>
      <c r="CG123" s="33">
        <v>0</v>
      </c>
      <c r="CI123" s="37"/>
      <c r="CJ123" s="37"/>
      <c r="CK123" s="44"/>
      <c r="CL123" s="44"/>
      <c r="CM123" s="44"/>
      <c r="CN123" s="44" t="s">
        <v>272</v>
      </c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6"/>
      <c r="CZ123" s="47">
        <v>1</v>
      </c>
      <c r="DA123" s="47">
        <v>0</v>
      </c>
      <c r="DB123" s="48">
        <v>0</v>
      </c>
      <c r="DC123" s="25" t="s">
        <v>462</v>
      </c>
      <c r="DD123" s="25" t="s">
        <v>463</v>
      </c>
      <c r="DE123" s="25" t="s">
        <v>469</v>
      </c>
    </row>
    <row r="124" spans="1:109" x14ac:dyDescent="0.2">
      <c r="A124" s="31" t="s">
        <v>478</v>
      </c>
      <c r="B124" s="31" t="s">
        <v>479</v>
      </c>
      <c r="C124" s="31" t="s">
        <v>480</v>
      </c>
      <c r="D124" s="51" t="s">
        <v>345</v>
      </c>
      <c r="E124" s="31" t="s">
        <v>171</v>
      </c>
      <c r="F124" s="31" t="s">
        <v>179</v>
      </c>
      <c r="G124" s="31" t="s">
        <v>180</v>
      </c>
      <c r="H124" s="31" t="s">
        <v>204</v>
      </c>
      <c r="I124" s="31" t="s">
        <v>220</v>
      </c>
      <c r="J124" s="31" t="s">
        <v>187</v>
      </c>
      <c r="K124" s="10" t="s">
        <v>169</v>
      </c>
      <c r="L124" s="10">
        <v>2</v>
      </c>
      <c r="M124" s="10" t="s">
        <v>10</v>
      </c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3"/>
      <c r="AB124" s="13"/>
      <c r="AC124" s="13"/>
      <c r="AD124" s="13"/>
      <c r="AE124" s="5"/>
      <c r="AF124" s="5"/>
      <c r="AG124" s="5"/>
      <c r="AH124" s="5"/>
      <c r="AI124" s="5"/>
      <c r="AJ124" s="5"/>
      <c r="AK124" s="11">
        <v>0</v>
      </c>
      <c r="AL124" s="11">
        <v>0</v>
      </c>
      <c r="AM124" s="11">
        <v>1</v>
      </c>
      <c r="AN124" s="11">
        <v>0</v>
      </c>
      <c r="AO124" s="11">
        <v>0</v>
      </c>
      <c r="AP124" s="11">
        <v>0</v>
      </c>
      <c r="AQ124" s="11">
        <v>1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2" t="s">
        <v>488</v>
      </c>
      <c r="BA124" s="12" t="s">
        <v>159</v>
      </c>
      <c r="BB124" s="12" t="s">
        <v>160</v>
      </c>
      <c r="BC124" s="12" t="s">
        <v>161</v>
      </c>
      <c r="BD124" s="12" t="s">
        <v>333</v>
      </c>
      <c r="BE124" s="12" t="s">
        <v>164</v>
      </c>
      <c r="BF124" s="12"/>
      <c r="BG124" s="12"/>
      <c r="BH124" s="36">
        <v>0</v>
      </c>
      <c r="BI124" s="36">
        <v>0</v>
      </c>
      <c r="BJ124" s="36">
        <v>0</v>
      </c>
      <c r="BK124" s="33" t="s">
        <v>497</v>
      </c>
      <c r="BL124" s="36">
        <v>0</v>
      </c>
      <c r="BM124" s="36">
        <v>0</v>
      </c>
      <c r="BN124" s="33">
        <v>0</v>
      </c>
      <c r="BO124" s="33">
        <v>0</v>
      </c>
      <c r="BP124" s="33">
        <v>0</v>
      </c>
      <c r="BQ124" s="33">
        <v>0</v>
      </c>
      <c r="BR124" s="33">
        <v>0</v>
      </c>
      <c r="BS124" s="33">
        <v>0</v>
      </c>
      <c r="BT124" s="33">
        <v>0</v>
      </c>
      <c r="BU124" s="33">
        <v>0</v>
      </c>
      <c r="BV124" s="33">
        <v>0</v>
      </c>
      <c r="BW124" s="33">
        <v>1</v>
      </c>
      <c r="BX124" s="33">
        <v>0</v>
      </c>
      <c r="BY124" s="33">
        <v>0</v>
      </c>
      <c r="BZ124" s="36">
        <v>0</v>
      </c>
      <c r="CA124" s="36">
        <v>0</v>
      </c>
      <c r="CB124" s="36">
        <v>0</v>
      </c>
      <c r="CC124" s="36">
        <v>0</v>
      </c>
      <c r="CD124" s="33">
        <v>1</v>
      </c>
      <c r="CE124" s="36">
        <v>0</v>
      </c>
      <c r="CF124" s="36">
        <v>0</v>
      </c>
      <c r="CG124" s="33">
        <v>0</v>
      </c>
      <c r="CI124" s="37"/>
      <c r="CJ124" s="37"/>
      <c r="CK124" s="44"/>
      <c r="CL124" s="44"/>
      <c r="CM124" s="44"/>
      <c r="CN124" s="44" t="s">
        <v>272</v>
      </c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6"/>
      <c r="CZ124" s="47">
        <v>1</v>
      </c>
      <c r="DA124" s="47">
        <v>0</v>
      </c>
      <c r="DB124" s="48">
        <v>0</v>
      </c>
      <c r="DC124" s="25" t="s">
        <v>462</v>
      </c>
      <c r="DE124" s="25" t="s">
        <v>466</v>
      </c>
    </row>
    <row r="125" spans="1:109" x14ac:dyDescent="0.2">
      <c r="A125" s="31" t="s">
        <v>478</v>
      </c>
      <c r="B125" s="31" t="s">
        <v>479</v>
      </c>
      <c r="C125" s="31" t="s">
        <v>480</v>
      </c>
      <c r="D125" s="51" t="s">
        <v>345</v>
      </c>
      <c r="E125" s="31" t="s">
        <v>192</v>
      </c>
      <c r="F125" s="31" t="s">
        <v>264</v>
      </c>
      <c r="G125" s="31" t="s">
        <v>265</v>
      </c>
      <c r="H125" s="31" t="s">
        <v>266</v>
      </c>
      <c r="I125" s="31" t="s">
        <v>489</v>
      </c>
      <c r="J125" s="31" t="s">
        <v>490</v>
      </c>
      <c r="K125" s="10" t="s">
        <v>169</v>
      </c>
      <c r="L125" s="10">
        <v>2</v>
      </c>
      <c r="M125" s="10" t="s">
        <v>10</v>
      </c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3"/>
      <c r="AB125" s="13"/>
      <c r="AC125" s="13"/>
      <c r="AD125" s="13"/>
      <c r="AE125" s="5"/>
      <c r="AF125" s="5"/>
      <c r="AG125" s="5"/>
      <c r="AH125" s="5"/>
      <c r="AI125" s="5"/>
      <c r="AJ125" s="5"/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1</v>
      </c>
      <c r="AV125" s="11">
        <v>0</v>
      </c>
      <c r="AW125" s="11">
        <v>0</v>
      </c>
      <c r="AX125" s="11">
        <v>0</v>
      </c>
      <c r="AY125" s="11">
        <v>0</v>
      </c>
      <c r="AZ125" s="12" t="s">
        <v>488</v>
      </c>
      <c r="BA125" s="12" t="s">
        <v>159</v>
      </c>
      <c r="BB125" s="12" t="s">
        <v>160</v>
      </c>
      <c r="BC125" s="12" t="s">
        <v>161</v>
      </c>
      <c r="BD125" s="12" t="s">
        <v>333</v>
      </c>
      <c r="BE125" s="12" t="s">
        <v>164</v>
      </c>
      <c r="BF125" s="12"/>
      <c r="BG125" s="12"/>
      <c r="BH125" s="36">
        <v>0</v>
      </c>
      <c r="BI125" s="36">
        <v>0</v>
      </c>
      <c r="BJ125" s="36">
        <v>0</v>
      </c>
      <c r="BK125" s="33" t="s">
        <v>497</v>
      </c>
      <c r="BL125" s="36">
        <v>0</v>
      </c>
      <c r="BM125" s="36">
        <v>0</v>
      </c>
      <c r="BN125" s="33">
        <v>0</v>
      </c>
      <c r="BO125" s="33">
        <v>0</v>
      </c>
      <c r="BP125" s="33">
        <v>0</v>
      </c>
      <c r="BQ125" s="33">
        <v>0</v>
      </c>
      <c r="BR125" s="33">
        <v>0</v>
      </c>
      <c r="BS125" s="33">
        <v>0</v>
      </c>
      <c r="BT125" s="33">
        <v>0</v>
      </c>
      <c r="BU125" s="33">
        <v>0</v>
      </c>
      <c r="BV125" s="33">
        <v>0</v>
      </c>
      <c r="BW125" s="33">
        <v>1</v>
      </c>
      <c r="BX125" s="33">
        <v>0</v>
      </c>
      <c r="BY125" s="33">
        <v>0</v>
      </c>
      <c r="BZ125" s="36">
        <v>0</v>
      </c>
      <c r="CA125" s="36">
        <v>0</v>
      </c>
      <c r="CB125" s="36">
        <v>0</v>
      </c>
      <c r="CC125" s="36">
        <v>0</v>
      </c>
      <c r="CD125" s="33">
        <v>1</v>
      </c>
      <c r="CE125" s="36">
        <v>0</v>
      </c>
      <c r="CF125" s="36">
        <v>0</v>
      </c>
      <c r="CG125" s="33">
        <v>0</v>
      </c>
      <c r="CI125" s="37"/>
      <c r="CJ125" s="37"/>
      <c r="CK125" s="44"/>
      <c r="CL125" s="44"/>
      <c r="CM125" s="44"/>
      <c r="CN125" s="44" t="s">
        <v>272</v>
      </c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6"/>
      <c r="CZ125" s="47">
        <v>1</v>
      </c>
      <c r="DA125" s="47">
        <v>0</v>
      </c>
      <c r="DB125" s="48">
        <v>0</v>
      </c>
      <c r="DC125" s="25" t="s">
        <v>462</v>
      </c>
      <c r="DD125" s="25" t="s">
        <v>463</v>
      </c>
      <c r="DE125" s="25" t="s">
        <v>470</v>
      </c>
    </row>
    <row r="126" spans="1:109" x14ac:dyDescent="0.2">
      <c r="A126" s="31" t="s">
        <v>317</v>
      </c>
      <c r="B126" s="31"/>
      <c r="C126" s="31"/>
      <c r="D126" s="51" t="s">
        <v>345</v>
      </c>
      <c r="E126" s="31" t="s">
        <v>171</v>
      </c>
      <c r="F126" s="31" t="s">
        <v>179</v>
      </c>
      <c r="G126" s="31" t="s">
        <v>180</v>
      </c>
      <c r="H126" s="31" t="s">
        <v>181</v>
      </c>
      <c r="I126" s="31" t="s">
        <v>182</v>
      </c>
      <c r="J126" s="31" t="s">
        <v>491</v>
      </c>
      <c r="K126" s="10" t="s">
        <v>169</v>
      </c>
      <c r="L126" s="10">
        <v>2</v>
      </c>
      <c r="M126" s="10" t="s">
        <v>10</v>
      </c>
      <c r="N126" s="10"/>
      <c r="O126" s="5"/>
      <c r="P126" s="5"/>
      <c r="Q126" s="5"/>
      <c r="R126" s="5">
        <v>7</v>
      </c>
      <c r="S126" s="5"/>
      <c r="T126" s="5"/>
      <c r="U126" s="5"/>
      <c r="V126" s="5">
        <v>0.1</v>
      </c>
      <c r="W126" s="5"/>
      <c r="X126" s="5">
        <v>0.5</v>
      </c>
      <c r="Y126" s="5"/>
      <c r="Z126" s="5"/>
      <c r="AA126" s="13"/>
      <c r="AB126" s="13"/>
      <c r="AC126" s="13"/>
      <c r="AD126" s="13"/>
      <c r="AE126" s="5">
        <v>0.25</v>
      </c>
      <c r="AF126" s="5">
        <v>0.32</v>
      </c>
      <c r="AG126" s="5"/>
      <c r="AH126" s="5">
        <v>0.35</v>
      </c>
      <c r="AI126" s="5"/>
      <c r="AJ126" s="5"/>
      <c r="AK126" s="11">
        <v>0</v>
      </c>
      <c r="AL126" s="11">
        <v>0</v>
      </c>
      <c r="AM126" s="11">
        <v>0</v>
      </c>
      <c r="AN126" s="11">
        <v>1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2" t="s">
        <v>331</v>
      </c>
      <c r="BA126" s="12" t="s">
        <v>159</v>
      </c>
      <c r="BB126" s="12"/>
      <c r="BC126" s="12"/>
      <c r="BD126" s="12"/>
      <c r="BE126" s="12"/>
      <c r="BF126" s="12"/>
      <c r="BG126" s="12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CG126" s="33"/>
      <c r="CI126" s="37"/>
      <c r="CJ126" s="37"/>
      <c r="CK126" s="44"/>
      <c r="CL126" s="44"/>
      <c r="CM126" s="44"/>
      <c r="CN126" s="44"/>
      <c r="DC126" s="25" t="s">
        <v>471</v>
      </c>
      <c r="DE126" s="25" t="s">
        <v>472</v>
      </c>
    </row>
    <row r="127" spans="1:109" x14ac:dyDescent="0.2">
      <c r="A127" s="31" t="s">
        <v>481</v>
      </c>
      <c r="B127" s="31" t="s">
        <v>482</v>
      </c>
      <c r="C127" s="31" t="s">
        <v>483</v>
      </c>
      <c r="D127" s="51" t="s">
        <v>345</v>
      </c>
      <c r="E127" s="31" t="s">
        <v>171</v>
      </c>
      <c r="F127" s="31" t="s">
        <v>179</v>
      </c>
      <c r="G127" s="31" t="s">
        <v>180</v>
      </c>
      <c r="H127" s="31" t="s">
        <v>204</v>
      </c>
      <c r="I127" s="31" t="s">
        <v>205</v>
      </c>
      <c r="J127" s="31" t="s">
        <v>206</v>
      </c>
      <c r="K127" s="10" t="s">
        <v>169</v>
      </c>
      <c r="L127" s="10">
        <v>2</v>
      </c>
      <c r="M127" s="10" t="s">
        <v>155</v>
      </c>
      <c r="N127" s="10"/>
      <c r="O127" s="5"/>
      <c r="P127" s="5"/>
      <c r="Q127" s="5"/>
      <c r="R127" s="5">
        <v>5</v>
      </c>
      <c r="S127" s="5"/>
      <c r="T127" s="5"/>
      <c r="U127" s="5"/>
      <c r="V127" s="5">
        <v>1</v>
      </c>
      <c r="W127" s="5"/>
      <c r="X127" s="5">
        <v>0.8</v>
      </c>
      <c r="Y127" s="5"/>
      <c r="Z127" s="5"/>
      <c r="AA127" s="13"/>
      <c r="AB127" s="13"/>
      <c r="AC127" s="13"/>
      <c r="AD127" s="13"/>
      <c r="AE127" s="5"/>
      <c r="AF127" s="5"/>
      <c r="AG127" s="5"/>
      <c r="AH127" s="5">
        <v>0.3</v>
      </c>
      <c r="AI127" s="5"/>
      <c r="AJ127" s="5"/>
      <c r="AK127" s="11">
        <v>0</v>
      </c>
      <c r="AL127" s="11">
        <v>0</v>
      </c>
      <c r="AM127" s="11">
        <v>0</v>
      </c>
      <c r="AN127" s="11">
        <v>1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2" t="s">
        <v>492</v>
      </c>
      <c r="BA127" s="12" t="s">
        <v>159</v>
      </c>
      <c r="BB127" s="12" t="s">
        <v>160</v>
      </c>
      <c r="BC127" s="12" t="s">
        <v>161</v>
      </c>
      <c r="BD127" s="12" t="s">
        <v>333</v>
      </c>
      <c r="BE127" s="12" t="s">
        <v>164</v>
      </c>
      <c r="BF127" s="12"/>
      <c r="BG127" s="12"/>
      <c r="BH127" s="36" t="s">
        <v>497</v>
      </c>
      <c r="BI127" s="36">
        <v>0</v>
      </c>
      <c r="BJ127" s="36">
        <v>0</v>
      </c>
      <c r="BK127" s="36">
        <v>0</v>
      </c>
      <c r="BL127" s="36">
        <v>0</v>
      </c>
      <c r="BM127" s="36">
        <v>0</v>
      </c>
      <c r="BN127" s="33">
        <v>0</v>
      </c>
      <c r="BO127" s="33">
        <v>0</v>
      </c>
      <c r="BP127" s="33">
        <v>0</v>
      </c>
      <c r="BQ127" s="33">
        <v>0</v>
      </c>
      <c r="BR127" s="33">
        <v>0</v>
      </c>
      <c r="BS127" s="33">
        <v>0</v>
      </c>
      <c r="BT127" s="33">
        <v>0</v>
      </c>
      <c r="BU127" s="33">
        <v>0</v>
      </c>
      <c r="BV127" s="33">
        <v>0</v>
      </c>
      <c r="BW127" s="33">
        <v>0</v>
      </c>
      <c r="BX127" s="33">
        <v>1</v>
      </c>
      <c r="BY127" s="33">
        <v>1</v>
      </c>
      <c r="CG127" s="33">
        <v>0.5</v>
      </c>
      <c r="CI127" s="37"/>
      <c r="CJ127" s="37"/>
      <c r="CK127" s="44"/>
      <c r="CL127" s="44"/>
      <c r="CM127" s="44"/>
      <c r="CN127" s="44" t="s">
        <v>496</v>
      </c>
      <c r="DC127" s="25" t="s">
        <v>471</v>
      </c>
      <c r="DE127" s="25" t="s">
        <v>473</v>
      </c>
    </row>
    <row r="128" spans="1:109" x14ac:dyDescent="0.2">
      <c r="A128" s="31" t="s">
        <v>484</v>
      </c>
      <c r="B128" s="31" t="s">
        <v>485</v>
      </c>
      <c r="C128" s="31" t="s">
        <v>486</v>
      </c>
      <c r="D128" s="51" t="s">
        <v>345</v>
      </c>
      <c r="E128" s="31" t="s">
        <v>171</v>
      </c>
      <c r="F128" s="31" t="s">
        <v>179</v>
      </c>
      <c r="G128" s="31" t="s">
        <v>180</v>
      </c>
      <c r="H128" s="31" t="s">
        <v>204</v>
      </c>
      <c r="I128" s="31" t="s">
        <v>220</v>
      </c>
      <c r="J128" s="31" t="s">
        <v>187</v>
      </c>
      <c r="K128" s="10" t="s">
        <v>169</v>
      </c>
      <c r="L128" s="10">
        <v>2</v>
      </c>
      <c r="M128" s="10" t="s">
        <v>155</v>
      </c>
      <c r="N128" s="10"/>
      <c r="O128" s="5"/>
      <c r="P128" s="5"/>
      <c r="Q128" s="5"/>
      <c r="R128" s="5">
        <v>10</v>
      </c>
      <c r="S128" s="5"/>
      <c r="T128" s="5"/>
      <c r="U128" s="5"/>
      <c r="V128" s="5">
        <v>0.15</v>
      </c>
      <c r="W128" s="5"/>
      <c r="X128" s="5">
        <v>0.2</v>
      </c>
      <c r="Y128" s="5"/>
      <c r="Z128" s="5">
        <v>2.7</v>
      </c>
      <c r="AA128" s="13"/>
      <c r="AB128" s="13"/>
      <c r="AC128" s="13"/>
      <c r="AD128" s="13">
        <v>5</v>
      </c>
      <c r="AE128" s="5"/>
      <c r="AF128" s="5">
        <v>0.15</v>
      </c>
      <c r="AG128" s="5"/>
      <c r="AH128" s="5"/>
      <c r="AI128" s="5"/>
      <c r="AJ128" s="5"/>
      <c r="AK128" s="11">
        <v>0</v>
      </c>
      <c r="AL128" s="11">
        <v>0</v>
      </c>
      <c r="AM128" s="11">
        <v>0</v>
      </c>
      <c r="AN128" s="11">
        <v>1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2" t="s">
        <v>493</v>
      </c>
      <c r="BA128" s="12" t="s">
        <v>159</v>
      </c>
      <c r="BB128" s="12" t="s">
        <v>160</v>
      </c>
      <c r="BC128" s="12" t="s">
        <v>161</v>
      </c>
      <c r="BD128" s="12" t="s">
        <v>333</v>
      </c>
      <c r="BE128" s="12" t="s">
        <v>164</v>
      </c>
      <c r="BF128" s="12"/>
      <c r="BG128" s="12"/>
      <c r="BH128" s="36" t="s">
        <v>497</v>
      </c>
      <c r="BI128" s="36">
        <v>0</v>
      </c>
      <c r="BJ128" s="36">
        <v>0</v>
      </c>
      <c r="BK128" s="36">
        <v>0</v>
      </c>
      <c r="BL128" s="36">
        <v>0</v>
      </c>
      <c r="BM128" s="36">
        <v>0</v>
      </c>
      <c r="BN128" s="33">
        <v>0</v>
      </c>
      <c r="BO128" s="33">
        <v>0</v>
      </c>
      <c r="BP128" s="33">
        <v>0</v>
      </c>
      <c r="BQ128" s="33">
        <v>0</v>
      </c>
      <c r="BR128" s="33">
        <v>0</v>
      </c>
      <c r="BS128" s="33">
        <v>0</v>
      </c>
      <c r="BT128" s="33">
        <v>0</v>
      </c>
      <c r="BU128" s="33">
        <v>0</v>
      </c>
      <c r="BV128" s="33">
        <v>0</v>
      </c>
      <c r="BW128" s="33"/>
      <c r="BX128" s="33"/>
      <c r="BY128" s="33">
        <v>1</v>
      </c>
      <c r="CG128" s="33">
        <v>0</v>
      </c>
      <c r="CI128" s="37"/>
      <c r="CJ128" s="37"/>
      <c r="CK128" s="44"/>
      <c r="CL128" s="44"/>
      <c r="CM128" s="44"/>
      <c r="CN128" s="44" t="s">
        <v>496</v>
      </c>
      <c r="DC128" s="25" t="s">
        <v>471</v>
      </c>
      <c r="DE128" s="25" t="s">
        <v>474</v>
      </c>
    </row>
    <row r="129" spans="1:109" x14ac:dyDescent="0.2">
      <c r="A129" s="31" t="s">
        <v>481</v>
      </c>
      <c r="B129" s="31" t="s">
        <v>482</v>
      </c>
      <c r="C129" s="31" t="s">
        <v>483</v>
      </c>
      <c r="D129" s="51" t="s">
        <v>345</v>
      </c>
      <c r="E129" s="31" t="s">
        <v>192</v>
      </c>
      <c r="F129" s="31" t="s">
        <v>241</v>
      </c>
      <c r="G129" s="31" t="s">
        <v>250</v>
      </c>
      <c r="H129" s="31" t="s">
        <v>253</v>
      </c>
      <c r="I129" s="31" t="s">
        <v>320</v>
      </c>
      <c r="J129" s="31" t="s">
        <v>494</v>
      </c>
      <c r="K129" s="10" t="s">
        <v>169</v>
      </c>
      <c r="L129" s="10">
        <v>2</v>
      </c>
      <c r="M129" s="10" t="s">
        <v>229</v>
      </c>
      <c r="N129" s="10"/>
      <c r="O129" s="5"/>
      <c r="P129" s="5"/>
      <c r="Q129" s="5">
        <v>3.3</v>
      </c>
      <c r="R129" s="5">
        <v>45</v>
      </c>
      <c r="S129" s="5"/>
      <c r="T129" s="5"/>
      <c r="U129" s="5"/>
      <c r="V129" s="5"/>
      <c r="W129" s="5"/>
      <c r="X129" s="5">
        <v>0.2</v>
      </c>
      <c r="Y129" s="5"/>
      <c r="Z129" s="5"/>
      <c r="AA129" s="13"/>
      <c r="AB129" s="13"/>
      <c r="AC129" s="13"/>
      <c r="AD129" s="13"/>
      <c r="AE129" s="5"/>
      <c r="AF129" s="5"/>
      <c r="AG129" s="5"/>
      <c r="AH129" s="5"/>
      <c r="AI129" s="5"/>
      <c r="AJ129" s="5"/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1</v>
      </c>
      <c r="AV129" s="11">
        <v>0</v>
      </c>
      <c r="AW129" s="11">
        <v>0</v>
      </c>
      <c r="AX129" s="11">
        <v>0</v>
      </c>
      <c r="AY129" s="11">
        <v>0</v>
      </c>
      <c r="AZ129" s="12" t="s">
        <v>492</v>
      </c>
      <c r="BA129" s="12" t="s">
        <v>159</v>
      </c>
      <c r="BB129" s="12" t="s">
        <v>160</v>
      </c>
      <c r="BC129" s="12" t="s">
        <v>161</v>
      </c>
      <c r="BD129" s="12" t="s">
        <v>333</v>
      </c>
      <c r="BE129" s="12" t="s">
        <v>164</v>
      </c>
      <c r="BF129" s="12"/>
      <c r="BG129" s="12"/>
      <c r="BH129" s="36" t="s">
        <v>497</v>
      </c>
      <c r="BI129" s="36">
        <v>0</v>
      </c>
      <c r="BJ129" s="36">
        <v>0</v>
      </c>
      <c r="BK129" s="36">
        <v>0</v>
      </c>
      <c r="BL129" s="36">
        <v>0</v>
      </c>
      <c r="BM129" s="36">
        <v>0</v>
      </c>
      <c r="BN129" s="33">
        <v>0</v>
      </c>
      <c r="BO129" s="33">
        <v>0</v>
      </c>
      <c r="BP129" s="33">
        <v>0</v>
      </c>
      <c r="BQ129" s="33">
        <v>0</v>
      </c>
      <c r="BR129" s="33">
        <v>0</v>
      </c>
      <c r="BS129" s="33">
        <v>0</v>
      </c>
      <c r="BT129" s="33">
        <v>0</v>
      </c>
      <c r="BU129" s="33">
        <v>0</v>
      </c>
      <c r="BV129" s="33">
        <v>0</v>
      </c>
      <c r="BW129" s="33">
        <v>0</v>
      </c>
      <c r="BX129" s="33">
        <v>1</v>
      </c>
      <c r="BY129" s="33">
        <v>1</v>
      </c>
      <c r="CG129" s="33">
        <v>0.5</v>
      </c>
      <c r="CI129" s="37"/>
      <c r="CJ129" s="37"/>
      <c r="CK129" s="44"/>
      <c r="CL129" s="44"/>
      <c r="CM129" s="44"/>
      <c r="CN129" s="44" t="s">
        <v>496</v>
      </c>
      <c r="DC129" s="25" t="s">
        <v>471</v>
      </c>
      <c r="DE129" s="25" t="s">
        <v>475</v>
      </c>
    </row>
    <row r="130" spans="1:109" x14ac:dyDescent="0.2">
      <c r="A130" s="31" t="s">
        <v>484</v>
      </c>
      <c r="B130" s="31" t="s">
        <v>485</v>
      </c>
      <c r="C130" s="31" t="s">
        <v>486</v>
      </c>
      <c r="D130" s="51" t="s">
        <v>345</v>
      </c>
      <c r="E130" s="31" t="s">
        <v>192</v>
      </c>
      <c r="F130" s="31" t="s">
        <v>241</v>
      </c>
      <c r="G130" s="31" t="s">
        <v>250</v>
      </c>
      <c r="H130" s="31" t="s">
        <v>253</v>
      </c>
      <c r="I130" s="31" t="s">
        <v>320</v>
      </c>
      <c r="J130" s="31" t="s">
        <v>187</v>
      </c>
      <c r="K130" s="10" t="s">
        <v>177</v>
      </c>
      <c r="L130" s="10">
        <v>2</v>
      </c>
      <c r="M130" s="10" t="s">
        <v>229</v>
      </c>
      <c r="N130" s="10"/>
      <c r="O130" s="5"/>
      <c r="P130" s="5"/>
      <c r="Q130" s="5"/>
      <c r="R130" s="5">
        <v>20</v>
      </c>
      <c r="S130" s="5"/>
      <c r="T130" s="5"/>
      <c r="U130" s="5"/>
      <c r="V130" s="5">
        <v>0.05</v>
      </c>
      <c r="W130" s="5"/>
      <c r="X130" s="5">
        <v>0.8</v>
      </c>
      <c r="Y130" s="5"/>
      <c r="Z130" s="5"/>
      <c r="AA130" s="13"/>
      <c r="AB130" s="13"/>
      <c r="AC130" s="13"/>
      <c r="AD130" s="13"/>
      <c r="AE130" s="5"/>
      <c r="AF130" s="5"/>
      <c r="AG130" s="5">
        <v>0.23</v>
      </c>
      <c r="AH130" s="5">
        <v>0.3</v>
      </c>
      <c r="AI130" s="5"/>
      <c r="AJ130" s="5"/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1</v>
      </c>
      <c r="AV130" s="11">
        <v>0</v>
      </c>
      <c r="AW130" s="11">
        <v>0</v>
      </c>
      <c r="AX130" s="11">
        <v>0</v>
      </c>
      <c r="AY130" s="11">
        <v>1</v>
      </c>
      <c r="AZ130" s="12" t="s">
        <v>493</v>
      </c>
      <c r="BA130" s="12" t="s">
        <v>159</v>
      </c>
      <c r="BB130" s="12" t="s">
        <v>160</v>
      </c>
      <c r="BC130" s="12" t="s">
        <v>161</v>
      </c>
      <c r="BD130" s="12" t="s">
        <v>333</v>
      </c>
      <c r="BE130" s="12" t="s">
        <v>164</v>
      </c>
      <c r="BF130" s="12"/>
      <c r="BG130" s="12"/>
      <c r="BH130" s="36" t="s">
        <v>497</v>
      </c>
      <c r="BI130" s="36">
        <v>0</v>
      </c>
      <c r="BJ130" s="36">
        <v>0</v>
      </c>
      <c r="BK130" s="36">
        <v>0</v>
      </c>
      <c r="BL130" s="36">
        <v>0</v>
      </c>
      <c r="BM130" s="36">
        <v>0</v>
      </c>
      <c r="BN130" s="33">
        <v>0</v>
      </c>
      <c r="BO130" s="33">
        <v>0</v>
      </c>
      <c r="BP130" s="33">
        <v>0</v>
      </c>
      <c r="BQ130" s="33">
        <v>0</v>
      </c>
      <c r="BR130" s="33">
        <v>0</v>
      </c>
      <c r="BS130" s="33">
        <v>0</v>
      </c>
      <c r="BT130" s="33">
        <v>0</v>
      </c>
      <c r="BU130" s="33">
        <v>0</v>
      </c>
      <c r="BV130" s="33">
        <v>0</v>
      </c>
      <c r="BW130" s="33"/>
      <c r="BX130" s="33"/>
      <c r="BY130" s="33">
        <v>1</v>
      </c>
      <c r="CG130" s="33">
        <v>0</v>
      </c>
      <c r="CI130" s="37"/>
      <c r="CJ130" s="37"/>
      <c r="CK130" s="44"/>
      <c r="CL130" s="44"/>
      <c r="CM130" s="44"/>
      <c r="CN130" s="44" t="s">
        <v>496</v>
      </c>
      <c r="DC130" s="25" t="s">
        <v>471</v>
      </c>
      <c r="DE130" s="25" t="s">
        <v>476</v>
      </c>
    </row>
    <row r="131" spans="1:109" x14ac:dyDescent="0.2">
      <c r="A131" s="31" t="s">
        <v>481</v>
      </c>
      <c r="B131" s="31" t="s">
        <v>482</v>
      </c>
      <c r="C131" s="31" t="s">
        <v>483</v>
      </c>
      <c r="D131" s="51" t="s">
        <v>345</v>
      </c>
      <c r="E131" s="31" t="s">
        <v>192</v>
      </c>
      <c r="F131" s="31" t="s">
        <v>241</v>
      </c>
      <c r="G131" s="31" t="s">
        <v>250</v>
      </c>
      <c r="H131" s="31" t="s">
        <v>324</v>
      </c>
      <c r="I131" s="31" t="s">
        <v>325</v>
      </c>
      <c r="J131" s="31" t="s">
        <v>495</v>
      </c>
      <c r="K131" s="10" t="s">
        <v>169</v>
      </c>
      <c r="L131" s="10">
        <v>2</v>
      </c>
      <c r="M131" s="10" t="s">
        <v>155</v>
      </c>
      <c r="N131" s="10"/>
      <c r="O131" s="5"/>
      <c r="P131" s="5"/>
      <c r="Q131" s="5"/>
      <c r="R131" s="5">
        <v>10</v>
      </c>
      <c r="S131" s="5"/>
      <c r="T131" s="5"/>
      <c r="U131" s="5"/>
      <c r="V131" s="5">
        <v>0.05</v>
      </c>
      <c r="W131" s="5"/>
      <c r="X131" s="5">
        <v>0.25</v>
      </c>
      <c r="Y131" s="5"/>
      <c r="Z131" s="5"/>
      <c r="AA131" s="13"/>
      <c r="AB131" s="13"/>
      <c r="AC131" s="13"/>
      <c r="AD131" s="13"/>
      <c r="AE131" s="5"/>
      <c r="AF131" s="5">
        <v>0.05</v>
      </c>
      <c r="AG131" s="5">
        <v>0.25</v>
      </c>
      <c r="AH131" s="5">
        <v>0.3</v>
      </c>
      <c r="AI131" s="5"/>
      <c r="AJ131" s="5"/>
      <c r="AK131" s="11">
        <v>0</v>
      </c>
      <c r="AL131" s="11">
        <v>0</v>
      </c>
      <c r="AM131" s="11">
        <v>0</v>
      </c>
      <c r="AN131" s="11">
        <v>0</v>
      </c>
      <c r="AO131" s="11">
        <v>1</v>
      </c>
      <c r="AP131" s="11">
        <v>0</v>
      </c>
      <c r="AQ131" s="11">
        <v>0</v>
      </c>
      <c r="AR131" s="11">
        <v>1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2" t="s">
        <v>492</v>
      </c>
      <c r="BA131" s="12" t="s">
        <v>159</v>
      </c>
      <c r="BB131" s="12" t="s">
        <v>160</v>
      </c>
      <c r="BC131" s="12" t="s">
        <v>161</v>
      </c>
      <c r="BD131" s="12" t="s">
        <v>333</v>
      </c>
      <c r="BE131" s="12" t="s">
        <v>164</v>
      </c>
      <c r="BF131" s="12"/>
      <c r="BG131" s="12"/>
      <c r="BH131" s="36" t="s">
        <v>497</v>
      </c>
      <c r="BI131" s="36">
        <v>0</v>
      </c>
      <c r="BJ131" s="36">
        <v>0</v>
      </c>
      <c r="BK131" s="36">
        <v>0</v>
      </c>
      <c r="BL131" s="36">
        <v>0</v>
      </c>
      <c r="BM131" s="36">
        <v>0</v>
      </c>
      <c r="BN131" s="33">
        <v>0</v>
      </c>
      <c r="BO131" s="33">
        <v>0</v>
      </c>
      <c r="BP131" s="33">
        <v>0</v>
      </c>
      <c r="BQ131" s="33">
        <v>0</v>
      </c>
      <c r="BR131" s="33">
        <v>0</v>
      </c>
      <c r="BS131" s="33">
        <v>0</v>
      </c>
      <c r="BT131" s="33">
        <v>0</v>
      </c>
      <c r="BU131" s="33">
        <v>0</v>
      </c>
      <c r="BV131" s="33">
        <v>0</v>
      </c>
      <c r="BW131" s="33">
        <v>0</v>
      </c>
      <c r="BX131" s="33">
        <v>1</v>
      </c>
      <c r="BY131" s="33">
        <v>1</v>
      </c>
      <c r="CG131" s="33">
        <v>0.5</v>
      </c>
      <c r="CI131" s="37"/>
      <c r="CJ131" s="37"/>
      <c r="CK131" s="44"/>
      <c r="CL131" s="44"/>
      <c r="CM131" s="44"/>
      <c r="CN131" s="44" t="s">
        <v>496</v>
      </c>
      <c r="DC131" s="25" t="s">
        <v>471</v>
      </c>
      <c r="DE131" s="25" t="s">
        <v>477</v>
      </c>
    </row>
  </sheetData>
  <mergeCells count="35">
    <mergeCell ref="CZ1:DB1"/>
    <mergeCell ref="AE3:AF3"/>
    <mergeCell ref="AG3:AH3"/>
    <mergeCell ref="DC2:DE2"/>
    <mergeCell ref="BH3:BK3"/>
    <mergeCell ref="BH2:CH2"/>
    <mergeCell ref="CI2:CN2"/>
    <mergeCell ref="BZ3:CE3"/>
    <mergeCell ref="BN3:BV3"/>
    <mergeCell ref="BW3:BY3"/>
    <mergeCell ref="CI3:CN3"/>
    <mergeCell ref="AM1:AX1"/>
    <mergeCell ref="BH1:BZ1"/>
    <mergeCell ref="CO1:CY1"/>
    <mergeCell ref="AW3:AY3"/>
    <mergeCell ref="BA3:BE3"/>
    <mergeCell ref="CO2:CY2"/>
    <mergeCell ref="CZ2:DB2"/>
    <mergeCell ref="CO3:CY3"/>
    <mergeCell ref="CZ3:DB3"/>
    <mergeCell ref="AK3:AL3"/>
    <mergeCell ref="BF3:BG3"/>
    <mergeCell ref="AM3:AU3"/>
    <mergeCell ref="CI1:CN1"/>
    <mergeCell ref="B3:C3"/>
    <mergeCell ref="BA2:BG2"/>
    <mergeCell ref="E3:J3"/>
    <mergeCell ref="O3:P3"/>
    <mergeCell ref="Q3:R3"/>
    <mergeCell ref="S3:T3"/>
    <mergeCell ref="U3:V3"/>
    <mergeCell ref="W3:X3"/>
    <mergeCell ref="Y3:Z3"/>
    <mergeCell ref="AA3:AB3"/>
    <mergeCell ref="AC3:AD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D269-DA70-A44C-AA2A-5033F144FEB4}">
  <dimension ref="A1:DV131"/>
  <sheetViews>
    <sheetView tabSelected="1" zoomScale="90" zoomScaleNormal="90" workbookViewId="0">
      <pane ySplit="4" topLeftCell="A5" activePane="bottomLeft" state="frozen"/>
      <selection pane="bottomLeft" activeCell="K86" sqref="K86"/>
    </sheetView>
  </sheetViews>
  <sheetFormatPr baseColWidth="10" defaultColWidth="11" defaultRowHeight="16" x14ac:dyDescent="0.2"/>
  <cols>
    <col min="1" max="1" width="44.5" bestFit="1" customWidth="1"/>
    <col min="2" max="2" width="18.1640625" bestFit="1" customWidth="1"/>
    <col min="3" max="3" width="16" bestFit="1" customWidth="1"/>
    <col min="4" max="4" width="16" customWidth="1"/>
    <col min="5" max="6" width="15.6640625" bestFit="1" customWidth="1"/>
    <col min="7" max="7" width="18.1640625" bestFit="1" customWidth="1"/>
    <col min="8" max="8" width="18.33203125" bestFit="1" customWidth="1"/>
    <col min="9" max="9" width="15.5" bestFit="1" customWidth="1"/>
    <col min="10" max="10" width="12" bestFit="1" customWidth="1"/>
    <col min="11" max="11" width="24.1640625" bestFit="1" customWidth="1"/>
    <col min="12" max="12" width="14.83203125" bestFit="1" customWidth="1"/>
    <col min="13" max="13" width="15.83203125" bestFit="1" customWidth="1"/>
    <col min="14" max="14" width="14.6640625" bestFit="1" customWidth="1"/>
    <col min="35" max="36" width="15.1640625" bestFit="1" customWidth="1"/>
    <col min="37" max="37" width="14.83203125" bestFit="1" customWidth="1"/>
    <col min="38" max="38" width="11.5" bestFit="1" customWidth="1"/>
    <col min="39" max="39" width="13.83203125" bestFit="1" customWidth="1"/>
    <col min="40" max="40" width="15.33203125" bestFit="1" customWidth="1"/>
    <col min="41" max="41" width="15.1640625" bestFit="1" customWidth="1"/>
    <col min="42" max="42" width="16.6640625" bestFit="1" customWidth="1"/>
    <col min="43" max="43" width="16.83203125" bestFit="1" customWidth="1"/>
    <col min="47" max="47" width="12.1640625" bestFit="1" customWidth="1"/>
    <col min="48" max="48" width="13.33203125" bestFit="1" customWidth="1"/>
    <col min="49" max="49" width="11.33203125" bestFit="1" customWidth="1"/>
    <col min="50" max="50" width="13.5" bestFit="1" customWidth="1"/>
    <col min="51" max="51" width="11.5" bestFit="1" customWidth="1"/>
    <col min="52" max="52" width="30.83203125" bestFit="1" customWidth="1"/>
    <col min="55" max="55" width="12.83203125" bestFit="1" customWidth="1"/>
    <col min="57" max="57" width="27.33203125" bestFit="1" customWidth="1"/>
    <col min="58" max="58" width="19.83203125" bestFit="1" customWidth="1"/>
    <col min="59" max="59" width="22.33203125" bestFit="1" customWidth="1"/>
    <col min="60" max="63" width="11" style="36"/>
    <col min="64" max="64" width="15.5" style="36" bestFit="1" customWidth="1"/>
    <col min="65" max="65" width="14" style="36" bestFit="1" customWidth="1"/>
    <col min="66" max="77" width="11" style="36"/>
    <col min="78" max="78" width="14.5" style="36" bestFit="1" customWidth="1"/>
    <col min="79" max="84" width="14.5" style="36" customWidth="1"/>
    <col min="85" max="85" width="46.1640625" style="36" bestFit="1" customWidth="1"/>
    <col min="86" max="86" width="50" style="36" bestFit="1" customWidth="1"/>
    <col min="87" max="91" width="11" style="39"/>
    <col min="92" max="92" width="21.1640625" style="39" bestFit="1" customWidth="1"/>
    <col min="103" max="103" width="6.33203125" bestFit="1" customWidth="1"/>
    <col min="104" max="106" width="13.5" customWidth="1"/>
    <col min="107" max="107" width="26.1640625" style="25" bestFit="1" customWidth="1"/>
    <col min="108" max="108" width="36.33203125" style="25" bestFit="1" customWidth="1"/>
    <col min="109" max="109" width="247.33203125" style="25" bestFit="1" customWidth="1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3"/>
      <c r="AB1" s="13"/>
      <c r="AC1" s="13"/>
      <c r="AD1" s="13"/>
      <c r="AE1" s="4"/>
      <c r="AF1" s="4"/>
      <c r="AG1" s="4"/>
      <c r="AH1" s="4"/>
      <c r="AI1" s="4"/>
      <c r="AJ1" s="4"/>
      <c r="AK1" s="6"/>
      <c r="AL1" s="6"/>
      <c r="AM1" s="100" t="s">
        <v>2</v>
      </c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2"/>
      <c r="AY1" s="6"/>
      <c r="AZ1" s="7"/>
      <c r="BA1" s="7"/>
      <c r="BB1" s="7"/>
      <c r="BC1" s="7"/>
      <c r="BD1" s="7"/>
      <c r="BE1" s="7"/>
      <c r="BF1" s="7"/>
      <c r="BG1" s="17"/>
      <c r="BH1" s="78" t="s">
        <v>2</v>
      </c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8"/>
      <c r="CB1" s="8"/>
      <c r="CC1" s="8"/>
      <c r="CD1" s="8"/>
      <c r="CE1" s="8"/>
      <c r="CF1" s="8"/>
      <c r="CG1" s="33" t="s">
        <v>111</v>
      </c>
      <c r="CH1" s="8" t="s">
        <v>112</v>
      </c>
      <c r="CI1" s="75" t="s">
        <v>2</v>
      </c>
      <c r="CJ1" s="75"/>
      <c r="CK1" s="75"/>
      <c r="CL1" s="75"/>
      <c r="CM1" s="75"/>
      <c r="CN1" s="75"/>
      <c r="CO1" s="97" t="s">
        <v>2</v>
      </c>
      <c r="CP1" s="95"/>
      <c r="CQ1" s="95"/>
      <c r="CR1" s="95"/>
      <c r="CS1" s="95"/>
      <c r="CT1" s="95"/>
      <c r="CU1" s="95"/>
      <c r="CV1" s="95"/>
      <c r="CW1" s="95"/>
      <c r="CX1" s="95"/>
      <c r="CY1" s="98"/>
      <c r="CZ1" s="99" t="s">
        <v>2</v>
      </c>
      <c r="DA1" s="96"/>
      <c r="DB1" s="96"/>
      <c r="DD1" s="26"/>
      <c r="DE1" s="26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L2" s="15"/>
      <c r="M2" s="15"/>
      <c r="N2" s="15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30" t="s">
        <v>114</v>
      </c>
      <c r="BA2" s="87" t="s">
        <v>113</v>
      </c>
      <c r="BB2" s="88"/>
      <c r="BC2" s="88"/>
      <c r="BD2" s="88"/>
      <c r="BE2" s="88"/>
      <c r="BF2" s="88"/>
      <c r="BG2" s="89"/>
      <c r="BH2" s="78" t="s">
        <v>3</v>
      </c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5" t="s">
        <v>4</v>
      </c>
      <c r="CJ2" s="75"/>
      <c r="CK2" s="75"/>
      <c r="CL2" s="75"/>
      <c r="CM2" s="75"/>
      <c r="CN2" s="75"/>
      <c r="CO2" s="95" t="s">
        <v>106</v>
      </c>
      <c r="CP2" s="95"/>
      <c r="CQ2" s="95"/>
      <c r="CR2" s="95"/>
      <c r="CS2" s="95"/>
      <c r="CT2" s="95"/>
      <c r="CU2" s="95"/>
      <c r="CV2" s="95"/>
      <c r="CW2" s="95"/>
      <c r="CX2" s="95"/>
      <c r="CY2" s="95"/>
      <c r="CZ2" s="96" t="s">
        <v>107</v>
      </c>
      <c r="DA2" s="96"/>
      <c r="DB2" s="96"/>
      <c r="DC2" s="83" t="s">
        <v>108</v>
      </c>
      <c r="DD2" s="83"/>
      <c r="DE2" s="83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5" t="s">
        <v>5</v>
      </c>
      <c r="C3" s="86"/>
      <c r="D3" s="18" t="s">
        <v>6</v>
      </c>
      <c r="E3" s="85" t="s">
        <v>7</v>
      </c>
      <c r="F3" s="90"/>
      <c r="G3" s="90"/>
      <c r="H3" s="90"/>
      <c r="I3" s="90"/>
      <c r="J3" s="86"/>
      <c r="K3" s="3" t="s">
        <v>8</v>
      </c>
      <c r="L3" s="3" t="s">
        <v>9</v>
      </c>
      <c r="M3" s="3" t="s">
        <v>10</v>
      </c>
      <c r="N3" s="3" t="s">
        <v>11</v>
      </c>
      <c r="O3" s="91" t="s">
        <v>12</v>
      </c>
      <c r="P3" s="92"/>
      <c r="Q3" s="91" t="s">
        <v>13</v>
      </c>
      <c r="R3" s="92"/>
      <c r="S3" s="91" t="s">
        <v>14</v>
      </c>
      <c r="T3" s="92"/>
      <c r="U3" s="91" t="s">
        <v>15</v>
      </c>
      <c r="V3" s="92"/>
      <c r="W3" s="91" t="s">
        <v>16</v>
      </c>
      <c r="X3" s="92"/>
      <c r="Y3" s="91" t="s">
        <v>17</v>
      </c>
      <c r="Z3" s="92"/>
      <c r="AA3" s="93" t="s">
        <v>18</v>
      </c>
      <c r="AB3" s="94"/>
      <c r="AC3" s="93" t="s">
        <v>19</v>
      </c>
      <c r="AD3" s="94"/>
      <c r="AE3" s="91" t="s">
        <v>20</v>
      </c>
      <c r="AF3" s="92"/>
      <c r="AG3" s="91" t="s">
        <v>21</v>
      </c>
      <c r="AH3" s="92"/>
      <c r="AI3" s="4" t="s">
        <v>22</v>
      </c>
      <c r="AJ3" s="4" t="s">
        <v>23</v>
      </c>
      <c r="AK3" s="100" t="s">
        <v>24</v>
      </c>
      <c r="AL3" s="101"/>
      <c r="AM3" s="100" t="s">
        <v>25</v>
      </c>
      <c r="AN3" s="101"/>
      <c r="AO3" s="101"/>
      <c r="AP3" s="101"/>
      <c r="AQ3" s="101"/>
      <c r="AR3" s="101"/>
      <c r="AS3" s="101"/>
      <c r="AT3" s="101"/>
      <c r="AU3" s="102"/>
      <c r="AV3" s="6" t="s">
        <v>26</v>
      </c>
      <c r="AW3" s="100" t="s">
        <v>27</v>
      </c>
      <c r="AX3" s="101"/>
      <c r="AY3" s="102"/>
      <c r="AZ3" s="7"/>
      <c r="BA3" s="87" t="s">
        <v>28</v>
      </c>
      <c r="BB3" s="88"/>
      <c r="BC3" s="88"/>
      <c r="BD3" s="88"/>
      <c r="BE3" s="89"/>
      <c r="BF3" s="87" t="s">
        <v>29</v>
      </c>
      <c r="BG3" s="89"/>
      <c r="BH3" s="78" t="s">
        <v>30</v>
      </c>
      <c r="BI3" s="78"/>
      <c r="BJ3" s="78"/>
      <c r="BK3" s="78"/>
      <c r="BL3" s="8" t="s">
        <v>31</v>
      </c>
      <c r="BM3" s="8" t="s">
        <v>505</v>
      </c>
      <c r="BN3" s="78" t="s">
        <v>32</v>
      </c>
      <c r="BO3" s="78"/>
      <c r="BP3" s="78"/>
      <c r="BQ3" s="78"/>
      <c r="BR3" s="78"/>
      <c r="BS3" s="78"/>
      <c r="BT3" s="78"/>
      <c r="BU3" s="78"/>
      <c r="BV3" s="78"/>
      <c r="BW3" s="78" t="s">
        <v>33</v>
      </c>
      <c r="BX3" s="78"/>
      <c r="BY3" s="78"/>
      <c r="BZ3" s="79" t="s">
        <v>115</v>
      </c>
      <c r="CA3" s="79"/>
      <c r="CB3" s="79"/>
      <c r="CC3" s="79"/>
      <c r="CD3" s="79"/>
      <c r="CE3" s="79"/>
      <c r="CF3" s="35"/>
      <c r="CG3" s="35" t="s">
        <v>34</v>
      </c>
      <c r="CH3" s="8" t="s">
        <v>105</v>
      </c>
      <c r="CI3" s="75" t="s">
        <v>35</v>
      </c>
      <c r="CJ3" s="75"/>
      <c r="CK3" s="75"/>
      <c r="CL3" s="75"/>
      <c r="CM3" s="75"/>
      <c r="CN3" s="75"/>
      <c r="CO3" s="97" t="s">
        <v>36</v>
      </c>
      <c r="CP3" s="95"/>
      <c r="CQ3" s="95"/>
      <c r="CR3" s="95"/>
      <c r="CS3" s="95"/>
      <c r="CT3" s="95"/>
      <c r="CU3" s="95"/>
      <c r="CV3" s="95"/>
      <c r="CW3" s="95"/>
      <c r="CX3" s="95"/>
      <c r="CY3" s="98"/>
      <c r="CZ3" s="99" t="s">
        <v>37</v>
      </c>
      <c r="DA3" s="96"/>
      <c r="DB3" s="96"/>
      <c r="DD3" s="26"/>
      <c r="DE3" s="26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9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 t="s">
        <v>48</v>
      </c>
      <c r="AL4" s="6" t="s">
        <v>49</v>
      </c>
      <c r="AM4" s="6" t="s">
        <v>51</v>
      </c>
      <c r="AN4" s="6" t="s">
        <v>52</v>
      </c>
      <c r="AO4" s="6" t="s">
        <v>53</v>
      </c>
      <c r="AP4" s="6" t="s">
        <v>54</v>
      </c>
      <c r="AQ4" s="6" t="s">
        <v>55</v>
      </c>
      <c r="AR4" s="6" t="s">
        <v>56</v>
      </c>
      <c r="AS4" s="6" t="s">
        <v>57</v>
      </c>
      <c r="AT4" s="6" t="s">
        <v>58</v>
      </c>
      <c r="AU4" s="6" t="s">
        <v>59</v>
      </c>
      <c r="AV4" s="6" t="s">
        <v>60</v>
      </c>
      <c r="AW4" s="6" t="s">
        <v>61</v>
      </c>
      <c r="AX4" s="6" t="s">
        <v>62</v>
      </c>
      <c r="AY4" s="6" t="s">
        <v>50</v>
      </c>
      <c r="AZ4" s="7" t="s">
        <v>63</v>
      </c>
      <c r="BA4" s="7" t="s">
        <v>64</v>
      </c>
      <c r="BB4" s="7" t="s">
        <v>65</v>
      </c>
      <c r="BC4" s="7" t="s">
        <v>66</v>
      </c>
      <c r="BD4" s="7" t="s">
        <v>67</v>
      </c>
      <c r="BE4" s="7" t="s">
        <v>68</v>
      </c>
      <c r="BF4" s="7" t="s">
        <v>69</v>
      </c>
      <c r="BG4" s="17" t="s">
        <v>70</v>
      </c>
      <c r="BH4" s="28" t="s">
        <v>500</v>
      </c>
      <c r="BI4" s="28" t="s">
        <v>501</v>
      </c>
      <c r="BJ4" s="28" t="s">
        <v>502</v>
      </c>
      <c r="BK4" s="28" t="s">
        <v>506</v>
      </c>
      <c r="BL4" s="28" t="s">
        <v>110</v>
      </c>
      <c r="BM4" s="28" t="s">
        <v>504</v>
      </c>
      <c r="BN4" s="29" t="s">
        <v>71</v>
      </c>
      <c r="BO4" s="28" t="s">
        <v>72</v>
      </c>
      <c r="BP4" s="28" t="s">
        <v>73</v>
      </c>
      <c r="BQ4" s="28" t="s">
        <v>74</v>
      </c>
      <c r="BR4" s="28" t="s">
        <v>75</v>
      </c>
      <c r="BS4" s="28" t="s">
        <v>76</v>
      </c>
      <c r="BT4" s="28" t="s">
        <v>77</v>
      </c>
      <c r="BU4" s="28" t="s">
        <v>78</v>
      </c>
      <c r="BV4" s="28" t="s">
        <v>79</v>
      </c>
      <c r="BW4" s="28" t="s">
        <v>80</v>
      </c>
      <c r="BX4" s="28" t="s">
        <v>81</v>
      </c>
      <c r="BY4" s="29" t="s">
        <v>82</v>
      </c>
      <c r="BZ4" s="29" t="s">
        <v>116</v>
      </c>
      <c r="CA4" s="29" t="s">
        <v>117</v>
      </c>
      <c r="CB4" s="29" t="s">
        <v>118</v>
      </c>
      <c r="CC4" s="29" t="s">
        <v>119</v>
      </c>
      <c r="CD4" s="29" t="s">
        <v>120</v>
      </c>
      <c r="CE4" s="29" t="s">
        <v>121</v>
      </c>
      <c r="CF4" s="29" t="s">
        <v>316</v>
      </c>
      <c r="CG4" s="29"/>
      <c r="CH4" s="8"/>
      <c r="CI4" s="19" t="s">
        <v>83</v>
      </c>
      <c r="CJ4" s="19" t="s">
        <v>84</v>
      </c>
      <c r="CK4" s="19" t="s">
        <v>85</v>
      </c>
      <c r="CL4" s="19" t="s">
        <v>86</v>
      </c>
      <c r="CM4" s="19" t="s">
        <v>87</v>
      </c>
      <c r="CN4" s="19" t="s">
        <v>88</v>
      </c>
      <c r="CO4" s="38" t="s">
        <v>89</v>
      </c>
      <c r="CP4" s="20" t="s">
        <v>90</v>
      </c>
      <c r="CQ4" s="20" t="s">
        <v>91</v>
      </c>
      <c r="CR4" s="21" t="s">
        <v>92</v>
      </c>
      <c r="CS4" s="21" t="s">
        <v>93</v>
      </c>
      <c r="CT4" s="21" t="s">
        <v>94</v>
      </c>
      <c r="CU4" s="21" t="s">
        <v>95</v>
      </c>
      <c r="CV4" s="21" t="s">
        <v>96</v>
      </c>
      <c r="CW4" s="20" t="s">
        <v>97</v>
      </c>
      <c r="CX4" s="21" t="s">
        <v>98</v>
      </c>
      <c r="CY4" s="22" t="s">
        <v>99</v>
      </c>
      <c r="CZ4" s="23" t="s">
        <v>100</v>
      </c>
      <c r="DA4" s="23" t="s">
        <v>101</v>
      </c>
      <c r="DB4" s="24" t="s">
        <v>102</v>
      </c>
      <c r="DC4" s="27" t="s">
        <v>103</v>
      </c>
      <c r="DD4" s="26" t="s">
        <v>104</v>
      </c>
      <c r="DE4" s="26" t="s">
        <v>109</v>
      </c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 t="s">
        <v>508</v>
      </c>
      <c r="B5" s="31" t="s">
        <v>509</v>
      </c>
      <c r="C5" s="56" t="s">
        <v>510</v>
      </c>
      <c r="D5" s="56" t="s">
        <v>345</v>
      </c>
      <c r="E5" s="31" t="s">
        <v>171</v>
      </c>
      <c r="F5" s="31" t="s">
        <v>179</v>
      </c>
      <c r="G5" s="31" t="s">
        <v>184</v>
      </c>
      <c r="H5" s="31" t="s">
        <v>385</v>
      </c>
      <c r="I5" s="31" t="s">
        <v>511</v>
      </c>
      <c r="J5" s="31" t="s">
        <v>512</v>
      </c>
      <c r="K5" s="10" t="s">
        <v>169</v>
      </c>
      <c r="L5" s="10">
        <v>2</v>
      </c>
      <c r="M5" s="10" t="s">
        <v>10</v>
      </c>
      <c r="N5" s="10"/>
      <c r="O5" s="5"/>
      <c r="P5" s="5">
        <v>35</v>
      </c>
      <c r="Q5" s="5"/>
      <c r="R5" s="5">
        <v>6</v>
      </c>
      <c r="S5" s="5"/>
      <c r="T5" s="5"/>
      <c r="U5" s="5"/>
      <c r="V5" s="5">
        <v>0.06</v>
      </c>
      <c r="W5" s="5"/>
      <c r="X5" s="5">
        <v>0.19</v>
      </c>
      <c r="Y5" s="5"/>
      <c r="Z5" s="5"/>
      <c r="AA5" s="5">
        <v>0.11</v>
      </c>
      <c r="AB5" s="5">
        <v>0.38</v>
      </c>
      <c r="AC5" s="5">
        <v>7</v>
      </c>
      <c r="AD5" s="5">
        <v>18.399999999999999</v>
      </c>
      <c r="AE5" s="5"/>
      <c r="AF5" s="5">
        <v>0.05</v>
      </c>
      <c r="AG5" s="5"/>
      <c r="AH5" s="5">
        <v>0.15</v>
      </c>
      <c r="AI5" s="5"/>
      <c r="AJ5" s="5"/>
      <c r="AK5" s="11">
        <v>0</v>
      </c>
      <c r="AL5" s="11">
        <v>0</v>
      </c>
      <c r="AM5" s="11">
        <v>1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2" t="s">
        <v>513</v>
      </c>
      <c r="BA5" s="12" t="s">
        <v>159</v>
      </c>
      <c r="BB5" s="12" t="s">
        <v>160</v>
      </c>
      <c r="BC5" s="12" t="s">
        <v>161</v>
      </c>
      <c r="BD5" s="12" t="s">
        <v>162</v>
      </c>
      <c r="BE5" s="12" t="s">
        <v>514</v>
      </c>
      <c r="BF5" s="12"/>
      <c r="BG5" s="12"/>
      <c r="BH5" s="55">
        <v>0</v>
      </c>
      <c r="BI5" s="55">
        <v>1</v>
      </c>
      <c r="BJ5" s="36">
        <v>0</v>
      </c>
      <c r="BK5" s="36">
        <v>0</v>
      </c>
      <c r="BL5" s="36">
        <v>0</v>
      </c>
      <c r="BM5" s="36">
        <v>0</v>
      </c>
      <c r="BN5" s="55">
        <v>0</v>
      </c>
      <c r="BO5" s="55">
        <v>0</v>
      </c>
      <c r="BP5" s="55">
        <v>0</v>
      </c>
      <c r="BQ5" s="55">
        <v>0</v>
      </c>
      <c r="BR5" s="55">
        <v>0</v>
      </c>
      <c r="BS5" s="55">
        <v>0</v>
      </c>
      <c r="BT5" s="55">
        <v>0</v>
      </c>
      <c r="BU5" s="55">
        <v>0</v>
      </c>
      <c r="BV5" s="55">
        <v>0</v>
      </c>
      <c r="BW5" s="55">
        <v>1</v>
      </c>
      <c r="BX5" s="55">
        <v>0</v>
      </c>
      <c r="BY5" s="55">
        <v>0</v>
      </c>
      <c r="CD5" s="55">
        <v>0</v>
      </c>
      <c r="CG5" s="55">
        <v>0</v>
      </c>
      <c r="CH5" s="36">
        <v>0</v>
      </c>
      <c r="CI5" s="37">
        <v>0</v>
      </c>
      <c r="CJ5" s="37">
        <v>0</v>
      </c>
      <c r="CK5" s="37">
        <v>0</v>
      </c>
      <c r="CL5" s="37">
        <v>0</v>
      </c>
      <c r="CM5" s="37">
        <v>0</v>
      </c>
      <c r="CN5" s="44" t="s">
        <v>591</v>
      </c>
      <c r="CO5" s="45">
        <v>0</v>
      </c>
      <c r="CP5" s="45">
        <v>0</v>
      </c>
      <c r="CQ5" s="45">
        <v>0</v>
      </c>
      <c r="CR5" s="45">
        <v>0</v>
      </c>
      <c r="CS5" s="45">
        <v>0</v>
      </c>
      <c r="CT5" s="45">
        <v>0</v>
      </c>
      <c r="CU5" s="45">
        <v>0</v>
      </c>
      <c r="CV5" s="45">
        <v>0</v>
      </c>
      <c r="CW5" s="45">
        <v>0</v>
      </c>
      <c r="CX5" s="45">
        <v>0</v>
      </c>
      <c r="CY5" s="46">
        <v>0</v>
      </c>
      <c r="CZ5" s="47">
        <v>0</v>
      </c>
      <c r="DA5" s="47">
        <v>0</v>
      </c>
      <c r="DB5" s="47">
        <v>1</v>
      </c>
      <c r="DC5" s="49" t="s">
        <v>598</v>
      </c>
      <c r="DD5" s="49"/>
      <c r="DE5" s="49" t="s">
        <v>599</v>
      </c>
    </row>
    <row r="6" spans="1:126" x14ac:dyDescent="0.2">
      <c r="A6" s="31" t="s">
        <v>515</v>
      </c>
      <c r="B6" s="31" t="s">
        <v>509</v>
      </c>
      <c r="C6" s="56" t="s">
        <v>510</v>
      </c>
      <c r="D6" s="56" t="s">
        <v>345</v>
      </c>
      <c r="E6" s="31" t="s">
        <v>171</v>
      </c>
      <c r="F6" s="31" t="s">
        <v>179</v>
      </c>
      <c r="G6" s="31" t="s">
        <v>184</v>
      </c>
      <c r="H6" s="31" t="s">
        <v>385</v>
      </c>
      <c r="I6" s="31" t="s">
        <v>511</v>
      </c>
      <c r="J6" s="31" t="s">
        <v>512</v>
      </c>
      <c r="K6" s="10" t="s">
        <v>169</v>
      </c>
      <c r="L6" s="10">
        <v>2</v>
      </c>
      <c r="M6" s="10" t="s">
        <v>10</v>
      </c>
      <c r="N6" s="10"/>
      <c r="O6" s="5"/>
      <c r="P6" s="5">
        <v>35</v>
      </c>
      <c r="Q6" s="5"/>
      <c r="R6" s="5">
        <v>6</v>
      </c>
      <c r="S6" s="5"/>
      <c r="T6" s="5"/>
      <c r="U6" s="5"/>
      <c r="V6" s="5">
        <v>0.06</v>
      </c>
      <c r="W6" s="5"/>
      <c r="X6" s="5">
        <v>0.19</v>
      </c>
      <c r="Y6" s="5"/>
      <c r="Z6" s="5"/>
      <c r="AA6" s="5">
        <v>0.11</v>
      </c>
      <c r="AB6" s="5">
        <v>0.38</v>
      </c>
      <c r="AC6" s="5">
        <v>7</v>
      </c>
      <c r="AD6" s="5">
        <v>18.399999999999999</v>
      </c>
      <c r="AE6" s="5"/>
      <c r="AF6" s="5">
        <v>0.05</v>
      </c>
      <c r="AG6" s="5"/>
      <c r="AH6" s="5">
        <v>0.15</v>
      </c>
      <c r="AI6" s="5"/>
      <c r="AJ6" s="5"/>
      <c r="AK6" s="11">
        <v>0</v>
      </c>
      <c r="AL6" s="11">
        <v>0</v>
      </c>
      <c r="AM6" s="11">
        <v>1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2" t="s">
        <v>513</v>
      </c>
      <c r="BA6" s="12" t="s">
        <v>159</v>
      </c>
      <c r="BB6" s="12" t="s">
        <v>160</v>
      </c>
      <c r="BC6" s="12" t="s">
        <v>161</v>
      </c>
      <c r="BD6" s="12" t="s">
        <v>162</v>
      </c>
      <c r="BE6" s="12" t="s">
        <v>514</v>
      </c>
      <c r="BF6" s="12"/>
      <c r="BG6" s="12"/>
      <c r="BH6" s="55">
        <v>0</v>
      </c>
      <c r="BI6" s="55">
        <v>1</v>
      </c>
      <c r="BJ6" s="36">
        <v>0</v>
      </c>
      <c r="BK6" s="36">
        <v>0</v>
      </c>
      <c r="BL6" s="36">
        <v>0</v>
      </c>
      <c r="BM6" s="36">
        <v>0</v>
      </c>
      <c r="BN6" s="55">
        <v>0</v>
      </c>
      <c r="BO6" s="55">
        <v>0</v>
      </c>
      <c r="BP6" s="55">
        <v>0</v>
      </c>
      <c r="BQ6" s="55">
        <v>0</v>
      </c>
      <c r="BR6" s="55">
        <v>0</v>
      </c>
      <c r="BS6" s="55">
        <v>0</v>
      </c>
      <c r="BT6" s="55">
        <v>0</v>
      </c>
      <c r="BU6" s="55">
        <v>0</v>
      </c>
      <c r="BV6" s="55">
        <v>0</v>
      </c>
      <c r="BW6" s="55">
        <v>1</v>
      </c>
      <c r="BX6" s="55">
        <v>0</v>
      </c>
      <c r="BY6" s="55">
        <v>0</v>
      </c>
      <c r="CD6" s="55">
        <v>0</v>
      </c>
      <c r="CG6" s="55">
        <v>0</v>
      </c>
      <c r="CH6" s="36">
        <v>0</v>
      </c>
      <c r="CI6" s="37">
        <v>0</v>
      </c>
      <c r="CJ6" s="37">
        <v>0</v>
      </c>
      <c r="CK6" s="37">
        <v>0</v>
      </c>
      <c r="CL6" s="37">
        <v>0</v>
      </c>
      <c r="CM6" s="37">
        <v>0</v>
      </c>
      <c r="CN6" s="44" t="s">
        <v>591</v>
      </c>
      <c r="CO6" s="45">
        <v>0</v>
      </c>
      <c r="CP6" s="45">
        <v>0</v>
      </c>
      <c r="CQ6" s="45">
        <v>0</v>
      </c>
      <c r="CR6" s="45">
        <v>0</v>
      </c>
      <c r="CS6" s="45">
        <v>0</v>
      </c>
      <c r="CT6" s="45">
        <v>0</v>
      </c>
      <c r="CU6" s="45">
        <v>0</v>
      </c>
      <c r="CV6" s="45">
        <v>0</v>
      </c>
      <c r="CW6" s="45">
        <v>0</v>
      </c>
      <c r="CX6" s="45">
        <v>0</v>
      </c>
      <c r="CY6" s="46">
        <v>0</v>
      </c>
      <c r="CZ6" s="47">
        <v>0</v>
      </c>
      <c r="DA6" s="47">
        <v>0</v>
      </c>
      <c r="DB6" s="47">
        <v>1</v>
      </c>
      <c r="DC6" s="49" t="s">
        <v>598</v>
      </c>
      <c r="DD6" s="49"/>
      <c r="DE6" s="49" t="s">
        <v>599</v>
      </c>
    </row>
    <row r="7" spans="1:126" x14ac:dyDescent="0.2">
      <c r="A7" s="51" t="s">
        <v>516</v>
      </c>
      <c r="B7" s="31" t="s">
        <v>509</v>
      </c>
      <c r="C7" s="56" t="s">
        <v>510</v>
      </c>
      <c r="D7" s="56" t="s">
        <v>345</v>
      </c>
      <c r="E7" s="52" t="s">
        <v>171</v>
      </c>
      <c r="F7" s="52" t="s">
        <v>179</v>
      </c>
      <c r="G7" s="52" t="s">
        <v>184</v>
      </c>
      <c r="H7" s="52" t="s">
        <v>385</v>
      </c>
      <c r="I7" s="52" t="s">
        <v>511</v>
      </c>
      <c r="J7" s="52" t="s">
        <v>512</v>
      </c>
      <c r="K7" s="57" t="s">
        <v>169</v>
      </c>
      <c r="L7" s="57">
        <v>2</v>
      </c>
      <c r="M7" s="57" t="s">
        <v>10</v>
      </c>
      <c r="N7" s="57"/>
      <c r="O7" s="58"/>
      <c r="P7" s="58">
        <v>35</v>
      </c>
      <c r="Q7" s="58"/>
      <c r="R7" s="58">
        <v>6</v>
      </c>
      <c r="S7" s="58"/>
      <c r="T7" s="58"/>
      <c r="U7" s="58"/>
      <c r="V7" s="58">
        <v>0.06</v>
      </c>
      <c r="W7" s="58"/>
      <c r="X7" s="58">
        <v>0.19</v>
      </c>
      <c r="Y7" s="58"/>
      <c r="Z7" s="58"/>
      <c r="AA7" s="58">
        <v>0.11</v>
      </c>
      <c r="AB7" s="58">
        <v>0.38</v>
      </c>
      <c r="AC7" s="58">
        <v>7</v>
      </c>
      <c r="AD7" s="58">
        <v>18.399999999999999</v>
      </c>
      <c r="AE7" s="58"/>
      <c r="AF7" s="58">
        <v>0.05</v>
      </c>
      <c r="AG7" s="58"/>
      <c r="AH7" s="58">
        <v>0.15</v>
      </c>
      <c r="AI7" s="58"/>
      <c r="AJ7" s="58"/>
      <c r="AK7" s="59">
        <v>0</v>
      </c>
      <c r="AL7" s="59">
        <v>0</v>
      </c>
      <c r="AM7" s="59">
        <v>1</v>
      </c>
      <c r="AN7" s="59">
        <v>0</v>
      </c>
      <c r="AO7" s="59">
        <v>0</v>
      </c>
      <c r="AP7" s="59">
        <v>0</v>
      </c>
      <c r="AQ7" s="59">
        <v>0</v>
      </c>
      <c r="AR7" s="59">
        <v>0</v>
      </c>
      <c r="AS7" s="59">
        <v>0</v>
      </c>
      <c r="AT7" s="59">
        <v>0</v>
      </c>
      <c r="AU7" s="59">
        <v>0</v>
      </c>
      <c r="AV7" s="59">
        <v>0</v>
      </c>
      <c r="AW7" s="59">
        <v>0</v>
      </c>
      <c r="AX7" s="59">
        <v>0</v>
      </c>
      <c r="AY7" s="59">
        <v>0</v>
      </c>
      <c r="AZ7" s="60" t="s">
        <v>513</v>
      </c>
      <c r="BA7" s="60" t="s">
        <v>159</v>
      </c>
      <c r="BB7" s="60" t="s">
        <v>160</v>
      </c>
      <c r="BC7" s="60" t="s">
        <v>161</v>
      </c>
      <c r="BD7" s="60" t="s">
        <v>162</v>
      </c>
      <c r="BE7" s="60" t="s">
        <v>514</v>
      </c>
      <c r="BF7" s="60"/>
      <c r="BG7" s="60"/>
      <c r="BH7" s="55">
        <v>0</v>
      </c>
      <c r="BI7" s="55">
        <v>1</v>
      </c>
      <c r="BJ7" s="36">
        <v>0</v>
      </c>
      <c r="BK7" s="36">
        <v>0</v>
      </c>
      <c r="BL7" s="36">
        <v>0</v>
      </c>
      <c r="BM7" s="36">
        <v>0</v>
      </c>
      <c r="BN7" s="55">
        <v>0</v>
      </c>
      <c r="BO7" s="55">
        <v>0</v>
      </c>
      <c r="BP7" s="55">
        <v>0</v>
      </c>
      <c r="BQ7" s="55">
        <v>0</v>
      </c>
      <c r="BR7" s="55">
        <v>0</v>
      </c>
      <c r="BS7" s="55">
        <v>0</v>
      </c>
      <c r="BT7" s="55">
        <v>0</v>
      </c>
      <c r="BU7" s="55">
        <v>0</v>
      </c>
      <c r="BV7" s="55">
        <v>0</v>
      </c>
      <c r="BW7" s="55">
        <v>1</v>
      </c>
      <c r="BX7" s="55">
        <v>0</v>
      </c>
      <c r="BY7" s="55">
        <v>0</v>
      </c>
      <c r="CD7" s="55">
        <v>0</v>
      </c>
      <c r="CG7" s="55">
        <v>0</v>
      </c>
      <c r="CH7" s="36">
        <v>0</v>
      </c>
      <c r="CI7" s="37">
        <v>0</v>
      </c>
      <c r="CJ7" s="37">
        <v>0</v>
      </c>
      <c r="CK7" s="37">
        <v>0</v>
      </c>
      <c r="CL7" s="37">
        <v>0</v>
      </c>
      <c r="CM7" s="37">
        <v>0</v>
      </c>
      <c r="CN7" s="44" t="s">
        <v>591</v>
      </c>
      <c r="CO7" s="45">
        <v>0</v>
      </c>
      <c r="CP7" s="45">
        <v>0</v>
      </c>
      <c r="CQ7" s="45">
        <v>0</v>
      </c>
      <c r="CR7" s="45">
        <v>0</v>
      </c>
      <c r="CS7" s="45">
        <v>0</v>
      </c>
      <c r="CT7" s="45">
        <v>0</v>
      </c>
      <c r="CU7" s="45">
        <v>0</v>
      </c>
      <c r="CV7" s="45">
        <v>0</v>
      </c>
      <c r="CW7" s="45">
        <v>0</v>
      </c>
      <c r="CX7" s="45">
        <v>0</v>
      </c>
      <c r="CY7" s="46">
        <v>0</v>
      </c>
      <c r="CZ7" s="47">
        <v>0</v>
      </c>
      <c r="DA7" s="47">
        <v>0</v>
      </c>
      <c r="DB7" s="47">
        <v>0</v>
      </c>
      <c r="DC7" s="49" t="s">
        <v>598</v>
      </c>
      <c r="DD7" s="49"/>
      <c r="DE7" s="49" t="s">
        <v>599</v>
      </c>
    </row>
    <row r="8" spans="1:126" x14ac:dyDescent="0.2">
      <c r="A8" s="51" t="s">
        <v>517</v>
      </c>
      <c r="B8" s="31" t="s">
        <v>509</v>
      </c>
      <c r="C8" s="56" t="s">
        <v>510</v>
      </c>
      <c r="D8" s="56" t="s">
        <v>345</v>
      </c>
      <c r="E8" s="52" t="s">
        <v>171</v>
      </c>
      <c r="F8" s="52" t="s">
        <v>179</v>
      </c>
      <c r="G8" s="52" t="s">
        <v>184</v>
      </c>
      <c r="H8" s="52" t="s">
        <v>385</v>
      </c>
      <c r="I8" s="52" t="s">
        <v>511</v>
      </c>
      <c r="J8" s="52" t="s">
        <v>512</v>
      </c>
      <c r="K8" s="57" t="s">
        <v>169</v>
      </c>
      <c r="L8" s="57">
        <v>2</v>
      </c>
      <c r="M8" s="57" t="s">
        <v>10</v>
      </c>
      <c r="N8" s="57"/>
      <c r="O8" s="58"/>
      <c r="P8" s="58">
        <v>35</v>
      </c>
      <c r="Q8" s="58"/>
      <c r="R8" s="58">
        <v>6</v>
      </c>
      <c r="S8" s="58"/>
      <c r="T8" s="58"/>
      <c r="U8" s="58"/>
      <c r="V8" s="58">
        <v>0.06</v>
      </c>
      <c r="W8" s="58"/>
      <c r="X8" s="58">
        <v>0.19</v>
      </c>
      <c r="Y8" s="58"/>
      <c r="Z8" s="58"/>
      <c r="AA8" s="58">
        <v>0.11</v>
      </c>
      <c r="AB8" s="58">
        <v>0.38</v>
      </c>
      <c r="AC8" s="58">
        <v>7</v>
      </c>
      <c r="AD8" s="58">
        <v>18.399999999999999</v>
      </c>
      <c r="AE8" s="58"/>
      <c r="AF8" s="58">
        <v>0.05</v>
      </c>
      <c r="AG8" s="58"/>
      <c r="AH8" s="58">
        <v>0.15</v>
      </c>
      <c r="AI8" s="58"/>
      <c r="AJ8" s="58"/>
      <c r="AK8" s="59">
        <v>0</v>
      </c>
      <c r="AL8" s="59">
        <v>0</v>
      </c>
      <c r="AM8" s="59">
        <v>1</v>
      </c>
      <c r="AN8" s="59">
        <v>0</v>
      </c>
      <c r="AO8" s="59">
        <v>0</v>
      </c>
      <c r="AP8" s="59">
        <v>0</v>
      </c>
      <c r="AQ8" s="59">
        <v>0</v>
      </c>
      <c r="AR8" s="59">
        <v>0</v>
      </c>
      <c r="AS8" s="59">
        <v>0</v>
      </c>
      <c r="AT8" s="59">
        <v>0</v>
      </c>
      <c r="AU8" s="59">
        <v>0</v>
      </c>
      <c r="AV8" s="59">
        <v>0</v>
      </c>
      <c r="AW8" s="59">
        <v>0</v>
      </c>
      <c r="AX8" s="59">
        <v>0</v>
      </c>
      <c r="AY8" s="59">
        <v>0</v>
      </c>
      <c r="AZ8" s="60" t="s">
        <v>513</v>
      </c>
      <c r="BA8" s="60" t="s">
        <v>159</v>
      </c>
      <c r="BB8" s="60" t="s">
        <v>160</v>
      </c>
      <c r="BC8" s="60" t="s">
        <v>161</v>
      </c>
      <c r="BD8" s="60" t="s">
        <v>162</v>
      </c>
      <c r="BE8" s="60" t="s">
        <v>514</v>
      </c>
      <c r="BF8" s="60"/>
      <c r="BG8" s="60"/>
      <c r="BH8" s="55">
        <v>0</v>
      </c>
      <c r="BI8" s="55">
        <v>1</v>
      </c>
      <c r="BJ8" s="36">
        <v>0</v>
      </c>
      <c r="BK8" s="36">
        <v>0</v>
      </c>
      <c r="BL8" s="36">
        <v>0</v>
      </c>
      <c r="BM8" s="36">
        <v>0</v>
      </c>
      <c r="BN8" s="55">
        <v>0</v>
      </c>
      <c r="BO8" s="55">
        <v>0</v>
      </c>
      <c r="BP8" s="55">
        <v>0</v>
      </c>
      <c r="BQ8" s="55">
        <v>0</v>
      </c>
      <c r="BR8" s="55">
        <v>0</v>
      </c>
      <c r="BS8" s="55">
        <v>0</v>
      </c>
      <c r="BT8" s="55">
        <v>0</v>
      </c>
      <c r="BU8" s="55">
        <v>0</v>
      </c>
      <c r="BV8" s="55">
        <v>0</v>
      </c>
      <c r="BW8" s="55">
        <v>1</v>
      </c>
      <c r="BX8" s="55">
        <v>0</v>
      </c>
      <c r="BY8" s="55">
        <v>0</v>
      </c>
      <c r="CD8" s="55">
        <v>0</v>
      </c>
      <c r="CG8" s="55">
        <v>0</v>
      </c>
      <c r="CH8" s="36">
        <v>0</v>
      </c>
      <c r="CI8" s="37">
        <v>0</v>
      </c>
      <c r="CJ8" s="37">
        <v>0</v>
      </c>
      <c r="CK8" s="37">
        <v>0</v>
      </c>
      <c r="CL8" s="37">
        <v>0</v>
      </c>
      <c r="CM8" s="37">
        <v>0</v>
      </c>
      <c r="CN8" s="44" t="s">
        <v>591</v>
      </c>
      <c r="CO8" s="45">
        <v>0</v>
      </c>
      <c r="CP8" s="45">
        <v>1</v>
      </c>
      <c r="CQ8" s="45">
        <v>0</v>
      </c>
      <c r="CR8" s="45">
        <v>1</v>
      </c>
      <c r="CS8" s="45">
        <v>0</v>
      </c>
      <c r="CT8" s="45">
        <v>0</v>
      </c>
      <c r="CU8" s="45">
        <v>0</v>
      </c>
      <c r="CV8" s="45">
        <v>0</v>
      </c>
      <c r="CW8" s="45">
        <v>0</v>
      </c>
      <c r="CX8" s="45">
        <v>0</v>
      </c>
      <c r="CY8" s="46">
        <v>0</v>
      </c>
      <c r="CZ8" s="47">
        <v>0</v>
      </c>
      <c r="DA8" s="47">
        <v>0</v>
      </c>
      <c r="DB8" s="47">
        <v>0</v>
      </c>
      <c r="DC8" s="49" t="s">
        <v>598</v>
      </c>
      <c r="DD8" s="49"/>
      <c r="DE8" s="49" t="s">
        <v>599</v>
      </c>
    </row>
    <row r="9" spans="1:126" x14ac:dyDescent="0.2">
      <c r="A9" s="51" t="s">
        <v>518</v>
      </c>
      <c r="B9" s="31" t="s">
        <v>509</v>
      </c>
      <c r="C9" s="56" t="s">
        <v>510</v>
      </c>
      <c r="D9" s="56" t="s">
        <v>345</v>
      </c>
      <c r="E9" s="52" t="s">
        <v>171</v>
      </c>
      <c r="F9" s="52" t="s">
        <v>179</v>
      </c>
      <c r="G9" s="52" t="s">
        <v>184</v>
      </c>
      <c r="H9" s="52" t="s">
        <v>385</v>
      </c>
      <c r="I9" s="52" t="s">
        <v>511</v>
      </c>
      <c r="J9" s="52" t="s">
        <v>512</v>
      </c>
      <c r="K9" s="57" t="s">
        <v>169</v>
      </c>
      <c r="L9" s="57">
        <v>2</v>
      </c>
      <c r="M9" s="57" t="s">
        <v>10</v>
      </c>
      <c r="N9" s="57"/>
      <c r="O9" s="58"/>
      <c r="P9" s="58">
        <v>35</v>
      </c>
      <c r="Q9" s="58"/>
      <c r="R9" s="58">
        <v>6</v>
      </c>
      <c r="S9" s="58"/>
      <c r="T9" s="58"/>
      <c r="U9" s="58"/>
      <c r="V9" s="58">
        <v>0.06</v>
      </c>
      <c r="W9" s="58"/>
      <c r="X9" s="58">
        <v>0.19</v>
      </c>
      <c r="Y9" s="58"/>
      <c r="Z9" s="58"/>
      <c r="AA9" s="58">
        <v>0.11</v>
      </c>
      <c r="AB9" s="58">
        <v>0.38</v>
      </c>
      <c r="AC9" s="58">
        <v>7</v>
      </c>
      <c r="AD9" s="58">
        <v>18.399999999999999</v>
      </c>
      <c r="AE9" s="58"/>
      <c r="AF9" s="58">
        <v>0.05</v>
      </c>
      <c r="AG9" s="58"/>
      <c r="AH9" s="58">
        <v>0.15</v>
      </c>
      <c r="AI9" s="58"/>
      <c r="AJ9" s="58"/>
      <c r="AK9" s="59">
        <v>0</v>
      </c>
      <c r="AL9" s="59">
        <v>0</v>
      </c>
      <c r="AM9" s="59">
        <v>1</v>
      </c>
      <c r="AN9" s="59">
        <v>0</v>
      </c>
      <c r="AO9" s="59">
        <v>0</v>
      </c>
      <c r="AP9" s="59">
        <v>0</v>
      </c>
      <c r="AQ9" s="59">
        <v>0</v>
      </c>
      <c r="AR9" s="59">
        <v>0</v>
      </c>
      <c r="AS9" s="59">
        <v>0</v>
      </c>
      <c r="AT9" s="59">
        <v>0</v>
      </c>
      <c r="AU9" s="59">
        <v>0</v>
      </c>
      <c r="AV9" s="59">
        <v>0</v>
      </c>
      <c r="AW9" s="59">
        <v>0</v>
      </c>
      <c r="AX9" s="59">
        <v>0</v>
      </c>
      <c r="AY9" s="59">
        <v>0</v>
      </c>
      <c r="AZ9" s="60" t="s">
        <v>513</v>
      </c>
      <c r="BA9" s="60" t="s">
        <v>159</v>
      </c>
      <c r="BB9" s="60" t="s">
        <v>160</v>
      </c>
      <c r="BC9" s="60" t="s">
        <v>161</v>
      </c>
      <c r="BD9" s="60" t="s">
        <v>162</v>
      </c>
      <c r="BE9" s="60" t="s">
        <v>514</v>
      </c>
      <c r="BF9" s="60"/>
      <c r="BG9" s="60"/>
      <c r="BH9" s="55">
        <v>0</v>
      </c>
      <c r="BI9" s="55">
        <v>1</v>
      </c>
      <c r="BJ9" s="36">
        <v>0</v>
      </c>
      <c r="BK9" s="36">
        <v>0</v>
      </c>
      <c r="BL9" s="36">
        <v>0</v>
      </c>
      <c r="BM9" s="36">
        <v>0</v>
      </c>
      <c r="BN9" s="55">
        <v>0</v>
      </c>
      <c r="BO9" s="55">
        <v>0</v>
      </c>
      <c r="BP9" s="55">
        <v>0</v>
      </c>
      <c r="BQ9" s="55">
        <v>0</v>
      </c>
      <c r="BR9" s="55">
        <v>0</v>
      </c>
      <c r="BS9" s="55">
        <v>0</v>
      </c>
      <c r="BT9" s="55">
        <v>0</v>
      </c>
      <c r="BU9" s="55">
        <v>0</v>
      </c>
      <c r="BV9" s="55">
        <v>0</v>
      </c>
      <c r="BW9" s="55">
        <v>1</v>
      </c>
      <c r="BX9" s="55">
        <v>0</v>
      </c>
      <c r="BY9" s="55">
        <v>0</v>
      </c>
      <c r="CD9" s="55">
        <v>0</v>
      </c>
      <c r="CG9" s="55">
        <v>0</v>
      </c>
      <c r="CH9" s="36">
        <v>0</v>
      </c>
      <c r="CI9" s="37">
        <v>0</v>
      </c>
      <c r="CJ9" s="37">
        <v>0</v>
      </c>
      <c r="CK9" s="37">
        <v>0</v>
      </c>
      <c r="CL9" s="37">
        <v>0</v>
      </c>
      <c r="CM9" s="37">
        <v>0</v>
      </c>
      <c r="CN9" s="44" t="s">
        <v>591</v>
      </c>
      <c r="CO9" s="45">
        <v>0</v>
      </c>
      <c r="CP9" s="45">
        <v>0</v>
      </c>
      <c r="CQ9" s="45">
        <v>1</v>
      </c>
      <c r="CR9" s="45">
        <v>0</v>
      </c>
      <c r="CS9" s="45">
        <v>0</v>
      </c>
      <c r="CT9" s="45">
        <v>0</v>
      </c>
      <c r="CU9" s="45">
        <v>0</v>
      </c>
      <c r="CV9" s="45">
        <v>0</v>
      </c>
      <c r="CW9" s="45">
        <v>0</v>
      </c>
      <c r="CX9" s="45">
        <v>0</v>
      </c>
      <c r="CY9" s="46">
        <v>0</v>
      </c>
      <c r="CZ9" s="47">
        <v>0</v>
      </c>
      <c r="DA9" s="47">
        <v>0</v>
      </c>
      <c r="DB9" s="47">
        <v>0</v>
      </c>
      <c r="DC9" s="49" t="s">
        <v>598</v>
      </c>
      <c r="DD9" s="49"/>
      <c r="DE9" s="49" t="s">
        <v>599</v>
      </c>
    </row>
    <row r="10" spans="1:126" x14ac:dyDescent="0.2">
      <c r="A10" s="31" t="s">
        <v>519</v>
      </c>
      <c r="B10" s="31" t="s">
        <v>509</v>
      </c>
      <c r="C10" s="56" t="s">
        <v>510</v>
      </c>
      <c r="D10" s="56" t="s">
        <v>345</v>
      </c>
      <c r="E10" s="52" t="s">
        <v>171</v>
      </c>
      <c r="F10" s="52" t="s">
        <v>179</v>
      </c>
      <c r="G10" s="52" t="s">
        <v>184</v>
      </c>
      <c r="H10" s="52" t="s">
        <v>385</v>
      </c>
      <c r="I10" s="52" t="s">
        <v>511</v>
      </c>
      <c r="J10" s="31" t="s">
        <v>520</v>
      </c>
      <c r="K10" s="10" t="s">
        <v>521</v>
      </c>
      <c r="L10" s="10">
        <v>2</v>
      </c>
      <c r="M10" s="10" t="s">
        <v>10</v>
      </c>
      <c r="N10" s="10"/>
      <c r="O10" s="5"/>
      <c r="P10" s="5">
        <v>10</v>
      </c>
      <c r="Q10" s="5"/>
      <c r="R10" s="5">
        <v>25</v>
      </c>
      <c r="S10" s="5"/>
      <c r="T10" s="5"/>
      <c r="U10" s="5"/>
      <c r="V10" s="5">
        <v>7.0000000000000007E-2</v>
      </c>
      <c r="W10" s="5"/>
      <c r="X10" s="5">
        <v>0.22</v>
      </c>
      <c r="Y10" s="5"/>
      <c r="Z10" s="5">
        <v>1.2</v>
      </c>
      <c r="AA10" s="5"/>
      <c r="AB10" s="5"/>
      <c r="AC10" s="5"/>
      <c r="AD10" s="5"/>
      <c r="AE10" s="5"/>
      <c r="AF10" s="5">
        <v>0.03</v>
      </c>
      <c r="AG10" s="5"/>
      <c r="AH10" s="5">
        <v>0.15</v>
      </c>
      <c r="AI10" s="5"/>
      <c r="AJ10" s="5"/>
      <c r="AK10" s="11">
        <v>0</v>
      </c>
      <c r="AL10" s="11">
        <v>0</v>
      </c>
      <c r="AM10" s="11">
        <v>1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2" t="s">
        <v>513</v>
      </c>
      <c r="BA10" s="12" t="s">
        <v>159</v>
      </c>
      <c r="BB10" s="12" t="s">
        <v>160</v>
      </c>
      <c r="BC10" s="12" t="s">
        <v>161</v>
      </c>
      <c r="BD10" s="12" t="s">
        <v>162</v>
      </c>
      <c r="BE10" s="12" t="s">
        <v>514</v>
      </c>
      <c r="BF10" s="12"/>
      <c r="BG10" s="12"/>
      <c r="BH10" s="55">
        <v>0</v>
      </c>
      <c r="BI10" s="55">
        <v>1</v>
      </c>
      <c r="BJ10" s="36">
        <v>0</v>
      </c>
      <c r="BK10" s="36">
        <v>0</v>
      </c>
      <c r="BL10" s="36">
        <v>0</v>
      </c>
      <c r="BM10" s="36">
        <v>0</v>
      </c>
      <c r="BN10" s="55">
        <v>0</v>
      </c>
      <c r="BO10" s="55">
        <v>0</v>
      </c>
      <c r="BP10" s="55">
        <v>0</v>
      </c>
      <c r="BQ10" s="55">
        <v>0</v>
      </c>
      <c r="BR10" s="55">
        <v>0</v>
      </c>
      <c r="BS10" s="55">
        <v>0</v>
      </c>
      <c r="BT10" s="55">
        <v>0</v>
      </c>
      <c r="BU10" s="55">
        <v>0</v>
      </c>
      <c r="BV10" s="55">
        <v>0</v>
      </c>
      <c r="BW10" s="55">
        <v>1</v>
      </c>
      <c r="BX10" s="55">
        <v>0</v>
      </c>
      <c r="BY10" s="55">
        <v>0</v>
      </c>
      <c r="CD10" s="55">
        <v>0</v>
      </c>
      <c r="CG10" s="55">
        <v>0</v>
      </c>
      <c r="CH10" s="36">
        <v>0</v>
      </c>
      <c r="CI10" s="37">
        <v>0</v>
      </c>
      <c r="CJ10" s="37">
        <v>0</v>
      </c>
      <c r="CK10" s="37">
        <v>0</v>
      </c>
      <c r="CL10" s="37">
        <v>0</v>
      </c>
      <c r="CM10" s="37">
        <v>0</v>
      </c>
      <c r="CN10" s="44" t="s">
        <v>591</v>
      </c>
      <c r="CO10" s="45">
        <v>0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0</v>
      </c>
      <c r="CX10" s="45">
        <v>0</v>
      </c>
      <c r="CY10" s="46">
        <v>0</v>
      </c>
      <c r="CZ10" s="47">
        <v>0</v>
      </c>
      <c r="DA10" s="47">
        <v>0</v>
      </c>
      <c r="DB10" s="47">
        <v>1</v>
      </c>
      <c r="DC10" s="49" t="s">
        <v>598</v>
      </c>
      <c r="DD10" s="49"/>
      <c r="DE10" s="49" t="s">
        <v>600</v>
      </c>
    </row>
    <row r="11" spans="1:126" x14ac:dyDescent="0.2">
      <c r="A11" s="31" t="s">
        <v>515</v>
      </c>
      <c r="B11" s="31" t="s">
        <v>509</v>
      </c>
      <c r="C11" s="56" t="s">
        <v>510</v>
      </c>
      <c r="D11" s="56" t="s">
        <v>345</v>
      </c>
      <c r="E11" s="52" t="s">
        <v>171</v>
      </c>
      <c r="F11" s="52" t="s">
        <v>179</v>
      </c>
      <c r="G11" s="52" t="s">
        <v>184</v>
      </c>
      <c r="H11" s="52" t="s">
        <v>385</v>
      </c>
      <c r="I11" s="52" t="s">
        <v>511</v>
      </c>
      <c r="J11" s="31" t="s">
        <v>520</v>
      </c>
      <c r="K11" s="10" t="s">
        <v>521</v>
      </c>
      <c r="L11" s="10">
        <v>2</v>
      </c>
      <c r="M11" s="10" t="s">
        <v>10</v>
      </c>
      <c r="N11" s="10"/>
      <c r="O11" s="5"/>
      <c r="P11" s="5">
        <v>10</v>
      </c>
      <c r="Q11" s="5"/>
      <c r="R11" s="5">
        <v>25</v>
      </c>
      <c r="S11" s="5"/>
      <c r="T11" s="5"/>
      <c r="U11" s="5"/>
      <c r="V11" s="5">
        <v>7.0000000000000007E-2</v>
      </c>
      <c r="W11" s="5"/>
      <c r="X11" s="5">
        <v>0.22</v>
      </c>
      <c r="Y11" s="5"/>
      <c r="Z11" s="5">
        <v>1.2</v>
      </c>
      <c r="AA11" s="5"/>
      <c r="AB11" s="5"/>
      <c r="AC11" s="5"/>
      <c r="AD11" s="5"/>
      <c r="AE11" s="5"/>
      <c r="AF11" s="5">
        <v>0.03</v>
      </c>
      <c r="AG11" s="5"/>
      <c r="AH11" s="5">
        <v>0.15</v>
      </c>
      <c r="AI11" s="5"/>
      <c r="AJ11" s="5"/>
      <c r="AK11" s="11">
        <v>0</v>
      </c>
      <c r="AL11" s="11">
        <v>0</v>
      </c>
      <c r="AM11" s="11">
        <v>1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2" t="s">
        <v>513</v>
      </c>
      <c r="BA11" s="12" t="s">
        <v>159</v>
      </c>
      <c r="BB11" s="12" t="s">
        <v>160</v>
      </c>
      <c r="BC11" s="12" t="s">
        <v>161</v>
      </c>
      <c r="BD11" s="12" t="s">
        <v>162</v>
      </c>
      <c r="BE11" s="12" t="s">
        <v>514</v>
      </c>
      <c r="BF11" s="12"/>
      <c r="BG11" s="12"/>
      <c r="BH11" s="55">
        <v>0</v>
      </c>
      <c r="BI11" s="55">
        <v>1</v>
      </c>
      <c r="BJ11" s="36">
        <v>0</v>
      </c>
      <c r="BK11" s="36">
        <v>0</v>
      </c>
      <c r="BL11" s="36">
        <v>0</v>
      </c>
      <c r="BM11" s="36">
        <v>0</v>
      </c>
      <c r="BN11" s="55">
        <v>0</v>
      </c>
      <c r="BO11" s="55">
        <v>0</v>
      </c>
      <c r="BP11" s="55">
        <v>0</v>
      </c>
      <c r="BQ11" s="55">
        <v>0</v>
      </c>
      <c r="BR11" s="55">
        <v>0</v>
      </c>
      <c r="BS11" s="55">
        <v>0</v>
      </c>
      <c r="BT11" s="55">
        <v>0</v>
      </c>
      <c r="BU11" s="55">
        <v>0</v>
      </c>
      <c r="BV11" s="55">
        <v>0</v>
      </c>
      <c r="BW11" s="55">
        <v>1</v>
      </c>
      <c r="BX11" s="55">
        <v>0</v>
      </c>
      <c r="BY11" s="55">
        <v>0</v>
      </c>
      <c r="CD11" s="55">
        <v>0</v>
      </c>
      <c r="CG11" s="55">
        <v>0</v>
      </c>
      <c r="CH11" s="36">
        <v>0</v>
      </c>
      <c r="CI11" s="37">
        <v>0</v>
      </c>
      <c r="CJ11" s="37">
        <v>0</v>
      </c>
      <c r="CK11" s="37">
        <v>0</v>
      </c>
      <c r="CL11" s="37">
        <v>0</v>
      </c>
      <c r="CM11" s="37">
        <v>0</v>
      </c>
      <c r="CN11" s="44" t="s">
        <v>591</v>
      </c>
      <c r="CO11" s="45">
        <v>0</v>
      </c>
      <c r="CP11" s="45">
        <v>0</v>
      </c>
      <c r="CQ11" s="4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45">
        <v>0</v>
      </c>
      <c r="CX11" s="45">
        <v>0</v>
      </c>
      <c r="CY11" s="46">
        <v>0</v>
      </c>
      <c r="CZ11" s="47">
        <v>0</v>
      </c>
      <c r="DA11" s="47">
        <v>0</v>
      </c>
      <c r="DB11" s="47">
        <v>1</v>
      </c>
      <c r="DC11" s="49" t="s">
        <v>598</v>
      </c>
      <c r="DD11" s="49"/>
      <c r="DE11" s="49" t="s">
        <v>600</v>
      </c>
    </row>
    <row r="12" spans="1:126" x14ac:dyDescent="0.2">
      <c r="A12" s="51" t="s">
        <v>516</v>
      </c>
      <c r="B12" s="31" t="s">
        <v>509</v>
      </c>
      <c r="C12" s="56" t="s">
        <v>510</v>
      </c>
      <c r="D12" s="56" t="s">
        <v>345</v>
      </c>
      <c r="E12" s="52" t="s">
        <v>171</v>
      </c>
      <c r="F12" s="52" t="s">
        <v>179</v>
      </c>
      <c r="G12" s="52" t="s">
        <v>184</v>
      </c>
      <c r="H12" s="52" t="s">
        <v>385</v>
      </c>
      <c r="I12" s="52" t="s">
        <v>511</v>
      </c>
      <c r="J12" s="31" t="s">
        <v>520</v>
      </c>
      <c r="K12" s="10" t="s">
        <v>521</v>
      </c>
      <c r="L12" s="10">
        <v>2</v>
      </c>
      <c r="M12" s="10" t="s">
        <v>10</v>
      </c>
      <c r="N12" s="10"/>
      <c r="O12" s="5"/>
      <c r="P12" s="5">
        <v>10</v>
      </c>
      <c r="Q12" s="5"/>
      <c r="R12" s="5">
        <v>25</v>
      </c>
      <c r="S12" s="5"/>
      <c r="T12" s="5"/>
      <c r="U12" s="5"/>
      <c r="V12" s="5">
        <v>7.0000000000000007E-2</v>
      </c>
      <c r="W12" s="5"/>
      <c r="X12" s="5">
        <v>0.22</v>
      </c>
      <c r="Y12" s="5"/>
      <c r="Z12" s="5">
        <v>1.2</v>
      </c>
      <c r="AA12" s="5"/>
      <c r="AB12" s="5"/>
      <c r="AC12" s="5"/>
      <c r="AD12" s="5"/>
      <c r="AE12" s="5"/>
      <c r="AF12" s="5">
        <v>0.03</v>
      </c>
      <c r="AG12" s="5"/>
      <c r="AH12" s="5">
        <v>0.15</v>
      </c>
      <c r="AI12" s="5"/>
      <c r="AJ12" s="5"/>
      <c r="AK12" s="11">
        <v>0</v>
      </c>
      <c r="AL12" s="11">
        <v>0</v>
      </c>
      <c r="AM12" s="11">
        <v>1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60" t="s">
        <v>513</v>
      </c>
      <c r="BA12" s="60" t="s">
        <v>159</v>
      </c>
      <c r="BB12" s="60" t="s">
        <v>160</v>
      </c>
      <c r="BC12" s="60" t="s">
        <v>161</v>
      </c>
      <c r="BD12" s="60" t="s">
        <v>162</v>
      </c>
      <c r="BE12" s="60" t="s">
        <v>514</v>
      </c>
      <c r="BF12" s="12"/>
      <c r="BG12" s="12"/>
      <c r="BH12" s="55">
        <v>0</v>
      </c>
      <c r="BI12" s="55">
        <v>1</v>
      </c>
      <c r="BJ12" s="36">
        <v>0</v>
      </c>
      <c r="BK12" s="36">
        <v>0</v>
      </c>
      <c r="BL12" s="36">
        <v>0</v>
      </c>
      <c r="BM12" s="36">
        <v>0</v>
      </c>
      <c r="BN12" s="55">
        <v>0</v>
      </c>
      <c r="BO12" s="55">
        <v>0</v>
      </c>
      <c r="BP12" s="55">
        <v>0</v>
      </c>
      <c r="BQ12" s="55">
        <v>0</v>
      </c>
      <c r="BR12" s="55">
        <v>0</v>
      </c>
      <c r="BS12" s="55">
        <v>0</v>
      </c>
      <c r="BT12" s="55">
        <v>0</v>
      </c>
      <c r="BU12" s="55">
        <v>0</v>
      </c>
      <c r="BV12" s="55">
        <v>0</v>
      </c>
      <c r="BW12" s="55">
        <v>1</v>
      </c>
      <c r="BX12" s="55">
        <v>0</v>
      </c>
      <c r="BY12" s="55">
        <v>0</v>
      </c>
      <c r="CD12" s="55">
        <v>0</v>
      </c>
      <c r="CG12" s="55">
        <v>0</v>
      </c>
      <c r="CH12" s="36">
        <v>0</v>
      </c>
      <c r="CI12" s="37">
        <v>0</v>
      </c>
      <c r="CJ12" s="37">
        <v>0</v>
      </c>
      <c r="CK12" s="37">
        <v>0</v>
      </c>
      <c r="CL12" s="37">
        <v>0</v>
      </c>
      <c r="CM12" s="37">
        <v>0</v>
      </c>
      <c r="CN12" s="44" t="s">
        <v>591</v>
      </c>
      <c r="CO12" s="45">
        <v>0</v>
      </c>
      <c r="CP12" s="45">
        <v>0</v>
      </c>
      <c r="CQ12" s="45">
        <v>0</v>
      </c>
      <c r="CR12" s="45">
        <v>0</v>
      </c>
      <c r="CS12" s="45">
        <v>0</v>
      </c>
      <c r="CT12" s="45">
        <v>0</v>
      </c>
      <c r="CU12" s="45">
        <v>0</v>
      </c>
      <c r="CV12" s="45">
        <v>0</v>
      </c>
      <c r="CW12" s="45">
        <v>0</v>
      </c>
      <c r="CX12" s="45">
        <v>0</v>
      </c>
      <c r="CY12" s="46">
        <v>0</v>
      </c>
      <c r="CZ12" s="47">
        <v>0</v>
      </c>
      <c r="DA12" s="47">
        <v>0</v>
      </c>
      <c r="DB12" s="47">
        <v>0</v>
      </c>
      <c r="DC12" s="49" t="s">
        <v>598</v>
      </c>
      <c r="DD12" s="49"/>
      <c r="DE12" s="49" t="s">
        <v>600</v>
      </c>
    </row>
    <row r="13" spans="1:126" x14ac:dyDescent="0.2">
      <c r="A13" s="51" t="s">
        <v>518</v>
      </c>
      <c r="B13" s="31" t="s">
        <v>509</v>
      </c>
      <c r="C13" s="56" t="s">
        <v>510</v>
      </c>
      <c r="D13" s="56" t="s">
        <v>345</v>
      </c>
      <c r="E13" s="52" t="s">
        <v>171</v>
      </c>
      <c r="F13" s="52" t="s">
        <v>179</v>
      </c>
      <c r="G13" s="52" t="s">
        <v>184</v>
      </c>
      <c r="H13" s="52" t="s">
        <v>385</v>
      </c>
      <c r="I13" s="52" t="s">
        <v>511</v>
      </c>
      <c r="J13" s="31" t="s">
        <v>520</v>
      </c>
      <c r="K13" s="10" t="s">
        <v>521</v>
      </c>
      <c r="L13" s="10">
        <v>2</v>
      </c>
      <c r="M13" s="10" t="s">
        <v>10</v>
      </c>
      <c r="N13" s="10"/>
      <c r="O13" s="5"/>
      <c r="P13" s="5">
        <v>10</v>
      </c>
      <c r="Q13" s="5"/>
      <c r="R13" s="5">
        <v>25</v>
      </c>
      <c r="S13" s="5"/>
      <c r="T13" s="5"/>
      <c r="U13" s="5"/>
      <c r="V13" s="5">
        <v>7.0000000000000007E-2</v>
      </c>
      <c r="W13" s="5"/>
      <c r="X13" s="5">
        <v>0.22</v>
      </c>
      <c r="Y13" s="5"/>
      <c r="Z13" s="5">
        <v>1.2</v>
      </c>
      <c r="AA13" s="5"/>
      <c r="AB13" s="5"/>
      <c r="AC13" s="5"/>
      <c r="AD13" s="5"/>
      <c r="AE13" s="5"/>
      <c r="AF13" s="5">
        <v>0.03</v>
      </c>
      <c r="AG13" s="5"/>
      <c r="AH13" s="5">
        <v>0.15</v>
      </c>
      <c r="AI13" s="5"/>
      <c r="AJ13" s="5"/>
      <c r="AK13" s="11">
        <v>0</v>
      </c>
      <c r="AL13" s="11">
        <v>0</v>
      </c>
      <c r="AM13" s="11">
        <v>1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60" t="s">
        <v>513</v>
      </c>
      <c r="BA13" s="60" t="s">
        <v>159</v>
      </c>
      <c r="BB13" s="60" t="s">
        <v>160</v>
      </c>
      <c r="BC13" s="60" t="s">
        <v>161</v>
      </c>
      <c r="BD13" s="60" t="s">
        <v>162</v>
      </c>
      <c r="BE13" s="60" t="s">
        <v>514</v>
      </c>
      <c r="BF13" s="12"/>
      <c r="BG13" s="12"/>
      <c r="BH13" s="55">
        <v>0</v>
      </c>
      <c r="BI13" s="55">
        <v>1</v>
      </c>
      <c r="BJ13" s="36">
        <v>0</v>
      </c>
      <c r="BK13" s="36">
        <v>0</v>
      </c>
      <c r="BL13" s="36">
        <v>0</v>
      </c>
      <c r="BM13" s="36">
        <v>0</v>
      </c>
      <c r="BN13" s="55">
        <v>0</v>
      </c>
      <c r="BO13" s="55">
        <v>0</v>
      </c>
      <c r="BP13" s="55">
        <v>0</v>
      </c>
      <c r="BQ13" s="55">
        <v>0</v>
      </c>
      <c r="BR13" s="55">
        <v>0</v>
      </c>
      <c r="BS13" s="55">
        <v>0</v>
      </c>
      <c r="BT13" s="55">
        <v>0</v>
      </c>
      <c r="BU13" s="55">
        <v>0</v>
      </c>
      <c r="BV13" s="55">
        <v>0</v>
      </c>
      <c r="BW13" s="55">
        <v>1</v>
      </c>
      <c r="BX13" s="55">
        <v>0</v>
      </c>
      <c r="BY13" s="55">
        <v>0</v>
      </c>
      <c r="CD13" s="55">
        <v>0</v>
      </c>
      <c r="CG13" s="55">
        <v>0</v>
      </c>
      <c r="CH13" s="36">
        <v>0</v>
      </c>
      <c r="CI13" s="37">
        <v>0</v>
      </c>
      <c r="CJ13" s="37">
        <v>0</v>
      </c>
      <c r="CK13" s="37">
        <v>0</v>
      </c>
      <c r="CL13" s="37">
        <v>0</v>
      </c>
      <c r="CM13" s="37">
        <v>0</v>
      </c>
      <c r="CN13" s="44" t="s">
        <v>591</v>
      </c>
      <c r="CO13" s="45">
        <v>0</v>
      </c>
      <c r="CP13" s="45">
        <v>0</v>
      </c>
      <c r="CQ13" s="45">
        <v>1</v>
      </c>
      <c r="CR13" s="45">
        <v>0</v>
      </c>
      <c r="CS13" s="45">
        <v>0</v>
      </c>
      <c r="CT13" s="45">
        <v>0</v>
      </c>
      <c r="CU13" s="45">
        <v>0</v>
      </c>
      <c r="CV13" s="45">
        <v>0</v>
      </c>
      <c r="CW13" s="45">
        <v>0</v>
      </c>
      <c r="CX13" s="45">
        <v>0</v>
      </c>
      <c r="CY13" s="46">
        <v>0</v>
      </c>
      <c r="CZ13" s="47">
        <v>0</v>
      </c>
      <c r="DA13" s="47">
        <v>0</v>
      </c>
      <c r="DB13" s="47">
        <v>0</v>
      </c>
      <c r="DC13" s="49" t="s">
        <v>598</v>
      </c>
      <c r="DD13" s="49"/>
      <c r="DE13" s="49" t="s">
        <v>600</v>
      </c>
    </row>
    <row r="14" spans="1:126" x14ac:dyDescent="0.2">
      <c r="A14" s="31" t="s">
        <v>508</v>
      </c>
      <c r="B14" s="31" t="s">
        <v>509</v>
      </c>
      <c r="C14" s="56" t="s">
        <v>510</v>
      </c>
      <c r="D14" s="56" t="s">
        <v>345</v>
      </c>
      <c r="E14" s="31" t="s">
        <v>171</v>
      </c>
      <c r="F14" s="31" t="s">
        <v>235</v>
      </c>
      <c r="G14" s="31" t="s">
        <v>236</v>
      </c>
      <c r="H14" s="31" t="s">
        <v>237</v>
      </c>
      <c r="I14" s="31" t="s">
        <v>238</v>
      </c>
      <c r="J14" s="31" t="s">
        <v>522</v>
      </c>
      <c r="K14" s="10" t="s">
        <v>169</v>
      </c>
      <c r="L14" s="10">
        <v>2</v>
      </c>
      <c r="M14" s="10" t="s">
        <v>10</v>
      </c>
      <c r="N14" s="10"/>
      <c r="O14" s="5"/>
      <c r="P14" s="5"/>
      <c r="Q14" s="5"/>
      <c r="R14" s="5">
        <v>25</v>
      </c>
      <c r="S14" s="5"/>
      <c r="T14" s="5"/>
      <c r="U14" s="5"/>
      <c r="V14" s="5"/>
      <c r="W14" s="5"/>
      <c r="X14" s="5"/>
      <c r="Y14" s="5"/>
      <c r="Z14" s="5">
        <v>1.5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1">
        <v>0</v>
      </c>
      <c r="AL14" s="11">
        <v>0</v>
      </c>
      <c r="AM14" s="11">
        <v>1</v>
      </c>
      <c r="AN14" s="11">
        <v>0</v>
      </c>
      <c r="AO14" s="11">
        <v>1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60" t="s">
        <v>513</v>
      </c>
      <c r="BA14" s="60" t="s">
        <v>159</v>
      </c>
      <c r="BB14" s="60" t="s">
        <v>160</v>
      </c>
      <c r="BC14" s="60" t="s">
        <v>161</v>
      </c>
      <c r="BD14" s="60" t="s">
        <v>162</v>
      </c>
      <c r="BE14" s="60" t="s">
        <v>514</v>
      </c>
      <c r="BF14" s="12"/>
      <c r="BG14" s="12"/>
      <c r="BH14" s="55">
        <v>0</v>
      </c>
      <c r="BI14" s="55">
        <v>1</v>
      </c>
      <c r="BJ14" s="36">
        <v>0</v>
      </c>
      <c r="BK14" s="36">
        <v>0</v>
      </c>
      <c r="BL14" s="36">
        <v>0</v>
      </c>
      <c r="BM14" s="36">
        <v>0</v>
      </c>
      <c r="BN14" s="55">
        <v>0</v>
      </c>
      <c r="BO14" s="55">
        <v>0</v>
      </c>
      <c r="BP14" s="55">
        <v>0</v>
      </c>
      <c r="BQ14" s="55">
        <v>0</v>
      </c>
      <c r="BR14" s="55">
        <v>0</v>
      </c>
      <c r="BS14" s="55">
        <v>0</v>
      </c>
      <c r="BT14" s="55">
        <v>0</v>
      </c>
      <c r="BU14" s="55">
        <v>0</v>
      </c>
      <c r="BV14" s="55">
        <v>0</v>
      </c>
      <c r="BW14" s="55">
        <v>1</v>
      </c>
      <c r="BX14" s="55">
        <v>0</v>
      </c>
      <c r="BY14" s="55">
        <v>0</v>
      </c>
      <c r="CD14" s="55">
        <v>0</v>
      </c>
      <c r="CG14" s="55">
        <v>0</v>
      </c>
      <c r="CH14" s="36">
        <v>0</v>
      </c>
      <c r="CI14" s="37">
        <v>0</v>
      </c>
      <c r="CJ14" s="37">
        <v>0</v>
      </c>
      <c r="CK14" s="37">
        <v>0</v>
      </c>
      <c r="CL14" s="37">
        <v>0</v>
      </c>
      <c r="CM14" s="37">
        <v>0</v>
      </c>
      <c r="CN14" s="44" t="s">
        <v>591</v>
      </c>
      <c r="CO14" s="45">
        <v>0</v>
      </c>
      <c r="CP14" s="45">
        <v>0</v>
      </c>
      <c r="CQ14" s="45">
        <v>0</v>
      </c>
      <c r="CR14" s="45">
        <v>0</v>
      </c>
      <c r="CS14" s="45">
        <v>0</v>
      </c>
      <c r="CT14" s="45">
        <v>0</v>
      </c>
      <c r="CU14" s="45">
        <v>0</v>
      </c>
      <c r="CV14" s="45">
        <v>0</v>
      </c>
      <c r="CW14" s="45">
        <v>0</v>
      </c>
      <c r="CX14" s="45">
        <v>0</v>
      </c>
      <c r="CY14" s="46">
        <v>0</v>
      </c>
      <c r="CZ14" s="47">
        <v>0</v>
      </c>
      <c r="DA14" s="47">
        <v>0</v>
      </c>
      <c r="DB14" s="47">
        <v>1</v>
      </c>
      <c r="DC14" s="49" t="s">
        <v>598</v>
      </c>
      <c r="DD14" s="49"/>
      <c r="DE14" s="49" t="s">
        <v>601</v>
      </c>
    </row>
    <row r="15" spans="1:126" x14ac:dyDescent="0.2">
      <c r="A15" s="31" t="s">
        <v>515</v>
      </c>
      <c r="B15" s="31" t="s">
        <v>509</v>
      </c>
      <c r="C15" s="56" t="s">
        <v>510</v>
      </c>
      <c r="D15" s="56" t="s">
        <v>345</v>
      </c>
      <c r="E15" s="31" t="s">
        <v>171</v>
      </c>
      <c r="F15" s="31" t="s">
        <v>235</v>
      </c>
      <c r="G15" s="31" t="s">
        <v>236</v>
      </c>
      <c r="H15" s="31" t="s">
        <v>237</v>
      </c>
      <c r="I15" s="31" t="s">
        <v>238</v>
      </c>
      <c r="J15" s="31" t="s">
        <v>522</v>
      </c>
      <c r="K15" s="10" t="s">
        <v>169</v>
      </c>
      <c r="L15" s="10">
        <v>2</v>
      </c>
      <c r="M15" s="10" t="s">
        <v>10</v>
      </c>
      <c r="N15" s="10"/>
      <c r="O15" s="5"/>
      <c r="P15" s="5"/>
      <c r="Q15" s="5"/>
      <c r="R15" s="5">
        <v>25</v>
      </c>
      <c r="S15" s="5"/>
      <c r="T15" s="5"/>
      <c r="U15" s="5"/>
      <c r="V15" s="5"/>
      <c r="W15" s="5"/>
      <c r="X15" s="5"/>
      <c r="Y15" s="5"/>
      <c r="Z15" s="5">
        <v>1.5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1">
        <v>0</v>
      </c>
      <c r="AL15" s="11">
        <v>0</v>
      </c>
      <c r="AM15" s="11">
        <v>1</v>
      </c>
      <c r="AN15" s="11">
        <v>0</v>
      </c>
      <c r="AO15" s="11">
        <v>1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2" t="s">
        <v>513</v>
      </c>
      <c r="BA15" s="12" t="s">
        <v>159</v>
      </c>
      <c r="BB15" s="12" t="s">
        <v>160</v>
      </c>
      <c r="BC15" s="12" t="s">
        <v>161</v>
      </c>
      <c r="BD15" s="12" t="s">
        <v>162</v>
      </c>
      <c r="BE15" s="12" t="s">
        <v>514</v>
      </c>
      <c r="BF15" s="12"/>
      <c r="BG15" s="12"/>
      <c r="BH15" s="55">
        <v>0</v>
      </c>
      <c r="BI15" s="55">
        <v>1</v>
      </c>
      <c r="BJ15" s="36">
        <v>0</v>
      </c>
      <c r="BK15" s="36">
        <v>0</v>
      </c>
      <c r="BL15" s="36">
        <v>0</v>
      </c>
      <c r="BM15" s="36">
        <v>0</v>
      </c>
      <c r="BN15" s="55">
        <v>0</v>
      </c>
      <c r="BO15" s="55">
        <v>0</v>
      </c>
      <c r="BP15" s="55">
        <v>0</v>
      </c>
      <c r="BQ15" s="55">
        <v>0</v>
      </c>
      <c r="BR15" s="55">
        <v>0</v>
      </c>
      <c r="BS15" s="55">
        <v>0</v>
      </c>
      <c r="BT15" s="55">
        <v>0</v>
      </c>
      <c r="BU15" s="55">
        <v>0</v>
      </c>
      <c r="BV15" s="55">
        <v>0</v>
      </c>
      <c r="BW15" s="55">
        <v>1</v>
      </c>
      <c r="BX15" s="55">
        <v>0</v>
      </c>
      <c r="BY15" s="55">
        <v>0</v>
      </c>
      <c r="CD15" s="55">
        <v>0</v>
      </c>
      <c r="CG15" s="55">
        <v>0</v>
      </c>
      <c r="CH15" s="36">
        <v>0</v>
      </c>
      <c r="CI15" s="37">
        <v>0</v>
      </c>
      <c r="CJ15" s="37">
        <v>0</v>
      </c>
      <c r="CK15" s="37">
        <v>0</v>
      </c>
      <c r="CL15" s="37">
        <v>0</v>
      </c>
      <c r="CM15" s="37">
        <v>0</v>
      </c>
      <c r="CN15" s="44" t="s">
        <v>591</v>
      </c>
      <c r="CO15" s="45">
        <v>0</v>
      </c>
      <c r="CP15" s="45">
        <v>0</v>
      </c>
      <c r="CQ15" s="45">
        <v>0</v>
      </c>
      <c r="CR15" s="45">
        <v>0</v>
      </c>
      <c r="CS15" s="45">
        <v>0</v>
      </c>
      <c r="CT15" s="45">
        <v>0</v>
      </c>
      <c r="CU15" s="45">
        <v>0</v>
      </c>
      <c r="CV15" s="45">
        <v>0</v>
      </c>
      <c r="CW15" s="45">
        <v>0</v>
      </c>
      <c r="CX15" s="45">
        <v>0</v>
      </c>
      <c r="CY15" s="46">
        <v>0</v>
      </c>
      <c r="CZ15" s="47">
        <v>0</v>
      </c>
      <c r="DA15" s="47">
        <v>0</v>
      </c>
      <c r="DB15" s="47">
        <v>1</v>
      </c>
      <c r="DC15" s="49" t="s">
        <v>598</v>
      </c>
      <c r="DD15" s="49"/>
      <c r="DE15" s="49" t="s">
        <v>601</v>
      </c>
    </row>
    <row r="16" spans="1:126" x14ac:dyDescent="0.2">
      <c r="A16" s="31" t="s">
        <v>508</v>
      </c>
      <c r="B16" s="31" t="s">
        <v>509</v>
      </c>
      <c r="C16" s="56" t="s">
        <v>510</v>
      </c>
      <c r="D16" s="56" t="s">
        <v>345</v>
      </c>
      <c r="E16" s="31" t="s">
        <v>192</v>
      </c>
      <c r="F16" s="31" t="s">
        <v>241</v>
      </c>
      <c r="G16" s="31" t="s">
        <v>250</v>
      </c>
      <c r="H16" s="31" t="s">
        <v>251</v>
      </c>
      <c r="I16" s="31" t="s">
        <v>252</v>
      </c>
      <c r="J16" s="31" t="s">
        <v>523</v>
      </c>
      <c r="K16" s="57" t="s">
        <v>169</v>
      </c>
      <c r="L16" s="10">
        <v>2</v>
      </c>
      <c r="M16" s="10" t="s">
        <v>10</v>
      </c>
      <c r="N16" s="10"/>
      <c r="O16" s="5"/>
      <c r="P16" s="5"/>
      <c r="Q16" s="5">
        <v>8</v>
      </c>
      <c r="R16" s="5">
        <v>13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1</v>
      </c>
      <c r="AS16" s="11">
        <v>0</v>
      </c>
      <c r="AT16" s="11">
        <v>1</v>
      </c>
      <c r="AU16" s="11">
        <v>0</v>
      </c>
      <c r="AV16" s="11">
        <v>0</v>
      </c>
      <c r="AW16" s="11">
        <v>0</v>
      </c>
      <c r="AX16" s="11">
        <v>0</v>
      </c>
      <c r="AY16" s="11">
        <v>1</v>
      </c>
      <c r="AZ16" s="12" t="s">
        <v>513</v>
      </c>
      <c r="BA16" s="12" t="s">
        <v>159</v>
      </c>
      <c r="BB16" s="12" t="s">
        <v>160</v>
      </c>
      <c r="BC16" s="12" t="s">
        <v>161</v>
      </c>
      <c r="BD16" s="12" t="s">
        <v>162</v>
      </c>
      <c r="BE16" s="12" t="s">
        <v>514</v>
      </c>
      <c r="BF16" s="12"/>
      <c r="BG16" s="12"/>
      <c r="BH16" s="55">
        <v>0</v>
      </c>
      <c r="BI16" s="55">
        <v>1</v>
      </c>
      <c r="BJ16" s="36">
        <v>0</v>
      </c>
      <c r="BK16" s="36">
        <v>0</v>
      </c>
      <c r="BL16" s="36">
        <v>0</v>
      </c>
      <c r="BM16" s="36">
        <v>0</v>
      </c>
      <c r="BN16" s="55">
        <v>0</v>
      </c>
      <c r="BO16" s="55">
        <v>0</v>
      </c>
      <c r="BP16" s="55">
        <v>0</v>
      </c>
      <c r="BQ16" s="55">
        <v>0</v>
      </c>
      <c r="BR16" s="55">
        <v>0</v>
      </c>
      <c r="BS16" s="55">
        <v>0</v>
      </c>
      <c r="BT16" s="55">
        <v>0</v>
      </c>
      <c r="BU16" s="55">
        <v>0</v>
      </c>
      <c r="BV16" s="55">
        <v>0</v>
      </c>
      <c r="BW16" s="55">
        <v>1</v>
      </c>
      <c r="BX16" s="55">
        <v>0</v>
      </c>
      <c r="BY16" s="55">
        <v>0</v>
      </c>
      <c r="CD16" s="55">
        <v>0</v>
      </c>
      <c r="CG16" s="55">
        <v>0</v>
      </c>
      <c r="CH16" s="36">
        <v>0</v>
      </c>
      <c r="CI16" s="37">
        <v>0</v>
      </c>
      <c r="CJ16" s="37">
        <v>0</v>
      </c>
      <c r="CK16" s="37">
        <v>0</v>
      </c>
      <c r="CL16" s="37">
        <v>0</v>
      </c>
      <c r="CM16" s="37">
        <v>0</v>
      </c>
      <c r="CN16" s="44" t="s">
        <v>591</v>
      </c>
      <c r="CO16" s="45">
        <v>0</v>
      </c>
      <c r="CP16" s="45">
        <v>0</v>
      </c>
      <c r="CQ16" s="45">
        <v>0</v>
      </c>
      <c r="CR16" s="45">
        <v>0</v>
      </c>
      <c r="CS16" s="45">
        <v>0</v>
      </c>
      <c r="CT16" s="45">
        <v>0</v>
      </c>
      <c r="CU16" s="45">
        <v>0</v>
      </c>
      <c r="CV16" s="45">
        <v>0</v>
      </c>
      <c r="CW16" s="45">
        <v>0</v>
      </c>
      <c r="CX16" s="45">
        <v>0</v>
      </c>
      <c r="CY16" s="46">
        <v>0</v>
      </c>
      <c r="CZ16" s="47">
        <v>0</v>
      </c>
      <c r="DA16" s="47">
        <v>0</v>
      </c>
      <c r="DB16" s="47">
        <v>1</v>
      </c>
      <c r="DC16" s="49" t="s">
        <v>598</v>
      </c>
      <c r="DD16" s="49"/>
      <c r="DE16" s="49" t="s">
        <v>602</v>
      </c>
    </row>
    <row r="17" spans="1:109" x14ac:dyDescent="0.2">
      <c r="A17" s="31" t="s">
        <v>515</v>
      </c>
      <c r="B17" s="31" t="s">
        <v>509</v>
      </c>
      <c r="C17" s="56" t="s">
        <v>510</v>
      </c>
      <c r="D17" s="56" t="s">
        <v>345</v>
      </c>
      <c r="E17" s="31" t="s">
        <v>192</v>
      </c>
      <c r="F17" s="31" t="s">
        <v>241</v>
      </c>
      <c r="G17" s="31" t="s">
        <v>250</v>
      </c>
      <c r="H17" s="31" t="s">
        <v>251</v>
      </c>
      <c r="I17" s="31" t="s">
        <v>252</v>
      </c>
      <c r="J17" s="31" t="s">
        <v>523</v>
      </c>
      <c r="K17" s="10" t="s">
        <v>169</v>
      </c>
      <c r="L17" s="10">
        <v>2</v>
      </c>
      <c r="M17" s="10" t="s">
        <v>10</v>
      </c>
      <c r="N17" s="10"/>
      <c r="O17" s="5"/>
      <c r="P17" s="5"/>
      <c r="Q17" s="5">
        <v>8</v>
      </c>
      <c r="R17" s="5">
        <v>13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1</v>
      </c>
      <c r="AS17" s="11">
        <v>0</v>
      </c>
      <c r="AT17" s="11">
        <v>1</v>
      </c>
      <c r="AU17" s="11">
        <v>0</v>
      </c>
      <c r="AV17" s="11">
        <v>0</v>
      </c>
      <c r="AW17" s="11">
        <v>0</v>
      </c>
      <c r="AX17" s="11">
        <v>0</v>
      </c>
      <c r="AY17" s="11">
        <v>1</v>
      </c>
      <c r="AZ17" s="60" t="s">
        <v>513</v>
      </c>
      <c r="BA17" s="60" t="s">
        <v>159</v>
      </c>
      <c r="BB17" s="60" t="s">
        <v>160</v>
      </c>
      <c r="BC17" s="60" t="s">
        <v>161</v>
      </c>
      <c r="BD17" s="60" t="s">
        <v>162</v>
      </c>
      <c r="BE17" s="60" t="s">
        <v>514</v>
      </c>
      <c r="BF17" s="12"/>
      <c r="BG17" s="12"/>
      <c r="BH17" s="55">
        <v>0</v>
      </c>
      <c r="BI17" s="55">
        <v>1</v>
      </c>
      <c r="BJ17" s="36">
        <v>0</v>
      </c>
      <c r="BK17" s="36">
        <v>0</v>
      </c>
      <c r="BL17" s="36">
        <v>0</v>
      </c>
      <c r="BM17" s="36">
        <v>0</v>
      </c>
      <c r="BN17" s="55">
        <v>0</v>
      </c>
      <c r="BO17" s="55">
        <v>0</v>
      </c>
      <c r="BP17" s="55">
        <v>0</v>
      </c>
      <c r="BQ17" s="55">
        <v>0</v>
      </c>
      <c r="BR17" s="55">
        <v>0</v>
      </c>
      <c r="BS17" s="55">
        <v>0</v>
      </c>
      <c r="BT17" s="55">
        <v>0</v>
      </c>
      <c r="BU17" s="55">
        <v>0</v>
      </c>
      <c r="BV17" s="55">
        <v>0</v>
      </c>
      <c r="BW17" s="55">
        <v>1</v>
      </c>
      <c r="BX17" s="55">
        <v>0</v>
      </c>
      <c r="BY17" s="55">
        <v>0</v>
      </c>
      <c r="CD17" s="55">
        <v>0</v>
      </c>
      <c r="CG17" s="55">
        <v>0</v>
      </c>
      <c r="CH17" s="36">
        <v>0</v>
      </c>
      <c r="CI17" s="37">
        <v>0</v>
      </c>
      <c r="CJ17" s="37">
        <v>0</v>
      </c>
      <c r="CK17" s="37">
        <v>0</v>
      </c>
      <c r="CL17" s="37">
        <v>0</v>
      </c>
      <c r="CM17" s="37">
        <v>0</v>
      </c>
      <c r="CN17" s="44" t="s">
        <v>591</v>
      </c>
      <c r="CO17" s="45">
        <v>0</v>
      </c>
      <c r="CP17" s="45">
        <v>0</v>
      </c>
      <c r="CQ17" s="45">
        <v>0</v>
      </c>
      <c r="CR17" s="45">
        <v>0</v>
      </c>
      <c r="CS17" s="45">
        <v>0</v>
      </c>
      <c r="CT17" s="45">
        <v>0</v>
      </c>
      <c r="CU17" s="45">
        <v>0</v>
      </c>
      <c r="CV17" s="45">
        <v>0</v>
      </c>
      <c r="CW17" s="45">
        <v>0</v>
      </c>
      <c r="CX17" s="45">
        <v>0</v>
      </c>
      <c r="CY17" s="46">
        <v>0</v>
      </c>
      <c r="CZ17" s="47">
        <v>0</v>
      </c>
      <c r="DA17" s="47">
        <v>0</v>
      </c>
      <c r="DB17" s="47">
        <v>1</v>
      </c>
      <c r="DC17" s="49" t="s">
        <v>598</v>
      </c>
      <c r="DD17" s="49"/>
      <c r="DE17" s="49" t="s">
        <v>602</v>
      </c>
    </row>
    <row r="18" spans="1:109" x14ac:dyDescent="0.2">
      <c r="A18" s="51" t="s">
        <v>516</v>
      </c>
      <c r="B18" s="31" t="s">
        <v>509</v>
      </c>
      <c r="C18" s="56" t="s">
        <v>510</v>
      </c>
      <c r="D18" s="56" t="s">
        <v>345</v>
      </c>
      <c r="E18" s="31" t="s">
        <v>192</v>
      </c>
      <c r="F18" s="31" t="s">
        <v>241</v>
      </c>
      <c r="G18" s="31" t="s">
        <v>250</v>
      </c>
      <c r="H18" s="31" t="s">
        <v>251</v>
      </c>
      <c r="I18" s="31" t="s">
        <v>252</v>
      </c>
      <c r="J18" s="31" t="s">
        <v>523</v>
      </c>
      <c r="K18" s="57" t="s">
        <v>169</v>
      </c>
      <c r="L18" s="10">
        <v>2</v>
      </c>
      <c r="M18" s="10" t="s">
        <v>10</v>
      </c>
      <c r="N18" s="10"/>
      <c r="O18" s="5"/>
      <c r="P18" s="5"/>
      <c r="Q18" s="5">
        <v>8</v>
      </c>
      <c r="R18" s="5">
        <v>13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1</v>
      </c>
      <c r="AS18" s="11">
        <v>0</v>
      </c>
      <c r="AT18" s="11">
        <v>1</v>
      </c>
      <c r="AU18" s="11">
        <v>0</v>
      </c>
      <c r="AV18" s="11">
        <v>0</v>
      </c>
      <c r="AW18" s="11">
        <v>0</v>
      </c>
      <c r="AX18" s="11">
        <v>0</v>
      </c>
      <c r="AY18" s="11">
        <v>1</v>
      </c>
      <c r="AZ18" s="60" t="s">
        <v>513</v>
      </c>
      <c r="BA18" s="60" t="s">
        <v>159</v>
      </c>
      <c r="BB18" s="60" t="s">
        <v>160</v>
      </c>
      <c r="BC18" s="60" t="s">
        <v>161</v>
      </c>
      <c r="BD18" s="60" t="s">
        <v>162</v>
      </c>
      <c r="BE18" s="60" t="s">
        <v>514</v>
      </c>
      <c r="BF18" s="12"/>
      <c r="BG18" s="12"/>
      <c r="BH18" s="55">
        <v>0</v>
      </c>
      <c r="BI18" s="55">
        <v>1</v>
      </c>
      <c r="BJ18" s="36">
        <v>0</v>
      </c>
      <c r="BK18" s="36">
        <v>0</v>
      </c>
      <c r="BL18" s="36">
        <v>0</v>
      </c>
      <c r="BM18" s="36">
        <v>0</v>
      </c>
      <c r="BN18" s="55">
        <v>0</v>
      </c>
      <c r="BO18" s="55">
        <v>0</v>
      </c>
      <c r="BP18" s="55">
        <v>0</v>
      </c>
      <c r="BQ18" s="55">
        <v>0</v>
      </c>
      <c r="BR18" s="55">
        <v>0</v>
      </c>
      <c r="BS18" s="55">
        <v>0</v>
      </c>
      <c r="BT18" s="55">
        <v>0</v>
      </c>
      <c r="BU18" s="55">
        <v>0</v>
      </c>
      <c r="BV18" s="55">
        <v>0</v>
      </c>
      <c r="BW18" s="55">
        <v>1</v>
      </c>
      <c r="BX18" s="55">
        <v>0</v>
      </c>
      <c r="BY18" s="55">
        <v>0</v>
      </c>
      <c r="CD18" s="55">
        <v>0</v>
      </c>
      <c r="CG18" s="55">
        <v>0</v>
      </c>
      <c r="CH18" s="36">
        <v>0</v>
      </c>
      <c r="CI18" s="37">
        <v>0</v>
      </c>
      <c r="CJ18" s="37">
        <v>0</v>
      </c>
      <c r="CK18" s="37">
        <v>0</v>
      </c>
      <c r="CL18" s="37">
        <v>0</v>
      </c>
      <c r="CM18" s="37">
        <v>0</v>
      </c>
      <c r="CN18" s="44" t="s">
        <v>591</v>
      </c>
      <c r="CO18" s="45">
        <v>0</v>
      </c>
      <c r="CP18" s="45">
        <v>0</v>
      </c>
      <c r="CQ18" s="45">
        <v>0</v>
      </c>
      <c r="CR18" s="45">
        <v>0</v>
      </c>
      <c r="CS18" s="45">
        <v>0</v>
      </c>
      <c r="CT18" s="45">
        <v>0</v>
      </c>
      <c r="CU18" s="45">
        <v>0</v>
      </c>
      <c r="CV18" s="45">
        <v>0</v>
      </c>
      <c r="CW18" s="45">
        <v>0</v>
      </c>
      <c r="CX18" s="45">
        <v>0</v>
      </c>
      <c r="CY18" s="46">
        <v>0</v>
      </c>
      <c r="CZ18" s="47">
        <v>0</v>
      </c>
      <c r="DA18" s="47">
        <v>0</v>
      </c>
      <c r="DB18" s="47">
        <v>0</v>
      </c>
      <c r="DC18" s="49" t="s">
        <v>598</v>
      </c>
      <c r="DD18" s="49"/>
      <c r="DE18" s="49" t="s">
        <v>602</v>
      </c>
    </row>
    <row r="19" spans="1:109" x14ac:dyDescent="0.2">
      <c r="A19" s="31" t="s">
        <v>508</v>
      </c>
      <c r="B19" s="31" t="s">
        <v>509</v>
      </c>
      <c r="C19" s="56" t="s">
        <v>510</v>
      </c>
      <c r="D19" s="56" t="s">
        <v>345</v>
      </c>
      <c r="E19" s="31" t="s">
        <v>192</v>
      </c>
      <c r="F19" s="31" t="s">
        <v>241</v>
      </c>
      <c r="G19" s="31" t="s">
        <v>250</v>
      </c>
      <c r="H19" s="31" t="s">
        <v>251</v>
      </c>
      <c r="I19" s="31" t="s">
        <v>252</v>
      </c>
      <c r="J19" s="31" t="s">
        <v>524</v>
      </c>
      <c r="K19" s="10" t="s">
        <v>169</v>
      </c>
      <c r="L19" s="10">
        <v>2</v>
      </c>
      <c r="M19" s="10" t="s">
        <v>229</v>
      </c>
      <c r="N19" s="10"/>
      <c r="O19" s="5"/>
      <c r="P19" s="5"/>
      <c r="Q19" s="5"/>
      <c r="R19" s="5">
        <v>3</v>
      </c>
      <c r="S19" s="5"/>
      <c r="T19" s="5"/>
      <c r="U19" s="5"/>
      <c r="V19" s="5"/>
      <c r="W19" s="5"/>
      <c r="X19" s="5"/>
      <c r="Y19" s="5"/>
      <c r="Z19" s="5">
        <v>0.85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1</v>
      </c>
      <c r="AS19" s="11">
        <v>0</v>
      </c>
      <c r="AT19" s="11">
        <v>0</v>
      </c>
      <c r="AU19" s="11">
        <v>0</v>
      </c>
      <c r="AV19" s="11">
        <v>0</v>
      </c>
      <c r="AW19" s="11">
        <v>1</v>
      </c>
      <c r="AX19" s="11">
        <v>0</v>
      </c>
      <c r="AY19" s="11">
        <v>0</v>
      </c>
      <c r="AZ19" s="60" t="s">
        <v>513</v>
      </c>
      <c r="BA19" s="60" t="s">
        <v>159</v>
      </c>
      <c r="BB19" s="60" t="s">
        <v>160</v>
      </c>
      <c r="BC19" s="60" t="s">
        <v>161</v>
      </c>
      <c r="BD19" s="60" t="s">
        <v>162</v>
      </c>
      <c r="BE19" s="60" t="s">
        <v>514</v>
      </c>
      <c r="BF19" s="12"/>
      <c r="BG19" s="12"/>
      <c r="BH19" s="55">
        <v>0</v>
      </c>
      <c r="BI19" s="55">
        <v>1</v>
      </c>
      <c r="BJ19" s="36">
        <v>0</v>
      </c>
      <c r="BK19" s="36">
        <v>0</v>
      </c>
      <c r="BL19" s="36">
        <v>0</v>
      </c>
      <c r="BM19" s="36">
        <v>0</v>
      </c>
      <c r="BN19" s="55">
        <v>0</v>
      </c>
      <c r="BO19" s="55">
        <v>0</v>
      </c>
      <c r="BP19" s="55">
        <v>0</v>
      </c>
      <c r="BQ19" s="55">
        <v>0</v>
      </c>
      <c r="BR19" s="55">
        <v>0</v>
      </c>
      <c r="BS19" s="55">
        <v>0</v>
      </c>
      <c r="BT19" s="55">
        <v>0</v>
      </c>
      <c r="BU19" s="55">
        <v>0</v>
      </c>
      <c r="BV19" s="55">
        <v>0</v>
      </c>
      <c r="BW19" s="55">
        <v>1</v>
      </c>
      <c r="BX19" s="55">
        <v>0</v>
      </c>
      <c r="BY19" s="55">
        <v>0</v>
      </c>
      <c r="CD19" s="55">
        <v>0</v>
      </c>
      <c r="CG19" s="55">
        <v>0</v>
      </c>
      <c r="CH19" s="36">
        <v>0</v>
      </c>
      <c r="CI19" s="37">
        <v>0</v>
      </c>
      <c r="CJ19" s="37">
        <v>0</v>
      </c>
      <c r="CK19" s="37">
        <v>0</v>
      </c>
      <c r="CL19" s="37">
        <v>0</v>
      </c>
      <c r="CM19" s="37">
        <v>0</v>
      </c>
      <c r="CN19" s="44" t="s">
        <v>591</v>
      </c>
      <c r="CO19" s="45">
        <v>0</v>
      </c>
      <c r="CP19" s="45">
        <v>0</v>
      </c>
      <c r="CQ19" s="45">
        <v>0</v>
      </c>
      <c r="CR19" s="45">
        <v>0</v>
      </c>
      <c r="CS19" s="45">
        <v>0</v>
      </c>
      <c r="CT19" s="45">
        <v>0</v>
      </c>
      <c r="CU19" s="45">
        <v>0</v>
      </c>
      <c r="CV19" s="45">
        <v>0</v>
      </c>
      <c r="CW19" s="45">
        <v>0</v>
      </c>
      <c r="CX19" s="45">
        <v>0</v>
      </c>
      <c r="CY19" s="46">
        <v>0</v>
      </c>
      <c r="CZ19" s="47">
        <v>0</v>
      </c>
      <c r="DA19" s="47">
        <v>0</v>
      </c>
      <c r="DB19" s="47">
        <v>1</v>
      </c>
      <c r="DC19" s="49" t="s">
        <v>598</v>
      </c>
      <c r="DD19" s="49"/>
      <c r="DE19" s="49" t="s">
        <v>603</v>
      </c>
    </row>
    <row r="20" spans="1:109" x14ac:dyDescent="0.2">
      <c r="A20" s="31" t="s">
        <v>515</v>
      </c>
      <c r="B20" s="31" t="s">
        <v>509</v>
      </c>
      <c r="C20" s="56" t="s">
        <v>510</v>
      </c>
      <c r="D20" s="56" t="s">
        <v>345</v>
      </c>
      <c r="E20" s="31" t="s">
        <v>192</v>
      </c>
      <c r="F20" s="31" t="s">
        <v>241</v>
      </c>
      <c r="G20" s="31" t="s">
        <v>250</v>
      </c>
      <c r="H20" s="31" t="s">
        <v>251</v>
      </c>
      <c r="I20" s="31" t="s">
        <v>252</v>
      </c>
      <c r="J20" s="31" t="s">
        <v>524</v>
      </c>
      <c r="K20" s="57" t="s">
        <v>169</v>
      </c>
      <c r="L20" s="10">
        <v>2</v>
      </c>
      <c r="M20" s="10" t="s">
        <v>229</v>
      </c>
      <c r="N20" s="10"/>
      <c r="O20" s="5"/>
      <c r="P20" s="5"/>
      <c r="Q20" s="5"/>
      <c r="R20" s="5">
        <v>3</v>
      </c>
      <c r="S20" s="5"/>
      <c r="T20" s="5"/>
      <c r="U20" s="5"/>
      <c r="V20" s="5"/>
      <c r="W20" s="5"/>
      <c r="X20" s="5"/>
      <c r="Y20" s="5"/>
      <c r="Z20" s="5">
        <v>0.85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1</v>
      </c>
      <c r="AS20" s="11">
        <v>0</v>
      </c>
      <c r="AT20" s="11">
        <v>0</v>
      </c>
      <c r="AU20" s="11">
        <v>0</v>
      </c>
      <c r="AV20" s="11">
        <v>0</v>
      </c>
      <c r="AW20" s="11">
        <v>1</v>
      </c>
      <c r="AX20" s="11">
        <v>0</v>
      </c>
      <c r="AY20" s="11">
        <v>0</v>
      </c>
      <c r="AZ20" s="12" t="s">
        <v>513</v>
      </c>
      <c r="BA20" s="12" t="s">
        <v>159</v>
      </c>
      <c r="BB20" s="12" t="s">
        <v>160</v>
      </c>
      <c r="BC20" s="12" t="s">
        <v>161</v>
      </c>
      <c r="BD20" s="12" t="s">
        <v>162</v>
      </c>
      <c r="BE20" s="12" t="s">
        <v>514</v>
      </c>
      <c r="BF20" s="12"/>
      <c r="BG20" s="12"/>
      <c r="BH20" s="55">
        <v>0</v>
      </c>
      <c r="BI20" s="55">
        <v>1</v>
      </c>
      <c r="BJ20" s="36">
        <v>0</v>
      </c>
      <c r="BK20" s="36">
        <v>0</v>
      </c>
      <c r="BL20" s="36">
        <v>0</v>
      </c>
      <c r="BM20" s="36">
        <v>0</v>
      </c>
      <c r="BN20" s="55">
        <v>0</v>
      </c>
      <c r="BO20" s="55">
        <v>0</v>
      </c>
      <c r="BP20" s="55">
        <v>0</v>
      </c>
      <c r="BQ20" s="55">
        <v>0</v>
      </c>
      <c r="BR20" s="55">
        <v>0</v>
      </c>
      <c r="BS20" s="55">
        <v>0</v>
      </c>
      <c r="BT20" s="55">
        <v>0</v>
      </c>
      <c r="BU20" s="55">
        <v>0</v>
      </c>
      <c r="BV20" s="55">
        <v>0</v>
      </c>
      <c r="BW20" s="55">
        <v>1</v>
      </c>
      <c r="BX20" s="55">
        <v>0</v>
      </c>
      <c r="BY20" s="55">
        <v>0</v>
      </c>
      <c r="CD20" s="55">
        <v>0</v>
      </c>
      <c r="CG20" s="55">
        <v>0</v>
      </c>
      <c r="CH20" s="36">
        <v>0</v>
      </c>
      <c r="CI20" s="37">
        <v>0</v>
      </c>
      <c r="CJ20" s="37">
        <v>0</v>
      </c>
      <c r="CK20" s="37">
        <v>0</v>
      </c>
      <c r="CL20" s="37">
        <v>0</v>
      </c>
      <c r="CM20" s="37">
        <v>0</v>
      </c>
      <c r="CN20" s="44" t="s">
        <v>591</v>
      </c>
      <c r="CO20" s="45">
        <v>0</v>
      </c>
      <c r="CP20" s="45">
        <v>0</v>
      </c>
      <c r="CQ20" s="45">
        <v>0</v>
      </c>
      <c r="CR20" s="45">
        <v>0</v>
      </c>
      <c r="CS20" s="45">
        <v>0</v>
      </c>
      <c r="CT20" s="45">
        <v>0</v>
      </c>
      <c r="CU20" s="45">
        <v>0</v>
      </c>
      <c r="CV20" s="45">
        <v>0</v>
      </c>
      <c r="CW20" s="45">
        <v>0</v>
      </c>
      <c r="CX20" s="45">
        <v>0</v>
      </c>
      <c r="CY20" s="46">
        <v>0</v>
      </c>
      <c r="CZ20" s="47">
        <v>0</v>
      </c>
      <c r="DA20" s="47">
        <v>0</v>
      </c>
      <c r="DB20" s="47">
        <v>1</v>
      </c>
      <c r="DC20" s="49" t="s">
        <v>598</v>
      </c>
      <c r="DD20" s="49"/>
      <c r="DE20" s="49" t="s">
        <v>603</v>
      </c>
    </row>
    <row r="21" spans="1:109" x14ac:dyDescent="0.2">
      <c r="A21" s="51" t="s">
        <v>517</v>
      </c>
      <c r="B21" s="31" t="s">
        <v>509</v>
      </c>
      <c r="C21" s="56" t="s">
        <v>510</v>
      </c>
      <c r="D21" s="56" t="s">
        <v>345</v>
      </c>
      <c r="E21" s="31" t="s">
        <v>192</v>
      </c>
      <c r="F21" s="31" t="s">
        <v>241</v>
      </c>
      <c r="G21" s="31" t="s">
        <v>250</v>
      </c>
      <c r="H21" s="31" t="s">
        <v>251</v>
      </c>
      <c r="I21" s="31" t="s">
        <v>252</v>
      </c>
      <c r="J21" s="31" t="s">
        <v>524</v>
      </c>
      <c r="K21" s="10" t="s">
        <v>169</v>
      </c>
      <c r="L21" s="10">
        <v>2</v>
      </c>
      <c r="M21" s="10" t="s">
        <v>229</v>
      </c>
      <c r="N21" s="10"/>
      <c r="O21" s="5"/>
      <c r="P21" s="5"/>
      <c r="Q21" s="5"/>
      <c r="R21" s="5">
        <v>3</v>
      </c>
      <c r="S21" s="5"/>
      <c r="T21" s="5"/>
      <c r="U21" s="5"/>
      <c r="V21" s="5"/>
      <c r="W21" s="5"/>
      <c r="X21" s="5"/>
      <c r="Y21" s="5"/>
      <c r="Z21" s="5">
        <v>0.85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</v>
      </c>
      <c r="AS21" s="11">
        <v>0</v>
      </c>
      <c r="AT21" s="11">
        <v>0</v>
      </c>
      <c r="AU21" s="11">
        <v>0</v>
      </c>
      <c r="AV21" s="11">
        <v>0</v>
      </c>
      <c r="AW21" s="11">
        <v>1</v>
      </c>
      <c r="AX21" s="11">
        <v>0</v>
      </c>
      <c r="AY21" s="11">
        <v>0</v>
      </c>
      <c r="AZ21" s="12" t="s">
        <v>513</v>
      </c>
      <c r="BA21" s="12" t="s">
        <v>159</v>
      </c>
      <c r="BB21" s="12" t="s">
        <v>160</v>
      </c>
      <c r="BC21" s="12" t="s">
        <v>161</v>
      </c>
      <c r="BD21" s="12" t="s">
        <v>162</v>
      </c>
      <c r="BE21" s="12" t="s">
        <v>514</v>
      </c>
      <c r="BF21" s="12"/>
      <c r="BG21" s="12"/>
      <c r="BH21" s="55">
        <v>0</v>
      </c>
      <c r="BI21" s="55">
        <v>1</v>
      </c>
      <c r="BJ21" s="36">
        <v>0</v>
      </c>
      <c r="BK21" s="36">
        <v>0</v>
      </c>
      <c r="BL21" s="36">
        <v>0</v>
      </c>
      <c r="BM21" s="36">
        <v>0</v>
      </c>
      <c r="BN21" s="55">
        <v>0</v>
      </c>
      <c r="BO21" s="55">
        <v>0</v>
      </c>
      <c r="BP21" s="55">
        <v>0</v>
      </c>
      <c r="BQ21" s="55">
        <v>0</v>
      </c>
      <c r="BR21" s="55">
        <v>0</v>
      </c>
      <c r="BS21" s="55">
        <v>0</v>
      </c>
      <c r="BT21" s="55">
        <v>0</v>
      </c>
      <c r="BU21" s="55">
        <v>0</v>
      </c>
      <c r="BV21" s="55">
        <v>0</v>
      </c>
      <c r="BW21" s="55">
        <v>1</v>
      </c>
      <c r="BX21" s="55">
        <v>0</v>
      </c>
      <c r="BY21" s="55">
        <v>0</v>
      </c>
      <c r="CD21" s="55">
        <v>0</v>
      </c>
      <c r="CG21" s="55">
        <v>0</v>
      </c>
      <c r="CH21" s="36">
        <v>0</v>
      </c>
      <c r="CI21" s="37">
        <v>0</v>
      </c>
      <c r="CJ21" s="37">
        <v>0</v>
      </c>
      <c r="CK21" s="37">
        <v>0</v>
      </c>
      <c r="CL21" s="37">
        <v>0</v>
      </c>
      <c r="CM21" s="37">
        <v>0</v>
      </c>
      <c r="CN21" s="44" t="s">
        <v>591</v>
      </c>
      <c r="CO21" s="45">
        <v>0</v>
      </c>
      <c r="CP21" s="45">
        <v>1</v>
      </c>
      <c r="CQ21" s="45">
        <v>0</v>
      </c>
      <c r="CR21" s="45">
        <v>1</v>
      </c>
      <c r="CS21" s="45">
        <v>0</v>
      </c>
      <c r="CT21" s="45">
        <v>0</v>
      </c>
      <c r="CU21" s="45">
        <v>0</v>
      </c>
      <c r="CV21" s="45">
        <v>0</v>
      </c>
      <c r="CW21" s="45">
        <v>0</v>
      </c>
      <c r="CX21" s="45">
        <v>0</v>
      </c>
      <c r="CY21" s="46">
        <v>0</v>
      </c>
      <c r="CZ21" s="47">
        <v>0</v>
      </c>
      <c r="DA21" s="47">
        <v>0</v>
      </c>
      <c r="DB21" s="47">
        <v>0</v>
      </c>
      <c r="DC21" s="49" t="s">
        <v>598</v>
      </c>
      <c r="DD21" s="49"/>
      <c r="DE21" s="49" t="s">
        <v>603</v>
      </c>
    </row>
    <row r="22" spans="1:109" x14ac:dyDescent="0.2">
      <c r="A22" s="51" t="s">
        <v>518</v>
      </c>
      <c r="B22" s="31" t="s">
        <v>509</v>
      </c>
      <c r="C22" s="56" t="s">
        <v>510</v>
      </c>
      <c r="D22" s="56" t="s">
        <v>345</v>
      </c>
      <c r="E22" s="31" t="s">
        <v>192</v>
      </c>
      <c r="F22" s="31" t="s">
        <v>241</v>
      </c>
      <c r="G22" s="31" t="s">
        <v>250</v>
      </c>
      <c r="H22" s="31" t="s">
        <v>251</v>
      </c>
      <c r="I22" s="31" t="s">
        <v>252</v>
      </c>
      <c r="J22" s="31" t="s">
        <v>524</v>
      </c>
      <c r="K22" s="57" t="s">
        <v>169</v>
      </c>
      <c r="L22" s="10">
        <v>2</v>
      </c>
      <c r="M22" s="10" t="s">
        <v>229</v>
      </c>
      <c r="N22" s="10"/>
      <c r="O22" s="5"/>
      <c r="P22" s="5"/>
      <c r="Q22" s="5"/>
      <c r="R22" s="5">
        <v>3</v>
      </c>
      <c r="S22" s="5"/>
      <c r="T22" s="5"/>
      <c r="U22" s="5"/>
      <c r="V22" s="5"/>
      <c r="W22" s="5"/>
      <c r="X22" s="5"/>
      <c r="Y22" s="5"/>
      <c r="Z22" s="5">
        <v>0.85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1</v>
      </c>
      <c r="AS22" s="11">
        <v>0</v>
      </c>
      <c r="AT22" s="11">
        <v>0</v>
      </c>
      <c r="AU22" s="11">
        <v>0</v>
      </c>
      <c r="AV22" s="11">
        <v>0</v>
      </c>
      <c r="AW22" s="11">
        <v>1</v>
      </c>
      <c r="AX22" s="11">
        <v>0</v>
      </c>
      <c r="AY22" s="11">
        <v>0</v>
      </c>
      <c r="AZ22" s="60" t="s">
        <v>513</v>
      </c>
      <c r="BA22" s="60" t="s">
        <v>159</v>
      </c>
      <c r="BB22" s="60" t="s">
        <v>160</v>
      </c>
      <c r="BC22" s="60" t="s">
        <v>161</v>
      </c>
      <c r="BD22" s="60" t="s">
        <v>162</v>
      </c>
      <c r="BE22" s="60" t="s">
        <v>514</v>
      </c>
      <c r="BF22" s="12"/>
      <c r="BG22" s="12"/>
      <c r="BH22" s="55">
        <v>0</v>
      </c>
      <c r="BI22" s="55">
        <v>1</v>
      </c>
      <c r="BJ22" s="36">
        <v>0</v>
      </c>
      <c r="BK22" s="36">
        <v>0</v>
      </c>
      <c r="BL22" s="36">
        <v>0</v>
      </c>
      <c r="BM22" s="36">
        <v>0</v>
      </c>
      <c r="BN22" s="55">
        <v>0</v>
      </c>
      <c r="BO22" s="55">
        <v>0</v>
      </c>
      <c r="BP22" s="55">
        <v>0</v>
      </c>
      <c r="BQ22" s="55">
        <v>0</v>
      </c>
      <c r="BR22" s="55">
        <v>0</v>
      </c>
      <c r="BS22" s="55">
        <v>0</v>
      </c>
      <c r="BT22" s="55">
        <v>0</v>
      </c>
      <c r="BU22" s="55">
        <v>0</v>
      </c>
      <c r="BV22" s="55">
        <v>0</v>
      </c>
      <c r="BW22" s="55">
        <v>1</v>
      </c>
      <c r="BX22" s="55">
        <v>0</v>
      </c>
      <c r="BY22" s="55">
        <v>0</v>
      </c>
      <c r="CD22" s="55">
        <v>0</v>
      </c>
      <c r="CG22" s="55">
        <v>0</v>
      </c>
      <c r="CH22" s="36">
        <v>0</v>
      </c>
      <c r="CI22" s="37">
        <v>0</v>
      </c>
      <c r="CJ22" s="37">
        <v>0</v>
      </c>
      <c r="CK22" s="37">
        <v>0</v>
      </c>
      <c r="CL22" s="37">
        <v>0</v>
      </c>
      <c r="CM22" s="37">
        <v>0</v>
      </c>
      <c r="CN22" s="44" t="s">
        <v>591</v>
      </c>
      <c r="CO22" s="45">
        <v>0</v>
      </c>
      <c r="CP22" s="45">
        <v>0</v>
      </c>
      <c r="CQ22" s="45">
        <v>1</v>
      </c>
      <c r="CR22" s="45">
        <v>0</v>
      </c>
      <c r="CS22" s="45">
        <v>0</v>
      </c>
      <c r="CT22" s="45">
        <v>0</v>
      </c>
      <c r="CU22" s="45">
        <v>0</v>
      </c>
      <c r="CV22" s="45">
        <v>0</v>
      </c>
      <c r="CW22" s="45">
        <v>0</v>
      </c>
      <c r="CX22" s="45">
        <v>0</v>
      </c>
      <c r="CY22" s="46">
        <v>0</v>
      </c>
      <c r="CZ22" s="47">
        <v>0</v>
      </c>
      <c r="DA22" s="47">
        <v>0</v>
      </c>
      <c r="DB22" s="47">
        <v>0</v>
      </c>
      <c r="DC22" s="49" t="s">
        <v>598</v>
      </c>
      <c r="DD22" s="49"/>
      <c r="DE22" s="49" t="s">
        <v>603</v>
      </c>
    </row>
    <row r="23" spans="1:109" x14ac:dyDescent="0.2">
      <c r="A23" s="31" t="s">
        <v>525</v>
      </c>
      <c r="B23" s="52" t="s">
        <v>526</v>
      </c>
      <c r="C23" s="61" t="s">
        <v>527</v>
      </c>
      <c r="D23" s="56" t="s">
        <v>345</v>
      </c>
      <c r="E23" s="31" t="s">
        <v>171</v>
      </c>
      <c r="F23" s="31" t="s">
        <v>179</v>
      </c>
      <c r="G23" s="31" t="s">
        <v>184</v>
      </c>
      <c r="H23" s="31" t="s">
        <v>385</v>
      </c>
      <c r="I23" s="31" t="s">
        <v>528</v>
      </c>
      <c r="J23" s="31" t="s">
        <v>529</v>
      </c>
      <c r="K23" s="57" t="s">
        <v>169</v>
      </c>
      <c r="L23" s="10">
        <v>2</v>
      </c>
      <c r="M23" s="10" t="s">
        <v>10</v>
      </c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60" t="s">
        <v>530</v>
      </c>
      <c r="BA23" s="60" t="s">
        <v>159</v>
      </c>
      <c r="BB23" s="60" t="s">
        <v>160</v>
      </c>
      <c r="BC23" s="60" t="s">
        <v>161</v>
      </c>
      <c r="BD23" s="60" t="s">
        <v>162</v>
      </c>
      <c r="BE23" s="60"/>
      <c r="BF23" s="12"/>
      <c r="BG23" s="12"/>
      <c r="BH23" s="55">
        <v>0</v>
      </c>
      <c r="BI23" s="55">
        <v>1</v>
      </c>
      <c r="BJ23" s="36">
        <v>0</v>
      </c>
      <c r="BK23" s="36">
        <v>0</v>
      </c>
      <c r="BL23" s="36">
        <v>0</v>
      </c>
      <c r="BM23" s="36">
        <v>0</v>
      </c>
      <c r="BN23" s="55">
        <v>0</v>
      </c>
      <c r="BO23" s="55">
        <v>0</v>
      </c>
      <c r="BP23" s="55">
        <v>0</v>
      </c>
      <c r="BQ23" s="55">
        <v>0</v>
      </c>
      <c r="BR23" s="55">
        <v>0</v>
      </c>
      <c r="BS23" s="55">
        <v>0</v>
      </c>
      <c r="BT23" s="55">
        <v>0</v>
      </c>
      <c r="BU23" s="55">
        <v>0</v>
      </c>
      <c r="BV23" s="55">
        <v>0</v>
      </c>
      <c r="BW23" s="55">
        <v>1</v>
      </c>
      <c r="BX23" s="55">
        <v>0</v>
      </c>
      <c r="BY23" s="55">
        <v>0</v>
      </c>
      <c r="CD23" s="55">
        <v>0</v>
      </c>
      <c r="CG23" s="55">
        <v>0.5</v>
      </c>
      <c r="CI23" s="37">
        <v>0</v>
      </c>
      <c r="CJ23" s="37">
        <v>0</v>
      </c>
      <c r="CK23" s="37">
        <v>0</v>
      </c>
      <c r="CL23" s="37">
        <v>0</v>
      </c>
      <c r="CM23" s="37">
        <v>0</v>
      </c>
      <c r="CN23" s="44" t="s">
        <v>592</v>
      </c>
      <c r="CO23" s="45">
        <v>0</v>
      </c>
      <c r="CP23" s="45">
        <v>0</v>
      </c>
      <c r="CQ23" s="45">
        <v>0</v>
      </c>
      <c r="CR23" s="45">
        <v>0</v>
      </c>
      <c r="CS23" s="45">
        <v>0</v>
      </c>
      <c r="CT23" s="45">
        <v>0</v>
      </c>
      <c r="CU23" s="45">
        <v>0</v>
      </c>
      <c r="CV23" s="45">
        <v>0</v>
      </c>
      <c r="CW23" s="45">
        <v>0</v>
      </c>
      <c r="CX23" s="45">
        <v>0</v>
      </c>
      <c r="CY23" s="46">
        <v>0</v>
      </c>
      <c r="CZ23" s="47">
        <v>1</v>
      </c>
      <c r="DA23" s="47">
        <v>1</v>
      </c>
      <c r="DB23" s="47">
        <v>0</v>
      </c>
      <c r="DC23" s="49" t="s">
        <v>604</v>
      </c>
      <c r="DD23" s="49" t="s">
        <v>463</v>
      </c>
      <c r="DE23" s="49"/>
    </row>
    <row r="24" spans="1:109" x14ac:dyDescent="0.2">
      <c r="A24" s="31" t="s">
        <v>531</v>
      </c>
      <c r="B24" s="52" t="s">
        <v>526</v>
      </c>
      <c r="C24" s="61" t="s">
        <v>527</v>
      </c>
      <c r="D24" s="56" t="s">
        <v>345</v>
      </c>
      <c r="E24" s="31" t="s">
        <v>171</v>
      </c>
      <c r="F24" s="31" t="s">
        <v>179</v>
      </c>
      <c r="G24" s="31" t="s">
        <v>184</v>
      </c>
      <c r="H24" s="31" t="s">
        <v>385</v>
      </c>
      <c r="I24" s="31" t="s">
        <v>528</v>
      </c>
      <c r="J24" s="31" t="s">
        <v>529</v>
      </c>
      <c r="K24" s="57" t="s">
        <v>169</v>
      </c>
      <c r="L24" s="10">
        <v>2</v>
      </c>
      <c r="M24" s="10" t="s">
        <v>10</v>
      </c>
      <c r="N24" s="1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>
        <v>0</v>
      </c>
      <c r="AL24" s="11">
        <v>0</v>
      </c>
      <c r="AM24" s="11">
        <v>1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60" t="s">
        <v>530</v>
      </c>
      <c r="BA24" s="60" t="s">
        <v>159</v>
      </c>
      <c r="BB24" s="60" t="s">
        <v>160</v>
      </c>
      <c r="BC24" s="60" t="s">
        <v>161</v>
      </c>
      <c r="BD24" s="60" t="s">
        <v>162</v>
      </c>
      <c r="BE24" s="60"/>
      <c r="BF24" s="12"/>
      <c r="BG24" s="12"/>
      <c r="BH24" s="55">
        <v>0</v>
      </c>
      <c r="BI24" s="55">
        <v>1</v>
      </c>
      <c r="BJ24" s="36">
        <v>0</v>
      </c>
      <c r="BK24" s="36">
        <v>0</v>
      </c>
      <c r="BL24" s="36">
        <v>0</v>
      </c>
      <c r="BM24" s="36">
        <v>0</v>
      </c>
      <c r="BN24" s="55">
        <v>0</v>
      </c>
      <c r="BO24" s="55">
        <v>0</v>
      </c>
      <c r="BP24" s="55">
        <v>0</v>
      </c>
      <c r="BQ24" s="55">
        <v>0</v>
      </c>
      <c r="BR24" s="55">
        <v>0</v>
      </c>
      <c r="BS24" s="55">
        <v>0</v>
      </c>
      <c r="BT24" s="55">
        <v>0</v>
      </c>
      <c r="BU24" s="55">
        <v>0</v>
      </c>
      <c r="BV24" s="55">
        <v>0</v>
      </c>
      <c r="BW24" s="55">
        <v>1</v>
      </c>
      <c r="BX24" s="55">
        <v>0</v>
      </c>
      <c r="BY24" s="55">
        <v>0</v>
      </c>
      <c r="CD24" s="55">
        <v>0</v>
      </c>
      <c r="CG24" s="55">
        <v>1</v>
      </c>
      <c r="CI24" s="37">
        <v>0</v>
      </c>
      <c r="CJ24" s="37">
        <v>0</v>
      </c>
      <c r="CK24" s="37">
        <v>1</v>
      </c>
      <c r="CL24" s="37">
        <v>0</v>
      </c>
      <c r="CM24" s="37">
        <v>0</v>
      </c>
      <c r="CN24" s="44" t="s">
        <v>591</v>
      </c>
      <c r="CO24" s="45">
        <v>0</v>
      </c>
      <c r="CP24" s="45">
        <v>0</v>
      </c>
      <c r="CQ24" s="45">
        <v>0</v>
      </c>
      <c r="CR24" s="45">
        <v>0</v>
      </c>
      <c r="CS24" s="45">
        <v>0</v>
      </c>
      <c r="CT24" s="45">
        <v>0</v>
      </c>
      <c r="CU24" s="45">
        <v>0</v>
      </c>
      <c r="CV24" s="45">
        <v>0</v>
      </c>
      <c r="CW24" s="45">
        <v>0</v>
      </c>
      <c r="CX24" s="45">
        <v>0</v>
      </c>
      <c r="CY24" s="46">
        <v>0</v>
      </c>
      <c r="CZ24" s="47">
        <v>1</v>
      </c>
      <c r="DA24" s="47">
        <v>1</v>
      </c>
      <c r="DB24" s="47">
        <v>0</v>
      </c>
      <c r="DC24" s="49" t="s">
        <v>604</v>
      </c>
      <c r="DD24" s="49" t="s">
        <v>463</v>
      </c>
      <c r="DE24" s="49"/>
    </row>
    <row r="25" spans="1:109" x14ac:dyDescent="0.2">
      <c r="A25" s="31" t="s">
        <v>532</v>
      </c>
      <c r="B25" s="52" t="s">
        <v>526</v>
      </c>
      <c r="C25" s="61" t="s">
        <v>527</v>
      </c>
      <c r="D25" s="56" t="s">
        <v>345</v>
      </c>
      <c r="E25" s="31" t="s">
        <v>171</v>
      </c>
      <c r="F25" s="31" t="s">
        <v>179</v>
      </c>
      <c r="G25" s="31" t="s">
        <v>184</v>
      </c>
      <c r="H25" s="31" t="s">
        <v>385</v>
      </c>
      <c r="I25" s="31" t="s">
        <v>533</v>
      </c>
      <c r="J25" s="31" t="s">
        <v>534</v>
      </c>
      <c r="K25" s="57" t="s">
        <v>169</v>
      </c>
      <c r="L25" s="10">
        <v>2</v>
      </c>
      <c r="M25" s="10" t="s">
        <v>10</v>
      </c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>
        <v>0</v>
      </c>
      <c r="AL25" s="11">
        <v>0</v>
      </c>
      <c r="AM25" s="11">
        <v>1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1</v>
      </c>
      <c r="AV25" s="11">
        <v>0</v>
      </c>
      <c r="AW25" s="11">
        <v>0</v>
      </c>
      <c r="AX25" s="11">
        <v>0</v>
      </c>
      <c r="AY25" s="11">
        <v>0</v>
      </c>
      <c r="AZ25" s="60" t="s">
        <v>530</v>
      </c>
      <c r="BA25" s="60" t="s">
        <v>159</v>
      </c>
      <c r="BB25" s="60" t="s">
        <v>160</v>
      </c>
      <c r="BC25" s="60" t="s">
        <v>161</v>
      </c>
      <c r="BD25" s="60" t="s">
        <v>162</v>
      </c>
      <c r="BE25" s="12"/>
      <c r="BF25" s="12"/>
      <c r="BG25" s="12"/>
      <c r="BH25" s="55">
        <v>0</v>
      </c>
      <c r="BI25" s="55">
        <v>1</v>
      </c>
      <c r="BJ25" s="36">
        <v>0</v>
      </c>
      <c r="BK25" s="36">
        <v>0</v>
      </c>
      <c r="BL25" s="36">
        <v>0</v>
      </c>
      <c r="BM25" s="36">
        <v>0</v>
      </c>
      <c r="BN25" s="55">
        <v>0</v>
      </c>
      <c r="BO25" s="55">
        <v>0</v>
      </c>
      <c r="BP25" s="55">
        <v>0</v>
      </c>
      <c r="BQ25" s="55">
        <v>0</v>
      </c>
      <c r="BR25" s="55">
        <v>0</v>
      </c>
      <c r="BS25" s="55">
        <v>0</v>
      </c>
      <c r="BT25" s="55">
        <v>0</v>
      </c>
      <c r="BU25" s="55">
        <v>0</v>
      </c>
      <c r="BV25" s="55">
        <v>0</v>
      </c>
      <c r="BW25" s="55">
        <v>1</v>
      </c>
      <c r="BX25" s="55">
        <v>0</v>
      </c>
      <c r="BY25" s="55">
        <v>0</v>
      </c>
      <c r="CD25" s="55">
        <v>0</v>
      </c>
      <c r="CG25" s="55"/>
      <c r="CI25" s="37">
        <v>0</v>
      </c>
      <c r="CJ25" s="37">
        <v>0</v>
      </c>
      <c r="CK25" s="37">
        <v>0</v>
      </c>
      <c r="CL25" s="37">
        <v>0</v>
      </c>
      <c r="CM25" s="37">
        <v>0</v>
      </c>
      <c r="CN25" s="44" t="s">
        <v>591</v>
      </c>
      <c r="CO25" s="45">
        <v>0</v>
      </c>
      <c r="CP25" s="45">
        <v>0</v>
      </c>
      <c r="CQ25" s="45">
        <v>0</v>
      </c>
      <c r="CR25" s="45">
        <v>0</v>
      </c>
      <c r="CS25" s="45">
        <v>0</v>
      </c>
      <c r="CT25" s="45">
        <v>0</v>
      </c>
      <c r="CU25" s="45">
        <v>0</v>
      </c>
      <c r="CV25" s="45">
        <v>0</v>
      </c>
      <c r="CW25" s="45">
        <v>0</v>
      </c>
      <c r="CX25" s="45">
        <v>0</v>
      </c>
      <c r="CY25" s="46">
        <v>0</v>
      </c>
      <c r="CZ25" s="47">
        <v>0</v>
      </c>
      <c r="DA25" s="47">
        <v>0</v>
      </c>
      <c r="DB25" s="47">
        <v>1</v>
      </c>
      <c r="DC25" s="49" t="s">
        <v>604</v>
      </c>
      <c r="DD25" s="49" t="s">
        <v>463</v>
      </c>
      <c r="DE25" s="49"/>
    </row>
    <row r="26" spans="1:109" x14ac:dyDescent="0.2">
      <c r="A26" s="31" t="s">
        <v>535</v>
      </c>
      <c r="B26" s="52" t="s">
        <v>526</v>
      </c>
      <c r="C26" s="61" t="s">
        <v>527</v>
      </c>
      <c r="D26" s="56" t="s">
        <v>345</v>
      </c>
      <c r="E26" s="31" t="s">
        <v>171</v>
      </c>
      <c r="F26" s="31" t="s">
        <v>179</v>
      </c>
      <c r="G26" s="31" t="s">
        <v>184</v>
      </c>
      <c r="H26" s="31" t="s">
        <v>385</v>
      </c>
      <c r="I26" s="31" t="s">
        <v>533</v>
      </c>
      <c r="J26" s="31" t="s">
        <v>534</v>
      </c>
      <c r="K26" s="57" t="s">
        <v>169</v>
      </c>
      <c r="L26" s="10">
        <v>2</v>
      </c>
      <c r="M26" s="10" t="s">
        <v>10</v>
      </c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1">
        <v>0</v>
      </c>
      <c r="AL26" s="11">
        <v>0</v>
      </c>
      <c r="AM26" s="11">
        <v>1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1</v>
      </c>
      <c r="AV26" s="11">
        <v>0</v>
      </c>
      <c r="AW26" s="11">
        <v>0</v>
      </c>
      <c r="AX26" s="11">
        <v>0</v>
      </c>
      <c r="AY26" s="11">
        <v>0</v>
      </c>
      <c r="AZ26" s="60" t="s">
        <v>530</v>
      </c>
      <c r="BA26" s="60" t="s">
        <v>159</v>
      </c>
      <c r="BB26" s="60" t="s">
        <v>160</v>
      </c>
      <c r="BC26" s="60" t="s">
        <v>161</v>
      </c>
      <c r="BD26" s="60" t="s">
        <v>162</v>
      </c>
      <c r="BE26" s="12"/>
      <c r="BF26" s="12"/>
      <c r="BG26" s="12"/>
      <c r="BH26" s="55">
        <v>0</v>
      </c>
      <c r="BI26" s="55">
        <v>1</v>
      </c>
      <c r="BJ26" s="36">
        <v>0</v>
      </c>
      <c r="BK26" s="36">
        <v>0</v>
      </c>
      <c r="BL26" s="36">
        <v>0</v>
      </c>
      <c r="BM26" s="36">
        <v>0</v>
      </c>
      <c r="BN26" s="55">
        <v>0</v>
      </c>
      <c r="BO26" s="55">
        <v>0</v>
      </c>
      <c r="BP26" s="55">
        <v>0</v>
      </c>
      <c r="BQ26" s="55">
        <v>0</v>
      </c>
      <c r="BR26" s="55">
        <v>0</v>
      </c>
      <c r="BS26" s="55">
        <v>0</v>
      </c>
      <c r="BT26" s="55">
        <v>0</v>
      </c>
      <c r="BU26" s="55">
        <v>0</v>
      </c>
      <c r="BV26" s="55">
        <v>0</v>
      </c>
      <c r="BW26" s="55">
        <v>1</v>
      </c>
      <c r="BX26" s="55">
        <v>0</v>
      </c>
      <c r="BY26" s="55">
        <v>0</v>
      </c>
      <c r="CD26" s="55">
        <v>0</v>
      </c>
      <c r="CG26" s="55">
        <v>1</v>
      </c>
      <c r="CI26" s="37">
        <v>0</v>
      </c>
      <c r="CJ26" s="37">
        <v>0</v>
      </c>
      <c r="CK26" s="37">
        <v>0</v>
      </c>
      <c r="CL26" s="37">
        <v>0</v>
      </c>
      <c r="CM26" s="37">
        <v>0</v>
      </c>
      <c r="CN26" s="44" t="s">
        <v>593</v>
      </c>
      <c r="CO26" s="45">
        <v>0</v>
      </c>
      <c r="CP26" s="45">
        <v>1</v>
      </c>
      <c r="CQ26" s="45">
        <v>0</v>
      </c>
      <c r="CR26" s="45">
        <v>0</v>
      </c>
      <c r="CS26" s="45">
        <v>0</v>
      </c>
      <c r="CT26" s="45">
        <v>0</v>
      </c>
      <c r="CU26" s="45">
        <v>0</v>
      </c>
      <c r="CV26" s="45">
        <v>0</v>
      </c>
      <c r="CW26" s="45">
        <v>0</v>
      </c>
      <c r="CX26" s="45">
        <v>0</v>
      </c>
      <c r="CY26" s="46">
        <v>0</v>
      </c>
      <c r="CZ26" s="47">
        <v>1</v>
      </c>
      <c r="DA26" s="47">
        <v>1</v>
      </c>
      <c r="DB26" s="47">
        <v>1</v>
      </c>
      <c r="DC26" s="49" t="s">
        <v>604</v>
      </c>
      <c r="DD26" s="49" t="s">
        <v>463</v>
      </c>
      <c r="DE26" s="49"/>
    </row>
    <row r="27" spans="1:109" x14ac:dyDescent="0.2">
      <c r="A27" s="31" t="s">
        <v>532</v>
      </c>
      <c r="B27" s="52" t="s">
        <v>526</v>
      </c>
      <c r="C27" s="61" t="s">
        <v>527</v>
      </c>
      <c r="D27" s="56" t="s">
        <v>345</v>
      </c>
      <c r="E27" s="31" t="s">
        <v>171</v>
      </c>
      <c r="F27" s="31" t="s">
        <v>179</v>
      </c>
      <c r="G27" s="31" t="s">
        <v>184</v>
      </c>
      <c r="H27" s="31" t="s">
        <v>536</v>
      </c>
      <c r="I27" s="31" t="s">
        <v>537</v>
      </c>
      <c r="J27" s="31" t="s">
        <v>168</v>
      </c>
      <c r="K27" s="57" t="s">
        <v>169</v>
      </c>
      <c r="L27" s="10">
        <v>2</v>
      </c>
      <c r="M27" s="10" t="s">
        <v>10</v>
      </c>
      <c r="N27" s="10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11">
        <v>0</v>
      </c>
      <c r="AL27" s="11">
        <v>0</v>
      </c>
      <c r="AM27" s="11">
        <v>1</v>
      </c>
      <c r="AN27" s="11">
        <v>0</v>
      </c>
      <c r="AO27" s="11">
        <v>0</v>
      </c>
      <c r="AP27" s="11">
        <v>0</v>
      </c>
      <c r="AQ27" s="11">
        <v>1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2" t="s">
        <v>530</v>
      </c>
      <c r="BA27" s="60" t="s">
        <v>159</v>
      </c>
      <c r="BB27" s="60" t="s">
        <v>160</v>
      </c>
      <c r="BC27" s="60" t="s">
        <v>161</v>
      </c>
      <c r="BD27" s="60" t="s">
        <v>162</v>
      </c>
      <c r="BE27" s="12"/>
      <c r="BF27" s="12"/>
      <c r="BG27" s="12"/>
      <c r="BH27" s="55">
        <v>0</v>
      </c>
      <c r="BI27" s="55">
        <v>1</v>
      </c>
      <c r="BJ27" s="36">
        <v>0</v>
      </c>
      <c r="BK27" s="36">
        <v>0</v>
      </c>
      <c r="BL27" s="36">
        <v>0</v>
      </c>
      <c r="BM27" s="36">
        <v>0</v>
      </c>
      <c r="BN27" s="55">
        <v>0</v>
      </c>
      <c r="BO27" s="55">
        <v>0</v>
      </c>
      <c r="BP27" s="55">
        <v>0</v>
      </c>
      <c r="BQ27" s="55">
        <v>0</v>
      </c>
      <c r="BR27" s="55">
        <v>0</v>
      </c>
      <c r="BS27" s="55">
        <v>0</v>
      </c>
      <c r="BT27" s="55">
        <v>0</v>
      </c>
      <c r="BU27" s="55">
        <v>0</v>
      </c>
      <c r="BV27" s="55">
        <v>0</v>
      </c>
      <c r="BW27" s="55">
        <v>1</v>
      </c>
      <c r="BX27" s="55">
        <v>0</v>
      </c>
      <c r="BY27" s="55">
        <v>0</v>
      </c>
      <c r="CD27" s="55">
        <v>0</v>
      </c>
      <c r="CG27" s="55"/>
      <c r="CI27" s="37">
        <v>0</v>
      </c>
      <c r="CJ27" s="37">
        <v>0</v>
      </c>
      <c r="CK27" s="37">
        <v>0</v>
      </c>
      <c r="CL27" s="37">
        <v>0</v>
      </c>
      <c r="CM27" s="37">
        <v>0</v>
      </c>
      <c r="CN27" s="44" t="s">
        <v>591</v>
      </c>
      <c r="CO27" s="45">
        <v>0</v>
      </c>
      <c r="CP27" s="45">
        <v>0</v>
      </c>
      <c r="CQ27" s="45">
        <v>0</v>
      </c>
      <c r="CR27" s="45">
        <v>0</v>
      </c>
      <c r="CS27" s="45">
        <v>0</v>
      </c>
      <c r="CT27" s="45">
        <v>0</v>
      </c>
      <c r="CU27" s="45">
        <v>0</v>
      </c>
      <c r="CV27" s="45">
        <v>0</v>
      </c>
      <c r="CW27" s="45">
        <v>0</v>
      </c>
      <c r="CX27" s="45">
        <v>0</v>
      </c>
      <c r="CY27" s="46">
        <v>0</v>
      </c>
      <c r="CZ27" s="47">
        <v>0</v>
      </c>
      <c r="DA27" s="47">
        <v>0</v>
      </c>
      <c r="DB27" s="47">
        <v>1</v>
      </c>
      <c r="DC27" s="49" t="s">
        <v>604</v>
      </c>
      <c r="DD27" s="49" t="s">
        <v>463</v>
      </c>
      <c r="DE27" s="49"/>
    </row>
    <row r="28" spans="1:109" x14ac:dyDescent="0.2">
      <c r="A28" s="31" t="s">
        <v>535</v>
      </c>
      <c r="B28" s="52" t="s">
        <v>526</v>
      </c>
      <c r="C28" s="61" t="s">
        <v>527</v>
      </c>
      <c r="D28" s="56" t="s">
        <v>345</v>
      </c>
      <c r="E28" s="31" t="s">
        <v>171</v>
      </c>
      <c r="F28" s="31" t="s">
        <v>179</v>
      </c>
      <c r="G28" s="31" t="s">
        <v>184</v>
      </c>
      <c r="H28" s="31" t="s">
        <v>536</v>
      </c>
      <c r="I28" s="31" t="s">
        <v>537</v>
      </c>
      <c r="J28" s="31" t="s">
        <v>168</v>
      </c>
      <c r="K28" s="57" t="s">
        <v>169</v>
      </c>
      <c r="L28" s="10">
        <v>2</v>
      </c>
      <c r="M28" s="10" t="s">
        <v>10</v>
      </c>
      <c r="N28" s="1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1">
        <v>0</v>
      </c>
      <c r="AL28" s="11">
        <v>0</v>
      </c>
      <c r="AM28" s="11">
        <v>1</v>
      </c>
      <c r="AN28" s="11">
        <v>0</v>
      </c>
      <c r="AO28" s="11">
        <v>0</v>
      </c>
      <c r="AP28" s="11">
        <v>0</v>
      </c>
      <c r="AQ28" s="11">
        <v>1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2" t="s">
        <v>530</v>
      </c>
      <c r="BA28" s="60" t="s">
        <v>159</v>
      </c>
      <c r="BB28" s="60" t="s">
        <v>160</v>
      </c>
      <c r="BC28" s="60" t="s">
        <v>161</v>
      </c>
      <c r="BD28" s="60" t="s">
        <v>162</v>
      </c>
      <c r="BE28" s="12"/>
      <c r="BF28" s="12"/>
      <c r="BG28" s="12"/>
      <c r="BH28" s="55">
        <v>0</v>
      </c>
      <c r="BI28" s="55">
        <v>1</v>
      </c>
      <c r="BJ28" s="36">
        <v>0</v>
      </c>
      <c r="BK28" s="36">
        <v>0</v>
      </c>
      <c r="BL28" s="36">
        <v>0</v>
      </c>
      <c r="BM28" s="36">
        <v>0</v>
      </c>
      <c r="BN28" s="55">
        <v>0</v>
      </c>
      <c r="BO28" s="55">
        <v>0</v>
      </c>
      <c r="BP28" s="55">
        <v>0</v>
      </c>
      <c r="BQ28" s="55">
        <v>0</v>
      </c>
      <c r="BR28" s="55">
        <v>0</v>
      </c>
      <c r="BS28" s="55">
        <v>0</v>
      </c>
      <c r="BT28" s="55">
        <v>0</v>
      </c>
      <c r="BU28" s="55">
        <v>0</v>
      </c>
      <c r="BV28" s="55">
        <v>0</v>
      </c>
      <c r="BW28" s="55">
        <v>1</v>
      </c>
      <c r="BX28" s="55">
        <v>0</v>
      </c>
      <c r="BY28" s="55">
        <v>0</v>
      </c>
      <c r="CD28" s="55">
        <v>0</v>
      </c>
      <c r="CG28" s="55">
        <v>1</v>
      </c>
      <c r="CI28" s="37">
        <v>0</v>
      </c>
      <c r="CJ28" s="37">
        <v>0</v>
      </c>
      <c r="CK28" s="37">
        <v>0</v>
      </c>
      <c r="CL28" s="37">
        <v>0</v>
      </c>
      <c r="CM28" s="37">
        <v>0</v>
      </c>
      <c r="CN28" s="44" t="s">
        <v>593</v>
      </c>
      <c r="CO28" s="45">
        <v>0</v>
      </c>
      <c r="CP28" s="45">
        <v>1</v>
      </c>
      <c r="CQ28" s="45">
        <v>0</v>
      </c>
      <c r="CR28" s="45">
        <v>0</v>
      </c>
      <c r="CS28" s="45">
        <v>0</v>
      </c>
      <c r="CT28" s="45">
        <v>0</v>
      </c>
      <c r="CU28" s="45">
        <v>0</v>
      </c>
      <c r="CV28" s="45">
        <v>0</v>
      </c>
      <c r="CW28" s="45">
        <v>0</v>
      </c>
      <c r="CX28" s="45">
        <v>0</v>
      </c>
      <c r="CY28" s="46">
        <v>0</v>
      </c>
      <c r="CZ28" s="47">
        <v>1</v>
      </c>
      <c r="DA28" s="47">
        <v>1</v>
      </c>
      <c r="DB28" s="47">
        <v>1</v>
      </c>
      <c r="DC28" s="49" t="s">
        <v>604</v>
      </c>
      <c r="DD28" s="49" t="s">
        <v>463</v>
      </c>
      <c r="DE28" s="49"/>
    </row>
    <row r="29" spans="1:109" x14ac:dyDescent="0.2">
      <c r="A29" s="31" t="s">
        <v>525</v>
      </c>
      <c r="B29" s="52" t="s">
        <v>526</v>
      </c>
      <c r="C29" s="61" t="s">
        <v>527</v>
      </c>
      <c r="D29" s="56" t="s">
        <v>345</v>
      </c>
      <c r="E29" s="31" t="s">
        <v>171</v>
      </c>
      <c r="F29" s="31" t="s">
        <v>179</v>
      </c>
      <c r="G29" s="31" t="s">
        <v>184</v>
      </c>
      <c r="H29" s="31" t="s">
        <v>536</v>
      </c>
      <c r="I29" s="31" t="s">
        <v>537</v>
      </c>
      <c r="J29" s="31" t="s">
        <v>168</v>
      </c>
      <c r="K29" s="57" t="s">
        <v>538</v>
      </c>
      <c r="L29" s="10">
        <v>2</v>
      </c>
      <c r="M29" s="10" t="s">
        <v>10</v>
      </c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11">
        <v>0</v>
      </c>
      <c r="AL29" s="11">
        <v>0</v>
      </c>
      <c r="AM29" s="11">
        <v>1</v>
      </c>
      <c r="AN29" s="11">
        <v>0</v>
      </c>
      <c r="AO29" s="11">
        <v>0</v>
      </c>
      <c r="AP29" s="11">
        <v>0</v>
      </c>
      <c r="AQ29" s="11">
        <v>1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2" t="s">
        <v>530</v>
      </c>
      <c r="BA29" s="60" t="s">
        <v>159</v>
      </c>
      <c r="BB29" s="60" t="s">
        <v>160</v>
      </c>
      <c r="BC29" s="60" t="s">
        <v>161</v>
      </c>
      <c r="BD29" s="60" t="s">
        <v>162</v>
      </c>
      <c r="BE29" s="12"/>
      <c r="BF29" s="12"/>
      <c r="BG29" s="12"/>
      <c r="BH29" s="55">
        <v>0</v>
      </c>
      <c r="BI29" s="55">
        <v>1</v>
      </c>
      <c r="BJ29" s="36">
        <v>0</v>
      </c>
      <c r="BK29" s="36">
        <v>0</v>
      </c>
      <c r="BL29" s="36">
        <v>0</v>
      </c>
      <c r="BM29" s="36">
        <v>0</v>
      </c>
      <c r="BN29" s="55">
        <v>0</v>
      </c>
      <c r="BO29" s="55">
        <v>0</v>
      </c>
      <c r="BP29" s="55">
        <v>0</v>
      </c>
      <c r="BQ29" s="55">
        <v>0</v>
      </c>
      <c r="BR29" s="55">
        <v>0</v>
      </c>
      <c r="BS29" s="55">
        <v>0</v>
      </c>
      <c r="BT29" s="55">
        <v>0</v>
      </c>
      <c r="BU29" s="55">
        <v>0</v>
      </c>
      <c r="BV29" s="55">
        <v>0</v>
      </c>
      <c r="BW29" s="55">
        <v>1</v>
      </c>
      <c r="BX29" s="55">
        <v>0</v>
      </c>
      <c r="BY29" s="55">
        <v>0</v>
      </c>
      <c r="CD29" s="55">
        <v>0</v>
      </c>
      <c r="CG29" s="55">
        <v>0.5</v>
      </c>
      <c r="CI29" s="37">
        <v>0</v>
      </c>
      <c r="CJ29" s="37">
        <v>0</v>
      </c>
      <c r="CK29" s="37">
        <v>0</v>
      </c>
      <c r="CL29" s="37">
        <v>0</v>
      </c>
      <c r="CM29" s="37">
        <v>0</v>
      </c>
      <c r="CN29" s="44" t="s">
        <v>592</v>
      </c>
      <c r="CO29" s="45">
        <v>0</v>
      </c>
      <c r="CP29" s="45">
        <v>0</v>
      </c>
      <c r="CQ29" s="45">
        <v>0</v>
      </c>
      <c r="CR29" s="45">
        <v>0</v>
      </c>
      <c r="CS29" s="45">
        <v>0</v>
      </c>
      <c r="CT29" s="45">
        <v>0</v>
      </c>
      <c r="CU29" s="45">
        <v>0</v>
      </c>
      <c r="CV29" s="45">
        <v>0</v>
      </c>
      <c r="CW29" s="45">
        <v>0</v>
      </c>
      <c r="CX29" s="45">
        <v>0</v>
      </c>
      <c r="CY29" s="46">
        <v>0</v>
      </c>
      <c r="CZ29" s="47">
        <v>1</v>
      </c>
      <c r="DA29" s="47">
        <v>1</v>
      </c>
      <c r="DB29" s="47">
        <v>0</v>
      </c>
      <c r="DC29" s="49" t="s">
        <v>604</v>
      </c>
      <c r="DD29" s="49" t="s">
        <v>463</v>
      </c>
      <c r="DE29" s="49" t="s">
        <v>605</v>
      </c>
    </row>
    <row r="30" spans="1:109" x14ac:dyDescent="0.2">
      <c r="A30" s="31" t="s">
        <v>539</v>
      </c>
      <c r="B30" s="52" t="s">
        <v>526</v>
      </c>
      <c r="C30" s="61" t="s">
        <v>527</v>
      </c>
      <c r="D30" s="56" t="s">
        <v>345</v>
      </c>
      <c r="E30" s="31" t="s">
        <v>171</v>
      </c>
      <c r="F30" s="31" t="s">
        <v>179</v>
      </c>
      <c r="G30" s="31" t="s">
        <v>180</v>
      </c>
      <c r="H30" s="31" t="s">
        <v>540</v>
      </c>
      <c r="I30" s="31" t="s">
        <v>541</v>
      </c>
      <c r="J30" s="31" t="s">
        <v>542</v>
      </c>
      <c r="K30" s="57" t="s">
        <v>169</v>
      </c>
      <c r="L30" s="10">
        <v>2</v>
      </c>
      <c r="M30" s="10" t="s">
        <v>10</v>
      </c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11">
        <v>0</v>
      </c>
      <c r="AL30" s="11">
        <v>0</v>
      </c>
      <c r="AM30" s="11">
        <v>1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2" t="s">
        <v>530</v>
      </c>
      <c r="BA30" s="60" t="s">
        <v>159</v>
      </c>
      <c r="BB30" s="60" t="s">
        <v>160</v>
      </c>
      <c r="BC30" s="60" t="s">
        <v>161</v>
      </c>
      <c r="BD30" s="60" t="s">
        <v>162</v>
      </c>
      <c r="BE30" s="12"/>
      <c r="BF30" s="12"/>
      <c r="BG30" s="12"/>
      <c r="BH30" s="55">
        <v>0</v>
      </c>
      <c r="BI30" s="55">
        <v>1</v>
      </c>
      <c r="BJ30" s="36">
        <v>0</v>
      </c>
      <c r="BK30" s="36">
        <v>0</v>
      </c>
      <c r="BL30" s="36">
        <v>0</v>
      </c>
      <c r="BM30" s="36">
        <v>0</v>
      </c>
      <c r="BN30" s="55">
        <v>0</v>
      </c>
      <c r="BO30" s="55">
        <v>0</v>
      </c>
      <c r="BP30" s="55">
        <v>0</v>
      </c>
      <c r="BQ30" s="55">
        <v>0</v>
      </c>
      <c r="BR30" s="55">
        <v>0</v>
      </c>
      <c r="BS30" s="55">
        <v>0</v>
      </c>
      <c r="BT30" s="55">
        <v>0</v>
      </c>
      <c r="BU30" s="55">
        <v>0</v>
      </c>
      <c r="BV30" s="55">
        <v>0</v>
      </c>
      <c r="BW30" s="55">
        <v>1</v>
      </c>
      <c r="BX30" s="55">
        <v>0</v>
      </c>
      <c r="BY30" s="55">
        <v>0</v>
      </c>
      <c r="CD30" s="55">
        <v>0</v>
      </c>
      <c r="CG30" s="55">
        <v>0</v>
      </c>
      <c r="CI30" s="37">
        <v>0</v>
      </c>
      <c r="CJ30" s="37">
        <v>0</v>
      </c>
      <c r="CK30" s="37">
        <v>0</v>
      </c>
      <c r="CL30" s="37">
        <v>0</v>
      </c>
      <c r="CM30" s="37">
        <v>0</v>
      </c>
      <c r="CN30" s="44" t="s">
        <v>594</v>
      </c>
      <c r="CO30" s="45">
        <v>0</v>
      </c>
      <c r="CP30" s="45">
        <v>0</v>
      </c>
      <c r="CQ30" s="45">
        <v>0</v>
      </c>
      <c r="CR30" s="45">
        <v>0</v>
      </c>
      <c r="CS30" s="45">
        <v>0</v>
      </c>
      <c r="CT30" s="45">
        <v>0</v>
      </c>
      <c r="CU30" s="45">
        <v>0</v>
      </c>
      <c r="CV30" s="45">
        <v>0</v>
      </c>
      <c r="CW30" s="45">
        <v>0</v>
      </c>
      <c r="CX30" s="45">
        <v>0</v>
      </c>
      <c r="CY30" s="46">
        <v>0</v>
      </c>
      <c r="CZ30" s="47">
        <v>0</v>
      </c>
      <c r="DA30" s="47">
        <v>1</v>
      </c>
      <c r="DB30" s="47">
        <v>1</v>
      </c>
      <c r="DC30" s="49" t="s">
        <v>604</v>
      </c>
      <c r="DD30" s="49" t="s">
        <v>463</v>
      </c>
      <c r="DE30" s="49" t="s">
        <v>606</v>
      </c>
    </row>
    <row r="31" spans="1:109" x14ac:dyDescent="0.2">
      <c r="A31" s="31" t="s">
        <v>525</v>
      </c>
      <c r="B31" s="52" t="s">
        <v>526</v>
      </c>
      <c r="C31" s="61" t="s">
        <v>527</v>
      </c>
      <c r="D31" s="56" t="s">
        <v>345</v>
      </c>
      <c r="E31" s="31" t="s">
        <v>171</v>
      </c>
      <c r="F31" s="31" t="s">
        <v>179</v>
      </c>
      <c r="G31" s="31" t="s">
        <v>180</v>
      </c>
      <c r="H31" s="31" t="s">
        <v>540</v>
      </c>
      <c r="I31" s="31" t="s">
        <v>541</v>
      </c>
      <c r="J31" s="31" t="s">
        <v>542</v>
      </c>
      <c r="K31" s="57" t="s">
        <v>538</v>
      </c>
      <c r="L31" s="10">
        <v>2</v>
      </c>
      <c r="M31" s="10" t="s">
        <v>10</v>
      </c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1">
        <v>0</v>
      </c>
      <c r="AL31" s="11">
        <v>0</v>
      </c>
      <c r="AM31" s="11">
        <v>1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2" t="s">
        <v>530</v>
      </c>
      <c r="BA31" s="60" t="s">
        <v>159</v>
      </c>
      <c r="BB31" s="60" t="s">
        <v>160</v>
      </c>
      <c r="BC31" s="60" t="s">
        <v>161</v>
      </c>
      <c r="BD31" s="60" t="s">
        <v>162</v>
      </c>
      <c r="BE31" s="12"/>
      <c r="BF31" s="12"/>
      <c r="BG31" s="12"/>
      <c r="BH31" s="55">
        <v>0</v>
      </c>
      <c r="BI31" s="55">
        <v>1</v>
      </c>
      <c r="BJ31" s="36">
        <v>0</v>
      </c>
      <c r="BK31" s="36">
        <v>0</v>
      </c>
      <c r="BL31" s="36">
        <v>0</v>
      </c>
      <c r="BM31" s="36">
        <v>0</v>
      </c>
      <c r="BN31" s="55">
        <v>0</v>
      </c>
      <c r="BO31" s="55">
        <v>0</v>
      </c>
      <c r="BP31" s="55">
        <v>0</v>
      </c>
      <c r="BQ31" s="55">
        <v>0</v>
      </c>
      <c r="BR31" s="55">
        <v>0</v>
      </c>
      <c r="BS31" s="55">
        <v>0</v>
      </c>
      <c r="BT31" s="55">
        <v>0</v>
      </c>
      <c r="BU31" s="55">
        <v>0</v>
      </c>
      <c r="BV31" s="55">
        <v>0</v>
      </c>
      <c r="BW31" s="55">
        <v>1</v>
      </c>
      <c r="BX31" s="55">
        <v>0</v>
      </c>
      <c r="BY31" s="55">
        <v>0</v>
      </c>
      <c r="CD31" s="55">
        <v>0</v>
      </c>
      <c r="CG31" s="55">
        <v>0.5</v>
      </c>
      <c r="CI31" s="37">
        <v>0</v>
      </c>
      <c r="CJ31" s="37">
        <v>0</v>
      </c>
      <c r="CK31" s="37">
        <v>0</v>
      </c>
      <c r="CL31" s="37">
        <v>0</v>
      </c>
      <c r="CM31" s="37">
        <v>0</v>
      </c>
      <c r="CN31" s="44" t="s">
        <v>592</v>
      </c>
      <c r="CO31" s="45">
        <v>0</v>
      </c>
      <c r="CP31" s="45">
        <v>0</v>
      </c>
      <c r="CQ31" s="45">
        <v>0</v>
      </c>
      <c r="CR31" s="45">
        <v>0</v>
      </c>
      <c r="CS31" s="45">
        <v>0</v>
      </c>
      <c r="CT31" s="45">
        <v>0</v>
      </c>
      <c r="CU31" s="45">
        <v>0</v>
      </c>
      <c r="CV31" s="45">
        <v>0</v>
      </c>
      <c r="CW31" s="45">
        <v>0</v>
      </c>
      <c r="CX31" s="45">
        <v>0</v>
      </c>
      <c r="CY31" s="46">
        <v>0</v>
      </c>
      <c r="CZ31" s="47">
        <v>1</v>
      </c>
      <c r="DA31" s="47">
        <v>1</v>
      </c>
      <c r="DB31" s="47">
        <v>0</v>
      </c>
      <c r="DC31" s="49" t="s">
        <v>604</v>
      </c>
      <c r="DD31" s="49" t="s">
        <v>463</v>
      </c>
      <c r="DE31" s="49" t="s">
        <v>607</v>
      </c>
    </row>
    <row r="32" spans="1:109" x14ac:dyDescent="0.2">
      <c r="A32" s="31" t="s">
        <v>532</v>
      </c>
      <c r="B32" s="52" t="s">
        <v>526</v>
      </c>
      <c r="C32" s="61" t="s">
        <v>527</v>
      </c>
      <c r="D32" s="56" t="s">
        <v>345</v>
      </c>
      <c r="E32" s="31" t="s">
        <v>171</v>
      </c>
      <c r="F32" s="31" t="s">
        <v>235</v>
      </c>
      <c r="G32" s="31" t="s">
        <v>236</v>
      </c>
      <c r="H32" s="31" t="s">
        <v>237</v>
      </c>
      <c r="I32" s="31" t="s">
        <v>238</v>
      </c>
      <c r="J32" s="31" t="s">
        <v>543</v>
      </c>
      <c r="K32" s="57" t="s">
        <v>169</v>
      </c>
      <c r="L32" s="10">
        <v>2</v>
      </c>
      <c r="M32" s="10" t="s">
        <v>10</v>
      </c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1">
        <v>0</v>
      </c>
      <c r="AL32" s="11">
        <v>0</v>
      </c>
      <c r="AM32" s="11">
        <v>1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2" t="s">
        <v>530</v>
      </c>
      <c r="BA32" s="12" t="s">
        <v>159</v>
      </c>
      <c r="BB32" s="12" t="s">
        <v>160</v>
      </c>
      <c r="BC32" s="12" t="s">
        <v>161</v>
      </c>
      <c r="BD32" s="12" t="s">
        <v>162</v>
      </c>
      <c r="BE32" s="12"/>
      <c r="BF32" s="12"/>
      <c r="BG32" s="12"/>
      <c r="BH32" s="55">
        <v>0</v>
      </c>
      <c r="BI32" s="55">
        <v>1</v>
      </c>
      <c r="BJ32" s="36">
        <v>0</v>
      </c>
      <c r="BK32" s="36">
        <v>0</v>
      </c>
      <c r="BL32" s="36">
        <v>0</v>
      </c>
      <c r="BM32" s="36">
        <v>0</v>
      </c>
      <c r="BN32" s="55">
        <v>0</v>
      </c>
      <c r="BO32" s="55">
        <v>0</v>
      </c>
      <c r="BP32" s="55">
        <v>0</v>
      </c>
      <c r="BQ32" s="55">
        <v>0</v>
      </c>
      <c r="BR32" s="55">
        <v>0</v>
      </c>
      <c r="BS32" s="55">
        <v>0</v>
      </c>
      <c r="BT32" s="55">
        <v>0</v>
      </c>
      <c r="BU32" s="55">
        <v>0</v>
      </c>
      <c r="BV32" s="55">
        <v>0</v>
      </c>
      <c r="BW32" s="55">
        <v>1</v>
      </c>
      <c r="BX32" s="55">
        <v>0</v>
      </c>
      <c r="BY32" s="55">
        <v>0</v>
      </c>
      <c r="CD32" s="55">
        <v>0</v>
      </c>
      <c r="CG32" s="55"/>
      <c r="CI32" s="37">
        <v>0</v>
      </c>
      <c r="CJ32" s="37">
        <v>0</v>
      </c>
      <c r="CK32" s="37">
        <v>0</v>
      </c>
      <c r="CL32" s="37">
        <v>0</v>
      </c>
      <c r="CM32" s="37">
        <v>0</v>
      </c>
      <c r="CN32" s="44" t="s">
        <v>591</v>
      </c>
      <c r="CO32" s="45">
        <v>0</v>
      </c>
      <c r="CP32" s="45">
        <v>0</v>
      </c>
      <c r="CQ32" s="45">
        <v>0</v>
      </c>
      <c r="CR32" s="45">
        <v>0</v>
      </c>
      <c r="CS32" s="45">
        <v>0</v>
      </c>
      <c r="CT32" s="45">
        <v>0</v>
      </c>
      <c r="CU32" s="45">
        <v>0</v>
      </c>
      <c r="CV32" s="45">
        <v>0</v>
      </c>
      <c r="CW32" s="45">
        <v>0</v>
      </c>
      <c r="CX32" s="45">
        <v>0</v>
      </c>
      <c r="CY32" s="46">
        <v>0</v>
      </c>
      <c r="CZ32" s="47">
        <v>0</v>
      </c>
      <c r="DA32" s="47">
        <v>0</v>
      </c>
      <c r="DB32" s="47">
        <v>1</v>
      </c>
      <c r="DC32" s="49" t="s">
        <v>604</v>
      </c>
      <c r="DD32" s="49" t="s">
        <v>463</v>
      </c>
      <c r="DE32" s="49"/>
    </row>
    <row r="33" spans="1:109" x14ac:dyDescent="0.2">
      <c r="A33" s="31" t="s">
        <v>535</v>
      </c>
      <c r="B33" s="52" t="s">
        <v>526</v>
      </c>
      <c r="C33" s="61" t="s">
        <v>527</v>
      </c>
      <c r="D33" s="56" t="s">
        <v>345</v>
      </c>
      <c r="E33" s="31" t="s">
        <v>171</v>
      </c>
      <c r="F33" s="31" t="s">
        <v>235</v>
      </c>
      <c r="G33" s="31" t="s">
        <v>236</v>
      </c>
      <c r="H33" s="31" t="s">
        <v>237</v>
      </c>
      <c r="I33" s="31" t="s">
        <v>238</v>
      </c>
      <c r="J33" s="31" t="s">
        <v>543</v>
      </c>
      <c r="K33" s="57" t="s">
        <v>169</v>
      </c>
      <c r="L33" s="10">
        <v>2</v>
      </c>
      <c r="M33" s="10" t="s">
        <v>10</v>
      </c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>
        <v>0</v>
      </c>
      <c r="AL33" s="11">
        <v>0</v>
      </c>
      <c r="AM33" s="11">
        <v>1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2" t="s">
        <v>530</v>
      </c>
      <c r="BA33" s="60" t="s">
        <v>159</v>
      </c>
      <c r="BB33" s="60" t="s">
        <v>160</v>
      </c>
      <c r="BC33" s="60" t="s">
        <v>161</v>
      </c>
      <c r="BD33" s="60" t="s">
        <v>162</v>
      </c>
      <c r="BE33" s="12"/>
      <c r="BF33" s="12"/>
      <c r="BG33" s="12"/>
      <c r="BH33" s="55">
        <v>0</v>
      </c>
      <c r="BI33" s="55">
        <v>1</v>
      </c>
      <c r="BJ33" s="36">
        <v>0</v>
      </c>
      <c r="BK33" s="36">
        <v>0</v>
      </c>
      <c r="BL33" s="36">
        <v>0</v>
      </c>
      <c r="BM33" s="36">
        <v>0</v>
      </c>
      <c r="BN33" s="55">
        <v>0</v>
      </c>
      <c r="BO33" s="55">
        <v>0</v>
      </c>
      <c r="BP33" s="55">
        <v>0</v>
      </c>
      <c r="BQ33" s="55">
        <v>0</v>
      </c>
      <c r="BR33" s="55">
        <v>0</v>
      </c>
      <c r="BS33" s="55">
        <v>0</v>
      </c>
      <c r="BT33" s="55">
        <v>0</v>
      </c>
      <c r="BU33" s="55">
        <v>0</v>
      </c>
      <c r="BV33" s="55">
        <v>0</v>
      </c>
      <c r="BW33" s="55">
        <v>1</v>
      </c>
      <c r="BX33" s="55">
        <v>0</v>
      </c>
      <c r="BY33" s="55">
        <v>0</v>
      </c>
      <c r="CD33" s="55">
        <v>0</v>
      </c>
      <c r="CG33" s="55">
        <v>1</v>
      </c>
      <c r="CI33" s="37">
        <v>0</v>
      </c>
      <c r="CJ33" s="37">
        <v>0</v>
      </c>
      <c r="CK33" s="37">
        <v>0</v>
      </c>
      <c r="CL33" s="37">
        <v>0</v>
      </c>
      <c r="CM33" s="37">
        <v>0</v>
      </c>
      <c r="CN33" s="44" t="s">
        <v>593</v>
      </c>
      <c r="CO33" s="45">
        <v>0</v>
      </c>
      <c r="CP33" s="45">
        <v>1</v>
      </c>
      <c r="CQ33" s="45">
        <v>0</v>
      </c>
      <c r="CR33" s="45">
        <v>0</v>
      </c>
      <c r="CS33" s="45">
        <v>0</v>
      </c>
      <c r="CT33" s="45">
        <v>0</v>
      </c>
      <c r="CU33" s="45">
        <v>0</v>
      </c>
      <c r="CV33" s="45">
        <v>0</v>
      </c>
      <c r="CW33" s="45">
        <v>0</v>
      </c>
      <c r="CX33" s="45">
        <v>0</v>
      </c>
      <c r="CY33" s="46">
        <v>0</v>
      </c>
      <c r="CZ33" s="47">
        <v>1</v>
      </c>
      <c r="DA33" s="47">
        <v>1</v>
      </c>
      <c r="DB33" s="47">
        <v>1</v>
      </c>
      <c r="DC33" s="49" t="s">
        <v>604</v>
      </c>
      <c r="DD33" s="49" t="s">
        <v>463</v>
      </c>
      <c r="DE33" s="49"/>
    </row>
    <row r="34" spans="1:109" x14ac:dyDescent="0.2">
      <c r="A34" s="31" t="s">
        <v>525</v>
      </c>
      <c r="B34" s="52" t="s">
        <v>526</v>
      </c>
      <c r="C34" s="61" t="s">
        <v>527</v>
      </c>
      <c r="D34" s="56" t="s">
        <v>345</v>
      </c>
      <c r="E34" s="31" t="s">
        <v>171</v>
      </c>
      <c r="F34" s="31" t="s">
        <v>235</v>
      </c>
      <c r="G34" s="31" t="s">
        <v>236</v>
      </c>
      <c r="H34" s="31" t="s">
        <v>237</v>
      </c>
      <c r="I34" s="31" t="s">
        <v>238</v>
      </c>
      <c r="J34" s="31" t="s">
        <v>543</v>
      </c>
      <c r="K34" s="10" t="s">
        <v>240</v>
      </c>
      <c r="L34" s="10">
        <v>2</v>
      </c>
      <c r="M34" s="10" t="s">
        <v>10</v>
      </c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>
        <v>0</v>
      </c>
      <c r="AL34" s="11">
        <v>0</v>
      </c>
      <c r="AM34" s="11">
        <v>1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2" t="s">
        <v>530</v>
      </c>
      <c r="BA34" s="60" t="s">
        <v>159</v>
      </c>
      <c r="BB34" s="60" t="s">
        <v>160</v>
      </c>
      <c r="BC34" s="60" t="s">
        <v>161</v>
      </c>
      <c r="BD34" s="60" t="s">
        <v>162</v>
      </c>
      <c r="BE34" s="12"/>
      <c r="BF34" s="12"/>
      <c r="BG34" s="12"/>
      <c r="BH34" s="55">
        <v>0</v>
      </c>
      <c r="BI34" s="55">
        <v>1</v>
      </c>
      <c r="BJ34" s="36">
        <v>0</v>
      </c>
      <c r="BK34" s="36">
        <v>0</v>
      </c>
      <c r="BL34" s="36">
        <v>0</v>
      </c>
      <c r="BM34" s="36">
        <v>0</v>
      </c>
      <c r="BN34" s="55">
        <v>0</v>
      </c>
      <c r="BO34" s="55">
        <v>0</v>
      </c>
      <c r="BP34" s="55">
        <v>0</v>
      </c>
      <c r="BQ34" s="55">
        <v>0</v>
      </c>
      <c r="BR34" s="55">
        <v>0</v>
      </c>
      <c r="BS34" s="55">
        <v>0</v>
      </c>
      <c r="BT34" s="55">
        <v>0</v>
      </c>
      <c r="BU34" s="55">
        <v>0</v>
      </c>
      <c r="BV34" s="55">
        <v>0</v>
      </c>
      <c r="BW34" s="55">
        <v>1</v>
      </c>
      <c r="BX34" s="55">
        <v>0</v>
      </c>
      <c r="BY34" s="55">
        <v>0</v>
      </c>
      <c r="CD34" s="55">
        <v>0</v>
      </c>
      <c r="CG34" s="55">
        <v>0.5</v>
      </c>
      <c r="CI34" s="37">
        <v>0</v>
      </c>
      <c r="CJ34" s="37">
        <v>0</v>
      </c>
      <c r="CK34" s="37">
        <v>0</v>
      </c>
      <c r="CL34" s="37">
        <v>0</v>
      </c>
      <c r="CM34" s="37">
        <v>0</v>
      </c>
      <c r="CN34" s="44" t="s">
        <v>592</v>
      </c>
      <c r="CO34" s="45">
        <v>0</v>
      </c>
      <c r="CP34" s="45">
        <v>0</v>
      </c>
      <c r="CQ34" s="45">
        <v>0</v>
      </c>
      <c r="CR34" s="45">
        <v>0</v>
      </c>
      <c r="CS34" s="45">
        <v>0</v>
      </c>
      <c r="CT34" s="45">
        <v>0</v>
      </c>
      <c r="CU34" s="45">
        <v>0</v>
      </c>
      <c r="CV34" s="45">
        <v>0</v>
      </c>
      <c r="CW34" s="45">
        <v>0</v>
      </c>
      <c r="CX34" s="45">
        <v>0</v>
      </c>
      <c r="CY34" s="46">
        <v>0</v>
      </c>
      <c r="CZ34" s="47">
        <v>1</v>
      </c>
      <c r="DA34" s="47">
        <v>1</v>
      </c>
      <c r="DB34" s="47">
        <v>0</v>
      </c>
      <c r="DC34" s="49" t="s">
        <v>604</v>
      </c>
      <c r="DD34" s="49" t="s">
        <v>463</v>
      </c>
      <c r="DE34" s="49" t="s">
        <v>608</v>
      </c>
    </row>
    <row r="35" spans="1:109" x14ac:dyDescent="0.2">
      <c r="A35" s="31" t="s">
        <v>532</v>
      </c>
      <c r="B35" s="52" t="s">
        <v>526</v>
      </c>
      <c r="C35" s="61" t="s">
        <v>527</v>
      </c>
      <c r="D35" s="56" t="s">
        <v>345</v>
      </c>
      <c r="E35" s="31" t="s">
        <v>171</v>
      </c>
      <c r="F35" s="31" t="s">
        <v>235</v>
      </c>
      <c r="G35" s="31" t="s">
        <v>236</v>
      </c>
      <c r="H35" s="31" t="s">
        <v>237</v>
      </c>
      <c r="I35" s="31" t="s">
        <v>238</v>
      </c>
      <c r="J35" s="31" t="s">
        <v>544</v>
      </c>
      <c r="K35" s="57" t="s">
        <v>169</v>
      </c>
      <c r="L35" s="10">
        <v>2</v>
      </c>
      <c r="M35" s="10" t="s">
        <v>10</v>
      </c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>
        <v>0</v>
      </c>
      <c r="AL35" s="11">
        <v>0</v>
      </c>
      <c r="AM35" s="11">
        <v>1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60" t="s">
        <v>530</v>
      </c>
      <c r="BA35" s="60" t="s">
        <v>159</v>
      </c>
      <c r="BB35" s="60" t="s">
        <v>160</v>
      </c>
      <c r="BC35" s="60" t="s">
        <v>161</v>
      </c>
      <c r="BD35" s="60" t="s">
        <v>162</v>
      </c>
      <c r="BE35" s="12"/>
      <c r="BF35" s="12"/>
      <c r="BG35" s="12"/>
      <c r="BH35" s="55">
        <v>0</v>
      </c>
      <c r="BI35" s="55">
        <v>1</v>
      </c>
      <c r="BJ35" s="36">
        <v>0</v>
      </c>
      <c r="BK35" s="36">
        <v>0</v>
      </c>
      <c r="BL35" s="36">
        <v>0</v>
      </c>
      <c r="BM35" s="36">
        <v>0</v>
      </c>
      <c r="BN35" s="55">
        <v>0</v>
      </c>
      <c r="BO35" s="55">
        <v>0</v>
      </c>
      <c r="BP35" s="55">
        <v>0</v>
      </c>
      <c r="BQ35" s="55">
        <v>0</v>
      </c>
      <c r="BR35" s="55">
        <v>0</v>
      </c>
      <c r="BS35" s="55">
        <v>0</v>
      </c>
      <c r="BT35" s="55">
        <v>0</v>
      </c>
      <c r="BU35" s="55">
        <v>0</v>
      </c>
      <c r="BV35" s="55">
        <v>0</v>
      </c>
      <c r="BW35" s="55">
        <v>1</v>
      </c>
      <c r="BX35" s="55">
        <v>0</v>
      </c>
      <c r="BY35" s="55">
        <v>0</v>
      </c>
      <c r="CD35" s="55">
        <v>0</v>
      </c>
      <c r="CG35" s="55"/>
      <c r="CI35" s="37">
        <v>0</v>
      </c>
      <c r="CJ35" s="37">
        <v>0</v>
      </c>
      <c r="CK35" s="37">
        <v>0</v>
      </c>
      <c r="CL35" s="37">
        <v>0</v>
      </c>
      <c r="CM35" s="37">
        <v>0</v>
      </c>
      <c r="CN35" s="44" t="s">
        <v>591</v>
      </c>
      <c r="CO35" s="45">
        <v>0</v>
      </c>
      <c r="CP35" s="45">
        <v>0</v>
      </c>
      <c r="CQ35" s="45">
        <v>0</v>
      </c>
      <c r="CR35" s="45">
        <v>0</v>
      </c>
      <c r="CS35" s="45">
        <v>0</v>
      </c>
      <c r="CT35" s="45">
        <v>0</v>
      </c>
      <c r="CU35" s="45">
        <v>0</v>
      </c>
      <c r="CV35" s="45">
        <v>0</v>
      </c>
      <c r="CW35" s="45">
        <v>0</v>
      </c>
      <c r="CX35" s="45">
        <v>0</v>
      </c>
      <c r="CY35" s="46">
        <v>0</v>
      </c>
      <c r="CZ35" s="47">
        <v>0</v>
      </c>
      <c r="DA35" s="47">
        <v>0</v>
      </c>
      <c r="DB35" s="47">
        <v>1</v>
      </c>
      <c r="DC35" s="49" t="s">
        <v>604</v>
      </c>
      <c r="DD35" s="49" t="s">
        <v>463</v>
      </c>
      <c r="DE35" s="49"/>
    </row>
    <row r="36" spans="1:109" x14ac:dyDescent="0.2">
      <c r="A36" s="31" t="s">
        <v>539</v>
      </c>
      <c r="B36" s="52" t="s">
        <v>526</v>
      </c>
      <c r="C36" s="61" t="s">
        <v>527</v>
      </c>
      <c r="D36" s="56" t="s">
        <v>345</v>
      </c>
      <c r="E36" s="31" t="s">
        <v>171</v>
      </c>
      <c r="F36" s="31" t="s">
        <v>235</v>
      </c>
      <c r="G36" s="31" t="s">
        <v>236</v>
      </c>
      <c r="H36" s="31" t="s">
        <v>237</v>
      </c>
      <c r="I36" s="31" t="s">
        <v>238</v>
      </c>
      <c r="J36" s="31" t="s">
        <v>544</v>
      </c>
      <c r="K36" s="57" t="s">
        <v>169</v>
      </c>
      <c r="L36" s="10">
        <v>2</v>
      </c>
      <c r="M36" s="10" t="s">
        <v>10</v>
      </c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2" t="s">
        <v>530</v>
      </c>
      <c r="BA36" s="60" t="s">
        <v>159</v>
      </c>
      <c r="BB36" s="60" t="s">
        <v>160</v>
      </c>
      <c r="BC36" s="60" t="s">
        <v>161</v>
      </c>
      <c r="BD36" s="60" t="s">
        <v>162</v>
      </c>
      <c r="BE36" s="12"/>
      <c r="BF36" s="12"/>
      <c r="BG36" s="12"/>
      <c r="BH36" s="55">
        <v>0</v>
      </c>
      <c r="BI36" s="55">
        <v>1</v>
      </c>
      <c r="BJ36" s="36">
        <v>0</v>
      </c>
      <c r="BK36" s="36">
        <v>0</v>
      </c>
      <c r="BL36" s="36">
        <v>0</v>
      </c>
      <c r="BM36" s="36">
        <v>0</v>
      </c>
      <c r="BN36" s="55">
        <v>0</v>
      </c>
      <c r="BO36" s="55">
        <v>0</v>
      </c>
      <c r="BP36" s="55">
        <v>0</v>
      </c>
      <c r="BQ36" s="55">
        <v>0</v>
      </c>
      <c r="BR36" s="55">
        <v>0</v>
      </c>
      <c r="BS36" s="55">
        <v>0</v>
      </c>
      <c r="BT36" s="55">
        <v>0</v>
      </c>
      <c r="BU36" s="55">
        <v>0</v>
      </c>
      <c r="BV36" s="55">
        <v>0</v>
      </c>
      <c r="BW36" s="55">
        <v>1</v>
      </c>
      <c r="BX36" s="55">
        <v>0</v>
      </c>
      <c r="BY36" s="55">
        <v>0</v>
      </c>
      <c r="CD36" s="55">
        <v>0</v>
      </c>
      <c r="CG36" s="55">
        <v>0</v>
      </c>
      <c r="CI36" s="37">
        <v>0</v>
      </c>
      <c r="CJ36" s="37">
        <v>0</v>
      </c>
      <c r="CK36" s="37">
        <v>0</v>
      </c>
      <c r="CL36" s="37">
        <v>0</v>
      </c>
      <c r="CM36" s="37">
        <v>0</v>
      </c>
      <c r="CN36" s="44" t="s">
        <v>594</v>
      </c>
      <c r="CO36" s="45">
        <v>0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0</v>
      </c>
      <c r="CX36" s="45">
        <v>0</v>
      </c>
      <c r="CY36" s="46">
        <v>0</v>
      </c>
      <c r="CZ36" s="47">
        <v>0</v>
      </c>
      <c r="DA36" s="47">
        <v>1</v>
      </c>
      <c r="DB36" s="47">
        <v>1</v>
      </c>
      <c r="DC36" s="49" t="s">
        <v>604</v>
      </c>
      <c r="DD36" s="49" t="s">
        <v>463</v>
      </c>
      <c r="DE36" s="49"/>
    </row>
    <row r="37" spans="1:109" x14ac:dyDescent="0.2">
      <c r="A37" s="31" t="s">
        <v>535</v>
      </c>
      <c r="B37" s="52" t="s">
        <v>526</v>
      </c>
      <c r="C37" s="61" t="s">
        <v>527</v>
      </c>
      <c r="D37" s="56" t="s">
        <v>345</v>
      </c>
      <c r="E37" s="31" t="s">
        <v>171</v>
      </c>
      <c r="F37" s="31" t="s">
        <v>235</v>
      </c>
      <c r="G37" s="31" t="s">
        <v>236</v>
      </c>
      <c r="H37" s="31" t="s">
        <v>237</v>
      </c>
      <c r="I37" s="31" t="s">
        <v>238</v>
      </c>
      <c r="J37" s="31" t="s">
        <v>544</v>
      </c>
      <c r="K37" s="57" t="s">
        <v>169</v>
      </c>
      <c r="L37" s="10">
        <v>2</v>
      </c>
      <c r="M37" s="10" t="s">
        <v>10</v>
      </c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>
        <v>0</v>
      </c>
      <c r="AL37" s="11">
        <v>0</v>
      </c>
      <c r="AM37" s="11">
        <v>1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2" t="s">
        <v>530</v>
      </c>
      <c r="BA37" s="60" t="s">
        <v>159</v>
      </c>
      <c r="BB37" s="60" t="s">
        <v>160</v>
      </c>
      <c r="BC37" s="60" t="s">
        <v>161</v>
      </c>
      <c r="BD37" s="60" t="s">
        <v>162</v>
      </c>
      <c r="BE37" s="12"/>
      <c r="BF37" s="12"/>
      <c r="BG37" s="12"/>
      <c r="BH37" s="55">
        <v>0</v>
      </c>
      <c r="BI37" s="55">
        <v>1</v>
      </c>
      <c r="BJ37" s="36">
        <v>0</v>
      </c>
      <c r="BK37" s="36">
        <v>0</v>
      </c>
      <c r="BL37" s="36">
        <v>0</v>
      </c>
      <c r="BM37" s="36">
        <v>0</v>
      </c>
      <c r="BN37" s="55">
        <v>0</v>
      </c>
      <c r="BO37" s="55">
        <v>0</v>
      </c>
      <c r="BP37" s="55">
        <v>0</v>
      </c>
      <c r="BQ37" s="55">
        <v>0</v>
      </c>
      <c r="BR37" s="55">
        <v>0</v>
      </c>
      <c r="BS37" s="55">
        <v>0</v>
      </c>
      <c r="BT37" s="55">
        <v>0</v>
      </c>
      <c r="BU37" s="55">
        <v>0</v>
      </c>
      <c r="BV37" s="55">
        <v>0</v>
      </c>
      <c r="BW37" s="55">
        <v>1</v>
      </c>
      <c r="BX37" s="55">
        <v>0</v>
      </c>
      <c r="BY37" s="55">
        <v>0</v>
      </c>
      <c r="CD37" s="55">
        <v>0</v>
      </c>
      <c r="CG37" s="55">
        <v>1</v>
      </c>
      <c r="CI37" s="37">
        <v>0</v>
      </c>
      <c r="CJ37" s="37">
        <v>0</v>
      </c>
      <c r="CK37" s="37">
        <v>0</v>
      </c>
      <c r="CL37" s="37">
        <v>0</v>
      </c>
      <c r="CM37" s="37">
        <v>0</v>
      </c>
      <c r="CN37" s="44" t="s">
        <v>593</v>
      </c>
      <c r="CO37" s="45">
        <v>0</v>
      </c>
      <c r="CP37" s="45">
        <v>1</v>
      </c>
      <c r="CQ37" s="45">
        <v>0</v>
      </c>
      <c r="CR37" s="45">
        <v>0</v>
      </c>
      <c r="CS37" s="45">
        <v>0</v>
      </c>
      <c r="CT37" s="45">
        <v>0</v>
      </c>
      <c r="CU37" s="45">
        <v>0</v>
      </c>
      <c r="CV37" s="45">
        <v>0</v>
      </c>
      <c r="CW37" s="45">
        <v>0</v>
      </c>
      <c r="CX37" s="45">
        <v>0</v>
      </c>
      <c r="CY37" s="46">
        <v>0</v>
      </c>
      <c r="CZ37" s="47">
        <v>1</v>
      </c>
      <c r="DA37" s="47">
        <v>1</v>
      </c>
      <c r="DB37" s="47">
        <v>1</v>
      </c>
      <c r="DC37" s="49" t="s">
        <v>604</v>
      </c>
      <c r="DD37" s="49" t="s">
        <v>463</v>
      </c>
      <c r="DE37" s="49"/>
    </row>
    <row r="38" spans="1:109" x14ac:dyDescent="0.2">
      <c r="A38" s="31" t="s">
        <v>525</v>
      </c>
      <c r="B38" s="52" t="s">
        <v>526</v>
      </c>
      <c r="C38" s="61" t="s">
        <v>527</v>
      </c>
      <c r="D38" s="56" t="s">
        <v>345</v>
      </c>
      <c r="E38" s="31" t="s">
        <v>171</v>
      </c>
      <c r="F38" s="31" t="s">
        <v>235</v>
      </c>
      <c r="G38" s="31" t="s">
        <v>236</v>
      </c>
      <c r="H38" s="31" t="s">
        <v>237</v>
      </c>
      <c r="I38" s="31" t="s">
        <v>238</v>
      </c>
      <c r="J38" s="31" t="s">
        <v>544</v>
      </c>
      <c r="K38" s="57" t="s">
        <v>169</v>
      </c>
      <c r="L38" s="10">
        <v>2</v>
      </c>
      <c r="M38" s="10" t="s">
        <v>10</v>
      </c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1">
        <v>0</v>
      </c>
      <c r="AL38" s="11">
        <v>0</v>
      </c>
      <c r="AM38" s="11">
        <v>1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2" t="s">
        <v>530</v>
      </c>
      <c r="BA38" s="60" t="s">
        <v>159</v>
      </c>
      <c r="BB38" s="60" t="s">
        <v>160</v>
      </c>
      <c r="BC38" s="60" t="s">
        <v>161</v>
      </c>
      <c r="BD38" s="60" t="s">
        <v>162</v>
      </c>
      <c r="BE38" s="12"/>
      <c r="BF38" s="12"/>
      <c r="BG38" s="12"/>
      <c r="BH38" s="55">
        <v>0</v>
      </c>
      <c r="BI38" s="55">
        <v>1</v>
      </c>
      <c r="BJ38" s="36">
        <v>0</v>
      </c>
      <c r="BK38" s="36">
        <v>0</v>
      </c>
      <c r="BL38" s="36">
        <v>0</v>
      </c>
      <c r="BM38" s="36">
        <v>0</v>
      </c>
      <c r="BN38" s="55">
        <v>0</v>
      </c>
      <c r="BO38" s="55">
        <v>0</v>
      </c>
      <c r="BP38" s="55">
        <v>0</v>
      </c>
      <c r="BQ38" s="55">
        <v>0</v>
      </c>
      <c r="BR38" s="55">
        <v>0</v>
      </c>
      <c r="BS38" s="55">
        <v>0</v>
      </c>
      <c r="BT38" s="55">
        <v>0</v>
      </c>
      <c r="BU38" s="55">
        <v>0</v>
      </c>
      <c r="BV38" s="55">
        <v>0</v>
      </c>
      <c r="BW38" s="55">
        <v>1</v>
      </c>
      <c r="BX38" s="55">
        <v>0</v>
      </c>
      <c r="BY38" s="55">
        <v>0</v>
      </c>
      <c r="CD38" s="55">
        <v>0</v>
      </c>
      <c r="CG38" s="55">
        <v>0.5</v>
      </c>
      <c r="CI38" s="37">
        <v>0</v>
      </c>
      <c r="CJ38" s="37">
        <v>0</v>
      </c>
      <c r="CK38" s="37">
        <v>0</v>
      </c>
      <c r="CL38" s="37">
        <v>0</v>
      </c>
      <c r="CM38" s="37">
        <v>0</v>
      </c>
      <c r="CN38" s="44" t="s">
        <v>592</v>
      </c>
      <c r="CO38" s="45">
        <v>0</v>
      </c>
      <c r="CP38" s="45">
        <v>0</v>
      </c>
      <c r="CQ38" s="45">
        <v>0</v>
      </c>
      <c r="CR38" s="45">
        <v>0</v>
      </c>
      <c r="CS38" s="45">
        <v>0</v>
      </c>
      <c r="CT38" s="45">
        <v>0</v>
      </c>
      <c r="CU38" s="45">
        <v>0</v>
      </c>
      <c r="CV38" s="45">
        <v>0</v>
      </c>
      <c r="CW38" s="45">
        <v>0</v>
      </c>
      <c r="CX38" s="45">
        <v>0</v>
      </c>
      <c r="CY38" s="46">
        <v>0</v>
      </c>
      <c r="CZ38" s="47">
        <v>1</v>
      </c>
      <c r="DA38" s="47">
        <v>1</v>
      </c>
      <c r="DB38" s="47">
        <v>0</v>
      </c>
      <c r="DC38" s="50" t="s">
        <v>604</v>
      </c>
      <c r="DD38" s="49" t="s">
        <v>463</v>
      </c>
      <c r="DE38" s="49"/>
    </row>
    <row r="39" spans="1:109" x14ac:dyDescent="0.2">
      <c r="A39" s="31" t="s">
        <v>531</v>
      </c>
      <c r="B39" s="52" t="s">
        <v>526</v>
      </c>
      <c r="C39" s="61" t="s">
        <v>527</v>
      </c>
      <c r="D39" s="56" t="s">
        <v>345</v>
      </c>
      <c r="E39" s="31" t="s">
        <v>171</v>
      </c>
      <c r="F39" s="31" t="s">
        <v>235</v>
      </c>
      <c r="G39" s="31" t="s">
        <v>236</v>
      </c>
      <c r="H39" s="31" t="s">
        <v>237</v>
      </c>
      <c r="I39" s="31" t="s">
        <v>238</v>
      </c>
      <c r="J39" s="31" t="s">
        <v>544</v>
      </c>
      <c r="K39" s="10" t="s">
        <v>538</v>
      </c>
      <c r="L39" s="10">
        <v>2</v>
      </c>
      <c r="M39" s="10" t="s">
        <v>10</v>
      </c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11">
        <v>0</v>
      </c>
      <c r="AL39" s="11">
        <v>0</v>
      </c>
      <c r="AM39" s="11">
        <v>1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60" t="s">
        <v>530</v>
      </c>
      <c r="BA39" s="60" t="s">
        <v>159</v>
      </c>
      <c r="BB39" s="60" t="s">
        <v>160</v>
      </c>
      <c r="BC39" s="60" t="s">
        <v>161</v>
      </c>
      <c r="BD39" s="60" t="s">
        <v>162</v>
      </c>
      <c r="BE39" s="60"/>
      <c r="BF39" s="12"/>
      <c r="BG39" s="12"/>
      <c r="BH39" s="55">
        <v>0</v>
      </c>
      <c r="BI39" s="55">
        <v>1</v>
      </c>
      <c r="BJ39" s="36">
        <v>0</v>
      </c>
      <c r="BK39" s="36">
        <v>0</v>
      </c>
      <c r="BL39" s="36">
        <v>0</v>
      </c>
      <c r="BM39" s="36">
        <v>0</v>
      </c>
      <c r="BN39" s="55">
        <v>0</v>
      </c>
      <c r="BO39" s="55">
        <v>0</v>
      </c>
      <c r="BP39" s="55">
        <v>0</v>
      </c>
      <c r="BQ39" s="55">
        <v>0</v>
      </c>
      <c r="BR39" s="55">
        <v>0</v>
      </c>
      <c r="BS39" s="55">
        <v>0</v>
      </c>
      <c r="BT39" s="55">
        <v>0</v>
      </c>
      <c r="BU39" s="55">
        <v>0</v>
      </c>
      <c r="BV39" s="55">
        <v>0</v>
      </c>
      <c r="BW39" s="55">
        <v>1</v>
      </c>
      <c r="BX39" s="55">
        <v>0</v>
      </c>
      <c r="BY39" s="55">
        <v>0</v>
      </c>
      <c r="CD39" s="55">
        <v>0</v>
      </c>
      <c r="CG39" s="55">
        <v>1</v>
      </c>
      <c r="CI39" s="37">
        <v>0</v>
      </c>
      <c r="CJ39" s="37">
        <v>0</v>
      </c>
      <c r="CK39" s="37">
        <v>1</v>
      </c>
      <c r="CL39" s="37">
        <v>0</v>
      </c>
      <c r="CM39" s="37">
        <v>0</v>
      </c>
      <c r="CN39" s="44" t="s">
        <v>591</v>
      </c>
      <c r="CO39" s="45">
        <v>0</v>
      </c>
      <c r="CP39" s="45">
        <v>0</v>
      </c>
      <c r="CQ39" s="45">
        <v>0</v>
      </c>
      <c r="CR39" s="45">
        <v>0</v>
      </c>
      <c r="CS39" s="45">
        <v>0</v>
      </c>
      <c r="CT39" s="45">
        <v>0</v>
      </c>
      <c r="CU39" s="45">
        <v>0</v>
      </c>
      <c r="CV39" s="45">
        <v>0</v>
      </c>
      <c r="CW39" s="45">
        <v>0</v>
      </c>
      <c r="CX39" s="45">
        <v>0</v>
      </c>
      <c r="CY39" s="46">
        <v>0</v>
      </c>
      <c r="CZ39" s="47">
        <v>1</v>
      </c>
      <c r="DA39" s="47">
        <v>1</v>
      </c>
      <c r="DB39" s="47">
        <v>0</v>
      </c>
      <c r="DC39" s="50" t="s">
        <v>604</v>
      </c>
      <c r="DD39" s="49" t="s">
        <v>463</v>
      </c>
      <c r="DE39" s="49" t="s">
        <v>609</v>
      </c>
    </row>
    <row r="40" spans="1:109" x14ac:dyDescent="0.2">
      <c r="A40" s="31" t="s">
        <v>525</v>
      </c>
      <c r="B40" s="52" t="s">
        <v>526</v>
      </c>
      <c r="C40" s="61" t="s">
        <v>527</v>
      </c>
      <c r="D40" s="56" t="s">
        <v>345</v>
      </c>
      <c r="E40" s="31" t="s">
        <v>171</v>
      </c>
      <c r="F40" s="31" t="s">
        <v>235</v>
      </c>
      <c r="G40" s="31" t="s">
        <v>236</v>
      </c>
      <c r="H40" s="31" t="s">
        <v>237</v>
      </c>
      <c r="I40" s="31" t="s">
        <v>238</v>
      </c>
      <c r="J40" s="31" t="s">
        <v>522</v>
      </c>
      <c r="K40" s="10" t="s">
        <v>240</v>
      </c>
      <c r="L40" s="10">
        <v>2</v>
      </c>
      <c r="M40" s="10" t="s">
        <v>10</v>
      </c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11">
        <v>0</v>
      </c>
      <c r="AL40" s="11">
        <v>0</v>
      </c>
      <c r="AM40" s="11">
        <v>1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2" t="s">
        <v>530</v>
      </c>
      <c r="BA40" s="60" t="s">
        <v>159</v>
      </c>
      <c r="BB40" s="60" t="s">
        <v>160</v>
      </c>
      <c r="BC40" s="60" t="s">
        <v>161</v>
      </c>
      <c r="BD40" s="60" t="s">
        <v>162</v>
      </c>
      <c r="BE40" s="12"/>
      <c r="BF40" s="12"/>
      <c r="BG40" s="12"/>
      <c r="BH40" s="55">
        <v>0</v>
      </c>
      <c r="BI40" s="55">
        <v>1</v>
      </c>
      <c r="BJ40" s="36">
        <v>0</v>
      </c>
      <c r="BK40" s="36">
        <v>0</v>
      </c>
      <c r="BL40" s="36">
        <v>0</v>
      </c>
      <c r="BM40" s="36">
        <v>0</v>
      </c>
      <c r="BN40" s="55">
        <v>0</v>
      </c>
      <c r="BO40" s="55">
        <v>0</v>
      </c>
      <c r="BP40" s="55">
        <v>0</v>
      </c>
      <c r="BQ40" s="55">
        <v>0</v>
      </c>
      <c r="BR40" s="55">
        <v>0</v>
      </c>
      <c r="BS40" s="55">
        <v>0</v>
      </c>
      <c r="BT40" s="55">
        <v>0</v>
      </c>
      <c r="BU40" s="55">
        <v>0</v>
      </c>
      <c r="BV40" s="55">
        <v>0</v>
      </c>
      <c r="BW40" s="55">
        <v>1</v>
      </c>
      <c r="BX40" s="55">
        <v>0</v>
      </c>
      <c r="BY40" s="55">
        <v>0</v>
      </c>
      <c r="CD40" s="55">
        <v>0</v>
      </c>
      <c r="CG40" s="55">
        <v>0.5</v>
      </c>
      <c r="CI40" s="37">
        <v>0</v>
      </c>
      <c r="CJ40" s="37">
        <v>0</v>
      </c>
      <c r="CK40" s="37">
        <v>0</v>
      </c>
      <c r="CL40" s="37">
        <v>0</v>
      </c>
      <c r="CM40" s="37">
        <v>0</v>
      </c>
      <c r="CN40" s="44" t="s">
        <v>592</v>
      </c>
      <c r="CO40" s="45">
        <v>0</v>
      </c>
      <c r="CP40" s="45">
        <v>0</v>
      </c>
      <c r="CQ40" s="45">
        <v>0</v>
      </c>
      <c r="CR40" s="45">
        <v>0</v>
      </c>
      <c r="CS40" s="45">
        <v>0</v>
      </c>
      <c r="CT40" s="45">
        <v>0</v>
      </c>
      <c r="CU40" s="45">
        <v>0</v>
      </c>
      <c r="CV40" s="45">
        <v>0</v>
      </c>
      <c r="CW40" s="45">
        <v>0</v>
      </c>
      <c r="CX40" s="45">
        <v>0</v>
      </c>
      <c r="CY40" s="46">
        <v>0</v>
      </c>
      <c r="CZ40" s="47">
        <v>1</v>
      </c>
      <c r="DA40" s="47">
        <v>1</v>
      </c>
      <c r="DB40" s="47">
        <v>0</v>
      </c>
      <c r="DC40" s="50" t="s">
        <v>604</v>
      </c>
      <c r="DD40" s="49" t="s">
        <v>463</v>
      </c>
      <c r="DE40" s="49"/>
    </row>
    <row r="41" spans="1:109" x14ac:dyDescent="0.2">
      <c r="A41" s="31" t="s">
        <v>532</v>
      </c>
      <c r="B41" s="52" t="s">
        <v>526</v>
      </c>
      <c r="C41" s="61" t="s">
        <v>527</v>
      </c>
      <c r="D41" s="56" t="s">
        <v>345</v>
      </c>
      <c r="E41" s="31" t="s">
        <v>171</v>
      </c>
      <c r="F41" s="31" t="s">
        <v>235</v>
      </c>
      <c r="G41" s="31" t="s">
        <v>545</v>
      </c>
      <c r="H41" s="31" t="s">
        <v>546</v>
      </c>
      <c r="I41" s="31" t="s">
        <v>547</v>
      </c>
      <c r="J41" s="31" t="s">
        <v>548</v>
      </c>
      <c r="K41" s="57" t="s">
        <v>169</v>
      </c>
      <c r="L41" s="10">
        <v>2</v>
      </c>
      <c r="M41" s="10" t="s">
        <v>10</v>
      </c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11">
        <v>0</v>
      </c>
      <c r="AL41" s="11">
        <v>0</v>
      </c>
      <c r="AM41" s="11">
        <v>1</v>
      </c>
      <c r="AN41" s="11">
        <v>0</v>
      </c>
      <c r="AO41" s="11">
        <v>1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60" t="s">
        <v>530</v>
      </c>
      <c r="BA41" s="60" t="s">
        <v>159</v>
      </c>
      <c r="BB41" s="60" t="s">
        <v>160</v>
      </c>
      <c r="BC41" s="60" t="s">
        <v>161</v>
      </c>
      <c r="BD41" s="60" t="s">
        <v>162</v>
      </c>
      <c r="BE41" s="12"/>
      <c r="BF41" s="12"/>
      <c r="BG41" s="12"/>
      <c r="BH41" s="55">
        <v>0</v>
      </c>
      <c r="BI41" s="55">
        <v>1</v>
      </c>
      <c r="BJ41" s="36">
        <v>0</v>
      </c>
      <c r="BK41" s="36">
        <v>0</v>
      </c>
      <c r="BL41" s="36">
        <v>0</v>
      </c>
      <c r="BM41" s="36">
        <v>0</v>
      </c>
      <c r="BN41" s="55">
        <v>0</v>
      </c>
      <c r="BO41" s="55">
        <v>0</v>
      </c>
      <c r="BP41" s="55">
        <v>0</v>
      </c>
      <c r="BQ41" s="55">
        <v>0</v>
      </c>
      <c r="BR41" s="55">
        <v>0</v>
      </c>
      <c r="BS41" s="55">
        <v>0</v>
      </c>
      <c r="BT41" s="55">
        <v>0</v>
      </c>
      <c r="BU41" s="55">
        <v>0</v>
      </c>
      <c r="BV41" s="55">
        <v>0</v>
      </c>
      <c r="BW41" s="55">
        <v>1</v>
      </c>
      <c r="BX41" s="55">
        <v>0</v>
      </c>
      <c r="BY41" s="55">
        <v>0</v>
      </c>
      <c r="CD41" s="55">
        <v>0</v>
      </c>
      <c r="CG41" s="55"/>
      <c r="CI41" s="37">
        <v>0</v>
      </c>
      <c r="CJ41" s="37">
        <v>0</v>
      </c>
      <c r="CK41" s="37">
        <v>0</v>
      </c>
      <c r="CL41" s="37">
        <v>0</v>
      </c>
      <c r="CM41" s="37">
        <v>0</v>
      </c>
      <c r="CN41" s="44" t="s">
        <v>591</v>
      </c>
      <c r="CO41" s="45">
        <v>0</v>
      </c>
      <c r="CP41" s="45">
        <v>0</v>
      </c>
      <c r="CQ41" s="45">
        <v>0</v>
      </c>
      <c r="CR41" s="45">
        <v>0</v>
      </c>
      <c r="CS41" s="45">
        <v>0</v>
      </c>
      <c r="CT41" s="45">
        <v>0</v>
      </c>
      <c r="CU41" s="45">
        <v>0</v>
      </c>
      <c r="CV41" s="45">
        <v>0</v>
      </c>
      <c r="CW41" s="45">
        <v>0</v>
      </c>
      <c r="CX41" s="45">
        <v>0</v>
      </c>
      <c r="CY41" s="46">
        <v>0</v>
      </c>
      <c r="CZ41" s="47">
        <v>0</v>
      </c>
      <c r="DA41" s="47">
        <v>0</v>
      </c>
      <c r="DB41" s="47">
        <v>1</v>
      </c>
      <c r="DC41" s="50" t="s">
        <v>604</v>
      </c>
      <c r="DD41" s="49" t="s">
        <v>463</v>
      </c>
      <c r="DE41" s="49"/>
    </row>
    <row r="42" spans="1:109" x14ac:dyDescent="0.2">
      <c r="A42" s="31" t="s">
        <v>525</v>
      </c>
      <c r="B42" s="52" t="s">
        <v>526</v>
      </c>
      <c r="C42" s="61" t="s">
        <v>527</v>
      </c>
      <c r="D42" s="56" t="s">
        <v>345</v>
      </c>
      <c r="E42" s="31" t="s">
        <v>171</v>
      </c>
      <c r="F42" s="31" t="s">
        <v>235</v>
      </c>
      <c r="G42" s="31" t="s">
        <v>545</v>
      </c>
      <c r="H42" s="31" t="s">
        <v>546</v>
      </c>
      <c r="I42" s="31" t="s">
        <v>547</v>
      </c>
      <c r="J42" s="31" t="s">
        <v>548</v>
      </c>
      <c r="K42" s="57" t="s">
        <v>169</v>
      </c>
      <c r="L42" s="10">
        <v>2</v>
      </c>
      <c r="M42" s="10" t="s">
        <v>10</v>
      </c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11">
        <v>0</v>
      </c>
      <c r="AL42" s="11">
        <v>0</v>
      </c>
      <c r="AM42" s="11">
        <v>1</v>
      </c>
      <c r="AN42" s="11">
        <v>0</v>
      </c>
      <c r="AO42" s="11">
        <v>1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2" t="s">
        <v>530</v>
      </c>
      <c r="BA42" s="60" t="s">
        <v>159</v>
      </c>
      <c r="BB42" s="60" t="s">
        <v>160</v>
      </c>
      <c r="BC42" s="60" t="s">
        <v>161</v>
      </c>
      <c r="BD42" s="60" t="s">
        <v>162</v>
      </c>
      <c r="BE42" s="12"/>
      <c r="BF42" s="12"/>
      <c r="BG42" s="12"/>
      <c r="BH42" s="55">
        <v>0</v>
      </c>
      <c r="BI42" s="55">
        <v>1</v>
      </c>
      <c r="BJ42" s="36">
        <v>0</v>
      </c>
      <c r="BK42" s="36">
        <v>0</v>
      </c>
      <c r="BL42" s="36">
        <v>0</v>
      </c>
      <c r="BM42" s="36">
        <v>0</v>
      </c>
      <c r="BN42" s="55">
        <v>0</v>
      </c>
      <c r="BO42" s="55">
        <v>0</v>
      </c>
      <c r="BP42" s="55">
        <v>0</v>
      </c>
      <c r="BQ42" s="55">
        <v>0</v>
      </c>
      <c r="BR42" s="55">
        <v>0</v>
      </c>
      <c r="BS42" s="55">
        <v>0</v>
      </c>
      <c r="BT42" s="55">
        <v>0</v>
      </c>
      <c r="BU42" s="55">
        <v>0</v>
      </c>
      <c r="BV42" s="55">
        <v>0</v>
      </c>
      <c r="BW42" s="55">
        <v>1</v>
      </c>
      <c r="BX42" s="55">
        <v>0</v>
      </c>
      <c r="BY42" s="55">
        <v>0</v>
      </c>
      <c r="CD42" s="55">
        <v>0</v>
      </c>
      <c r="CG42" s="55">
        <v>0.5</v>
      </c>
      <c r="CI42" s="37">
        <v>0</v>
      </c>
      <c r="CJ42" s="37">
        <v>0</v>
      </c>
      <c r="CK42" s="37">
        <v>0</v>
      </c>
      <c r="CL42" s="37">
        <v>0</v>
      </c>
      <c r="CM42" s="37">
        <v>0</v>
      </c>
      <c r="CN42" s="44" t="s">
        <v>592</v>
      </c>
      <c r="CO42" s="45">
        <v>0</v>
      </c>
      <c r="CP42" s="45">
        <v>0</v>
      </c>
      <c r="CQ42" s="45">
        <v>0</v>
      </c>
      <c r="CR42" s="45">
        <v>0</v>
      </c>
      <c r="CS42" s="45">
        <v>0</v>
      </c>
      <c r="CT42" s="45">
        <v>0</v>
      </c>
      <c r="CU42" s="45">
        <v>0</v>
      </c>
      <c r="CV42" s="45">
        <v>0</v>
      </c>
      <c r="CW42" s="45">
        <v>0</v>
      </c>
      <c r="CX42" s="45">
        <v>0</v>
      </c>
      <c r="CY42" s="46">
        <v>0</v>
      </c>
      <c r="CZ42" s="47">
        <v>1</v>
      </c>
      <c r="DA42" s="47">
        <v>1</v>
      </c>
      <c r="DB42" s="47">
        <v>0</v>
      </c>
      <c r="DC42" s="50" t="s">
        <v>604</v>
      </c>
      <c r="DD42" s="49" t="s">
        <v>463</v>
      </c>
      <c r="DE42" s="49"/>
    </row>
    <row r="43" spans="1:109" x14ac:dyDescent="0.2">
      <c r="A43" s="31" t="s">
        <v>531</v>
      </c>
      <c r="B43" s="52" t="s">
        <v>526</v>
      </c>
      <c r="C43" s="61" t="s">
        <v>527</v>
      </c>
      <c r="D43" s="56" t="s">
        <v>345</v>
      </c>
      <c r="E43" s="31" t="s">
        <v>171</v>
      </c>
      <c r="F43" s="31" t="s">
        <v>235</v>
      </c>
      <c r="G43" s="31" t="s">
        <v>545</v>
      </c>
      <c r="H43" s="31" t="s">
        <v>546</v>
      </c>
      <c r="I43" s="31" t="s">
        <v>547</v>
      </c>
      <c r="J43" s="31" t="s">
        <v>548</v>
      </c>
      <c r="K43" s="10" t="s">
        <v>549</v>
      </c>
      <c r="L43" s="10">
        <v>2</v>
      </c>
      <c r="M43" s="10" t="s">
        <v>10</v>
      </c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11">
        <v>0</v>
      </c>
      <c r="AL43" s="11">
        <v>0</v>
      </c>
      <c r="AM43" s="11">
        <v>1</v>
      </c>
      <c r="AN43" s="11">
        <v>0</v>
      </c>
      <c r="AO43" s="11">
        <v>1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60" t="s">
        <v>530</v>
      </c>
      <c r="BA43" s="60" t="s">
        <v>159</v>
      </c>
      <c r="BB43" s="60" t="s">
        <v>160</v>
      </c>
      <c r="BC43" s="60" t="s">
        <v>161</v>
      </c>
      <c r="BD43" s="60" t="s">
        <v>162</v>
      </c>
      <c r="BE43" s="60"/>
      <c r="BF43" s="12"/>
      <c r="BG43" s="12"/>
      <c r="BH43" s="55">
        <v>0</v>
      </c>
      <c r="BI43" s="55">
        <v>1</v>
      </c>
      <c r="BJ43" s="36">
        <v>0</v>
      </c>
      <c r="BK43" s="36">
        <v>0</v>
      </c>
      <c r="BL43" s="36">
        <v>0</v>
      </c>
      <c r="BM43" s="36">
        <v>0</v>
      </c>
      <c r="BN43" s="55">
        <v>0</v>
      </c>
      <c r="BO43" s="55">
        <v>0</v>
      </c>
      <c r="BP43" s="55">
        <v>0</v>
      </c>
      <c r="BQ43" s="55">
        <v>0</v>
      </c>
      <c r="BR43" s="55">
        <v>0</v>
      </c>
      <c r="BS43" s="55">
        <v>0</v>
      </c>
      <c r="BT43" s="55">
        <v>0</v>
      </c>
      <c r="BU43" s="55">
        <v>0</v>
      </c>
      <c r="BV43" s="55">
        <v>0</v>
      </c>
      <c r="BW43" s="55">
        <v>1</v>
      </c>
      <c r="BX43" s="55">
        <v>0</v>
      </c>
      <c r="BY43" s="55">
        <v>0</v>
      </c>
      <c r="CD43" s="55">
        <v>0</v>
      </c>
      <c r="CG43" s="55">
        <v>1</v>
      </c>
      <c r="CI43" s="37">
        <v>0</v>
      </c>
      <c r="CJ43" s="37">
        <v>0</v>
      </c>
      <c r="CK43" s="37">
        <v>1</v>
      </c>
      <c r="CL43" s="37">
        <v>0</v>
      </c>
      <c r="CM43" s="37">
        <v>0</v>
      </c>
      <c r="CN43" s="44" t="s">
        <v>591</v>
      </c>
      <c r="CO43" s="45">
        <v>0</v>
      </c>
      <c r="CP43" s="45">
        <v>0</v>
      </c>
      <c r="CQ43" s="45">
        <v>0</v>
      </c>
      <c r="CR43" s="45">
        <v>0</v>
      </c>
      <c r="CS43" s="45">
        <v>0</v>
      </c>
      <c r="CT43" s="45">
        <v>0</v>
      </c>
      <c r="CU43" s="45">
        <v>0</v>
      </c>
      <c r="CV43" s="45">
        <v>0</v>
      </c>
      <c r="CW43" s="45">
        <v>0</v>
      </c>
      <c r="CX43" s="45">
        <v>0</v>
      </c>
      <c r="CY43" s="46">
        <v>0</v>
      </c>
      <c r="CZ43" s="47">
        <v>1</v>
      </c>
      <c r="DA43" s="47">
        <v>1</v>
      </c>
      <c r="DB43" s="47">
        <v>0</v>
      </c>
      <c r="DC43" s="50" t="s">
        <v>604</v>
      </c>
      <c r="DD43" s="49" t="s">
        <v>463</v>
      </c>
      <c r="DE43" s="49" t="s">
        <v>610</v>
      </c>
    </row>
    <row r="44" spans="1:109" x14ac:dyDescent="0.2">
      <c r="A44" s="31" t="s">
        <v>532</v>
      </c>
      <c r="B44" s="52" t="s">
        <v>526</v>
      </c>
      <c r="C44" s="61" t="s">
        <v>527</v>
      </c>
      <c r="D44" s="56" t="s">
        <v>345</v>
      </c>
      <c r="E44" s="31" t="s">
        <v>171</v>
      </c>
      <c r="F44" s="31" t="s">
        <v>235</v>
      </c>
      <c r="G44" s="31" t="s">
        <v>545</v>
      </c>
      <c r="H44" s="31" t="s">
        <v>546</v>
      </c>
      <c r="I44" s="31" t="s">
        <v>550</v>
      </c>
      <c r="J44" s="31" t="s">
        <v>551</v>
      </c>
      <c r="K44" s="57" t="s">
        <v>169</v>
      </c>
      <c r="L44" s="10">
        <v>2</v>
      </c>
      <c r="M44" s="10" t="s">
        <v>10</v>
      </c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11">
        <v>0</v>
      </c>
      <c r="AL44" s="11">
        <v>0</v>
      </c>
      <c r="AM44" s="11">
        <v>1</v>
      </c>
      <c r="AN44" s="11">
        <v>0</v>
      </c>
      <c r="AO44" s="11">
        <v>1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60" t="s">
        <v>530</v>
      </c>
      <c r="BA44" s="60" t="s">
        <v>159</v>
      </c>
      <c r="BB44" s="60" t="s">
        <v>160</v>
      </c>
      <c r="BC44" s="60" t="s">
        <v>161</v>
      </c>
      <c r="BD44" s="60" t="s">
        <v>162</v>
      </c>
      <c r="BE44" s="12"/>
      <c r="BF44" s="12"/>
      <c r="BG44" s="12"/>
      <c r="BH44" s="55">
        <v>0</v>
      </c>
      <c r="BI44" s="55">
        <v>1</v>
      </c>
      <c r="BJ44" s="36">
        <v>0</v>
      </c>
      <c r="BK44" s="36">
        <v>0</v>
      </c>
      <c r="BL44" s="36">
        <v>0</v>
      </c>
      <c r="BM44" s="36">
        <v>0</v>
      </c>
      <c r="BN44" s="55">
        <v>0</v>
      </c>
      <c r="BO44" s="55">
        <v>0</v>
      </c>
      <c r="BP44" s="55">
        <v>0</v>
      </c>
      <c r="BQ44" s="55">
        <v>0</v>
      </c>
      <c r="BR44" s="55">
        <v>0</v>
      </c>
      <c r="BS44" s="55">
        <v>0</v>
      </c>
      <c r="BT44" s="55">
        <v>0</v>
      </c>
      <c r="BU44" s="55">
        <v>0</v>
      </c>
      <c r="BV44" s="55">
        <v>0</v>
      </c>
      <c r="BW44" s="55">
        <v>1</v>
      </c>
      <c r="BX44" s="55">
        <v>0</v>
      </c>
      <c r="BY44" s="55">
        <v>0</v>
      </c>
      <c r="CD44" s="55">
        <v>0</v>
      </c>
      <c r="CG44" s="55"/>
      <c r="CI44" s="37">
        <v>0</v>
      </c>
      <c r="CJ44" s="37">
        <v>0</v>
      </c>
      <c r="CK44" s="37">
        <v>0</v>
      </c>
      <c r="CL44" s="37">
        <v>0</v>
      </c>
      <c r="CM44" s="37">
        <v>0</v>
      </c>
      <c r="CN44" s="44" t="s">
        <v>591</v>
      </c>
      <c r="CO44" s="45">
        <v>0</v>
      </c>
      <c r="CP44" s="45">
        <v>0</v>
      </c>
      <c r="CQ44" s="45">
        <v>0</v>
      </c>
      <c r="CR44" s="45">
        <v>0</v>
      </c>
      <c r="CS44" s="45">
        <v>0</v>
      </c>
      <c r="CT44" s="45">
        <v>0</v>
      </c>
      <c r="CU44" s="45">
        <v>0</v>
      </c>
      <c r="CV44" s="45">
        <v>0</v>
      </c>
      <c r="CW44" s="45">
        <v>0</v>
      </c>
      <c r="CX44" s="45">
        <v>0</v>
      </c>
      <c r="CY44" s="46">
        <v>0</v>
      </c>
      <c r="CZ44" s="47">
        <v>0</v>
      </c>
      <c r="DA44" s="47">
        <v>0</v>
      </c>
      <c r="DB44" s="47">
        <v>1</v>
      </c>
      <c r="DC44" s="50" t="s">
        <v>604</v>
      </c>
      <c r="DD44" s="49" t="s">
        <v>463</v>
      </c>
      <c r="DE44" s="49"/>
    </row>
    <row r="45" spans="1:109" x14ac:dyDescent="0.2">
      <c r="A45" s="31" t="s">
        <v>525</v>
      </c>
      <c r="B45" s="52" t="s">
        <v>526</v>
      </c>
      <c r="C45" s="61" t="s">
        <v>527</v>
      </c>
      <c r="D45" s="56" t="s">
        <v>345</v>
      </c>
      <c r="E45" s="31" t="s">
        <v>171</v>
      </c>
      <c r="F45" s="31" t="s">
        <v>235</v>
      </c>
      <c r="G45" s="31" t="s">
        <v>545</v>
      </c>
      <c r="H45" s="31" t="s">
        <v>546</v>
      </c>
      <c r="I45" s="31" t="s">
        <v>550</v>
      </c>
      <c r="J45" s="31" t="s">
        <v>551</v>
      </c>
      <c r="K45" s="10" t="s">
        <v>538</v>
      </c>
      <c r="L45" s="10">
        <v>2</v>
      </c>
      <c r="M45" s="10" t="s">
        <v>10</v>
      </c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11">
        <v>0</v>
      </c>
      <c r="AL45" s="11">
        <v>0</v>
      </c>
      <c r="AM45" s="11">
        <v>1</v>
      </c>
      <c r="AN45" s="11">
        <v>0</v>
      </c>
      <c r="AO45" s="11">
        <v>1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2" t="s">
        <v>530</v>
      </c>
      <c r="BA45" s="60" t="s">
        <v>159</v>
      </c>
      <c r="BB45" s="60" t="s">
        <v>160</v>
      </c>
      <c r="BC45" s="60" t="s">
        <v>161</v>
      </c>
      <c r="BD45" s="60" t="s">
        <v>162</v>
      </c>
      <c r="BE45" s="12"/>
      <c r="BF45" s="12"/>
      <c r="BG45" s="12"/>
      <c r="BH45" s="55">
        <v>0</v>
      </c>
      <c r="BI45" s="55">
        <v>1</v>
      </c>
      <c r="BJ45" s="36">
        <v>0</v>
      </c>
      <c r="BK45" s="36">
        <v>0</v>
      </c>
      <c r="BL45" s="36">
        <v>0</v>
      </c>
      <c r="BM45" s="36">
        <v>0</v>
      </c>
      <c r="BN45" s="55">
        <v>0</v>
      </c>
      <c r="BO45" s="55">
        <v>0</v>
      </c>
      <c r="BP45" s="55">
        <v>0</v>
      </c>
      <c r="BQ45" s="55">
        <v>0</v>
      </c>
      <c r="BR45" s="55">
        <v>0</v>
      </c>
      <c r="BS45" s="55">
        <v>0</v>
      </c>
      <c r="BT45" s="55">
        <v>0</v>
      </c>
      <c r="BU45" s="55">
        <v>0</v>
      </c>
      <c r="BV45" s="55">
        <v>0</v>
      </c>
      <c r="BW45" s="55">
        <v>1</v>
      </c>
      <c r="BX45" s="55">
        <v>0</v>
      </c>
      <c r="BY45" s="55">
        <v>0</v>
      </c>
      <c r="CD45" s="55">
        <v>0</v>
      </c>
      <c r="CG45" s="55">
        <v>0.5</v>
      </c>
      <c r="CI45" s="37">
        <v>0</v>
      </c>
      <c r="CJ45" s="37">
        <v>0</v>
      </c>
      <c r="CK45" s="37">
        <v>0</v>
      </c>
      <c r="CL45" s="37">
        <v>0</v>
      </c>
      <c r="CM45" s="37">
        <v>0</v>
      </c>
      <c r="CN45" s="44" t="s">
        <v>592</v>
      </c>
      <c r="CO45" s="45">
        <v>0</v>
      </c>
      <c r="CP45" s="45">
        <v>0</v>
      </c>
      <c r="CQ45" s="45">
        <v>0</v>
      </c>
      <c r="CR45" s="45">
        <v>0</v>
      </c>
      <c r="CS45" s="45">
        <v>0</v>
      </c>
      <c r="CT45" s="45">
        <v>0</v>
      </c>
      <c r="CU45" s="45">
        <v>0</v>
      </c>
      <c r="CV45" s="45">
        <v>0</v>
      </c>
      <c r="CW45" s="45">
        <v>0</v>
      </c>
      <c r="CX45" s="45">
        <v>0</v>
      </c>
      <c r="CY45" s="46">
        <v>0</v>
      </c>
      <c r="CZ45" s="47">
        <v>1</v>
      </c>
      <c r="DA45" s="47">
        <v>1</v>
      </c>
      <c r="DB45" s="47">
        <v>0</v>
      </c>
      <c r="DC45" s="50" t="s">
        <v>604</v>
      </c>
      <c r="DD45" s="49" t="s">
        <v>463</v>
      </c>
      <c r="DE45" s="49" t="s">
        <v>611</v>
      </c>
    </row>
    <row r="46" spans="1:109" x14ac:dyDescent="0.2">
      <c r="A46" s="31" t="s">
        <v>531</v>
      </c>
      <c r="B46" s="52" t="s">
        <v>526</v>
      </c>
      <c r="C46" s="61" t="s">
        <v>527</v>
      </c>
      <c r="D46" s="56" t="s">
        <v>345</v>
      </c>
      <c r="E46" s="31" t="s">
        <v>171</v>
      </c>
      <c r="F46" s="31" t="s">
        <v>235</v>
      </c>
      <c r="G46" s="31" t="s">
        <v>545</v>
      </c>
      <c r="H46" s="31" t="s">
        <v>546</v>
      </c>
      <c r="I46" s="31" t="s">
        <v>550</v>
      </c>
      <c r="J46" s="31" t="s">
        <v>551</v>
      </c>
      <c r="K46" s="10" t="s">
        <v>538</v>
      </c>
      <c r="L46" s="10">
        <v>2</v>
      </c>
      <c r="M46" s="10" t="s">
        <v>10</v>
      </c>
      <c r="N46" s="1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1">
        <v>0</v>
      </c>
      <c r="AL46" s="11">
        <v>0</v>
      </c>
      <c r="AM46" s="11">
        <v>1</v>
      </c>
      <c r="AN46" s="11">
        <v>0</v>
      </c>
      <c r="AO46" s="11">
        <v>1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60" t="s">
        <v>530</v>
      </c>
      <c r="BA46" s="60" t="s">
        <v>159</v>
      </c>
      <c r="BB46" s="60" t="s">
        <v>160</v>
      </c>
      <c r="BC46" s="60" t="s">
        <v>161</v>
      </c>
      <c r="BD46" s="60" t="s">
        <v>162</v>
      </c>
      <c r="BE46" s="60"/>
      <c r="BF46" s="12"/>
      <c r="BG46" s="12"/>
      <c r="BH46" s="55">
        <v>0</v>
      </c>
      <c r="BI46" s="55">
        <v>1</v>
      </c>
      <c r="BJ46" s="36">
        <v>0</v>
      </c>
      <c r="BK46" s="36">
        <v>0</v>
      </c>
      <c r="BL46" s="36">
        <v>0</v>
      </c>
      <c r="BM46" s="36">
        <v>0</v>
      </c>
      <c r="BN46" s="55">
        <v>0</v>
      </c>
      <c r="BO46" s="55">
        <v>0</v>
      </c>
      <c r="BP46" s="55">
        <v>0</v>
      </c>
      <c r="BQ46" s="55">
        <v>0</v>
      </c>
      <c r="BR46" s="55">
        <v>0</v>
      </c>
      <c r="BS46" s="55">
        <v>0</v>
      </c>
      <c r="BT46" s="55">
        <v>0</v>
      </c>
      <c r="BU46" s="55">
        <v>0</v>
      </c>
      <c r="BV46" s="55">
        <v>0</v>
      </c>
      <c r="BW46" s="55">
        <v>1</v>
      </c>
      <c r="BX46" s="55">
        <v>0</v>
      </c>
      <c r="BY46" s="55">
        <v>0</v>
      </c>
      <c r="CD46" s="55">
        <v>0</v>
      </c>
      <c r="CG46" s="55">
        <v>1</v>
      </c>
      <c r="CI46" s="37">
        <v>0</v>
      </c>
      <c r="CJ46" s="37">
        <v>0</v>
      </c>
      <c r="CK46" s="37">
        <v>1</v>
      </c>
      <c r="CL46" s="37">
        <v>0</v>
      </c>
      <c r="CM46" s="37">
        <v>0</v>
      </c>
      <c r="CN46" s="44" t="s">
        <v>591</v>
      </c>
      <c r="CO46" s="45">
        <v>0</v>
      </c>
      <c r="CP46" s="45">
        <v>0</v>
      </c>
      <c r="CQ46" s="45">
        <v>0</v>
      </c>
      <c r="CR46" s="45">
        <v>0</v>
      </c>
      <c r="CS46" s="45">
        <v>0</v>
      </c>
      <c r="CT46" s="45">
        <v>0</v>
      </c>
      <c r="CU46" s="45">
        <v>0</v>
      </c>
      <c r="CV46" s="45">
        <v>0</v>
      </c>
      <c r="CW46" s="45">
        <v>0</v>
      </c>
      <c r="CX46" s="45">
        <v>0</v>
      </c>
      <c r="CY46" s="46">
        <v>0</v>
      </c>
      <c r="CZ46" s="47">
        <v>1</v>
      </c>
      <c r="DA46" s="47">
        <v>1</v>
      </c>
      <c r="DB46" s="47">
        <v>0</v>
      </c>
      <c r="DC46" s="50" t="s">
        <v>604</v>
      </c>
      <c r="DD46" s="49" t="s">
        <v>463</v>
      </c>
      <c r="DE46" s="49" t="s">
        <v>612</v>
      </c>
    </row>
    <row r="47" spans="1:109" x14ac:dyDescent="0.2">
      <c r="A47" s="31" t="s">
        <v>535</v>
      </c>
      <c r="B47" s="52" t="s">
        <v>526</v>
      </c>
      <c r="C47" s="61" t="s">
        <v>527</v>
      </c>
      <c r="D47" s="56" t="s">
        <v>345</v>
      </c>
      <c r="E47" s="31"/>
      <c r="F47" s="31"/>
      <c r="G47" s="31"/>
      <c r="H47" s="31"/>
      <c r="I47" s="31" t="s">
        <v>552</v>
      </c>
      <c r="J47" s="31" t="s">
        <v>553</v>
      </c>
      <c r="K47" s="10"/>
      <c r="L47" s="10"/>
      <c r="M47" s="10"/>
      <c r="N47" s="1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2" t="s">
        <v>530</v>
      </c>
      <c r="BA47" s="60" t="s">
        <v>159</v>
      </c>
      <c r="BB47" s="60" t="s">
        <v>160</v>
      </c>
      <c r="BC47" s="60" t="s">
        <v>161</v>
      </c>
      <c r="BD47" s="60" t="s">
        <v>162</v>
      </c>
      <c r="BE47" s="12"/>
      <c r="BF47" s="12"/>
      <c r="BG47" s="12"/>
      <c r="BH47" s="55">
        <v>0</v>
      </c>
      <c r="BI47" s="55">
        <v>1</v>
      </c>
      <c r="BJ47" s="36">
        <v>0</v>
      </c>
      <c r="BK47" s="36">
        <v>0</v>
      </c>
      <c r="BL47" s="36">
        <v>0</v>
      </c>
      <c r="BM47" s="36">
        <v>0</v>
      </c>
      <c r="BN47" s="55">
        <v>0</v>
      </c>
      <c r="BO47" s="55">
        <v>0</v>
      </c>
      <c r="BP47" s="55">
        <v>0</v>
      </c>
      <c r="BQ47" s="55">
        <v>0</v>
      </c>
      <c r="BR47" s="55">
        <v>0</v>
      </c>
      <c r="BS47" s="55">
        <v>0</v>
      </c>
      <c r="BT47" s="55">
        <v>0</v>
      </c>
      <c r="BU47" s="55">
        <v>0</v>
      </c>
      <c r="BV47" s="55">
        <v>0</v>
      </c>
      <c r="BW47" s="55">
        <v>1</v>
      </c>
      <c r="BX47" s="55">
        <v>0</v>
      </c>
      <c r="BY47" s="55">
        <v>0</v>
      </c>
      <c r="CD47" s="55">
        <v>0</v>
      </c>
      <c r="CG47" s="55">
        <v>1</v>
      </c>
      <c r="CI47" s="37">
        <v>0</v>
      </c>
      <c r="CJ47" s="37">
        <v>0</v>
      </c>
      <c r="CK47" s="37">
        <v>0</v>
      </c>
      <c r="CL47" s="37">
        <v>0</v>
      </c>
      <c r="CM47" s="37">
        <v>0</v>
      </c>
      <c r="CN47" s="44" t="s">
        <v>593</v>
      </c>
      <c r="CO47" s="45">
        <v>0</v>
      </c>
      <c r="CP47" s="45">
        <v>1</v>
      </c>
      <c r="CQ47" s="45">
        <v>0</v>
      </c>
      <c r="CR47" s="45">
        <v>0</v>
      </c>
      <c r="CS47" s="45">
        <v>0</v>
      </c>
      <c r="CT47" s="45">
        <v>0</v>
      </c>
      <c r="CU47" s="45">
        <v>0</v>
      </c>
      <c r="CV47" s="45">
        <v>0</v>
      </c>
      <c r="CW47" s="45">
        <v>0</v>
      </c>
      <c r="CX47" s="45">
        <v>0</v>
      </c>
      <c r="CY47" s="46">
        <v>0</v>
      </c>
      <c r="CZ47" s="47">
        <v>1</v>
      </c>
      <c r="DA47" s="47">
        <v>1</v>
      </c>
      <c r="DB47" s="47">
        <v>1</v>
      </c>
      <c r="DC47" s="50" t="s">
        <v>604</v>
      </c>
      <c r="DD47" s="49"/>
      <c r="DE47" s="49" t="s">
        <v>613</v>
      </c>
    </row>
    <row r="48" spans="1:109" x14ac:dyDescent="0.2">
      <c r="A48" s="31" t="s">
        <v>532</v>
      </c>
      <c r="B48" s="52" t="s">
        <v>526</v>
      </c>
      <c r="C48" s="61" t="s">
        <v>527</v>
      </c>
      <c r="D48" s="56" t="s">
        <v>345</v>
      </c>
      <c r="E48" s="31" t="s">
        <v>149</v>
      </c>
      <c r="F48" s="31" t="s">
        <v>230</v>
      </c>
      <c r="G48" s="31" t="s">
        <v>231</v>
      </c>
      <c r="H48" s="31" t="s">
        <v>232</v>
      </c>
      <c r="I48" s="31" t="s">
        <v>233</v>
      </c>
      <c r="J48" s="31" t="s">
        <v>554</v>
      </c>
      <c r="K48" s="57" t="s">
        <v>169</v>
      </c>
      <c r="L48" s="10">
        <v>2</v>
      </c>
      <c r="M48" s="10" t="s">
        <v>155</v>
      </c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11">
        <v>0</v>
      </c>
      <c r="AL48" s="11">
        <v>0</v>
      </c>
      <c r="AM48" s="11">
        <v>1</v>
      </c>
      <c r="AN48" s="11">
        <v>0</v>
      </c>
      <c r="AO48" s="11">
        <v>1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60" t="s">
        <v>530</v>
      </c>
      <c r="BA48" s="60" t="s">
        <v>159</v>
      </c>
      <c r="BB48" s="60" t="s">
        <v>160</v>
      </c>
      <c r="BC48" s="60" t="s">
        <v>161</v>
      </c>
      <c r="BD48" s="60" t="s">
        <v>162</v>
      </c>
      <c r="BE48" s="12"/>
      <c r="BF48" s="12"/>
      <c r="BG48" s="12"/>
      <c r="BH48" s="55">
        <v>0</v>
      </c>
      <c r="BI48" s="55">
        <v>1</v>
      </c>
      <c r="BJ48" s="36">
        <v>0</v>
      </c>
      <c r="BK48" s="36">
        <v>0</v>
      </c>
      <c r="BL48" s="36">
        <v>0</v>
      </c>
      <c r="BM48" s="36">
        <v>0</v>
      </c>
      <c r="BN48" s="55">
        <v>0</v>
      </c>
      <c r="BO48" s="55">
        <v>0</v>
      </c>
      <c r="BP48" s="55">
        <v>0</v>
      </c>
      <c r="BQ48" s="55">
        <v>0</v>
      </c>
      <c r="BR48" s="55">
        <v>0</v>
      </c>
      <c r="BS48" s="55">
        <v>0</v>
      </c>
      <c r="BT48" s="55">
        <v>0</v>
      </c>
      <c r="BU48" s="55">
        <v>0</v>
      </c>
      <c r="BV48" s="55">
        <v>0</v>
      </c>
      <c r="BW48" s="55">
        <v>1</v>
      </c>
      <c r="BX48" s="55">
        <v>0</v>
      </c>
      <c r="BY48" s="55">
        <v>0</v>
      </c>
      <c r="CD48" s="55">
        <v>0</v>
      </c>
      <c r="CG48" s="55"/>
      <c r="CI48" s="37">
        <v>0</v>
      </c>
      <c r="CJ48" s="37">
        <v>0</v>
      </c>
      <c r="CK48" s="37">
        <v>0</v>
      </c>
      <c r="CL48" s="37">
        <v>0</v>
      </c>
      <c r="CM48" s="37">
        <v>0</v>
      </c>
      <c r="CN48" s="44" t="s">
        <v>591</v>
      </c>
      <c r="CO48" s="45">
        <v>0</v>
      </c>
      <c r="CP48" s="45">
        <v>0</v>
      </c>
      <c r="CQ48" s="45">
        <v>0</v>
      </c>
      <c r="CR48" s="45">
        <v>0</v>
      </c>
      <c r="CS48" s="45">
        <v>0</v>
      </c>
      <c r="CT48" s="45">
        <v>0</v>
      </c>
      <c r="CU48" s="45">
        <v>0</v>
      </c>
      <c r="CV48" s="45">
        <v>0</v>
      </c>
      <c r="CW48" s="45">
        <v>0</v>
      </c>
      <c r="CX48" s="45">
        <v>0</v>
      </c>
      <c r="CY48" s="46">
        <v>0</v>
      </c>
      <c r="CZ48" s="47">
        <v>0</v>
      </c>
      <c r="DA48" s="47">
        <v>0</v>
      </c>
      <c r="DB48" s="47">
        <v>1</v>
      </c>
      <c r="DC48" s="50" t="s">
        <v>604</v>
      </c>
      <c r="DD48" s="49" t="s">
        <v>463</v>
      </c>
      <c r="DE48" s="49"/>
    </row>
    <row r="49" spans="1:109" x14ac:dyDescent="0.2">
      <c r="A49" s="31" t="s">
        <v>539</v>
      </c>
      <c r="B49" s="52" t="s">
        <v>526</v>
      </c>
      <c r="C49" s="61" t="s">
        <v>527</v>
      </c>
      <c r="D49" s="56" t="s">
        <v>345</v>
      </c>
      <c r="E49" s="31" t="s">
        <v>149</v>
      </c>
      <c r="F49" s="31" t="s">
        <v>230</v>
      </c>
      <c r="G49" s="31" t="s">
        <v>231</v>
      </c>
      <c r="H49" s="31" t="s">
        <v>232</v>
      </c>
      <c r="I49" s="31" t="s">
        <v>233</v>
      </c>
      <c r="J49" s="31" t="s">
        <v>554</v>
      </c>
      <c r="K49" s="57" t="s">
        <v>169</v>
      </c>
      <c r="L49" s="10">
        <v>2</v>
      </c>
      <c r="M49" s="10" t="s">
        <v>155</v>
      </c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11">
        <v>0</v>
      </c>
      <c r="AL49" s="11">
        <v>0</v>
      </c>
      <c r="AM49" s="11">
        <v>1</v>
      </c>
      <c r="AN49" s="11">
        <v>0</v>
      </c>
      <c r="AO49" s="11">
        <v>1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2" t="s">
        <v>530</v>
      </c>
      <c r="BA49" s="60" t="s">
        <v>159</v>
      </c>
      <c r="BB49" s="60" t="s">
        <v>160</v>
      </c>
      <c r="BC49" s="60" t="s">
        <v>161</v>
      </c>
      <c r="BD49" s="60" t="s">
        <v>162</v>
      </c>
      <c r="BE49" s="12"/>
      <c r="BF49" s="12"/>
      <c r="BG49" s="12"/>
      <c r="BH49" s="55">
        <v>0</v>
      </c>
      <c r="BI49" s="55">
        <v>1</v>
      </c>
      <c r="BJ49" s="36">
        <v>0</v>
      </c>
      <c r="BK49" s="36">
        <v>0</v>
      </c>
      <c r="BL49" s="36">
        <v>0</v>
      </c>
      <c r="BM49" s="36">
        <v>0</v>
      </c>
      <c r="BN49" s="55">
        <v>0</v>
      </c>
      <c r="BO49" s="55">
        <v>0</v>
      </c>
      <c r="BP49" s="55">
        <v>0</v>
      </c>
      <c r="BQ49" s="55">
        <v>0</v>
      </c>
      <c r="BR49" s="55">
        <v>0</v>
      </c>
      <c r="BS49" s="55">
        <v>0</v>
      </c>
      <c r="BT49" s="55">
        <v>0</v>
      </c>
      <c r="BU49" s="55">
        <v>0</v>
      </c>
      <c r="BV49" s="55">
        <v>0</v>
      </c>
      <c r="BW49" s="55">
        <v>1</v>
      </c>
      <c r="BX49" s="55">
        <v>0</v>
      </c>
      <c r="BY49" s="55">
        <v>0</v>
      </c>
      <c r="CD49" s="55">
        <v>0</v>
      </c>
      <c r="CG49" s="55">
        <v>0</v>
      </c>
      <c r="CI49" s="37">
        <v>0</v>
      </c>
      <c r="CJ49" s="37">
        <v>0</v>
      </c>
      <c r="CK49" s="37">
        <v>0</v>
      </c>
      <c r="CL49" s="37">
        <v>0</v>
      </c>
      <c r="CM49" s="37">
        <v>0</v>
      </c>
      <c r="CN49" s="44" t="s">
        <v>594</v>
      </c>
      <c r="CO49" s="45">
        <v>0</v>
      </c>
      <c r="CP49" s="45">
        <v>0</v>
      </c>
      <c r="CQ49" s="45">
        <v>0</v>
      </c>
      <c r="CR49" s="45">
        <v>0</v>
      </c>
      <c r="CS49" s="45">
        <v>0</v>
      </c>
      <c r="CT49" s="45">
        <v>0</v>
      </c>
      <c r="CU49" s="45">
        <v>0</v>
      </c>
      <c r="CV49" s="45">
        <v>0</v>
      </c>
      <c r="CW49" s="45">
        <v>0</v>
      </c>
      <c r="CX49" s="45">
        <v>0</v>
      </c>
      <c r="CY49" s="46">
        <v>0</v>
      </c>
      <c r="CZ49" s="47">
        <v>0</v>
      </c>
      <c r="DA49" s="47">
        <v>1</v>
      </c>
      <c r="DB49" s="47">
        <v>1</v>
      </c>
      <c r="DC49" s="49" t="s">
        <v>604</v>
      </c>
      <c r="DD49" s="49" t="s">
        <v>463</v>
      </c>
      <c r="DE49" s="49"/>
    </row>
    <row r="50" spans="1:109" x14ac:dyDescent="0.2">
      <c r="A50" s="31" t="s">
        <v>535</v>
      </c>
      <c r="B50" s="52" t="s">
        <v>526</v>
      </c>
      <c r="C50" s="61" t="s">
        <v>527</v>
      </c>
      <c r="D50" s="56" t="s">
        <v>345</v>
      </c>
      <c r="E50" s="31" t="s">
        <v>149</v>
      </c>
      <c r="F50" s="31" t="s">
        <v>230</v>
      </c>
      <c r="G50" s="31" t="s">
        <v>231</v>
      </c>
      <c r="H50" s="31" t="s">
        <v>232</v>
      </c>
      <c r="I50" s="31" t="s">
        <v>233</v>
      </c>
      <c r="J50" s="31" t="s">
        <v>554</v>
      </c>
      <c r="K50" s="57" t="s">
        <v>169</v>
      </c>
      <c r="L50" s="10">
        <v>2</v>
      </c>
      <c r="M50" s="10" t="s">
        <v>155</v>
      </c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11">
        <v>0</v>
      </c>
      <c r="AL50" s="11">
        <v>0</v>
      </c>
      <c r="AM50" s="11">
        <v>1</v>
      </c>
      <c r="AN50" s="11">
        <v>0</v>
      </c>
      <c r="AO50" s="11">
        <v>1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2" t="s">
        <v>530</v>
      </c>
      <c r="BA50" s="60" t="s">
        <v>159</v>
      </c>
      <c r="BB50" s="60" t="s">
        <v>160</v>
      </c>
      <c r="BC50" s="60" t="s">
        <v>161</v>
      </c>
      <c r="BD50" s="60" t="s">
        <v>162</v>
      </c>
      <c r="BE50" s="12"/>
      <c r="BF50" s="12"/>
      <c r="BG50" s="12"/>
      <c r="BH50" s="55">
        <v>0</v>
      </c>
      <c r="BI50" s="55">
        <v>1</v>
      </c>
      <c r="BJ50" s="36">
        <v>0</v>
      </c>
      <c r="BK50" s="36">
        <v>0</v>
      </c>
      <c r="BL50" s="36">
        <v>0</v>
      </c>
      <c r="BM50" s="36">
        <v>0</v>
      </c>
      <c r="BN50" s="55">
        <v>0</v>
      </c>
      <c r="BO50" s="55">
        <v>0</v>
      </c>
      <c r="BP50" s="55">
        <v>0</v>
      </c>
      <c r="BQ50" s="55">
        <v>0</v>
      </c>
      <c r="BR50" s="55">
        <v>0</v>
      </c>
      <c r="BS50" s="55">
        <v>0</v>
      </c>
      <c r="BT50" s="55">
        <v>0</v>
      </c>
      <c r="BU50" s="55">
        <v>0</v>
      </c>
      <c r="BV50" s="55">
        <v>0</v>
      </c>
      <c r="BW50" s="55">
        <v>1</v>
      </c>
      <c r="BX50" s="55">
        <v>0</v>
      </c>
      <c r="BY50" s="55">
        <v>0</v>
      </c>
      <c r="CD50" s="55">
        <v>0</v>
      </c>
      <c r="CG50" s="55">
        <v>1</v>
      </c>
      <c r="CI50" s="37">
        <v>0</v>
      </c>
      <c r="CJ50" s="37">
        <v>0</v>
      </c>
      <c r="CK50" s="37">
        <v>0</v>
      </c>
      <c r="CL50" s="37">
        <v>0</v>
      </c>
      <c r="CM50" s="37">
        <v>0</v>
      </c>
      <c r="CN50" s="44" t="s">
        <v>593</v>
      </c>
      <c r="CO50" s="45">
        <v>0</v>
      </c>
      <c r="CP50" s="45">
        <v>1</v>
      </c>
      <c r="CQ50" s="45">
        <v>0</v>
      </c>
      <c r="CR50" s="45">
        <v>0</v>
      </c>
      <c r="CS50" s="45">
        <v>0</v>
      </c>
      <c r="CT50" s="45">
        <v>0</v>
      </c>
      <c r="CU50" s="45">
        <v>0</v>
      </c>
      <c r="CV50" s="45">
        <v>0</v>
      </c>
      <c r="CW50" s="45">
        <v>0</v>
      </c>
      <c r="CX50" s="45">
        <v>0</v>
      </c>
      <c r="CY50" s="46">
        <v>0</v>
      </c>
      <c r="CZ50" s="47">
        <v>1</v>
      </c>
      <c r="DA50" s="47">
        <v>1</v>
      </c>
      <c r="DB50" s="47">
        <v>1</v>
      </c>
      <c r="DC50" s="49" t="s">
        <v>604</v>
      </c>
      <c r="DD50" s="49" t="s">
        <v>463</v>
      </c>
      <c r="DE50" s="49"/>
    </row>
    <row r="51" spans="1:109" x14ac:dyDescent="0.2">
      <c r="A51" s="31" t="s">
        <v>525</v>
      </c>
      <c r="B51" s="52" t="s">
        <v>526</v>
      </c>
      <c r="C51" s="61" t="s">
        <v>527</v>
      </c>
      <c r="D51" s="56" t="s">
        <v>345</v>
      </c>
      <c r="E51" s="31" t="s">
        <v>149</v>
      </c>
      <c r="F51" s="31" t="s">
        <v>230</v>
      </c>
      <c r="G51" s="31" t="s">
        <v>231</v>
      </c>
      <c r="H51" s="31" t="s">
        <v>232</v>
      </c>
      <c r="I51" s="31" t="s">
        <v>233</v>
      </c>
      <c r="J51" s="31" t="s">
        <v>554</v>
      </c>
      <c r="K51" s="10" t="s">
        <v>555</v>
      </c>
      <c r="L51" s="10">
        <v>2</v>
      </c>
      <c r="M51" s="10" t="s">
        <v>155</v>
      </c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11">
        <v>0</v>
      </c>
      <c r="AL51" s="11">
        <v>0</v>
      </c>
      <c r="AM51" s="11">
        <v>1</v>
      </c>
      <c r="AN51" s="11">
        <v>0</v>
      </c>
      <c r="AO51" s="11">
        <v>1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2" t="s">
        <v>530</v>
      </c>
      <c r="BA51" s="60" t="s">
        <v>159</v>
      </c>
      <c r="BB51" s="60" t="s">
        <v>160</v>
      </c>
      <c r="BC51" s="60" t="s">
        <v>161</v>
      </c>
      <c r="BD51" s="60" t="s">
        <v>162</v>
      </c>
      <c r="BE51" s="12"/>
      <c r="BF51" s="12"/>
      <c r="BG51" s="12"/>
      <c r="BH51" s="55">
        <v>0</v>
      </c>
      <c r="BI51" s="55">
        <v>1</v>
      </c>
      <c r="BJ51" s="36">
        <v>0</v>
      </c>
      <c r="BK51" s="36">
        <v>0</v>
      </c>
      <c r="BL51" s="36">
        <v>0</v>
      </c>
      <c r="BM51" s="36">
        <v>0</v>
      </c>
      <c r="BN51" s="55">
        <v>0</v>
      </c>
      <c r="BO51" s="55">
        <v>0</v>
      </c>
      <c r="BP51" s="55">
        <v>0</v>
      </c>
      <c r="BQ51" s="55">
        <v>0</v>
      </c>
      <c r="BR51" s="55">
        <v>0</v>
      </c>
      <c r="BS51" s="55">
        <v>0</v>
      </c>
      <c r="BT51" s="55">
        <v>0</v>
      </c>
      <c r="BU51" s="55">
        <v>0</v>
      </c>
      <c r="BV51" s="55">
        <v>0</v>
      </c>
      <c r="BW51" s="55">
        <v>1</v>
      </c>
      <c r="BX51" s="55">
        <v>0</v>
      </c>
      <c r="BY51" s="55">
        <v>0</v>
      </c>
      <c r="CD51" s="55">
        <v>0</v>
      </c>
      <c r="CG51" s="55">
        <v>0.5</v>
      </c>
      <c r="CI51" s="37">
        <v>0</v>
      </c>
      <c r="CJ51" s="37">
        <v>0</v>
      </c>
      <c r="CK51" s="37">
        <v>0</v>
      </c>
      <c r="CL51" s="37">
        <v>0</v>
      </c>
      <c r="CM51" s="37">
        <v>0</v>
      </c>
      <c r="CN51" s="44" t="s">
        <v>592</v>
      </c>
      <c r="CO51" s="45">
        <v>0</v>
      </c>
      <c r="CP51" s="45">
        <v>0</v>
      </c>
      <c r="CQ51" s="45">
        <v>0</v>
      </c>
      <c r="CR51" s="45">
        <v>0</v>
      </c>
      <c r="CS51" s="45">
        <v>0</v>
      </c>
      <c r="CT51" s="45">
        <v>0</v>
      </c>
      <c r="CU51" s="45">
        <v>0</v>
      </c>
      <c r="CV51" s="45">
        <v>0</v>
      </c>
      <c r="CW51" s="45">
        <v>0</v>
      </c>
      <c r="CX51" s="45">
        <v>0</v>
      </c>
      <c r="CY51" s="46">
        <v>0</v>
      </c>
      <c r="CZ51" s="47">
        <v>1</v>
      </c>
      <c r="DA51" s="47">
        <v>1</v>
      </c>
      <c r="DB51" s="47">
        <v>0</v>
      </c>
      <c r="DC51" s="49" t="s">
        <v>604</v>
      </c>
      <c r="DD51" s="49" t="s">
        <v>463</v>
      </c>
      <c r="DE51" s="49" t="s">
        <v>614</v>
      </c>
    </row>
    <row r="52" spans="1:109" x14ac:dyDescent="0.2">
      <c r="A52" s="31" t="s">
        <v>531</v>
      </c>
      <c r="B52" s="52" t="s">
        <v>526</v>
      </c>
      <c r="C52" s="61" t="s">
        <v>527</v>
      </c>
      <c r="D52" s="56" t="s">
        <v>345</v>
      </c>
      <c r="E52" s="31" t="s">
        <v>149</v>
      </c>
      <c r="F52" s="31" t="s">
        <v>230</v>
      </c>
      <c r="G52" s="31" t="s">
        <v>231</v>
      </c>
      <c r="H52" s="31" t="s">
        <v>232</v>
      </c>
      <c r="I52" s="31" t="s">
        <v>233</v>
      </c>
      <c r="J52" s="31" t="s">
        <v>554</v>
      </c>
      <c r="K52" s="10" t="s">
        <v>538</v>
      </c>
      <c r="L52" s="10">
        <v>2</v>
      </c>
      <c r="M52" s="10" t="s">
        <v>155</v>
      </c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11">
        <v>0</v>
      </c>
      <c r="AL52" s="11">
        <v>0</v>
      </c>
      <c r="AM52" s="11">
        <v>1</v>
      </c>
      <c r="AN52" s="11">
        <v>0</v>
      </c>
      <c r="AO52" s="11">
        <v>1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60" t="s">
        <v>530</v>
      </c>
      <c r="BA52" s="60" t="s">
        <v>159</v>
      </c>
      <c r="BB52" s="60" t="s">
        <v>160</v>
      </c>
      <c r="BC52" s="60" t="s">
        <v>161</v>
      </c>
      <c r="BD52" s="60" t="s">
        <v>162</v>
      </c>
      <c r="BE52" s="60"/>
      <c r="BF52" s="12"/>
      <c r="BG52" s="12"/>
      <c r="BH52" s="55">
        <v>0</v>
      </c>
      <c r="BI52" s="55">
        <v>1</v>
      </c>
      <c r="BJ52" s="36">
        <v>0</v>
      </c>
      <c r="BK52" s="36">
        <v>0</v>
      </c>
      <c r="BL52" s="36">
        <v>0</v>
      </c>
      <c r="BM52" s="36">
        <v>0</v>
      </c>
      <c r="BN52" s="55">
        <v>0</v>
      </c>
      <c r="BO52" s="55">
        <v>0</v>
      </c>
      <c r="BP52" s="55">
        <v>0</v>
      </c>
      <c r="BQ52" s="55">
        <v>0</v>
      </c>
      <c r="BR52" s="55">
        <v>0</v>
      </c>
      <c r="BS52" s="55">
        <v>0</v>
      </c>
      <c r="BT52" s="55">
        <v>0</v>
      </c>
      <c r="BU52" s="55">
        <v>0</v>
      </c>
      <c r="BV52" s="55">
        <v>0</v>
      </c>
      <c r="BW52" s="55">
        <v>1</v>
      </c>
      <c r="BX52" s="55">
        <v>0</v>
      </c>
      <c r="BY52" s="55">
        <v>0</v>
      </c>
      <c r="CD52" s="55">
        <v>0</v>
      </c>
      <c r="CG52" s="55">
        <v>1</v>
      </c>
      <c r="CI52" s="37">
        <v>0</v>
      </c>
      <c r="CJ52" s="37">
        <v>0</v>
      </c>
      <c r="CK52" s="37">
        <v>1</v>
      </c>
      <c r="CL52" s="37">
        <v>0</v>
      </c>
      <c r="CM52" s="37">
        <v>0</v>
      </c>
      <c r="CN52" s="44" t="s">
        <v>591</v>
      </c>
      <c r="CO52" s="45">
        <v>0</v>
      </c>
      <c r="CP52" s="45">
        <v>0</v>
      </c>
      <c r="CQ52" s="45">
        <v>0</v>
      </c>
      <c r="CR52" s="45">
        <v>0</v>
      </c>
      <c r="CS52" s="45">
        <v>0</v>
      </c>
      <c r="CT52" s="45">
        <v>0</v>
      </c>
      <c r="CU52" s="45">
        <v>0</v>
      </c>
      <c r="CV52" s="45">
        <v>0</v>
      </c>
      <c r="CW52" s="45">
        <v>0</v>
      </c>
      <c r="CX52" s="45">
        <v>0</v>
      </c>
      <c r="CY52" s="46">
        <v>0</v>
      </c>
      <c r="CZ52" s="47">
        <v>1</v>
      </c>
      <c r="DA52" s="47">
        <v>1</v>
      </c>
      <c r="DB52" s="47">
        <v>0</v>
      </c>
      <c r="DC52" s="49" t="s">
        <v>604</v>
      </c>
      <c r="DD52" s="49" t="s">
        <v>463</v>
      </c>
      <c r="DE52" s="49" t="s">
        <v>615</v>
      </c>
    </row>
    <row r="53" spans="1:109" x14ac:dyDescent="0.2">
      <c r="A53" s="31" t="s">
        <v>532</v>
      </c>
      <c r="B53" s="52" t="s">
        <v>526</v>
      </c>
      <c r="C53" s="61" t="s">
        <v>527</v>
      </c>
      <c r="D53" s="56" t="s">
        <v>345</v>
      </c>
      <c r="E53" s="31" t="s">
        <v>149</v>
      </c>
      <c r="F53" s="31" t="s">
        <v>230</v>
      </c>
      <c r="G53" s="31" t="s">
        <v>231</v>
      </c>
      <c r="H53" s="31" t="s">
        <v>232</v>
      </c>
      <c r="I53" s="31" t="s">
        <v>233</v>
      </c>
      <c r="J53" s="32" t="s">
        <v>556</v>
      </c>
      <c r="K53" s="57" t="s">
        <v>169</v>
      </c>
      <c r="L53" s="10">
        <v>2</v>
      </c>
      <c r="M53" s="10" t="s">
        <v>155</v>
      </c>
      <c r="N53" s="1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1">
        <v>0</v>
      </c>
      <c r="AL53" s="11">
        <v>0</v>
      </c>
      <c r="AM53" s="11">
        <v>1</v>
      </c>
      <c r="AN53" s="11">
        <v>0</v>
      </c>
      <c r="AO53" s="11">
        <v>1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60" t="s">
        <v>530</v>
      </c>
      <c r="BA53" s="60" t="s">
        <v>159</v>
      </c>
      <c r="BB53" s="60" t="s">
        <v>160</v>
      </c>
      <c r="BC53" s="60" t="s">
        <v>161</v>
      </c>
      <c r="BD53" s="60" t="s">
        <v>162</v>
      </c>
      <c r="BE53" s="12"/>
      <c r="BF53" s="12"/>
      <c r="BG53" s="12"/>
      <c r="BH53" s="55">
        <v>0</v>
      </c>
      <c r="BI53" s="55">
        <v>1</v>
      </c>
      <c r="BJ53" s="36">
        <v>0</v>
      </c>
      <c r="BK53" s="36">
        <v>0</v>
      </c>
      <c r="BL53" s="36">
        <v>0</v>
      </c>
      <c r="BM53" s="36">
        <v>0</v>
      </c>
      <c r="BN53" s="55">
        <v>0</v>
      </c>
      <c r="BO53" s="55">
        <v>0</v>
      </c>
      <c r="BP53" s="55">
        <v>0</v>
      </c>
      <c r="BQ53" s="55">
        <v>0</v>
      </c>
      <c r="BR53" s="55">
        <v>0</v>
      </c>
      <c r="BS53" s="55">
        <v>0</v>
      </c>
      <c r="BT53" s="55">
        <v>0</v>
      </c>
      <c r="BU53" s="55">
        <v>0</v>
      </c>
      <c r="BV53" s="55">
        <v>0</v>
      </c>
      <c r="BW53" s="55">
        <v>1</v>
      </c>
      <c r="BX53" s="55">
        <v>0</v>
      </c>
      <c r="BY53" s="55">
        <v>0</v>
      </c>
      <c r="CD53" s="55">
        <v>0</v>
      </c>
      <c r="CG53" s="55"/>
      <c r="CI53" s="37">
        <v>0</v>
      </c>
      <c r="CJ53" s="37">
        <v>0</v>
      </c>
      <c r="CK53" s="37">
        <v>0</v>
      </c>
      <c r="CL53" s="37">
        <v>0</v>
      </c>
      <c r="CM53" s="37">
        <v>0</v>
      </c>
      <c r="CN53" s="44" t="s">
        <v>591</v>
      </c>
      <c r="CO53" s="45">
        <v>0</v>
      </c>
      <c r="CP53" s="45">
        <v>0</v>
      </c>
      <c r="CQ53" s="45">
        <v>0</v>
      </c>
      <c r="CR53" s="45">
        <v>0</v>
      </c>
      <c r="CS53" s="45">
        <v>0</v>
      </c>
      <c r="CT53" s="45">
        <v>0</v>
      </c>
      <c r="CU53" s="45">
        <v>0</v>
      </c>
      <c r="CV53" s="45">
        <v>0</v>
      </c>
      <c r="CW53" s="45">
        <v>0</v>
      </c>
      <c r="CX53" s="45">
        <v>0</v>
      </c>
      <c r="CY53" s="46">
        <v>0</v>
      </c>
      <c r="CZ53" s="47">
        <v>0</v>
      </c>
      <c r="DA53" s="47">
        <v>0</v>
      </c>
      <c r="DB53" s="47">
        <v>1</v>
      </c>
      <c r="DC53" s="49" t="s">
        <v>604</v>
      </c>
      <c r="DD53" s="49" t="s">
        <v>463</v>
      </c>
      <c r="DE53" s="49"/>
    </row>
    <row r="54" spans="1:109" x14ac:dyDescent="0.2">
      <c r="A54" s="31" t="s">
        <v>535</v>
      </c>
      <c r="B54" s="52" t="s">
        <v>526</v>
      </c>
      <c r="C54" s="61" t="s">
        <v>527</v>
      </c>
      <c r="D54" s="56" t="s">
        <v>345</v>
      </c>
      <c r="E54" s="31" t="s">
        <v>149</v>
      </c>
      <c r="F54" s="31" t="s">
        <v>230</v>
      </c>
      <c r="G54" s="31" t="s">
        <v>231</v>
      </c>
      <c r="H54" s="31" t="s">
        <v>232</v>
      </c>
      <c r="I54" s="31" t="s">
        <v>233</v>
      </c>
      <c r="J54" s="32" t="s">
        <v>556</v>
      </c>
      <c r="K54" s="15" t="s">
        <v>555</v>
      </c>
      <c r="L54" s="15">
        <v>2</v>
      </c>
      <c r="M54" s="15" t="s">
        <v>155</v>
      </c>
      <c r="N54" s="1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1">
        <v>0</v>
      </c>
      <c r="AL54" s="11">
        <v>0</v>
      </c>
      <c r="AM54" s="11">
        <v>1</v>
      </c>
      <c r="AN54" s="11">
        <v>0</v>
      </c>
      <c r="AO54" s="11">
        <v>1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2" t="s">
        <v>530</v>
      </c>
      <c r="BA54" s="60" t="s">
        <v>159</v>
      </c>
      <c r="BB54" s="60" t="s">
        <v>160</v>
      </c>
      <c r="BC54" s="60" t="s">
        <v>161</v>
      </c>
      <c r="BD54" s="60" t="s">
        <v>162</v>
      </c>
      <c r="BE54" s="12"/>
      <c r="BF54" s="12"/>
      <c r="BG54" s="12"/>
      <c r="BH54" s="55">
        <v>0</v>
      </c>
      <c r="BI54" s="55">
        <v>1</v>
      </c>
      <c r="BJ54" s="36">
        <v>0</v>
      </c>
      <c r="BK54" s="36">
        <v>0</v>
      </c>
      <c r="BL54" s="36">
        <v>0</v>
      </c>
      <c r="BM54" s="36">
        <v>0</v>
      </c>
      <c r="BN54" s="55">
        <v>0</v>
      </c>
      <c r="BO54" s="55">
        <v>0</v>
      </c>
      <c r="BP54" s="55">
        <v>0</v>
      </c>
      <c r="BQ54" s="55">
        <v>0</v>
      </c>
      <c r="BR54" s="55">
        <v>0</v>
      </c>
      <c r="BS54" s="55">
        <v>0</v>
      </c>
      <c r="BT54" s="55">
        <v>0</v>
      </c>
      <c r="BU54" s="55">
        <v>0</v>
      </c>
      <c r="BV54" s="55">
        <v>0</v>
      </c>
      <c r="BW54" s="55">
        <v>1</v>
      </c>
      <c r="BX54" s="55">
        <v>0</v>
      </c>
      <c r="BY54" s="55">
        <v>0</v>
      </c>
      <c r="CD54" s="55">
        <v>0</v>
      </c>
      <c r="CG54" s="55">
        <v>1</v>
      </c>
      <c r="CI54" s="37">
        <v>0</v>
      </c>
      <c r="CJ54" s="37">
        <v>0</v>
      </c>
      <c r="CK54" s="37">
        <v>0</v>
      </c>
      <c r="CL54" s="37">
        <v>0</v>
      </c>
      <c r="CM54" s="37">
        <v>0</v>
      </c>
      <c r="CN54" s="44" t="s">
        <v>593</v>
      </c>
      <c r="CO54" s="45">
        <v>0</v>
      </c>
      <c r="CP54" s="45">
        <v>1</v>
      </c>
      <c r="CQ54" s="45">
        <v>0</v>
      </c>
      <c r="CR54" s="45">
        <v>0</v>
      </c>
      <c r="CS54" s="45">
        <v>0</v>
      </c>
      <c r="CT54" s="45">
        <v>0</v>
      </c>
      <c r="CU54" s="45">
        <v>0</v>
      </c>
      <c r="CV54" s="45">
        <v>0</v>
      </c>
      <c r="CW54" s="45">
        <v>0</v>
      </c>
      <c r="CX54" s="45">
        <v>0</v>
      </c>
      <c r="CY54" s="46">
        <v>0</v>
      </c>
      <c r="CZ54" s="47">
        <v>1</v>
      </c>
      <c r="DA54" s="47">
        <v>1</v>
      </c>
      <c r="DB54" s="47">
        <v>1</v>
      </c>
      <c r="DC54" s="49" t="s">
        <v>604</v>
      </c>
      <c r="DD54" s="49" t="s">
        <v>463</v>
      </c>
      <c r="DE54" s="49" t="s">
        <v>614</v>
      </c>
    </row>
    <row r="55" spans="1:109" x14ac:dyDescent="0.2">
      <c r="A55" s="31" t="s">
        <v>525</v>
      </c>
      <c r="B55" s="52" t="s">
        <v>526</v>
      </c>
      <c r="C55" s="61" t="s">
        <v>527</v>
      </c>
      <c r="D55" s="56" t="s">
        <v>345</v>
      </c>
      <c r="E55" s="31" t="s">
        <v>149</v>
      </c>
      <c r="F55" s="31" t="s">
        <v>230</v>
      </c>
      <c r="G55" s="31" t="s">
        <v>231</v>
      </c>
      <c r="H55" s="31" t="s">
        <v>232</v>
      </c>
      <c r="I55" s="31" t="s">
        <v>233</v>
      </c>
      <c r="J55" s="32" t="s">
        <v>556</v>
      </c>
      <c r="K55" s="57" t="s">
        <v>169</v>
      </c>
      <c r="L55" s="10">
        <v>2</v>
      </c>
      <c r="M55" s="10" t="s">
        <v>155</v>
      </c>
      <c r="N55" s="1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1">
        <v>0</v>
      </c>
      <c r="AL55" s="11">
        <v>0</v>
      </c>
      <c r="AM55" s="11">
        <v>1</v>
      </c>
      <c r="AN55" s="11">
        <v>0</v>
      </c>
      <c r="AO55" s="11">
        <v>1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2" t="s">
        <v>530</v>
      </c>
      <c r="BA55" s="60" t="s">
        <v>159</v>
      </c>
      <c r="BB55" s="60" t="s">
        <v>160</v>
      </c>
      <c r="BC55" s="60" t="s">
        <v>161</v>
      </c>
      <c r="BD55" s="60" t="s">
        <v>162</v>
      </c>
      <c r="BE55" s="12"/>
      <c r="BF55" s="12"/>
      <c r="BG55" s="12"/>
      <c r="BH55" s="55">
        <v>0</v>
      </c>
      <c r="BI55" s="55">
        <v>1</v>
      </c>
      <c r="BJ55" s="36">
        <v>0</v>
      </c>
      <c r="BK55" s="36">
        <v>0</v>
      </c>
      <c r="BL55" s="36">
        <v>0</v>
      </c>
      <c r="BM55" s="36">
        <v>0</v>
      </c>
      <c r="BN55" s="55">
        <v>0</v>
      </c>
      <c r="BO55" s="55">
        <v>0</v>
      </c>
      <c r="BP55" s="55">
        <v>0</v>
      </c>
      <c r="BQ55" s="55">
        <v>0</v>
      </c>
      <c r="BR55" s="55">
        <v>0</v>
      </c>
      <c r="BS55" s="55">
        <v>0</v>
      </c>
      <c r="BT55" s="55">
        <v>0</v>
      </c>
      <c r="BU55" s="55">
        <v>0</v>
      </c>
      <c r="BV55" s="55">
        <v>0</v>
      </c>
      <c r="BW55" s="55">
        <v>1</v>
      </c>
      <c r="BX55" s="55">
        <v>0</v>
      </c>
      <c r="BY55" s="55">
        <v>0</v>
      </c>
      <c r="CD55" s="55">
        <v>0</v>
      </c>
      <c r="CG55" s="55">
        <v>0.5</v>
      </c>
      <c r="CI55" s="37">
        <v>0</v>
      </c>
      <c r="CJ55" s="37">
        <v>0</v>
      </c>
      <c r="CK55" s="37">
        <v>0</v>
      </c>
      <c r="CL55" s="37">
        <v>0</v>
      </c>
      <c r="CM55" s="37">
        <v>0</v>
      </c>
      <c r="CN55" s="44" t="s">
        <v>592</v>
      </c>
      <c r="CO55" s="45">
        <v>0</v>
      </c>
      <c r="CP55" s="45">
        <v>0</v>
      </c>
      <c r="CQ55" s="45">
        <v>0</v>
      </c>
      <c r="CR55" s="45">
        <v>0</v>
      </c>
      <c r="CS55" s="45">
        <v>0</v>
      </c>
      <c r="CT55" s="45">
        <v>0</v>
      </c>
      <c r="CU55" s="45">
        <v>0</v>
      </c>
      <c r="CV55" s="45">
        <v>0</v>
      </c>
      <c r="CW55" s="45">
        <v>0</v>
      </c>
      <c r="CX55" s="45">
        <v>0</v>
      </c>
      <c r="CY55" s="46">
        <v>0</v>
      </c>
      <c r="CZ55" s="47">
        <v>1</v>
      </c>
      <c r="DA55" s="47">
        <v>1</v>
      </c>
      <c r="DB55" s="47">
        <v>0</v>
      </c>
      <c r="DC55" s="49" t="s">
        <v>604</v>
      </c>
      <c r="DD55" s="49" t="s">
        <v>463</v>
      </c>
      <c r="DE55" s="49"/>
    </row>
    <row r="56" spans="1:109" x14ac:dyDescent="0.2">
      <c r="A56" s="31" t="s">
        <v>535</v>
      </c>
      <c r="B56" s="52" t="s">
        <v>526</v>
      </c>
      <c r="C56" s="61" t="s">
        <v>527</v>
      </c>
      <c r="D56" s="56" t="s">
        <v>345</v>
      </c>
      <c r="E56" s="32" t="s">
        <v>192</v>
      </c>
      <c r="F56" s="32" t="s">
        <v>557</v>
      </c>
      <c r="G56" s="32" t="s">
        <v>558</v>
      </c>
      <c r="H56" s="32" t="s">
        <v>559</v>
      </c>
      <c r="I56" s="32" t="s">
        <v>560</v>
      </c>
      <c r="J56" s="32" t="s">
        <v>561</v>
      </c>
      <c r="K56" s="57" t="s">
        <v>169</v>
      </c>
      <c r="L56" s="10">
        <v>2</v>
      </c>
      <c r="M56" s="10" t="s">
        <v>10</v>
      </c>
      <c r="N56" s="1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6">
        <v>0</v>
      </c>
      <c r="AL56" s="16">
        <v>0</v>
      </c>
      <c r="AM56" s="16">
        <v>0</v>
      </c>
      <c r="AN56" s="16">
        <v>0</v>
      </c>
      <c r="AO56" s="16">
        <v>1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2" t="s">
        <v>530</v>
      </c>
      <c r="BA56" s="60" t="s">
        <v>159</v>
      </c>
      <c r="BB56" s="60" t="s">
        <v>160</v>
      </c>
      <c r="BC56" s="60" t="s">
        <v>161</v>
      </c>
      <c r="BD56" s="60" t="s">
        <v>162</v>
      </c>
      <c r="BE56" s="12"/>
      <c r="BF56" s="12"/>
      <c r="BG56" s="12"/>
      <c r="BH56" s="55">
        <v>0</v>
      </c>
      <c r="BI56" s="55">
        <v>1</v>
      </c>
      <c r="BJ56" s="36">
        <v>0</v>
      </c>
      <c r="BK56" s="36">
        <v>0</v>
      </c>
      <c r="BL56" s="36">
        <v>0</v>
      </c>
      <c r="BM56" s="36">
        <v>0</v>
      </c>
      <c r="BN56" s="55">
        <v>0</v>
      </c>
      <c r="BO56" s="55">
        <v>0</v>
      </c>
      <c r="BP56" s="55">
        <v>0</v>
      </c>
      <c r="BQ56" s="55">
        <v>0</v>
      </c>
      <c r="BR56" s="55">
        <v>0</v>
      </c>
      <c r="BS56" s="55">
        <v>0</v>
      </c>
      <c r="BT56" s="55">
        <v>0</v>
      </c>
      <c r="BU56" s="55">
        <v>0</v>
      </c>
      <c r="BV56" s="55">
        <v>0</v>
      </c>
      <c r="BW56" s="55">
        <v>1</v>
      </c>
      <c r="BX56" s="55">
        <v>0</v>
      </c>
      <c r="BY56" s="55">
        <v>0</v>
      </c>
      <c r="CD56" s="55">
        <v>0</v>
      </c>
      <c r="CG56" s="55">
        <v>1</v>
      </c>
      <c r="CI56" s="37">
        <v>0</v>
      </c>
      <c r="CJ56" s="37">
        <v>0</v>
      </c>
      <c r="CK56" s="37">
        <v>0</v>
      </c>
      <c r="CL56" s="37">
        <v>0</v>
      </c>
      <c r="CM56" s="37">
        <v>0</v>
      </c>
      <c r="CN56" s="44" t="s">
        <v>593</v>
      </c>
      <c r="CO56" s="45">
        <v>0</v>
      </c>
      <c r="CP56" s="45">
        <v>1</v>
      </c>
      <c r="CQ56" s="45">
        <v>0</v>
      </c>
      <c r="CR56" s="45">
        <v>0</v>
      </c>
      <c r="CS56" s="45">
        <v>0</v>
      </c>
      <c r="CT56" s="45">
        <v>0</v>
      </c>
      <c r="CU56" s="45">
        <v>0</v>
      </c>
      <c r="CV56" s="45">
        <v>0</v>
      </c>
      <c r="CW56" s="45">
        <v>0</v>
      </c>
      <c r="CX56" s="45">
        <v>0</v>
      </c>
      <c r="CY56" s="46">
        <v>0</v>
      </c>
      <c r="CZ56" s="47">
        <v>1</v>
      </c>
      <c r="DA56" s="47">
        <v>1</v>
      </c>
      <c r="DB56" s="47">
        <v>1</v>
      </c>
      <c r="DC56" s="49" t="s">
        <v>604</v>
      </c>
      <c r="DD56" s="49" t="s">
        <v>463</v>
      </c>
      <c r="DE56" s="49" t="s">
        <v>616</v>
      </c>
    </row>
    <row r="57" spans="1:109" x14ac:dyDescent="0.2">
      <c r="A57" s="31" t="s">
        <v>525</v>
      </c>
      <c r="B57" s="52" t="s">
        <v>526</v>
      </c>
      <c r="C57" s="61" t="s">
        <v>527</v>
      </c>
      <c r="D57" s="56" t="s">
        <v>345</v>
      </c>
      <c r="E57" s="32" t="s">
        <v>192</v>
      </c>
      <c r="F57" s="32" t="s">
        <v>557</v>
      </c>
      <c r="G57" s="32" t="s">
        <v>558</v>
      </c>
      <c r="H57" s="32" t="s">
        <v>559</v>
      </c>
      <c r="I57" s="32" t="s">
        <v>560</v>
      </c>
      <c r="J57" s="32" t="s">
        <v>561</v>
      </c>
      <c r="K57" s="15" t="s">
        <v>562</v>
      </c>
      <c r="L57" s="15">
        <v>2</v>
      </c>
      <c r="M57" s="10" t="s">
        <v>10</v>
      </c>
      <c r="N57" s="1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6">
        <v>0</v>
      </c>
      <c r="AL57" s="16">
        <v>0</v>
      </c>
      <c r="AM57" s="16">
        <v>0</v>
      </c>
      <c r="AN57" s="16">
        <v>0</v>
      </c>
      <c r="AO57" s="16">
        <v>1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2" t="s">
        <v>530</v>
      </c>
      <c r="BA57" s="60" t="s">
        <v>159</v>
      </c>
      <c r="BB57" s="60" t="s">
        <v>160</v>
      </c>
      <c r="BC57" s="60" t="s">
        <v>161</v>
      </c>
      <c r="BD57" s="60" t="s">
        <v>162</v>
      </c>
      <c r="BE57" s="12"/>
      <c r="BF57" s="12"/>
      <c r="BG57" s="12"/>
      <c r="BH57" s="55">
        <v>0</v>
      </c>
      <c r="BI57" s="55">
        <v>1</v>
      </c>
      <c r="BJ57" s="36">
        <v>0</v>
      </c>
      <c r="BK57" s="36">
        <v>0</v>
      </c>
      <c r="BL57" s="36">
        <v>0</v>
      </c>
      <c r="BM57" s="36">
        <v>0</v>
      </c>
      <c r="BN57" s="55">
        <v>0</v>
      </c>
      <c r="BO57" s="55">
        <v>0</v>
      </c>
      <c r="BP57" s="55">
        <v>0</v>
      </c>
      <c r="BQ57" s="55">
        <v>0</v>
      </c>
      <c r="BR57" s="55">
        <v>0</v>
      </c>
      <c r="BS57" s="55">
        <v>0</v>
      </c>
      <c r="BT57" s="55">
        <v>0</v>
      </c>
      <c r="BU57" s="55">
        <v>0</v>
      </c>
      <c r="BV57" s="55">
        <v>0</v>
      </c>
      <c r="BW57" s="55">
        <v>1</v>
      </c>
      <c r="BX57" s="55">
        <v>0</v>
      </c>
      <c r="BY57" s="55">
        <v>0</v>
      </c>
      <c r="CD57" s="55">
        <v>0</v>
      </c>
      <c r="CG57" s="55">
        <v>0.5</v>
      </c>
      <c r="CI57" s="37">
        <v>0</v>
      </c>
      <c r="CJ57" s="37">
        <v>0</v>
      </c>
      <c r="CK57" s="37">
        <v>0</v>
      </c>
      <c r="CL57" s="37">
        <v>0</v>
      </c>
      <c r="CM57" s="37">
        <v>0</v>
      </c>
      <c r="CN57" s="44" t="s">
        <v>592</v>
      </c>
      <c r="CO57" s="45">
        <v>0</v>
      </c>
      <c r="CP57" s="45">
        <v>0</v>
      </c>
      <c r="CQ57" s="45">
        <v>0</v>
      </c>
      <c r="CR57" s="45">
        <v>0</v>
      </c>
      <c r="CS57" s="45">
        <v>0</v>
      </c>
      <c r="CT57" s="45">
        <v>0</v>
      </c>
      <c r="CU57" s="45">
        <v>0</v>
      </c>
      <c r="CV57" s="45">
        <v>0</v>
      </c>
      <c r="CW57" s="45">
        <v>0</v>
      </c>
      <c r="CX57" s="45">
        <v>0</v>
      </c>
      <c r="CY57" s="46">
        <v>0</v>
      </c>
      <c r="CZ57" s="47">
        <v>1</v>
      </c>
      <c r="DA57" s="47">
        <v>1</v>
      </c>
      <c r="DB57" s="47">
        <v>0</v>
      </c>
      <c r="DC57" s="49" t="s">
        <v>604</v>
      </c>
      <c r="DD57" s="49" t="s">
        <v>463</v>
      </c>
      <c r="DE57" s="49" t="s">
        <v>616</v>
      </c>
    </row>
    <row r="58" spans="1:109" x14ac:dyDescent="0.2">
      <c r="A58" s="31" t="s">
        <v>532</v>
      </c>
      <c r="B58" s="52" t="s">
        <v>526</v>
      </c>
      <c r="C58" s="61" t="s">
        <v>527</v>
      </c>
      <c r="D58" s="56" t="s">
        <v>345</v>
      </c>
      <c r="E58" s="32" t="s">
        <v>192</v>
      </c>
      <c r="F58" s="32" t="s">
        <v>241</v>
      </c>
      <c r="G58" s="32" t="s">
        <v>256</v>
      </c>
      <c r="H58" s="32" t="s">
        <v>328</v>
      </c>
      <c r="I58" s="32" t="s">
        <v>448</v>
      </c>
      <c r="J58" s="32" t="s">
        <v>563</v>
      </c>
      <c r="K58" s="57" t="s">
        <v>169</v>
      </c>
      <c r="L58" s="10">
        <v>2</v>
      </c>
      <c r="M58" s="10" t="s">
        <v>10</v>
      </c>
      <c r="N58" s="1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1</v>
      </c>
      <c r="AV58" s="16">
        <v>0</v>
      </c>
      <c r="AW58" s="16">
        <v>0</v>
      </c>
      <c r="AX58" s="16">
        <v>0</v>
      </c>
      <c r="AY58" s="16">
        <v>0</v>
      </c>
      <c r="AZ58" s="60" t="s">
        <v>530</v>
      </c>
      <c r="BA58" s="60" t="s">
        <v>159</v>
      </c>
      <c r="BB58" s="60" t="s">
        <v>160</v>
      </c>
      <c r="BC58" s="60" t="s">
        <v>161</v>
      </c>
      <c r="BD58" s="60" t="s">
        <v>162</v>
      </c>
      <c r="BE58" s="12"/>
      <c r="BF58" s="12"/>
      <c r="BG58" s="12"/>
      <c r="BH58" s="55">
        <v>0</v>
      </c>
      <c r="BI58" s="55">
        <v>1</v>
      </c>
      <c r="BJ58" s="36">
        <v>0</v>
      </c>
      <c r="BK58" s="36">
        <v>0</v>
      </c>
      <c r="BL58" s="36">
        <v>0</v>
      </c>
      <c r="BM58" s="36">
        <v>0</v>
      </c>
      <c r="BN58" s="55">
        <v>0</v>
      </c>
      <c r="BO58" s="55">
        <v>0</v>
      </c>
      <c r="BP58" s="55">
        <v>0</v>
      </c>
      <c r="BQ58" s="55">
        <v>0</v>
      </c>
      <c r="BR58" s="55">
        <v>0</v>
      </c>
      <c r="BS58" s="55">
        <v>0</v>
      </c>
      <c r="BT58" s="55">
        <v>0</v>
      </c>
      <c r="BU58" s="55">
        <v>0</v>
      </c>
      <c r="BV58" s="55">
        <v>0</v>
      </c>
      <c r="BW58" s="55">
        <v>1</v>
      </c>
      <c r="BX58" s="55">
        <v>0</v>
      </c>
      <c r="BY58" s="55">
        <v>0</v>
      </c>
      <c r="CD58" s="55">
        <v>0</v>
      </c>
      <c r="CG58" s="55"/>
      <c r="CI58" s="37">
        <v>0</v>
      </c>
      <c r="CJ58" s="37">
        <v>0</v>
      </c>
      <c r="CK58" s="37">
        <v>0</v>
      </c>
      <c r="CL58" s="37">
        <v>0</v>
      </c>
      <c r="CM58" s="37">
        <v>0</v>
      </c>
      <c r="CN58" s="44" t="s">
        <v>591</v>
      </c>
      <c r="CO58" s="45">
        <v>0</v>
      </c>
      <c r="CP58" s="45">
        <v>0</v>
      </c>
      <c r="CQ58" s="45">
        <v>0</v>
      </c>
      <c r="CR58" s="45">
        <v>0</v>
      </c>
      <c r="CS58" s="45">
        <v>0</v>
      </c>
      <c r="CT58" s="45">
        <v>0</v>
      </c>
      <c r="CU58" s="45">
        <v>0</v>
      </c>
      <c r="CV58" s="45">
        <v>0</v>
      </c>
      <c r="CW58" s="45">
        <v>0</v>
      </c>
      <c r="CX58" s="45">
        <v>0</v>
      </c>
      <c r="CY58" s="46">
        <v>0</v>
      </c>
      <c r="CZ58" s="47">
        <v>0</v>
      </c>
      <c r="DA58" s="47">
        <v>0</v>
      </c>
      <c r="DB58" s="47">
        <v>1</v>
      </c>
      <c r="DC58" s="49" t="s">
        <v>604</v>
      </c>
      <c r="DD58" s="49" t="s">
        <v>463</v>
      </c>
      <c r="DE58" s="49"/>
    </row>
    <row r="59" spans="1:109" x14ac:dyDescent="0.2">
      <c r="A59" s="31" t="s">
        <v>535</v>
      </c>
      <c r="B59" s="52" t="s">
        <v>526</v>
      </c>
      <c r="C59" s="61" t="s">
        <v>527</v>
      </c>
      <c r="D59" s="56" t="s">
        <v>345</v>
      </c>
      <c r="E59" s="32" t="s">
        <v>192</v>
      </c>
      <c r="F59" s="32" t="s">
        <v>241</v>
      </c>
      <c r="G59" s="32" t="s">
        <v>256</v>
      </c>
      <c r="H59" s="32" t="s">
        <v>328</v>
      </c>
      <c r="I59" s="32" t="s">
        <v>448</v>
      </c>
      <c r="J59" s="32" t="s">
        <v>563</v>
      </c>
      <c r="K59" s="57" t="s">
        <v>169</v>
      </c>
      <c r="L59" s="10">
        <v>2</v>
      </c>
      <c r="M59" s="10" t="s">
        <v>10</v>
      </c>
      <c r="N59" s="1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0</v>
      </c>
      <c r="AU59" s="16">
        <v>1</v>
      </c>
      <c r="AV59" s="16">
        <v>0</v>
      </c>
      <c r="AW59" s="16">
        <v>0</v>
      </c>
      <c r="AX59" s="16">
        <v>0</v>
      </c>
      <c r="AY59" s="16">
        <v>0</v>
      </c>
      <c r="AZ59" s="12" t="s">
        <v>530</v>
      </c>
      <c r="BA59" s="60" t="s">
        <v>159</v>
      </c>
      <c r="BB59" s="60" t="s">
        <v>160</v>
      </c>
      <c r="BC59" s="60" t="s">
        <v>161</v>
      </c>
      <c r="BD59" s="60" t="s">
        <v>162</v>
      </c>
      <c r="BE59" s="12"/>
      <c r="BF59" s="12"/>
      <c r="BG59" s="12"/>
      <c r="BH59" s="55">
        <v>0</v>
      </c>
      <c r="BI59" s="55">
        <v>1</v>
      </c>
      <c r="BJ59" s="36">
        <v>0</v>
      </c>
      <c r="BK59" s="36">
        <v>0</v>
      </c>
      <c r="BL59" s="36">
        <v>0</v>
      </c>
      <c r="BM59" s="36">
        <v>0</v>
      </c>
      <c r="BN59" s="55">
        <v>0</v>
      </c>
      <c r="BO59" s="55">
        <v>0</v>
      </c>
      <c r="BP59" s="55">
        <v>0</v>
      </c>
      <c r="BQ59" s="55">
        <v>0</v>
      </c>
      <c r="BR59" s="55">
        <v>0</v>
      </c>
      <c r="BS59" s="55">
        <v>0</v>
      </c>
      <c r="BT59" s="55">
        <v>0</v>
      </c>
      <c r="BU59" s="55">
        <v>0</v>
      </c>
      <c r="BV59" s="55">
        <v>0</v>
      </c>
      <c r="BW59" s="55">
        <v>1</v>
      </c>
      <c r="BX59" s="55">
        <v>0</v>
      </c>
      <c r="BY59" s="55">
        <v>0</v>
      </c>
      <c r="CD59" s="55">
        <v>0</v>
      </c>
      <c r="CG59" s="55">
        <v>1</v>
      </c>
      <c r="CI59" s="37">
        <v>0</v>
      </c>
      <c r="CJ59" s="37">
        <v>0</v>
      </c>
      <c r="CK59" s="37">
        <v>0</v>
      </c>
      <c r="CL59" s="37">
        <v>0</v>
      </c>
      <c r="CM59" s="37">
        <v>0</v>
      </c>
      <c r="CN59" s="44" t="s">
        <v>593</v>
      </c>
      <c r="CO59" s="45">
        <v>0</v>
      </c>
      <c r="CP59" s="45">
        <v>1</v>
      </c>
      <c r="CQ59" s="45">
        <v>0</v>
      </c>
      <c r="CR59" s="45">
        <v>0</v>
      </c>
      <c r="CS59" s="45">
        <v>0</v>
      </c>
      <c r="CT59" s="45">
        <v>0</v>
      </c>
      <c r="CU59" s="45">
        <v>0</v>
      </c>
      <c r="CV59" s="45">
        <v>0</v>
      </c>
      <c r="CW59" s="45">
        <v>0</v>
      </c>
      <c r="CX59" s="45">
        <v>0</v>
      </c>
      <c r="CY59" s="46">
        <v>0</v>
      </c>
      <c r="CZ59" s="47">
        <v>1</v>
      </c>
      <c r="DA59" s="47">
        <v>1</v>
      </c>
      <c r="DB59" s="47">
        <v>1</v>
      </c>
      <c r="DC59" s="49" t="s">
        <v>604</v>
      </c>
      <c r="DD59" s="49" t="s">
        <v>463</v>
      </c>
      <c r="DE59" s="49"/>
    </row>
    <row r="60" spans="1:109" x14ac:dyDescent="0.2">
      <c r="A60" s="31" t="s">
        <v>525</v>
      </c>
      <c r="B60" s="52" t="s">
        <v>526</v>
      </c>
      <c r="C60" s="61" t="s">
        <v>527</v>
      </c>
      <c r="D60" s="56" t="s">
        <v>345</v>
      </c>
      <c r="E60" s="32" t="s">
        <v>192</v>
      </c>
      <c r="F60" s="32" t="s">
        <v>241</v>
      </c>
      <c r="G60" s="32" t="s">
        <v>256</v>
      </c>
      <c r="H60" s="32" t="s">
        <v>328</v>
      </c>
      <c r="I60" s="32" t="s">
        <v>448</v>
      </c>
      <c r="J60" s="32" t="s">
        <v>563</v>
      </c>
      <c r="K60" s="57" t="s">
        <v>169</v>
      </c>
      <c r="L60" s="10">
        <v>2</v>
      </c>
      <c r="M60" s="10" t="s">
        <v>155</v>
      </c>
      <c r="N60" s="1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6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1</v>
      </c>
      <c r="AV60" s="16">
        <v>0</v>
      </c>
      <c r="AW60" s="16">
        <v>0</v>
      </c>
      <c r="AX60" s="16">
        <v>0</v>
      </c>
      <c r="AY60" s="16">
        <v>0</v>
      </c>
      <c r="AZ60" s="12" t="s">
        <v>530</v>
      </c>
      <c r="BA60" s="60" t="s">
        <v>159</v>
      </c>
      <c r="BB60" s="60" t="s">
        <v>160</v>
      </c>
      <c r="BC60" s="60" t="s">
        <v>161</v>
      </c>
      <c r="BD60" s="60" t="s">
        <v>162</v>
      </c>
      <c r="BE60" s="12"/>
      <c r="BF60" s="12"/>
      <c r="BG60" s="12"/>
      <c r="BH60" s="55">
        <v>0</v>
      </c>
      <c r="BI60" s="55">
        <v>1</v>
      </c>
      <c r="BJ60" s="36">
        <v>0</v>
      </c>
      <c r="BK60" s="36">
        <v>0</v>
      </c>
      <c r="BL60" s="36">
        <v>0</v>
      </c>
      <c r="BM60" s="36">
        <v>0</v>
      </c>
      <c r="BN60" s="55">
        <v>0</v>
      </c>
      <c r="BO60" s="55">
        <v>0</v>
      </c>
      <c r="BP60" s="55">
        <v>0</v>
      </c>
      <c r="BQ60" s="55">
        <v>0</v>
      </c>
      <c r="BR60" s="55">
        <v>0</v>
      </c>
      <c r="BS60" s="55">
        <v>0</v>
      </c>
      <c r="BT60" s="55">
        <v>0</v>
      </c>
      <c r="BU60" s="55">
        <v>0</v>
      </c>
      <c r="BV60" s="55">
        <v>0</v>
      </c>
      <c r="BW60" s="55">
        <v>1</v>
      </c>
      <c r="BX60" s="55">
        <v>0</v>
      </c>
      <c r="BY60" s="55">
        <v>0</v>
      </c>
      <c r="CD60" s="55">
        <v>0</v>
      </c>
      <c r="CG60" s="55">
        <v>0.5</v>
      </c>
      <c r="CI60" s="37">
        <v>0</v>
      </c>
      <c r="CJ60" s="37">
        <v>0</v>
      </c>
      <c r="CK60" s="37">
        <v>0</v>
      </c>
      <c r="CL60" s="37">
        <v>0</v>
      </c>
      <c r="CM60" s="37">
        <v>0</v>
      </c>
      <c r="CN60" s="44" t="s">
        <v>592</v>
      </c>
      <c r="CO60" s="45">
        <v>0</v>
      </c>
      <c r="CP60" s="45">
        <v>0</v>
      </c>
      <c r="CQ60" s="45">
        <v>0</v>
      </c>
      <c r="CR60" s="45">
        <v>0</v>
      </c>
      <c r="CS60" s="45">
        <v>0</v>
      </c>
      <c r="CT60" s="45">
        <v>0</v>
      </c>
      <c r="CU60" s="45">
        <v>0</v>
      </c>
      <c r="CV60" s="45">
        <v>0</v>
      </c>
      <c r="CW60" s="45">
        <v>0</v>
      </c>
      <c r="CX60" s="45">
        <v>0</v>
      </c>
      <c r="CY60" s="46">
        <v>0</v>
      </c>
      <c r="CZ60" s="47">
        <v>1</v>
      </c>
      <c r="DA60" s="47">
        <v>1</v>
      </c>
      <c r="DB60" s="47">
        <v>0</v>
      </c>
      <c r="DC60" s="49" t="s">
        <v>604</v>
      </c>
      <c r="DD60" s="49" t="s">
        <v>463</v>
      </c>
      <c r="DE60" s="49" t="s">
        <v>617</v>
      </c>
    </row>
    <row r="61" spans="1:109" x14ac:dyDescent="0.2">
      <c r="A61" s="31" t="s">
        <v>531</v>
      </c>
      <c r="B61" s="52" t="s">
        <v>526</v>
      </c>
      <c r="C61" s="61" t="s">
        <v>527</v>
      </c>
      <c r="D61" s="56" t="s">
        <v>345</v>
      </c>
      <c r="E61" s="32" t="s">
        <v>192</v>
      </c>
      <c r="F61" s="32" t="s">
        <v>241</v>
      </c>
      <c r="G61" s="32" t="s">
        <v>256</v>
      </c>
      <c r="H61" s="32" t="s">
        <v>328</v>
      </c>
      <c r="I61" s="32" t="s">
        <v>448</v>
      </c>
      <c r="J61" s="32" t="s">
        <v>563</v>
      </c>
      <c r="K61" s="57" t="s">
        <v>169</v>
      </c>
      <c r="L61" s="10">
        <v>2</v>
      </c>
      <c r="M61" s="10" t="s">
        <v>155</v>
      </c>
      <c r="N61" s="1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1</v>
      </c>
      <c r="AV61" s="16">
        <v>0</v>
      </c>
      <c r="AW61" s="16">
        <v>0</v>
      </c>
      <c r="AX61" s="16">
        <v>0</v>
      </c>
      <c r="AY61" s="16">
        <v>0</v>
      </c>
      <c r="AZ61" s="60" t="s">
        <v>530</v>
      </c>
      <c r="BA61" s="60" t="s">
        <v>159</v>
      </c>
      <c r="BB61" s="60" t="s">
        <v>160</v>
      </c>
      <c r="BC61" s="60" t="s">
        <v>161</v>
      </c>
      <c r="BD61" s="60" t="s">
        <v>162</v>
      </c>
      <c r="BE61" s="60"/>
      <c r="BF61" s="12"/>
      <c r="BG61" s="12"/>
      <c r="BH61" s="55">
        <v>0</v>
      </c>
      <c r="BI61" s="55">
        <v>1</v>
      </c>
      <c r="BJ61" s="36">
        <v>0</v>
      </c>
      <c r="BK61" s="36">
        <v>0</v>
      </c>
      <c r="BL61" s="36">
        <v>0</v>
      </c>
      <c r="BM61" s="36">
        <v>0</v>
      </c>
      <c r="BN61" s="55">
        <v>0</v>
      </c>
      <c r="BO61" s="55">
        <v>0</v>
      </c>
      <c r="BP61" s="55">
        <v>0</v>
      </c>
      <c r="BQ61" s="55">
        <v>0</v>
      </c>
      <c r="BR61" s="55">
        <v>0</v>
      </c>
      <c r="BS61" s="55">
        <v>0</v>
      </c>
      <c r="BT61" s="55">
        <v>0</v>
      </c>
      <c r="BU61" s="55">
        <v>0</v>
      </c>
      <c r="BV61" s="55">
        <v>0</v>
      </c>
      <c r="BW61" s="55">
        <v>1</v>
      </c>
      <c r="BX61" s="55">
        <v>0</v>
      </c>
      <c r="BY61" s="55">
        <v>0</v>
      </c>
      <c r="CD61" s="55">
        <v>0</v>
      </c>
      <c r="CG61" s="55">
        <v>1</v>
      </c>
      <c r="CI61" s="37">
        <v>0</v>
      </c>
      <c r="CJ61" s="37">
        <v>0</v>
      </c>
      <c r="CK61" s="37">
        <v>1</v>
      </c>
      <c r="CL61" s="37">
        <v>0</v>
      </c>
      <c r="CM61" s="37">
        <v>0</v>
      </c>
      <c r="CN61" s="44" t="s">
        <v>591</v>
      </c>
      <c r="CO61" s="45">
        <v>0</v>
      </c>
      <c r="CP61" s="45">
        <v>0</v>
      </c>
      <c r="CQ61" s="45">
        <v>0</v>
      </c>
      <c r="CR61" s="45">
        <v>0</v>
      </c>
      <c r="CS61" s="45">
        <v>0</v>
      </c>
      <c r="CT61" s="45">
        <v>0</v>
      </c>
      <c r="CU61" s="45">
        <v>0</v>
      </c>
      <c r="CV61" s="45">
        <v>0</v>
      </c>
      <c r="CW61" s="45">
        <v>0</v>
      </c>
      <c r="CX61" s="45">
        <v>0</v>
      </c>
      <c r="CY61" s="46">
        <v>0</v>
      </c>
      <c r="CZ61" s="47">
        <v>1</v>
      </c>
      <c r="DA61" s="47">
        <v>1</v>
      </c>
      <c r="DB61" s="47">
        <v>0</v>
      </c>
      <c r="DC61" s="49" t="s">
        <v>604</v>
      </c>
      <c r="DD61" s="49" t="s">
        <v>463</v>
      </c>
      <c r="DE61" s="49" t="s">
        <v>618</v>
      </c>
    </row>
    <row r="62" spans="1:109" x14ac:dyDescent="0.2">
      <c r="A62" s="31" t="s">
        <v>532</v>
      </c>
      <c r="B62" s="52" t="s">
        <v>526</v>
      </c>
      <c r="C62" s="61" t="s">
        <v>527</v>
      </c>
      <c r="D62" s="56" t="s">
        <v>345</v>
      </c>
      <c r="E62" s="32" t="s">
        <v>192</v>
      </c>
      <c r="F62" s="32" t="s">
        <v>241</v>
      </c>
      <c r="G62" s="32" t="s">
        <v>250</v>
      </c>
      <c r="H62" s="32" t="s">
        <v>251</v>
      </c>
      <c r="I62" s="32" t="s">
        <v>564</v>
      </c>
      <c r="J62" s="32" t="s">
        <v>565</v>
      </c>
      <c r="K62" s="57" t="s">
        <v>169</v>
      </c>
      <c r="L62" s="10">
        <v>2</v>
      </c>
      <c r="M62" s="10" t="s">
        <v>10</v>
      </c>
      <c r="N62" s="15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6">
        <v>0</v>
      </c>
      <c r="AL62" s="16">
        <v>0</v>
      </c>
      <c r="AM62" s="16">
        <v>0</v>
      </c>
      <c r="AN62" s="16">
        <v>0</v>
      </c>
      <c r="AO62" s="16">
        <v>1</v>
      </c>
      <c r="AP62" s="16">
        <v>0</v>
      </c>
      <c r="AQ62" s="16">
        <v>0</v>
      </c>
      <c r="AR62" s="16" t="s">
        <v>216</v>
      </c>
      <c r="AS62" s="16">
        <v>0</v>
      </c>
      <c r="AT62" s="16">
        <v>0</v>
      </c>
      <c r="AU62" s="16">
        <v>1</v>
      </c>
      <c r="AV62" s="16">
        <v>0</v>
      </c>
      <c r="AW62" s="16">
        <v>0</v>
      </c>
      <c r="AX62" s="16">
        <v>0</v>
      </c>
      <c r="AY62" s="16">
        <v>0</v>
      </c>
      <c r="AZ62" s="60" t="s">
        <v>530</v>
      </c>
      <c r="BA62" s="60" t="s">
        <v>159</v>
      </c>
      <c r="BB62" s="60" t="s">
        <v>160</v>
      </c>
      <c r="BC62" s="60" t="s">
        <v>161</v>
      </c>
      <c r="BD62" s="60" t="s">
        <v>162</v>
      </c>
      <c r="BE62" s="12"/>
      <c r="BF62" s="12"/>
      <c r="BG62" s="12"/>
      <c r="BH62" s="55">
        <v>0</v>
      </c>
      <c r="BI62" s="55">
        <v>1</v>
      </c>
      <c r="BJ62" s="36">
        <v>0</v>
      </c>
      <c r="BK62" s="36">
        <v>0</v>
      </c>
      <c r="BL62" s="36">
        <v>0</v>
      </c>
      <c r="BM62" s="36">
        <v>0</v>
      </c>
      <c r="BN62" s="55">
        <v>0</v>
      </c>
      <c r="BO62" s="55">
        <v>0</v>
      </c>
      <c r="BP62" s="55">
        <v>0</v>
      </c>
      <c r="BQ62" s="55">
        <v>0</v>
      </c>
      <c r="BR62" s="55">
        <v>0</v>
      </c>
      <c r="BS62" s="55">
        <v>0</v>
      </c>
      <c r="BT62" s="55">
        <v>0</v>
      </c>
      <c r="BU62" s="55">
        <v>0</v>
      </c>
      <c r="BV62" s="55">
        <v>0</v>
      </c>
      <c r="BW62" s="55">
        <v>1</v>
      </c>
      <c r="BX62" s="55">
        <v>0</v>
      </c>
      <c r="BY62" s="55">
        <v>0</v>
      </c>
      <c r="CD62" s="55">
        <v>0</v>
      </c>
      <c r="CG62" s="55"/>
      <c r="CI62" s="37">
        <v>0</v>
      </c>
      <c r="CJ62" s="37">
        <v>0</v>
      </c>
      <c r="CK62" s="37">
        <v>0</v>
      </c>
      <c r="CL62" s="37">
        <v>0</v>
      </c>
      <c r="CM62" s="37">
        <v>0</v>
      </c>
      <c r="CN62" s="44" t="s">
        <v>591</v>
      </c>
      <c r="CO62" s="45">
        <v>0</v>
      </c>
      <c r="CP62" s="45">
        <v>0</v>
      </c>
      <c r="CQ62" s="45">
        <v>0</v>
      </c>
      <c r="CR62" s="45">
        <v>0</v>
      </c>
      <c r="CS62" s="45">
        <v>0</v>
      </c>
      <c r="CT62" s="45">
        <v>0</v>
      </c>
      <c r="CU62" s="45">
        <v>0</v>
      </c>
      <c r="CV62" s="45">
        <v>0</v>
      </c>
      <c r="CW62" s="45">
        <v>0</v>
      </c>
      <c r="CX62" s="45">
        <v>0</v>
      </c>
      <c r="CY62" s="46">
        <v>0</v>
      </c>
      <c r="CZ62" s="47">
        <v>0</v>
      </c>
      <c r="DA62" s="47">
        <v>0</v>
      </c>
      <c r="DB62" s="47">
        <v>1</v>
      </c>
      <c r="DC62" s="49" t="s">
        <v>604</v>
      </c>
      <c r="DD62" s="49" t="s">
        <v>463</v>
      </c>
      <c r="DE62" s="49" t="s">
        <v>619</v>
      </c>
    </row>
    <row r="63" spans="1:109" x14ac:dyDescent="0.2">
      <c r="A63" s="31" t="s">
        <v>539</v>
      </c>
      <c r="B63" s="52" t="s">
        <v>526</v>
      </c>
      <c r="C63" s="61" t="s">
        <v>527</v>
      </c>
      <c r="D63" s="56" t="s">
        <v>345</v>
      </c>
      <c r="E63" s="32" t="s">
        <v>192</v>
      </c>
      <c r="F63" s="32" t="s">
        <v>241</v>
      </c>
      <c r="G63" s="32" t="s">
        <v>250</v>
      </c>
      <c r="H63" s="32" t="s">
        <v>251</v>
      </c>
      <c r="I63" s="32" t="s">
        <v>564</v>
      </c>
      <c r="J63" s="32" t="s">
        <v>565</v>
      </c>
      <c r="K63" s="57" t="s">
        <v>169</v>
      </c>
      <c r="L63" s="10">
        <v>2</v>
      </c>
      <c r="M63" s="10" t="s">
        <v>10</v>
      </c>
      <c r="N63" s="15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6">
        <v>0</v>
      </c>
      <c r="AL63" s="16">
        <v>0</v>
      </c>
      <c r="AM63" s="16">
        <v>0</v>
      </c>
      <c r="AN63" s="16">
        <v>0</v>
      </c>
      <c r="AO63" s="16">
        <v>1</v>
      </c>
      <c r="AP63" s="16">
        <v>0</v>
      </c>
      <c r="AQ63" s="16">
        <v>0</v>
      </c>
      <c r="AR63" s="16" t="s">
        <v>216</v>
      </c>
      <c r="AS63" s="16">
        <v>0</v>
      </c>
      <c r="AT63" s="16">
        <v>0</v>
      </c>
      <c r="AU63" s="16">
        <v>1</v>
      </c>
      <c r="AV63" s="16">
        <v>0</v>
      </c>
      <c r="AW63" s="16">
        <v>0</v>
      </c>
      <c r="AX63" s="16">
        <v>0</v>
      </c>
      <c r="AY63" s="16">
        <v>0</v>
      </c>
      <c r="AZ63" s="12" t="s">
        <v>530</v>
      </c>
      <c r="BA63" s="60" t="s">
        <v>159</v>
      </c>
      <c r="BB63" s="60" t="s">
        <v>160</v>
      </c>
      <c r="BC63" s="60" t="s">
        <v>161</v>
      </c>
      <c r="BD63" s="60" t="s">
        <v>162</v>
      </c>
      <c r="BE63" s="12"/>
      <c r="BF63" s="12"/>
      <c r="BG63" s="12"/>
      <c r="BH63" s="55">
        <v>0</v>
      </c>
      <c r="BI63" s="55">
        <v>1</v>
      </c>
      <c r="BJ63" s="36">
        <v>0</v>
      </c>
      <c r="BK63" s="36">
        <v>0</v>
      </c>
      <c r="BL63" s="36">
        <v>0</v>
      </c>
      <c r="BM63" s="36">
        <v>0</v>
      </c>
      <c r="BN63" s="55">
        <v>0</v>
      </c>
      <c r="BO63" s="55">
        <v>0</v>
      </c>
      <c r="BP63" s="55">
        <v>0</v>
      </c>
      <c r="BQ63" s="55">
        <v>0</v>
      </c>
      <c r="BR63" s="55">
        <v>0</v>
      </c>
      <c r="BS63" s="55">
        <v>0</v>
      </c>
      <c r="BT63" s="55">
        <v>0</v>
      </c>
      <c r="BU63" s="55">
        <v>0</v>
      </c>
      <c r="BV63" s="55">
        <v>0</v>
      </c>
      <c r="BW63" s="55">
        <v>1</v>
      </c>
      <c r="BX63" s="55">
        <v>0</v>
      </c>
      <c r="BY63" s="55">
        <v>0</v>
      </c>
      <c r="CD63" s="55">
        <v>0</v>
      </c>
      <c r="CG63" s="55">
        <v>0</v>
      </c>
      <c r="CI63" s="37">
        <v>0</v>
      </c>
      <c r="CJ63" s="37">
        <v>0</v>
      </c>
      <c r="CK63" s="37">
        <v>0</v>
      </c>
      <c r="CL63" s="37">
        <v>0</v>
      </c>
      <c r="CM63" s="37">
        <v>0</v>
      </c>
      <c r="CN63" s="44" t="s">
        <v>594</v>
      </c>
      <c r="CO63" s="45">
        <v>0</v>
      </c>
      <c r="CP63" s="45">
        <v>0</v>
      </c>
      <c r="CQ63" s="45">
        <v>0</v>
      </c>
      <c r="CR63" s="45">
        <v>0</v>
      </c>
      <c r="CS63" s="45">
        <v>0</v>
      </c>
      <c r="CT63" s="45">
        <v>0</v>
      </c>
      <c r="CU63" s="45">
        <v>0</v>
      </c>
      <c r="CV63" s="45">
        <v>0</v>
      </c>
      <c r="CW63" s="45">
        <v>0</v>
      </c>
      <c r="CX63" s="45">
        <v>0</v>
      </c>
      <c r="CY63" s="46">
        <v>0</v>
      </c>
      <c r="CZ63" s="47">
        <v>0</v>
      </c>
      <c r="DA63" s="47">
        <v>1</v>
      </c>
      <c r="DB63" s="47">
        <v>1</v>
      </c>
      <c r="DC63" s="49" t="s">
        <v>604</v>
      </c>
      <c r="DD63" s="49" t="s">
        <v>463</v>
      </c>
      <c r="DE63" s="49" t="s">
        <v>619</v>
      </c>
    </row>
    <row r="64" spans="1:109" x14ac:dyDescent="0.2">
      <c r="A64" s="31" t="s">
        <v>525</v>
      </c>
      <c r="B64" s="52" t="s">
        <v>526</v>
      </c>
      <c r="C64" s="61" t="s">
        <v>527</v>
      </c>
      <c r="D64" s="56" t="s">
        <v>345</v>
      </c>
      <c r="E64" s="32" t="s">
        <v>192</v>
      </c>
      <c r="F64" s="32" t="s">
        <v>241</v>
      </c>
      <c r="G64" s="32" t="s">
        <v>250</v>
      </c>
      <c r="H64" s="32" t="s">
        <v>251</v>
      </c>
      <c r="I64" s="32" t="s">
        <v>564</v>
      </c>
      <c r="J64" s="32" t="s">
        <v>565</v>
      </c>
      <c r="K64" s="57" t="s">
        <v>169</v>
      </c>
      <c r="L64" s="10">
        <v>2</v>
      </c>
      <c r="M64" s="15" t="s">
        <v>566</v>
      </c>
      <c r="N64" s="15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6">
        <v>0</v>
      </c>
      <c r="AL64" s="16">
        <v>0</v>
      </c>
      <c r="AM64" s="16">
        <v>0</v>
      </c>
      <c r="AN64" s="16">
        <v>0</v>
      </c>
      <c r="AO64" s="16">
        <v>1</v>
      </c>
      <c r="AP64" s="16">
        <v>0</v>
      </c>
      <c r="AQ64" s="16">
        <v>0</v>
      </c>
      <c r="AR64" s="16" t="s">
        <v>216</v>
      </c>
      <c r="AS64" s="16">
        <v>0</v>
      </c>
      <c r="AT64" s="16">
        <v>0</v>
      </c>
      <c r="AU64" s="16">
        <v>1</v>
      </c>
      <c r="AV64" s="16">
        <v>0</v>
      </c>
      <c r="AW64" s="16">
        <v>0</v>
      </c>
      <c r="AX64" s="16">
        <v>0</v>
      </c>
      <c r="AY64" s="16">
        <v>0</v>
      </c>
      <c r="AZ64" s="12" t="s">
        <v>530</v>
      </c>
      <c r="BA64" s="60" t="s">
        <v>159</v>
      </c>
      <c r="BB64" s="60" t="s">
        <v>160</v>
      </c>
      <c r="BC64" s="60" t="s">
        <v>161</v>
      </c>
      <c r="BD64" s="60" t="s">
        <v>162</v>
      </c>
      <c r="BE64" s="12"/>
      <c r="BF64" s="12"/>
      <c r="BG64" s="12"/>
      <c r="BH64" s="55">
        <v>0</v>
      </c>
      <c r="BI64" s="55">
        <v>1</v>
      </c>
      <c r="BJ64" s="36">
        <v>0</v>
      </c>
      <c r="BK64" s="36">
        <v>0</v>
      </c>
      <c r="BL64" s="36">
        <v>0</v>
      </c>
      <c r="BM64" s="36">
        <v>0</v>
      </c>
      <c r="BN64" s="55">
        <v>0</v>
      </c>
      <c r="BO64" s="55">
        <v>0</v>
      </c>
      <c r="BP64" s="55">
        <v>0</v>
      </c>
      <c r="BQ64" s="55">
        <v>0</v>
      </c>
      <c r="BR64" s="55">
        <v>0</v>
      </c>
      <c r="BS64" s="55">
        <v>0</v>
      </c>
      <c r="BT64" s="55">
        <v>0</v>
      </c>
      <c r="BU64" s="55">
        <v>0</v>
      </c>
      <c r="BV64" s="55">
        <v>0</v>
      </c>
      <c r="BW64" s="55">
        <v>1</v>
      </c>
      <c r="BX64" s="55">
        <v>0</v>
      </c>
      <c r="BY64" s="55">
        <v>0</v>
      </c>
      <c r="CD64" s="55">
        <v>0</v>
      </c>
      <c r="CG64" s="55">
        <v>0.5</v>
      </c>
      <c r="CI64" s="37">
        <v>0</v>
      </c>
      <c r="CJ64" s="37">
        <v>0</v>
      </c>
      <c r="CK64" s="37">
        <v>0</v>
      </c>
      <c r="CL64" s="37">
        <v>0</v>
      </c>
      <c r="CM64" s="37">
        <v>0</v>
      </c>
      <c r="CN64" s="44" t="s">
        <v>592</v>
      </c>
      <c r="CO64" s="45">
        <v>0</v>
      </c>
      <c r="CP64" s="45">
        <v>0</v>
      </c>
      <c r="CQ64" s="45">
        <v>0</v>
      </c>
      <c r="CR64" s="45">
        <v>0</v>
      </c>
      <c r="CS64" s="45">
        <v>0</v>
      </c>
      <c r="CT64" s="45">
        <v>0</v>
      </c>
      <c r="CU64" s="45">
        <v>0</v>
      </c>
      <c r="CV64" s="45">
        <v>0</v>
      </c>
      <c r="CW64" s="45">
        <v>0</v>
      </c>
      <c r="CX64" s="45">
        <v>0</v>
      </c>
      <c r="CY64" s="46">
        <v>0</v>
      </c>
      <c r="CZ64" s="47">
        <v>1</v>
      </c>
      <c r="DA64" s="47">
        <v>1</v>
      </c>
      <c r="DB64" s="47">
        <v>0</v>
      </c>
      <c r="DC64" s="49" t="s">
        <v>604</v>
      </c>
      <c r="DD64" s="49" t="s">
        <v>463</v>
      </c>
      <c r="DE64" s="49" t="s">
        <v>620</v>
      </c>
    </row>
    <row r="65" spans="1:109" x14ac:dyDescent="0.2">
      <c r="A65" s="31" t="s">
        <v>531</v>
      </c>
      <c r="B65" s="52" t="s">
        <v>526</v>
      </c>
      <c r="C65" s="61" t="s">
        <v>527</v>
      </c>
      <c r="D65" s="56" t="s">
        <v>345</v>
      </c>
      <c r="E65" s="32" t="s">
        <v>192</v>
      </c>
      <c r="F65" s="32" t="s">
        <v>241</v>
      </c>
      <c r="G65" s="32" t="s">
        <v>250</v>
      </c>
      <c r="H65" s="32" t="s">
        <v>251</v>
      </c>
      <c r="I65" s="32" t="s">
        <v>564</v>
      </c>
      <c r="J65" s="32" t="s">
        <v>565</v>
      </c>
      <c r="K65" s="57" t="s">
        <v>169</v>
      </c>
      <c r="L65" s="10">
        <v>2</v>
      </c>
      <c r="M65" s="10" t="s">
        <v>10</v>
      </c>
      <c r="N65" s="15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6">
        <v>0</v>
      </c>
      <c r="AL65" s="16">
        <v>0</v>
      </c>
      <c r="AM65" s="16">
        <v>0</v>
      </c>
      <c r="AN65" s="16">
        <v>0</v>
      </c>
      <c r="AO65" s="16">
        <v>1</v>
      </c>
      <c r="AP65" s="16">
        <v>0</v>
      </c>
      <c r="AQ65" s="16">
        <v>0</v>
      </c>
      <c r="AR65" s="16" t="s">
        <v>216</v>
      </c>
      <c r="AS65" s="16">
        <v>0</v>
      </c>
      <c r="AT65" s="16">
        <v>0</v>
      </c>
      <c r="AU65" s="16">
        <v>1</v>
      </c>
      <c r="AV65" s="16">
        <v>0</v>
      </c>
      <c r="AW65" s="16">
        <v>0</v>
      </c>
      <c r="AX65" s="16">
        <v>0</v>
      </c>
      <c r="AY65" s="16">
        <v>0</v>
      </c>
      <c r="AZ65" s="60" t="s">
        <v>530</v>
      </c>
      <c r="BA65" s="60" t="s">
        <v>159</v>
      </c>
      <c r="BB65" s="60" t="s">
        <v>160</v>
      </c>
      <c r="BC65" s="60" t="s">
        <v>161</v>
      </c>
      <c r="BD65" s="60" t="s">
        <v>162</v>
      </c>
      <c r="BE65" s="60"/>
      <c r="BF65" s="12"/>
      <c r="BG65" s="12"/>
      <c r="BH65" s="55">
        <v>0</v>
      </c>
      <c r="BI65" s="55">
        <v>1</v>
      </c>
      <c r="BJ65" s="36">
        <v>0</v>
      </c>
      <c r="BK65" s="36">
        <v>0</v>
      </c>
      <c r="BL65" s="36">
        <v>0</v>
      </c>
      <c r="BM65" s="36">
        <v>0</v>
      </c>
      <c r="BN65" s="55">
        <v>0</v>
      </c>
      <c r="BO65" s="55">
        <v>0</v>
      </c>
      <c r="BP65" s="55">
        <v>0</v>
      </c>
      <c r="BQ65" s="55">
        <v>0</v>
      </c>
      <c r="BR65" s="55">
        <v>0</v>
      </c>
      <c r="BS65" s="55">
        <v>0</v>
      </c>
      <c r="BT65" s="55">
        <v>0</v>
      </c>
      <c r="BU65" s="55">
        <v>0</v>
      </c>
      <c r="BV65" s="55">
        <v>0</v>
      </c>
      <c r="BW65" s="55">
        <v>1</v>
      </c>
      <c r="BX65" s="55">
        <v>0</v>
      </c>
      <c r="BY65" s="55">
        <v>0</v>
      </c>
      <c r="CD65" s="55">
        <v>0</v>
      </c>
      <c r="CG65" s="55">
        <v>1</v>
      </c>
      <c r="CI65" s="37">
        <v>0</v>
      </c>
      <c r="CJ65" s="37">
        <v>0</v>
      </c>
      <c r="CK65" s="37">
        <v>1</v>
      </c>
      <c r="CL65" s="37">
        <v>0</v>
      </c>
      <c r="CM65" s="37">
        <v>0</v>
      </c>
      <c r="CN65" s="44" t="s">
        <v>591</v>
      </c>
      <c r="CO65" s="45">
        <v>0</v>
      </c>
      <c r="CP65" s="45">
        <v>0</v>
      </c>
      <c r="CQ65" s="45">
        <v>0</v>
      </c>
      <c r="CR65" s="45">
        <v>0</v>
      </c>
      <c r="CS65" s="45">
        <v>0</v>
      </c>
      <c r="CT65" s="45">
        <v>0</v>
      </c>
      <c r="CU65" s="45">
        <v>0</v>
      </c>
      <c r="CV65" s="45">
        <v>0</v>
      </c>
      <c r="CW65" s="45">
        <v>0</v>
      </c>
      <c r="CX65" s="45">
        <v>0</v>
      </c>
      <c r="CY65" s="46">
        <v>0</v>
      </c>
      <c r="CZ65" s="47">
        <v>1</v>
      </c>
      <c r="DA65" s="47">
        <v>1</v>
      </c>
      <c r="DB65" s="47">
        <v>0</v>
      </c>
      <c r="DC65" s="49" t="s">
        <v>604</v>
      </c>
      <c r="DD65" s="49" t="s">
        <v>463</v>
      </c>
      <c r="DE65" s="49" t="s">
        <v>619</v>
      </c>
    </row>
    <row r="66" spans="1:109" x14ac:dyDescent="0.2">
      <c r="A66" s="31" t="s">
        <v>535</v>
      </c>
      <c r="B66" s="52" t="s">
        <v>526</v>
      </c>
      <c r="C66" s="61" t="s">
        <v>527</v>
      </c>
      <c r="D66" s="56" t="s">
        <v>345</v>
      </c>
      <c r="E66" s="31" t="s">
        <v>192</v>
      </c>
      <c r="F66" s="31" t="s">
        <v>241</v>
      </c>
      <c r="G66" s="31" t="s">
        <v>250</v>
      </c>
      <c r="H66" s="31" t="s">
        <v>251</v>
      </c>
      <c r="I66" s="32" t="s">
        <v>252</v>
      </c>
      <c r="J66" s="32" t="s">
        <v>567</v>
      </c>
      <c r="K66" s="57" t="s">
        <v>169</v>
      </c>
      <c r="L66" s="10">
        <v>2</v>
      </c>
      <c r="M66" s="10" t="s">
        <v>10</v>
      </c>
      <c r="N66" s="15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1</v>
      </c>
      <c r="AS66" s="16">
        <v>0</v>
      </c>
      <c r="AT66" s="16">
        <v>0</v>
      </c>
      <c r="AU66" s="16">
        <v>1</v>
      </c>
      <c r="AV66" s="16">
        <v>0</v>
      </c>
      <c r="AW66" s="16">
        <v>0</v>
      </c>
      <c r="AX66" s="16">
        <v>0</v>
      </c>
      <c r="AY66" s="16">
        <v>0</v>
      </c>
      <c r="AZ66" s="12" t="s">
        <v>530</v>
      </c>
      <c r="BA66" s="60" t="s">
        <v>159</v>
      </c>
      <c r="BB66" s="60" t="s">
        <v>160</v>
      </c>
      <c r="BC66" s="60" t="s">
        <v>161</v>
      </c>
      <c r="BD66" s="60" t="s">
        <v>162</v>
      </c>
      <c r="BE66" s="12"/>
      <c r="BF66" s="12"/>
      <c r="BG66" s="12"/>
      <c r="BH66" s="55">
        <v>0</v>
      </c>
      <c r="BI66" s="55">
        <v>1</v>
      </c>
      <c r="BJ66" s="36">
        <v>0</v>
      </c>
      <c r="BK66" s="36">
        <v>0</v>
      </c>
      <c r="BL66" s="36">
        <v>0</v>
      </c>
      <c r="BM66" s="36">
        <v>0</v>
      </c>
      <c r="BN66" s="55">
        <v>0</v>
      </c>
      <c r="BO66" s="55">
        <v>0</v>
      </c>
      <c r="BP66" s="55">
        <v>0</v>
      </c>
      <c r="BQ66" s="55">
        <v>0</v>
      </c>
      <c r="BR66" s="55">
        <v>0</v>
      </c>
      <c r="BS66" s="55">
        <v>0</v>
      </c>
      <c r="BT66" s="55">
        <v>0</v>
      </c>
      <c r="BU66" s="55">
        <v>0</v>
      </c>
      <c r="BV66" s="55">
        <v>0</v>
      </c>
      <c r="BW66" s="55">
        <v>1</v>
      </c>
      <c r="BX66" s="55">
        <v>0</v>
      </c>
      <c r="BY66" s="55">
        <v>0</v>
      </c>
      <c r="CD66" s="55">
        <v>0</v>
      </c>
      <c r="CG66" s="55">
        <v>1</v>
      </c>
      <c r="CI66" s="37">
        <v>0</v>
      </c>
      <c r="CJ66" s="37">
        <v>0</v>
      </c>
      <c r="CK66" s="37">
        <v>0</v>
      </c>
      <c r="CL66" s="37">
        <v>0</v>
      </c>
      <c r="CM66" s="37">
        <v>0</v>
      </c>
      <c r="CN66" s="44" t="s">
        <v>593</v>
      </c>
      <c r="CO66" s="45">
        <v>0</v>
      </c>
      <c r="CP66" s="45">
        <v>1</v>
      </c>
      <c r="CQ66" s="45">
        <v>0</v>
      </c>
      <c r="CR66" s="45">
        <v>0</v>
      </c>
      <c r="CS66" s="45">
        <v>0</v>
      </c>
      <c r="CT66" s="45">
        <v>0</v>
      </c>
      <c r="CU66" s="45">
        <v>0</v>
      </c>
      <c r="CV66" s="45">
        <v>0</v>
      </c>
      <c r="CW66" s="45">
        <v>0</v>
      </c>
      <c r="CX66" s="45">
        <v>0</v>
      </c>
      <c r="CY66" s="46">
        <v>0</v>
      </c>
      <c r="CZ66" s="47">
        <v>1</v>
      </c>
      <c r="DA66" s="47">
        <v>1</v>
      </c>
      <c r="DB66" s="47">
        <v>1</v>
      </c>
      <c r="DC66" s="49" t="s">
        <v>604</v>
      </c>
      <c r="DD66" s="49" t="s">
        <v>463</v>
      </c>
      <c r="DE66" s="49" t="s">
        <v>621</v>
      </c>
    </row>
    <row r="67" spans="1:109" x14ac:dyDescent="0.2">
      <c r="A67" s="31" t="s">
        <v>525</v>
      </c>
      <c r="B67" s="52" t="s">
        <v>526</v>
      </c>
      <c r="C67" s="61" t="s">
        <v>527</v>
      </c>
      <c r="D67" s="56" t="s">
        <v>345</v>
      </c>
      <c r="E67" s="31" t="s">
        <v>192</v>
      </c>
      <c r="F67" s="31" t="s">
        <v>241</v>
      </c>
      <c r="G67" s="31" t="s">
        <v>250</v>
      </c>
      <c r="H67" s="31" t="s">
        <v>251</v>
      </c>
      <c r="I67" s="32" t="s">
        <v>252</v>
      </c>
      <c r="J67" s="32" t="s">
        <v>567</v>
      </c>
      <c r="K67" s="57" t="s">
        <v>169</v>
      </c>
      <c r="L67" s="15">
        <v>2</v>
      </c>
      <c r="M67" s="15" t="s">
        <v>155</v>
      </c>
      <c r="N67" s="15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1</v>
      </c>
      <c r="AS67" s="16">
        <v>0</v>
      </c>
      <c r="AT67" s="16">
        <v>0</v>
      </c>
      <c r="AU67" s="16">
        <v>1</v>
      </c>
      <c r="AV67" s="16">
        <v>0</v>
      </c>
      <c r="AW67" s="16">
        <v>0</v>
      </c>
      <c r="AX67" s="16">
        <v>0</v>
      </c>
      <c r="AY67" s="16">
        <v>0</v>
      </c>
      <c r="AZ67" s="12" t="s">
        <v>530</v>
      </c>
      <c r="BA67" s="60" t="s">
        <v>159</v>
      </c>
      <c r="BB67" s="60" t="s">
        <v>160</v>
      </c>
      <c r="BC67" s="60" t="s">
        <v>161</v>
      </c>
      <c r="BD67" s="60" t="s">
        <v>162</v>
      </c>
      <c r="BE67" s="12"/>
      <c r="BF67" s="12"/>
      <c r="BG67" s="12"/>
      <c r="BH67" s="55">
        <v>0</v>
      </c>
      <c r="BI67" s="55">
        <v>1</v>
      </c>
      <c r="BJ67" s="36">
        <v>0</v>
      </c>
      <c r="BK67" s="36">
        <v>0</v>
      </c>
      <c r="BL67" s="36">
        <v>0</v>
      </c>
      <c r="BM67" s="36">
        <v>0</v>
      </c>
      <c r="BN67" s="55">
        <v>0</v>
      </c>
      <c r="BO67" s="55">
        <v>0</v>
      </c>
      <c r="BP67" s="55">
        <v>0</v>
      </c>
      <c r="BQ67" s="55">
        <v>0</v>
      </c>
      <c r="BR67" s="55">
        <v>0</v>
      </c>
      <c r="BS67" s="55">
        <v>0</v>
      </c>
      <c r="BT67" s="55">
        <v>0</v>
      </c>
      <c r="BU67" s="55">
        <v>0</v>
      </c>
      <c r="BV67" s="55">
        <v>0</v>
      </c>
      <c r="BW67" s="55">
        <v>1</v>
      </c>
      <c r="BX67" s="55">
        <v>0</v>
      </c>
      <c r="BY67" s="55">
        <v>0</v>
      </c>
      <c r="CD67" s="55">
        <v>0</v>
      </c>
      <c r="CG67" s="55">
        <v>0.5</v>
      </c>
      <c r="CI67" s="37">
        <v>0</v>
      </c>
      <c r="CJ67" s="37">
        <v>0</v>
      </c>
      <c r="CK67" s="37">
        <v>0</v>
      </c>
      <c r="CL67" s="37">
        <v>0</v>
      </c>
      <c r="CM67" s="37">
        <v>0</v>
      </c>
      <c r="CN67" s="44" t="s">
        <v>592</v>
      </c>
      <c r="CO67" s="45">
        <v>0</v>
      </c>
      <c r="CP67" s="45">
        <v>0</v>
      </c>
      <c r="CQ67" s="45">
        <v>0</v>
      </c>
      <c r="CR67" s="45">
        <v>0</v>
      </c>
      <c r="CS67" s="45">
        <v>0</v>
      </c>
      <c r="CT67" s="45">
        <v>0</v>
      </c>
      <c r="CU67" s="45">
        <v>0</v>
      </c>
      <c r="CV67" s="45">
        <v>0</v>
      </c>
      <c r="CW67" s="45">
        <v>0</v>
      </c>
      <c r="CX67" s="45">
        <v>0</v>
      </c>
      <c r="CY67" s="46">
        <v>0</v>
      </c>
      <c r="CZ67" s="47">
        <v>1</v>
      </c>
      <c r="DA67" s="47">
        <v>1</v>
      </c>
      <c r="DB67" s="47">
        <v>0</v>
      </c>
      <c r="DC67" s="49" t="s">
        <v>604</v>
      </c>
      <c r="DD67" s="49" t="s">
        <v>463</v>
      </c>
      <c r="DE67" s="49" t="s">
        <v>622</v>
      </c>
    </row>
    <row r="68" spans="1:109" x14ac:dyDescent="0.2">
      <c r="A68" s="32" t="s">
        <v>568</v>
      </c>
      <c r="B68" s="52" t="s">
        <v>569</v>
      </c>
      <c r="C68" s="61" t="s">
        <v>570</v>
      </c>
      <c r="D68" s="56" t="s">
        <v>345</v>
      </c>
      <c r="E68" s="32" t="s">
        <v>192</v>
      </c>
      <c r="F68" s="32" t="s">
        <v>241</v>
      </c>
      <c r="G68" s="32" t="s">
        <v>250</v>
      </c>
      <c r="H68" s="32" t="s">
        <v>253</v>
      </c>
      <c r="I68" s="32" t="s">
        <v>320</v>
      </c>
      <c r="J68" s="32" t="s">
        <v>571</v>
      </c>
      <c r="K68" s="57" t="s">
        <v>169</v>
      </c>
      <c r="L68" s="15">
        <v>2</v>
      </c>
      <c r="M68" s="15" t="s">
        <v>10</v>
      </c>
      <c r="N68" s="15"/>
      <c r="O68" s="13"/>
      <c r="P68" s="13"/>
      <c r="Q68" s="13">
        <v>1.52</v>
      </c>
      <c r="R68" s="13">
        <v>14.22</v>
      </c>
      <c r="S68" s="13"/>
      <c r="T68" s="13"/>
      <c r="U68" s="13"/>
      <c r="V68" s="13">
        <v>0.03</v>
      </c>
      <c r="W68" s="13">
        <v>0.04</v>
      </c>
      <c r="X68" s="13">
        <v>0.2</v>
      </c>
      <c r="Y68" s="13">
        <v>0.44</v>
      </c>
      <c r="Z68" s="13">
        <v>1.91</v>
      </c>
      <c r="AA68" s="13">
        <v>0.34</v>
      </c>
      <c r="AB68" s="13">
        <v>0.5</v>
      </c>
      <c r="AC68" s="13"/>
      <c r="AD68" s="13"/>
      <c r="AE68" s="13"/>
      <c r="AF68" s="13">
        <v>0.06</v>
      </c>
      <c r="AG68" s="13">
        <v>0.12</v>
      </c>
      <c r="AH68" s="13">
        <v>0.25</v>
      </c>
      <c r="AI68" s="13"/>
      <c r="AJ68" s="13"/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1</v>
      </c>
      <c r="AS68" s="16">
        <v>0</v>
      </c>
      <c r="AT68" s="16">
        <v>0</v>
      </c>
      <c r="AU68" s="16">
        <v>1</v>
      </c>
      <c r="AV68" s="16">
        <v>0</v>
      </c>
      <c r="AW68" s="16">
        <v>1</v>
      </c>
      <c r="AX68" s="16">
        <v>1</v>
      </c>
      <c r="AY68" s="16"/>
      <c r="AZ68" s="62" t="s">
        <v>572</v>
      </c>
      <c r="BA68" s="62" t="s">
        <v>159</v>
      </c>
      <c r="BB68" s="62" t="s">
        <v>160</v>
      </c>
      <c r="BC68" s="62" t="s">
        <v>573</v>
      </c>
      <c r="BD68" s="62" t="s">
        <v>333</v>
      </c>
      <c r="BE68" s="62" t="s">
        <v>574</v>
      </c>
      <c r="BF68" s="62"/>
      <c r="BG68" s="62"/>
      <c r="BH68" s="63">
        <v>1</v>
      </c>
      <c r="BI68" s="63">
        <v>0</v>
      </c>
      <c r="BJ68" s="36">
        <v>0</v>
      </c>
      <c r="BK68" s="36">
        <v>0</v>
      </c>
      <c r="BL68" s="36">
        <v>0</v>
      </c>
      <c r="BM68" s="36">
        <v>0</v>
      </c>
      <c r="BN68" s="63">
        <v>0</v>
      </c>
      <c r="BO68" s="63">
        <v>0</v>
      </c>
      <c r="BP68" s="63">
        <v>0</v>
      </c>
      <c r="BQ68" s="63">
        <v>0</v>
      </c>
      <c r="BR68" s="63">
        <v>0</v>
      </c>
      <c r="BS68" s="63">
        <v>0</v>
      </c>
      <c r="BT68" s="63">
        <v>0</v>
      </c>
      <c r="BU68" s="63">
        <v>0</v>
      </c>
      <c r="BV68" s="63">
        <v>0</v>
      </c>
      <c r="BW68" s="63"/>
      <c r="BX68" s="63"/>
      <c r="BY68" s="63">
        <v>1</v>
      </c>
      <c r="CD68" s="63">
        <v>0</v>
      </c>
      <c r="CG68" s="63"/>
      <c r="CI68" s="39">
        <v>0</v>
      </c>
      <c r="CJ68" s="39">
        <v>0</v>
      </c>
      <c r="CK68" s="39">
        <v>0</v>
      </c>
      <c r="CL68" s="39">
        <v>0</v>
      </c>
      <c r="CM68" s="39">
        <v>0</v>
      </c>
      <c r="CN68" s="64" t="s">
        <v>592</v>
      </c>
      <c r="CO68" s="65">
        <v>0</v>
      </c>
      <c r="CP68" s="65">
        <v>0</v>
      </c>
      <c r="CQ68" s="65">
        <v>0</v>
      </c>
      <c r="CR68" s="65">
        <v>0</v>
      </c>
      <c r="CS68" s="65">
        <v>0</v>
      </c>
      <c r="CT68" s="65">
        <v>0</v>
      </c>
      <c r="CU68" s="65">
        <v>0</v>
      </c>
      <c r="CV68" s="65">
        <v>0</v>
      </c>
      <c r="CW68" s="65">
        <v>0</v>
      </c>
      <c r="CX68" s="65">
        <v>0</v>
      </c>
      <c r="CY68" s="66">
        <v>0</v>
      </c>
      <c r="CZ68" s="67">
        <v>0</v>
      </c>
      <c r="DA68" s="67">
        <v>1</v>
      </c>
      <c r="DB68" s="67">
        <v>0</v>
      </c>
      <c r="DC68" s="49" t="s">
        <v>623</v>
      </c>
      <c r="DD68" s="49" t="s">
        <v>624</v>
      </c>
      <c r="DE68" s="49" t="s">
        <v>625</v>
      </c>
    </row>
    <row r="69" spans="1:109" x14ac:dyDescent="0.2">
      <c r="A69" s="32" t="s">
        <v>568</v>
      </c>
      <c r="B69" s="52" t="s">
        <v>569</v>
      </c>
      <c r="C69" s="61" t="s">
        <v>570</v>
      </c>
      <c r="D69" s="56" t="s">
        <v>345</v>
      </c>
      <c r="E69" s="32" t="s">
        <v>192</v>
      </c>
      <c r="F69" s="32" t="s">
        <v>241</v>
      </c>
      <c r="G69" s="32" t="s">
        <v>250</v>
      </c>
      <c r="H69" s="32" t="s">
        <v>253</v>
      </c>
      <c r="I69" s="32" t="s">
        <v>254</v>
      </c>
      <c r="J69" s="32" t="s">
        <v>575</v>
      </c>
      <c r="K69" s="15" t="s">
        <v>169</v>
      </c>
      <c r="L69" s="15">
        <v>2</v>
      </c>
      <c r="M69" s="15" t="s">
        <v>155</v>
      </c>
      <c r="N69" s="15"/>
      <c r="O69" s="13"/>
      <c r="P69" s="13"/>
      <c r="Q69" s="13">
        <v>12.96</v>
      </c>
      <c r="R69" s="13">
        <v>17.05</v>
      </c>
      <c r="S69" s="13"/>
      <c r="T69" s="13"/>
      <c r="U69" s="13">
        <v>0.04</v>
      </c>
      <c r="V69" s="13">
        <v>0.08</v>
      </c>
      <c r="W69" s="13">
        <v>0.24</v>
      </c>
      <c r="X69" s="13">
        <v>0.4</v>
      </c>
      <c r="Y69" s="13">
        <v>3.32</v>
      </c>
      <c r="Z69" s="13">
        <v>6.47</v>
      </c>
      <c r="AA69" s="13">
        <v>0.19</v>
      </c>
      <c r="AB69" s="13">
        <v>0.26</v>
      </c>
      <c r="AC69" s="13">
        <v>2.46</v>
      </c>
      <c r="AD69" s="13">
        <v>3.24</v>
      </c>
      <c r="AE69" s="13">
        <v>0.08</v>
      </c>
      <c r="AF69" s="13">
        <v>0.12</v>
      </c>
      <c r="AG69" s="13"/>
      <c r="AH69" s="13">
        <v>0.41</v>
      </c>
      <c r="AI69" s="13"/>
      <c r="AJ69" s="13"/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1</v>
      </c>
      <c r="AS69" s="16">
        <v>0</v>
      </c>
      <c r="AT69" s="16">
        <v>0</v>
      </c>
      <c r="AU69" s="16">
        <v>1</v>
      </c>
      <c r="AV69" s="16">
        <v>0</v>
      </c>
      <c r="AW69" s="16">
        <v>1</v>
      </c>
      <c r="AX69" s="16">
        <v>0</v>
      </c>
      <c r="AY69" s="16"/>
      <c r="AZ69" s="62" t="s">
        <v>572</v>
      </c>
      <c r="BA69" s="62" t="s">
        <v>159</v>
      </c>
      <c r="BB69" s="62" t="s">
        <v>160</v>
      </c>
      <c r="BC69" s="62" t="s">
        <v>573</v>
      </c>
      <c r="BD69" s="62" t="s">
        <v>333</v>
      </c>
      <c r="BE69" s="62" t="s">
        <v>574</v>
      </c>
      <c r="BF69" s="62"/>
      <c r="BG69" s="62"/>
      <c r="BH69" s="63">
        <v>1</v>
      </c>
      <c r="BI69" s="63">
        <v>0</v>
      </c>
      <c r="BJ69" s="36">
        <v>0</v>
      </c>
      <c r="BK69" s="36">
        <v>0</v>
      </c>
      <c r="BL69" s="36">
        <v>0</v>
      </c>
      <c r="BM69" s="36">
        <v>0</v>
      </c>
      <c r="BN69" s="63">
        <v>0</v>
      </c>
      <c r="BO69" s="63">
        <v>0</v>
      </c>
      <c r="BP69" s="63">
        <v>0</v>
      </c>
      <c r="BQ69" s="63">
        <v>0</v>
      </c>
      <c r="BR69" s="63">
        <v>0</v>
      </c>
      <c r="BS69" s="63">
        <v>0</v>
      </c>
      <c r="BT69" s="63">
        <v>0</v>
      </c>
      <c r="BU69" s="63">
        <v>0</v>
      </c>
      <c r="BV69" s="63">
        <v>0</v>
      </c>
      <c r="BW69" s="63"/>
      <c r="BX69" s="63"/>
      <c r="BY69" s="63">
        <v>1</v>
      </c>
      <c r="CD69" s="63">
        <v>0</v>
      </c>
      <c r="CG69" s="63"/>
      <c r="CI69" s="39">
        <v>0</v>
      </c>
      <c r="CJ69" s="39">
        <v>0</v>
      </c>
      <c r="CK69" s="39">
        <v>0</v>
      </c>
      <c r="CL69" s="39">
        <v>0</v>
      </c>
      <c r="CM69" s="39">
        <v>0</v>
      </c>
      <c r="CN69" s="64" t="s">
        <v>272</v>
      </c>
      <c r="CO69" s="65">
        <v>0</v>
      </c>
      <c r="CP69" s="65">
        <v>0</v>
      </c>
      <c r="CQ69" s="65">
        <v>0</v>
      </c>
      <c r="CR69" s="65">
        <v>0</v>
      </c>
      <c r="CS69" s="65">
        <v>0</v>
      </c>
      <c r="CT69" s="65">
        <v>0</v>
      </c>
      <c r="CU69" s="65">
        <v>0</v>
      </c>
      <c r="CV69" s="65">
        <v>0</v>
      </c>
      <c r="CW69" s="65">
        <v>0</v>
      </c>
      <c r="CX69" s="65">
        <v>0</v>
      </c>
      <c r="CY69" s="66">
        <v>0</v>
      </c>
      <c r="CZ69" s="67">
        <v>0</v>
      </c>
      <c r="DA69" s="67">
        <v>1</v>
      </c>
      <c r="DB69" s="67">
        <v>0</v>
      </c>
      <c r="DC69" s="49" t="s">
        <v>623</v>
      </c>
      <c r="DD69" s="49" t="s">
        <v>624</v>
      </c>
      <c r="DE69" s="49" t="s">
        <v>626</v>
      </c>
    </row>
    <row r="70" spans="1:109" x14ac:dyDescent="0.2">
      <c r="A70" s="32" t="s">
        <v>576</v>
      </c>
      <c r="B70" s="52" t="s">
        <v>577</v>
      </c>
      <c r="C70" s="61" t="s">
        <v>578</v>
      </c>
      <c r="D70" s="56" t="s">
        <v>345</v>
      </c>
      <c r="E70" s="32" t="s">
        <v>171</v>
      </c>
      <c r="F70" s="32" t="s">
        <v>179</v>
      </c>
      <c r="G70" s="32" t="s">
        <v>579</v>
      </c>
      <c r="H70" s="32" t="s">
        <v>579</v>
      </c>
      <c r="I70" s="32" t="s">
        <v>579</v>
      </c>
      <c r="J70" s="32" t="s">
        <v>579</v>
      </c>
      <c r="K70" s="15" t="s">
        <v>538</v>
      </c>
      <c r="L70" s="15">
        <v>2</v>
      </c>
      <c r="M70" s="15" t="s">
        <v>155</v>
      </c>
      <c r="N70" s="15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62" t="s">
        <v>580</v>
      </c>
      <c r="BA70" s="62" t="s">
        <v>159</v>
      </c>
      <c r="BB70" s="62" t="s">
        <v>160</v>
      </c>
      <c r="BC70" s="62" t="s">
        <v>161</v>
      </c>
      <c r="BD70" s="62" t="s">
        <v>162</v>
      </c>
      <c r="BE70" s="62"/>
      <c r="BF70" s="62"/>
      <c r="BG70" s="62"/>
      <c r="BH70" s="63">
        <v>0</v>
      </c>
      <c r="BI70" s="63">
        <v>1</v>
      </c>
      <c r="BJ70" s="36">
        <v>0</v>
      </c>
      <c r="BK70" s="36">
        <v>0</v>
      </c>
      <c r="BL70" s="36">
        <v>0</v>
      </c>
      <c r="BM70" s="36">
        <v>0</v>
      </c>
      <c r="BN70" s="63">
        <v>0</v>
      </c>
      <c r="BO70" s="63">
        <v>0</v>
      </c>
      <c r="BP70" s="63">
        <v>0</v>
      </c>
      <c r="BQ70" s="63">
        <v>0</v>
      </c>
      <c r="BR70" s="63">
        <v>0</v>
      </c>
      <c r="BS70" s="63">
        <v>0</v>
      </c>
      <c r="BT70" s="63">
        <v>0</v>
      </c>
      <c r="BU70" s="63">
        <v>0</v>
      </c>
      <c r="BV70" s="63">
        <v>0</v>
      </c>
      <c r="BW70" s="63"/>
      <c r="BX70" s="63"/>
      <c r="BY70" s="63">
        <v>1</v>
      </c>
      <c r="CD70" s="63">
        <v>0</v>
      </c>
      <c r="CG70" s="63">
        <v>0</v>
      </c>
      <c r="CH70" s="36" t="s">
        <v>216</v>
      </c>
      <c r="CI70" s="39">
        <v>0</v>
      </c>
      <c r="CJ70" s="39">
        <v>0</v>
      </c>
      <c r="CK70" s="39">
        <v>0</v>
      </c>
      <c r="CL70" s="39">
        <v>0</v>
      </c>
      <c r="CM70" s="39">
        <v>0</v>
      </c>
      <c r="CN70" s="64" t="s">
        <v>595</v>
      </c>
      <c r="CO70" s="65">
        <v>0</v>
      </c>
      <c r="CP70" s="65">
        <v>0</v>
      </c>
      <c r="CQ70" s="65">
        <v>0</v>
      </c>
      <c r="CR70" s="65">
        <v>1</v>
      </c>
      <c r="CS70" s="65">
        <v>0</v>
      </c>
      <c r="CT70" s="65">
        <v>0</v>
      </c>
      <c r="CU70" s="65">
        <v>0</v>
      </c>
      <c r="CV70" s="65">
        <v>0</v>
      </c>
      <c r="CW70" s="65">
        <v>0</v>
      </c>
      <c r="CX70" s="65">
        <v>0</v>
      </c>
      <c r="CY70" s="66">
        <v>0</v>
      </c>
      <c r="CZ70" s="67">
        <v>0</v>
      </c>
      <c r="DA70" s="67">
        <v>1</v>
      </c>
      <c r="DB70" s="67">
        <v>1</v>
      </c>
      <c r="DC70" s="49" t="s">
        <v>627</v>
      </c>
      <c r="DD70" s="49" t="s">
        <v>628</v>
      </c>
      <c r="DE70" s="49" t="s">
        <v>629</v>
      </c>
    </row>
    <row r="71" spans="1:109" x14ac:dyDescent="0.2">
      <c r="A71" s="32" t="s">
        <v>576</v>
      </c>
      <c r="B71" s="52" t="s">
        <v>577</v>
      </c>
      <c r="C71" s="61" t="s">
        <v>578</v>
      </c>
      <c r="D71" s="56" t="s">
        <v>345</v>
      </c>
      <c r="E71" s="31" t="s">
        <v>171</v>
      </c>
      <c r="F71" s="31" t="s">
        <v>179</v>
      </c>
      <c r="G71" s="31" t="s">
        <v>184</v>
      </c>
      <c r="H71" s="31" t="s">
        <v>385</v>
      </c>
      <c r="I71" s="32" t="s">
        <v>528</v>
      </c>
      <c r="J71" s="32" t="s">
        <v>581</v>
      </c>
      <c r="K71" s="15" t="s">
        <v>538</v>
      </c>
      <c r="L71" s="15">
        <v>2</v>
      </c>
      <c r="M71" s="15" t="s">
        <v>155</v>
      </c>
      <c r="N71" s="15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1">
        <v>0</v>
      </c>
      <c r="AL71" s="11">
        <v>0</v>
      </c>
      <c r="AM71" s="11">
        <v>1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62" t="s">
        <v>580</v>
      </c>
      <c r="BA71" s="62" t="s">
        <v>159</v>
      </c>
      <c r="BB71" s="62" t="s">
        <v>160</v>
      </c>
      <c r="BC71" s="62" t="s">
        <v>161</v>
      </c>
      <c r="BD71" s="62" t="s">
        <v>162</v>
      </c>
      <c r="BE71" s="62"/>
      <c r="BF71" s="62"/>
      <c r="BG71" s="62"/>
      <c r="BH71" s="63">
        <v>0</v>
      </c>
      <c r="BI71" s="63">
        <v>1</v>
      </c>
      <c r="BJ71" s="36">
        <v>0</v>
      </c>
      <c r="BK71" s="36">
        <v>0</v>
      </c>
      <c r="BL71" s="36">
        <v>0</v>
      </c>
      <c r="BM71" s="36">
        <v>0</v>
      </c>
      <c r="BN71" s="63">
        <v>0</v>
      </c>
      <c r="BO71" s="63">
        <v>0</v>
      </c>
      <c r="BP71" s="63">
        <v>0</v>
      </c>
      <c r="BQ71" s="63">
        <v>0</v>
      </c>
      <c r="BR71" s="63">
        <v>0</v>
      </c>
      <c r="BS71" s="63">
        <v>0</v>
      </c>
      <c r="BT71" s="63">
        <v>0</v>
      </c>
      <c r="BU71" s="63">
        <v>0</v>
      </c>
      <c r="BV71" s="63">
        <v>0</v>
      </c>
      <c r="BW71" s="63"/>
      <c r="BX71" s="63"/>
      <c r="BY71" s="63">
        <v>1</v>
      </c>
      <c r="CD71" s="63">
        <v>0</v>
      </c>
      <c r="CG71" s="63">
        <v>0</v>
      </c>
      <c r="CH71" s="36" t="s">
        <v>216</v>
      </c>
      <c r="CI71" s="39">
        <v>0</v>
      </c>
      <c r="CJ71" s="39">
        <v>0</v>
      </c>
      <c r="CK71" s="39">
        <v>0</v>
      </c>
      <c r="CL71" s="39">
        <v>0</v>
      </c>
      <c r="CM71" s="39">
        <v>0</v>
      </c>
      <c r="CN71" s="64" t="s">
        <v>595</v>
      </c>
      <c r="CO71" s="65">
        <v>0</v>
      </c>
      <c r="CP71" s="65">
        <v>0</v>
      </c>
      <c r="CQ71" s="65">
        <v>0</v>
      </c>
      <c r="CR71" s="65">
        <v>1</v>
      </c>
      <c r="CS71" s="65">
        <v>0</v>
      </c>
      <c r="CT71" s="65">
        <v>0</v>
      </c>
      <c r="CU71" s="65">
        <v>0</v>
      </c>
      <c r="CV71" s="65">
        <v>0</v>
      </c>
      <c r="CW71" s="65">
        <v>0</v>
      </c>
      <c r="CX71" s="65">
        <v>0</v>
      </c>
      <c r="CY71" s="66">
        <v>0</v>
      </c>
      <c r="CZ71" s="67">
        <v>0</v>
      </c>
      <c r="DA71" s="67">
        <v>1</v>
      </c>
      <c r="DB71" s="67">
        <v>1</v>
      </c>
      <c r="DC71" s="49" t="s">
        <v>627</v>
      </c>
      <c r="DD71" s="49" t="s">
        <v>628</v>
      </c>
      <c r="DE71" s="49" t="s">
        <v>630</v>
      </c>
    </row>
    <row r="72" spans="1:109" x14ac:dyDescent="0.2">
      <c r="A72" s="32" t="s">
        <v>576</v>
      </c>
      <c r="B72" s="52" t="s">
        <v>577</v>
      </c>
      <c r="C72" s="61" t="s">
        <v>578</v>
      </c>
      <c r="D72" s="56" t="s">
        <v>345</v>
      </c>
      <c r="E72" s="32" t="s">
        <v>171</v>
      </c>
      <c r="F72" s="32" t="s">
        <v>235</v>
      </c>
      <c r="G72" s="32" t="s">
        <v>236</v>
      </c>
      <c r="H72" s="32" t="s">
        <v>237</v>
      </c>
      <c r="I72" s="32" t="s">
        <v>582</v>
      </c>
      <c r="J72" s="32" t="s">
        <v>583</v>
      </c>
      <c r="K72" s="15" t="s">
        <v>538</v>
      </c>
      <c r="L72" s="15">
        <v>2</v>
      </c>
      <c r="M72" s="15" t="s">
        <v>155</v>
      </c>
      <c r="N72" s="15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6">
        <v>0</v>
      </c>
      <c r="AL72" s="16">
        <v>0</v>
      </c>
      <c r="AM72" s="16">
        <v>1</v>
      </c>
      <c r="AN72" s="16">
        <v>0</v>
      </c>
      <c r="AO72" s="16">
        <v>1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62" t="s">
        <v>580</v>
      </c>
      <c r="BA72" s="62" t="s">
        <v>159</v>
      </c>
      <c r="BB72" s="62" t="s">
        <v>160</v>
      </c>
      <c r="BC72" s="62" t="s">
        <v>161</v>
      </c>
      <c r="BD72" s="62" t="s">
        <v>162</v>
      </c>
      <c r="BE72" s="62"/>
      <c r="BF72" s="62"/>
      <c r="BG72" s="62"/>
      <c r="BH72" s="63">
        <v>0</v>
      </c>
      <c r="BI72" s="63">
        <v>1</v>
      </c>
      <c r="BJ72" s="36">
        <v>0</v>
      </c>
      <c r="BK72" s="36">
        <v>0</v>
      </c>
      <c r="BL72" s="36">
        <v>0</v>
      </c>
      <c r="BM72" s="36">
        <v>0</v>
      </c>
      <c r="BN72" s="63">
        <v>0</v>
      </c>
      <c r="BO72" s="63">
        <v>0</v>
      </c>
      <c r="BP72" s="63">
        <v>0</v>
      </c>
      <c r="BQ72" s="63">
        <v>0</v>
      </c>
      <c r="BR72" s="63">
        <v>0</v>
      </c>
      <c r="BS72" s="63">
        <v>0</v>
      </c>
      <c r="BT72" s="63">
        <v>0</v>
      </c>
      <c r="BU72" s="63">
        <v>0</v>
      </c>
      <c r="BV72" s="63">
        <v>0</v>
      </c>
      <c r="BW72" s="63"/>
      <c r="BX72" s="63"/>
      <c r="BY72" s="63">
        <v>1</v>
      </c>
      <c r="CD72" s="63">
        <v>0</v>
      </c>
      <c r="CG72" s="63">
        <v>0</v>
      </c>
      <c r="CH72" s="36" t="s">
        <v>216</v>
      </c>
      <c r="CI72" s="39">
        <v>0</v>
      </c>
      <c r="CJ72" s="39">
        <v>0</v>
      </c>
      <c r="CK72" s="39">
        <v>0</v>
      </c>
      <c r="CL72" s="39">
        <v>0</v>
      </c>
      <c r="CM72" s="39">
        <v>0</v>
      </c>
      <c r="CN72" s="64" t="s">
        <v>595</v>
      </c>
      <c r="CO72" s="65">
        <v>0</v>
      </c>
      <c r="CP72" s="65">
        <v>0</v>
      </c>
      <c r="CQ72" s="65">
        <v>0</v>
      </c>
      <c r="CR72" s="65">
        <v>1</v>
      </c>
      <c r="CS72" s="65">
        <v>0</v>
      </c>
      <c r="CT72" s="65">
        <v>0</v>
      </c>
      <c r="CU72" s="65">
        <v>0</v>
      </c>
      <c r="CV72" s="65">
        <v>0</v>
      </c>
      <c r="CW72" s="65">
        <v>0</v>
      </c>
      <c r="CX72" s="65">
        <v>0</v>
      </c>
      <c r="CY72" s="66">
        <v>0</v>
      </c>
      <c r="CZ72" s="67">
        <v>0</v>
      </c>
      <c r="DA72" s="67">
        <v>1</v>
      </c>
      <c r="DB72" s="67">
        <v>1</v>
      </c>
      <c r="DC72" s="49" t="s">
        <v>627</v>
      </c>
      <c r="DD72" s="49" t="s">
        <v>628</v>
      </c>
      <c r="DE72" s="49" t="s">
        <v>631</v>
      </c>
    </row>
    <row r="73" spans="1:109" x14ac:dyDescent="0.2">
      <c r="A73" s="32" t="s">
        <v>576</v>
      </c>
      <c r="B73" s="52" t="s">
        <v>577</v>
      </c>
      <c r="C73" s="61" t="s">
        <v>578</v>
      </c>
      <c r="D73" s="56" t="s">
        <v>345</v>
      </c>
      <c r="E73" s="32" t="s">
        <v>171</v>
      </c>
      <c r="F73" s="32" t="s">
        <v>235</v>
      </c>
      <c r="G73" s="32" t="s">
        <v>579</v>
      </c>
      <c r="H73" s="32" t="s">
        <v>579</v>
      </c>
      <c r="I73" s="32" t="s">
        <v>579</v>
      </c>
      <c r="J73" s="32" t="s">
        <v>579</v>
      </c>
      <c r="K73" s="15" t="s">
        <v>555</v>
      </c>
      <c r="L73" s="15">
        <v>2</v>
      </c>
      <c r="M73" s="15" t="s">
        <v>155</v>
      </c>
      <c r="N73" s="15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62" t="s">
        <v>580</v>
      </c>
      <c r="BA73" s="62" t="s">
        <v>159</v>
      </c>
      <c r="BB73" s="62" t="s">
        <v>160</v>
      </c>
      <c r="BC73" s="62" t="s">
        <v>161</v>
      </c>
      <c r="BD73" s="62" t="s">
        <v>162</v>
      </c>
      <c r="BE73" s="62"/>
      <c r="BF73" s="62"/>
      <c r="BG73" s="62"/>
      <c r="BH73" s="63">
        <v>0</v>
      </c>
      <c r="BI73" s="63">
        <v>1</v>
      </c>
      <c r="BJ73" s="36">
        <v>0</v>
      </c>
      <c r="BK73" s="36">
        <v>0</v>
      </c>
      <c r="BL73" s="36">
        <v>0</v>
      </c>
      <c r="BM73" s="36">
        <v>0</v>
      </c>
      <c r="BN73" s="63">
        <v>0</v>
      </c>
      <c r="BO73" s="63">
        <v>0</v>
      </c>
      <c r="BP73" s="63">
        <v>0</v>
      </c>
      <c r="BQ73" s="63">
        <v>0</v>
      </c>
      <c r="BR73" s="63">
        <v>0</v>
      </c>
      <c r="BS73" s="63">
        <v>0</v>
      </c>
      <c r="BT73" s="63">
        <v>0</v>
      </c>
      <c r="BU73" s="63">
        <v>0</v>
      </c>
      <c r="BV73" s="63">
        <v>0</v>
      </c>
      <c r="BW73" s="63"/>
      <c r="BX73" s="63"/>
      <c r="BY73" s="63">
        <v>1</v>
      </c>
      <c r="CD73" s="63">
        <v>0</v>
      </c>
      <c r="CG73" s="63">
        <v>0</v>
      </c>
      <c r="CH73" s="36" t="s">
        <v>216</v>
      </c>
      <c r="CI73" s="39">
        <v>0</v>
      </c>
      <c r="CJ73" s="39">
        <v>0</v>
      </c>
      <c r="CK73" s="39">
        <v>0</v>
      </c>
      <c r="CL73" s="39">
        <v>0</v>
      </c>
      <c r="CM73" s="39">
        <v>0</v>
      </c>
      <c r="CN73" s="64" t="s">
        <v>595</v>
      </c>
      <c r="CO73" s="65">
        <v>0</v>
      </c>
      <c r="CP73" s="65">
        <v>0</v>
      </c>
      <c r="CQ73" s="65">
        <v>0</v>
      </c>
      <c r="CR73" s="65">
        <v>1</v>
      </c>
      <c r="CS73" s="65">
        <v>0</v>
      </c>
      <c r="CT73" s="65">
        <v>0</v>
      </c>
      <c r="CU73" s="65">
        <v>0</v>
      </c>
      <c r="CV73" s="65">
        <v>0</v>
      </c>
      <c r="CW73" s="65">
        <v>0</v>
      </c>
      <c r="CX73" s="65">
        <v>0</v>
      </c>
      <c r="CY73" s="66">
        <v>0</v>
      </c>
      <c r="CZ73" s="67">
        <v>0</v>
      </c>
      <c r="DA73" s="67">
        <v>1</v>
      </c>
      <c r="DB73" s="67">
        <v>1</v>
      </c>
      <c r="DC73" s="49" t="s">
        <v>627</v>
      </c>
      <c r="DD73" s="49" t="s">
        <v>628</v>
      </c>
      <c r="DE73" s="49" t="s">
        <v>629</v>
      </c>
    </row>
    <row r="74" spans="1:109" x14ac:dyDescent="0.2">
      <c r="A74" s="32" t="s">
        <v>576</v>
      </c>
      <c r="B74" s="52" t="s">
        <v>577</v>
      </c>
      <c r="C74" s="61" t="s">
        <v>578</v>
      </c>
      <c r="D74" s="56" t="s">
        <v>345</v>
      </c>
      <c r="E74" s="32" t="s">
        <v>192</v>
      </c>
      <c r="F74" s="32" t="s">
        <v>241</v>
      </c>
      <c r="G74" s="32" t="s">
        <v>256</v>
      </c>
      <c r="H74" s="32" t="s">
        <v>328</v>
      </c>
      <c r="I74" s="32" t="s">
        <v>448</v>
      </c>
      <c r="J74" s="32" t="s">
        <v>187</v>
      </c>
      <c r="K74" s="57" t="s">
        <v>538</v>
      </c>
      <c r="L74" s="15">
        <v>2</v>
      </c>
      <c r="M74" s="15" t="s">
        <v>155</v>
      </c>
      <c r="N74" s="15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1</v>
      </c>
      <c r="AV74" s="16">
        <v>0</v>
      </c>
      <c r="AW74" s="16">
        <v>0</v>
      </c>
      <c r="AX74" s="16">
        <v>0</v>
      </c>
      <c r="AY74" s="16">
        <v>0</v>
      </c>
      <c r="AZ74" s="62" t="s">
        <v>580</v>
      </c>
      <c r="BA74" s="62" t="s">
        <v>159</v>
      </c>
      <c r="BB74" s="62" t="s">
        <v>160</v>
      </c>
      <c r="BC74" s="62" t="s">
        <v>161</v>
      </c>
      <c r="BD74" s="62" t="s">
        <v>162</v>
      </c>
      <c r="BE74" s="62"/>
      <c r="BF74" s="62"/>
      <c r="BG74" s="62"/>
      <c r="BH74" s="63">
        <v>0</v>
      </c>
      <c r="BI74" s="63">
        <v>1</v>
      </c>
      <c r="BJ74" s="36">
        <v>0</v>
      </c>
      <c r="BK74" s="36">
        <v>0</v>
      </c>
      <c r="BL74" s="36">
        <v>0</v>
      </c>
      <c r="BM74" s="36">
        <v>0</v>
      </c>
      <c r="BN74" s="63">
        <v>0</v>
      </c>
      <c r="BO74" s="63">
        <v>0</v>
      </c>
      <c r="BP74" s="63">
        <v>0</v>
      </c>
      <c r="BQ74" s="63">
        <v>0</v>
      </c>
      <c r="BR74" s="63">
        <v>0</v>
      </c>
      <c r="BS74" s="63">
        <v>0</v>
      </c>
      <c r="BT74" s="63">
        <v>0</v>
      </c>
      <c r="BU74" s="63">
        <v>0</v>
      </c>
      <c r="BV74" s="63">
        <v>0</v>
      </c>
      <c r="BW74" s="63"/>
      <c r="BX74" s="63"/>
      <c r="BY74" s="63">
        <v>1</v>
      </c>
      <c r="CD74" s="63">
        <v>0</v>
      </c>
      <c r="CG74" s="63">
        <v>0</v>
      </c>
      <c r="CH74" s="36" t="s">
        <v>216</v>
      </c>
      <c r="CI74" s="39">
        <v>0</v>
      </c>
      <c r="CJ74" s="39">
        <v>0</v>
      </c>
      <c r="CK74" s="39">
        <v>0</v>
      </c>
      <c r="CL74" s="39">
        <v>0</v>
      </c>
      <c r="CM74" s="39">
        <v>0</v>
      </c>
      <c r="CN74" s="64" t="s">
        <v>595</v>
      </c>
      <c r="CO74" s="65">
        <v>0</v>
      </c>
      <c r="CP74" s="65">
        <v>0</v>
      </c>
      <c r="CQ74" s="65">
        <v>0</v>
      </c>
      <c r="CR74" s="65">
        <v>1</v>
      </c>
      <c r="CS74" s="65">
        <v>0</v>
      </c>
      <c r="CT74" s="65">
        <v>0</v>
      </c>
      <c r="CU74" s="65">
        <v>0</v>
      </c>
      <c r="CV74" s="65">
        <v>0</v>
      </c>
      <c r="CW74" s="65">
        <v>0</v>
      </c>
      <c r="CX74" s="65">
        <v>0</v>
      </c>
      <c r="CY74" s="66">
        <v>0</v>
      </c>
      <c r="CZ74" s="67">
        <v>0</v>
      </c>
      <c r="DA74" s="67">
        <v>1</v>
      </c>
      <c r="DB74" s="67">
        <v>1</v>
      </c>
      <c r="DC74" s="49" t="s">
        <v>627</v>
      </c>
      <c r="DD74" s="49" t="s">
        <v>628</v>
      </c>
      <c r="DE74" s="49" t="s">
        <v>632</v>
      </c>
    </row>
    <row r="75" spans="1:109" x14ac:dyDescent="0.2">
      <c r="A75" s="32" t="s">
        <v>576</v>
      </c>
      <c r="B75" s="52" t="s">
        <v>577</v>
      </c>
      <c r="C75" s="61" t="s">
        <v>578</v>
      </c>
      <c r="D75" s="56" t="s">
        <v>345</v>
      </c>
      <c r="E75" s="31" t="s">
        <v>192</v>
      </c>
      <c r="F75" s="31" t="s">
        <v>241</v>
      </c>
      <c r="G75" s="31" t="s">
        <v>250</v>
      </c>
      <c r="H75" s="31" t="s">
        <v>251</v>
      </c>
      <c r="I75" s="32" t="s">
        <v>252</v>
      </c>
      <c r="J75" s="32" t="s">
        <v>584</v>
      </c>
      <c r="K75" s="57" t="s">
        <v>538</v>
      </c>
      <c r="L75" s="15">
        <v>2</v>
      </c>
      <c r="M75" s="15" t="s">
        <v>155</v>
      </c>
      <c r="N75" s="15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1</v>
      </c>
      <c r="AS75" s="16">
        <v>0</v>
      </c>
      <c r="AT75" s="16">
        <v>0</v>
      </c>
      <c r="AU75" s="16">
        <v>1</v>
      </c>
      <c r="AV75" s="16">
        <v>0</v>
      </c>
      <c r="AW75" s="16">
        <v>0</v>
      </c>
      <c r="AX75" s="16">
        <v>0</v>
      </c>
      <c r="AY75" s="16">
        <v>0</v>
      </c>
      <c r="AZ75" s="62" t="s">
        <v>580</v>
      </c>
      <c r="BA75" s="62" t="s">
        <v>159</v>
      </c>
      <c r="BB75" s="62" t="s">
        <v>160</v>
      </c>
      <c r="BC75" s="62" t="s">
        <v>161</v>
      </c>
      <c r="BD75" s="62" t="s">
        <v>162</v>
      </c>
      <c r="BE75" s="62"/>
      <c r="BF75" s="62"/>
      <c r="BG75" s="62"/>
      <c r="BH75" s="63">
        <v>0</v>
      </c>
      <c r="BI75" s="63">
        <v>1</v>
      </c>
      <c r="BJ75" s="36">
        <v>0</v>
      </c>
      <c r="BK75" s="36">
        <v>0</v>
      </c>
      <c r="BL75" s="36">
        <v>0</v>
      </c>
      <c r="BM75" s="36">
        <v>0</v>
      </c>
      <c r="BN75" s="63">
        <v>0</v>
      </c>
      <c r="BO75" s="63">
        <v>0</v>
      </c>
      <c r="BP75" s="63">
        <v>0</v>
      </c>
      <c r="BQ75" s="63">
        <v>0</v>
      </c>
      <c r="BR75" s="63">
        <v>0</v>
      </c>
      <c r="BS75" s="63">
        <v>0</v>
      </c>
      <c r="BT75" s="63">
        <v>0</v>
      </c>
      <c r="BU75" s="63">
        <v>0</v>
      </c>
      <c r="BV75" s="63">
        <v>0</v>
      </c>
      <c r="BW75" s="63"/>
      <c r="BX75" s="63"/>
      <c r="BY75" s="63">
        <v>1</v>
      </c>
      <c r="CD75" s="63">
        <v>0</v>
      </c>
      <c r="CG75" s="63">
        <v>0</v>
      </c>
      <c r="CH75" s="36" t="s">
        <v>216</v>
      </c>
      <c r="CI75" s="39">
        <v>0</v>
      </c>
      <c r="CJ75" s="39">
        <v>0</v>
      </c>
      <c r="CK75" s="39">
        <v>0</v>
      </c>
      <c r="CL75" s="39">
        <v>0</v>
      </c>
      <c r="CM75" s="39">
        <v>0</v>
      </c>
      <c r="CN75" s="64" t="s">
        <v>595</v>
      </c>
      <c r="CO75" s="65">
        <v>0</v>
      </c>
      <c r="CP75" s="65">
        <v>0</v>
      </c>
      <c r="CQ75" s="65">
        <v>0</v>
      </c>
      <c r="CR75" s="65">
        <v>1</v>
      </c>
      <c r="CS75" s="65">
        <v>0</v>
      </c>
      <c r="CT75" s="65">
        <v>0</v>
      </c>
      <c r="CU75" s="65">
        <v>0</v>
      </c>
      <c r="CV75" s="65">
        <v>0</v>
      </c>
      <c r="CW75" s="65">
        <v>0</v>
      </c>
      <c r="CX75" s="65">
        <v>0</v>
      </c>
      <c r="CY75" s="66">
        <v>0</v>
      </c>
      <c r="CZ75" s="67">
        <v>0</v>
      </c>
      <c r="DA75" s="67">
        <v>1</v>
      </c>
      <c r="DB75" s="67">
        <v>1</v>
      </c>
      <c r="DC75" s="49" t="s">
        <v>627</v>
      </c>
      <c r="DD75" s="49" t="s">
        <v>628</v>
      </c>
      <c r="DE75" s="49"/>
    </row>
    <row r="76" spans="1:109" x14ac:dyDescent="0.2">
      <c r="A76" s="32" t="s">
        <v>576</v>
      </c>
      <c r="B76" s="52" t="s">
        <v>577</v>
      </c>
      <c r="C76" s="61" t="s">
        <v>578</v>
      </c>
      <c r="D76" s="56" t="s">
        <v>345</v>
      </c>
      <c r="E76" s="32" t="s">
        <v>192</v>
      </c>
      <c r="F76" s="32" t="s">
        <v>557</v>
      </c>
      <c r="G76" s="32" t="s">
        <v>558</v>
      </c>
      <c r="H76" s="32" t="s">
        <v>559</v>
      </c>
      <c r="I76" s="32" t="s">
        <v>560</v>
      </c>
      <c r="J76" s="32" t="s">
        <v>561</v>
      </c>
      <c r="K76" s="57" t="s">
        <v>538</v>
      </c>
      <c r="L76" s="15">
        <v>2</v>
      </c>
      <c r="M76" s="15" t="s">
        <v>155</v>
      </c>
      <c r="N76" s="15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6">
        <v>0</v>
      </c>
      <c r="AL76" s="16">
        <v>0</v>
      </c>
      <c r="AM76" s="16">
        <v>0</v>
      </c>
      <c r="AN76" s="16">
        <v>0</v>
      </c>
      <c r="AO76" s="16">
        <v>1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62" t="s">
        <v>580</v>
      </c>
      <c r="BA76" s="62" t="s">
        <v>159</v>
      </c>
      <c r="BB76" s="62" t="s">
        <v>160</v>
      </c>
      <c r="BC76" s="62" t="s">
        <v>161</v>
      </c>
      <c r="BD76" s="62" t="s">
        <v>162</v>
      </c>
      <c r="BE76" s="62"/>
      <c r="BF76" s="62"/>
      <c r="BG76" s="62"/>
      <c r="BH76" s="63">
        <v>0</v>
      </c>
      <c r="BI76" s="63">
        <v>1</v>
      </c>
      <c r="BJ76" s="36">
        <v>0</v>
      </c>
      <c r="BK76" s="36">
        <v>0</v>
      </c>
      <c r="BL76" s="36">
        <v>0</v>
      </c>
      <c r="BM76" s="36">
        <v>0</v>
      </c>
      <c r="BN76" s="63">
        <v>0</v>
      </c>
      <c r="BO76" s="63">
        <v>0</v>
      </c>
      <c r="BP76" s="63">
        <v>0</v>
      </c>
      <c r="BQ76" s="63">
        <v>0</v>
      </c>
      <c r="BR76" s="63">
        <v>0</v>
      </c>
      <c r="BS76" s="63">
        <v>0</v>
      </c>
      <c r="BT76" s="63">
        <v>0</v>
      </c>
      <c r="BU76" s="63">
        <v>0</v>
      </c>
      <c r="BV76" s="63">
        <v>0</v>
      </c>
      <c r="BW76" s="63"/>
      <c r="BX76" s="63"/>
      <c r="BY76" s="63">
        <v>1</v>
      </c>
      <c r="CD76" s="63">
        <v>0</v>
      </c>
      <c r="CG76" s="63">
        <v>0</v>
      </c>
      <c r="CH76" s="36" t="s">
        <v>216</v>
      </c>
      <c r="CI76" s="39">
        <v>0</v>
      </c>
      <c r="CJ76" s="39">
        <v>0</v>
      </c>
      <c r="CK76" s="39">
        <v>0</v>
      </c>
      <c r="CL76" s="39">
        <v>0</v>
      </c>
      <c r="CM76" s="39">
        <v>0</v>
      </c>
      <c r="CN76" s="64" t="s">
        <v>595</v>
      </c>
      <c r="CO76" s="65">
        <v>0</v>
      </c>
      <c r="CP76" s="65">
        <v>0</v>
      </c>
      <c r="CQ76" s="65">
        <v>0</v>
      </c>
      <c r="CR76" s="65">
        <v>1</v>
      </c>
      <c r="CS76" s="65">
        <v>0</v>
      </c>
      <c r="CT76" s="65">
        <v>0</v>
      </c>
      <c r="CU76" s="65">
        <v>0</v>
      </c>
      <c r="CV76" s="65">
        <v>0</v>
      </c>
      <c r="CW76" s="65">
        <v>0</v>
      </c>
      <c r="CX76" s="65">
        <v>0</v>
      </c>
      <c r="CY76" s="66">
        <v>0</v>
      </c>
      <c r="CZ76" s="67">
        <v>0</v>
      </c>
      <c r="DA76" s="67">
        <v>1</v>
      </c>
      <c r="DB76" s="67">
        <v>1</v>
      </c>
      <c r="DC76" s="49" t="s">
        <v>627</v>
      </c>
      <c r="DD76" s="49" t="s">
        <v>628</v>
      </c>
      <c r="DE76" s="49"/>
    </row>
    <row r="77" spans="1:109" x14ac:dyDescent="0.2">
      <c r="A77" s="32" t="s">
        <v>576</v>
      </c>
      <c r="B77" s="52" t="s">
        <v>577</v>
      </c>
      <c r="C77" s="61" t="s">
        <v>578</v>
      </c>
      <c r="D77" s="56" t="s">
        <v>345</v>
      </c>
      <c r="E77" s="31" t="s">
        <v>192</v>
      </c>
      <c r="F77" s="31" t="s">
        <v>241</v>
      </c>
      <c r="G77" s="31" t="s">
        <v>250</v>
      </c>
      <c r="H77" s="31" t="s">
        <v>251</v>
      </c>
      <c r="I77" s="32" t="s">
        <v>252</v>
      </c>
      <c r="J77" s="32" t="s">
        <v>585</v>
      </c>
      <c r="K77" s="57" t="s">
        <v>538</v>
      </c>
      <c r="L77" s="15">
        <v>2</v>
      </c>
      <c r="M77" s="15" t="s">
        <v>229</v>
      </c>
      <c r="N77" s="15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1</v>
      </c>
      <c r="AS77" s="16">
        <v>0</v>
      </c>
      <c r="AT77" s="16">
        <v>0</v>
      </c>
      <c r="AU77" s="16">
        <v>1</v>
      </c>
      <c r="AV77" s="16">
        <v>0</v>
      </c>
      <c r="AW77" s="16">
        <v>0</v>
      </c>
      <c r="AX77" s="16">
        <v>0</v>
      </c>
      <c r="AY77" s="16">
        <v>0</v>
      </c>
      <c r="AZ77" s="62" t="s">
        <v>580</v>
      </c>
      <c r="BA77" s="62" t="s">
        <v>159</v>
      </c>
      <c r="BB77" s="62" t="s">
        <v>160</v>
      </c>
      <c r="BC77" s="62" t="s">
        <v>161</v>
      </c>
      <c r="BD77" s="62" t="s">
        <v>162</v>
      </c>
      <c r="BE77" s="62"/>
      <c r="BF77" s="62"/>
      <c r="BG77" s="62"/>
      <c r="BH77" s="63">
        <v>0</v>
      </c>
      <c r="BI77" s="63">
        <v>1</v>
      </c>
      <c r="BJ77" s="36">
        <v>0</v>
      </c>
      <c r="BK77" s="36">
        <v>0</v>
      </c>
      <c r="BL77" s="36">
        <v>0</v>
      </c>
      <c r="BM77" s="36">
        <v>0</v>
      </c>
      <c r="BN77" s="63">
        <v>0</v>
      </c>
      <c r="BO77" s="63">
        <v>0</v>
      </c>
      <c r="BP77" s="63">
        <v>0</v>
      </c>
      <c r="BQ77" s="63">
        <v>0</v>
      </c>
      <c r="BR77" s="63">
        <v>0</v>
      </c>
      <c r="BS77" s="63">
        <v>0</v>
      </c>
      <c r="BT77" s="63">
        <v>0</v>
      </c>
      <c r="BU77" s="63">
        <v>0</v>
      </c>
      <c r="BV77" s="63">
        <v>0</v>
      </c>
      <c r="BW77" s="63"/>
      <c r="BX77" s="63"/>
      <c r="BY77" s="63">
        <v>1</v>
      </c>
      <c r="CD77" s="63">
        <v>0</v>
      </c>
      <c r="CG77" s="63">
        <v>0</v>
      </c>
      <c r="CH77" s="36" t="s">
        <v>216</v>
      </c>
      <c r="CI77" s="39">
        <v>0</v>
      </c>
      <c r="CJ77" s="39">
        <v>0</v>
      </c>
      <c r="CK77" s="39">
        <v>0</v>
      </c>
      <c r="CL77" s="39">
        <v>0</v>
      </c>
      <c r="CM77" s="39">
        <v>0</v>
      </c>
      <c r="CN77" s="64" t="s">
        <v>595</v>
      </c>
      <c r="CO77" s="65">
        <v>0</v>
      </c>
      <c r="CP77" s="65">
        <v>0</v>
      </c>
      <c r="CQ77" s="65">
        <v>0</v>
      </c>
      <c r="CR77" s="65">
        <v>1</v>
      </c>
      <c r="CS77" s="65">
        <v>0</v>
      </c>
      <c r="CT77" s="65">
        <v>0</v>
      </c>
      <c r="CU77" s="65">
        <v>0</v>
      </c>
      <c r="CV77" s="65">
        <v>0</v>
      </c>
      <c r="CW77" s="65">
        <v>0</v>
      </c>
      <c r="CX77" s="65">
        <v>0</v>
      </c>
      <c r="CY77" s="66">
        <v>0</v>
      </c>
      <c r="CZ77" s="67">
        <v>0</v>
      </c>
      <c r="DA77" s="67">
        <v>1</v>
      </c>
      <c r="DB77" s="67">
        <v>1</v>
      </c>
      <c r="DC77" s="49" t="s">
        <v>627</v>
      </c>
      <c r="DD77" s="49" t="s">
        <v>628</v>
      </c>
      <c r="DE77" s="49" t="s">
        <v>633</v>
      </c>
    </row>
    <row r="78" spans="1:109" x14ac:dyDescent="0.2">
      <c r="A78" s="32" t="s">
        <v>586</v>
      </c>
      <c r="B78" s="52" t="s">
        <v>577</v>
      </c>
      <c r="C78" s="61" t="s">
        <v>578</v>
      </c>
      <c r="D78" s="56" t="s">
        <v>345</v>
      </c>
      <c r="E78" s="31" t="s">
        <v>171</v>
      </c>
      <c r="F78" s="31" t="s">
        <v>179</v>
      </c>
      <c r="G78" s="31" t="s">
        <v>184</v>
      </c>
      <c r="H78" s="31" t="s">
        <v>385</v>
      </c>
      <c r="I78" s="32" t="s">
        <v>528</v>
      </c>
      <c r="J78" s="32" t="s">
        <v>187</v>
      </c>
      <c r="K78" s="15" t="s">
        <v>538</v>
      </c>
      <c r="L78" s="15">
        <v>2</v>
      </c>
      <c r="M78" s="15" t="s">
        <v>155</v>
      </c>
      <c r="N78" s="15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1">
        <v>0</v>
      </c>
      <c r="AL78" s="11">
        <v>0</v>
      </c>
      <c r="AM78" s="11">
        <v>1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62" t="s">
        <v>580</v>
      </c>
      <c r="BA78" s="62" t="s">
        <v>159</v>
      </c>
      <c r="BB78" s="62" t="s">
        <v>160</v>
      </c>
      <c r="BC78" s="62" t="s">
        <v>161</v>
      </c>
      <c r="BD78" s="62" t="s">
        <v>162</v>
      </c>
      <c r="BE78" s="62"/>
      <c r="BF78" s="62"/>
      <c r="BG78" s="62"/>
      <c r="BH78" s="63">
        <v>0</v>
      </c>
      <c r="BI78" s="63">
        <v>1</v>
      </c>
      <c r="BJ78" s="36">
        <v>0</v>
      </c>
      <c r="BK78" s="36">
        <v>0</v>
      </c>
      <c r="BL78" s="36">
        <v>0</v>
      </c>
      <c r="BM78" s="36">
        <v>0</v>
      </c>
      <c r="BN78" s="63">
        <v>0</v>
      </c>
      <c r="BO78" s="63">
        <v>0</v>
      </c>
      <c r="BP78" s="63">
        <v>0</v>
      </c>
      <c r="BQ78" s="63">
        <v>0</v>
      </c>
      <c r="BR78" s="63">
        <v>0</v>
      </c>
      <c r="BS78" s="63">
        <v>0</v>
      </c>
      <c r="BT78" s="63">
        <v>0</v>
      </c>
      <c r="BU78" s="63">
        <v>0</v>
      </c>
      <c r="BV78" s="63">
        <v>0</v>
      </c>
      <c r="BW78" s="63"/>
      <c r="BX78" s="63"/>
      <c r="BY78" s="63">
        <v>1</v>
      </c>
      <c r="CD78" s="63">
        <v>0</v>
      </c>
      <c r="CG78" s="63">
        <v>0</v>
      </c>
      <c r="CH78" s="36" t="s">
        <v>216</v>
      </c>
      <c r="CI78" s="39">
        <v>0</v>
      </c>
      <c r="CJ78" s="39">
        <v>0</v>
      </c>
      <c r="CK78" s="39">
        <v>0</v>
      </c>
      <c r="CL78" s="39">
        <v>0</v>
      </c>
      <c r="CM78" s="39">
        <v>0</v>
      </c>
      <c r="CN78" s="64" t="s">
        <v>596</v>
      </c>
      <c r="CO78" s="65">
        <v>0</v>
      </c>
      <c r="CP78" s="65">
        <v>0</v>
      </c>
      <c r="CQ78" s="65">
        <v>0</v>
      </c>
      <c r="CR78" s="65">
        <v>1</v>
      </c>
      <c r="CS78" s="65">
        <v>0</v>
      </c>
      <c r="CT78" s="65">
        <v>0</v>
      </c>
      <c r="CU78" s="65">
        <v>0</v>
      </c>
      <c r="CV78" s="65">
        <v>0</v>
      </c>
      <c r="CW78" s="65">
        <v>0</v>
      </c>
      <c r="CX78" s="65">
        <v>0</v>
      </c>
      <c r="CY78" s="66">
        <v>0</v>
      </c>
      <c r="CZ78" s="67">
        <v>0</v>
      </c>
      <c r="DA78" s="67">
        <v>1</v>
      </c>
      <c r="DB78" s="67">
        <v>1</v>
      </c>
      <c r="DC78" s="49" t="s">
        <v>627</v>
      </c>
      <c r="DD78" s="49" t="s">
        <v>628</v>
      </c>
      <c r="DE78" s="49"/>
    </row>
    <row r="79" spans="1:109" x14ac:dyDescent="0.2">
      <c r="A79" s="32" t="s">
        <v>586</v>
      </c>
      <c r="B79" s="52" t="s">
        <v>577</v>
      </c>
      <c r="C79" s="61" t="s">
        <v>578</v>
      </c>
      <c r="D79" s="56" t="s">
        <v>345</v>
      </c>
      <c r="E79" s="32" t="s">
        <v>171</v>
      </c>
      <c r="F79" s="32" t="s">
        <v>235</v>
      </c>
      <c r="G79" s="32" t="s">
        <v>236</v>
      </c>
      <c r="H79" s="32" t="s">
        <v>237</v>
      </c>
      <c r="I79" s="32" t="s">
        <v>582</v>
      </c>
      <c r="J79" s="32" t="s">
        <v>583</v>
      </c>
      <c r="K79" s="15" t="s">
        <v>538</v>
      </c>
      <c r="L79" s="15">
        <v>2</v>
      </c>
      <c r="M79" s="15" t="s">
        <v>155</v>
      </c>
      <c r="N79" s="15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6">
        <v>0</v>
      </c>
      <c r="AL79" s="16">
        <v>0</v>
      </c>
      <c r="AM79" s="16">
        <v>1</v>
      </c>
      <c r="AN79" s="16">
        <v>0</v>
      </c>
      <c r="AO79" s="16">
        <v>1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62" t="s">
        <v>580</v>
      </c>
      <c r="BA79" s="62" t="s">
        <v>159</v>
      </c>
      <c r="BB79" s="62" t="s">
        <v>160</v>
      </c>
      <c r="BC79" s="62" t="s">
        <v>161</v>
      </c>
      <c r="BD79" s="62" t="s">
        <v>162</v>
      </c>
      <c r="BE79" s="62"/>
      <c r="BF79" s="62"/>
      <c r="BG79" s="62"/>
      <c r="BH79" s="63">
        <v>0</v>
      </c>
      <c r="BI79" s="63">
        <v>1</v>
      </c>
      <c r="BJ79" s="36">
        <v>0</v>
      </c>
      <c r="BK79" s="36">
        <v>0</v>
      </c>
      <c r="BL79" s="36">
        <v>0</v>
      </c>
      <c r="BM79" s="36">
        <v>0</v>
      </c>
      <c r="BN79" s="63">
        <v>0</v>
      </c>
      <c r="BO79" s="63">
        <v>0</v>
      </c>
      <c r="BP79" s="63">
        <v>0</v>
      </c>
      <c r="BQ79" s="63">
        <v>0</v>
      </c>
      <c r="BR79" s="63">
        <v>0</v>
      </c>
      <c r="BS79" s="63">
        <v>0</v>
      </c>
      <c r="BT79" s="63">
        <v>0</v>
      </c>
      <c r="BU79" s="63">
        <v>0</v>
      </c>
      <c r="BV79" s="63">
        <v>0</v>
      </c>
      <c r="BW79" s="63"/>
      <c r="BX79" s="63"/>
      <c r="BY79" s="63">
        <v>1</v>
      </c>
      <c r="CD79" s="63">
        <v>0</v>
      </c>
      <c r="CG79" s="63">
        <v>0</v>
      </c>
      <c r="CH79" s="36" t="s">
        <v>216</v>
      </c>
      <c r="CI79" s="39">
        <v>0</v>
      </c>
      <c r="CJ79" s="39">
        <v>0</v>
      </c>
      <c r="CK79" s="39">
        <v>0</v>
      </c>
      <c r="CL79" s="39">
        <v>0</v>
      </c>
      <c r="CM79" s="39">
        <v>0</v>
      </c>
      <c r="CN79" s="64" t="s">
        <v>596</v>
      </c>
      <c r="CO79" s="65">
        <v>0</v>
      </c>
      <c r="CP79" s="65">
        <v>0</v>
      </c>
      <c r="CQ79" s="65">
        <v>0</v>
      </c>
      <c r="CR79" s="65">
        <v>1</v>
      </c>
      <c r="CS79" s="65">
        <v>0</v>
      </c>
      <c r="CT79" s="65">
        <v>0</v>
      </c>
      <c r="CU79" s="65">
        <v>0</v>
      </c>
      <c r="CV79" s="65">
        <v>0</v>
      </c>
      <c r="CW79" s="65">
        <v>0</v>
      </c>
      <c r="CX79" s="65">
        <v>0</v>
      </c>
      <c r="CY79" s="66">
        <v>0</v>
      </c>
      <c r="CZ79" s="67">
        <v>0</v>
      </c>
      <c r="DA79" s="67">
        <v>1</v>
      </c>
      <c r="DB79" s="67">
        <v>1</v>
      </c>
      <c r="DC79" s="49" t="s">
        <v>627</v>
      </c>
      <c r="DD79" s="49" t="s">
        <v>628</v>
      </c>
      <c r="DE79" s="49"/>
    </row>
    <row r="80" spans="1:109" x14ac:dyDescent="0.2">
      <c r="A80" s="32" t="s">
        <v>586</v>
      </c>
      <c r="B80" s="52" t="s">
        <v>577</v>
      </c>
      <c r="C80" s="61" t="s">
        <v>578</v>
      </c>
      <c r="D80" s="56" t="s">
        <v>345</v>
      </c>
      <c r="E80" s="31" t="s">
        <v>192</v>
      </c>
      <c r="F80" s="31" t="s">
        <v>241</v>
      </c>
      <c r="G80" s="31" t="s">
        <v>250</v>
      </c>
      <c r="H80" s="31" t="s">
        <v>251</v>
      </c>
      <c r="I80" s="32" t="s">
        <v>252</v>
      </c>
      <c r="J80" s="32" t="s">
        <v>584</v>
      </c>
      <c r="K80" s="57" t="s">
        <v>538</v>
      </c>
      <c r="L80" s="15">
        <v>2</v>
      </c>
      <c r="M80" s="15" t="s">
        <v>155</v>
      </c>
      <c r="N80" s="15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1</v>
      </c>
      <c r="AS80" s="16">
        <v>0</v>
      </c>
      <c r="AT80" s="16">
        <v>0</v>
      </c>
      <c r="AU80" s="16">
        <v>1</v>
      </c>
      <c r="AV80" s="16">
        <v>0</v>
      </c>
      <c r="AW80" s="16">
        <v>0</v>
      </c>
      <c r="AX80" s="16">
        <v>0</v>
      </c>
      <c r="AY80" s="16">
        <v>0</v>
      </c>
      <c r="AZ80" s="62" t="s">
        <v>580</v>
      </c>
      <c r="BA80" s="62" t="s">
        <v>159</v>
      </c>
      <c r="BB80" s="62" t="s">
        <v>160</v>
      </c>
      <c r="BC80" s="62" t="s">
        <v>161</v>
      </c>
      <c r="BD80" s="62" t="s">
        <v>162</v>
      </c>
      <c r="BE80" s="62"/>
      <c r="BF80" s="62"/>
      <c r="BG80" s="62"/>
      <c r="BH80" s="63">
        <v>0</v>
      </c>
      <c r="BI80" s="63">
        <v>1</v>
      </c>
      <c r="BJ80" s="36">
        <v>0</v>
      </c>
      <c r="BK80" s="36">
        <v>0</v>
      </c>
      <c r="BL80" s="36">
        <v>0</v>
      </c>
      <c r="BM80" s="36">
        <v>0</v>
      </c>
      <c r="BN80" s="63">
        <v>0</v>
      </c>
      <c r="BO80" s="63">
        <v>0</v>
      </c>
      <c r="BP80" s="63">
        <v>0</v>
      </c>
      <c r="BQ80" s="63">
        <v>0</v>
      </c>
      <c r="BR80" s="63">
        <v>0</v>
      </c>
      <c r="BS80" s="63">
        <v>0</v>
      </c>
      <c r="BT80" s="63">
        <v>0</v>
      </c>
      <c r="BU80" s="63">
        <v>0</v>
      </c>
      <c r="BV80" s="63">
        <v>0</v>
      </c>
      <c r="BW80" s="63"/>
      <c r="BX80" s="63"/>
      <c r="BY80" s="63">
        <v>1</v>
      </c>
      <c r="CD80" s="63">
        <v>0</v>
      </c>
      <c r="CG80" s="63">
        <v>0</v>
      </c>
      <c r="CH80" s="36" t="s">
        <v>216</v>
      </c>
      <c r="CI80" s="39">
        <v>0</v>
      </c>
      <c r="CJ80" s="39">
        <v>0</v>
      </c>
      <c r="CK80" s="39">
        <v>0</v>
      </c>
      <c r="CL80" s="39">
        <v>0</v>
      </c>
      <c r="CM80" s="39">
        <v>0</v>
      </c>
      <c r="CN80" s="64" t="s">
        <v>596</v>
      </c>
      <c r="CO80" s="65">
        <v>0</v>
      </c>
      <c r="CP80" s="65">
        <v>0</v>
      </c>
      <c r="CQ80" s="65">
        <v>0</v>
      </c>
      <c r="CR80" s="65">
        <v>1</v>
      </c>
      <c r="CS80" s="65">
        <v>0</v>
      </c>
      <c r="CT80" s="65">
        <v>0</v>
      </c>
      <c r="CU80" s="65">
        <v>0</v>
      </c>
      <c r="CV80" s="65">
        <v>0</v>
      </c>
      <c r="CW80" s="65">
        <v>0</v>
      </c>
      <c r="CX80" s="65">
        <v>0</v>
      </c>
      <c r="CY80" s="66">
        <v>0</v>
      </c>
      <c r="CZ80" s="67">
        <v>0</v>
      </c>
      <c r="DA80" s="67">
        <v>1</v>
      </c>
      <c r="DB80" s="67">
        <v>1</v>
      </c>
      <c r="DC80" s="49" t="s">
        <v>627</v>
      </c>
      <c r="DD80" s="49" t="s">
        <v>628</v>
      </c>
      <c r="DE80" s="49"/>
    </row>
    <row r="81" spans="1:109" x14ac:dyDescent="0.2">
      <c r="A81" s="32" t="s">
        <v>586</v>
      </c>
      <c r="B81" s="52" t="s">
        <v>577</v>
      </c>
      <c r="C81" s="61" t="s">
        <v>578</v>
      </c>
      <c r="D81" s="56" t="s">
        <v>345</v>
      </c>
      <c r="E81" s="32" t="s">
        <v>192</v>
      </c>
      <c r="F81" s="32" t="s">
        <v>557</v>
      </c>
      <c r="G81" s="32" t="s">
        <v>558</v>
      </c>
      <c r="H81" s="32" t="s">
        <v>559</v>
      </c>
      <c r="I81" s="32" t="s">
        <v>560</v>
      </c>
      <c r="J81" s="32" t="s">
        <v>187</v>
      </c>
      <c r="K81" s="15" t="s">
        <v>538</v>
      </c>
      <c r="L81" s="15">
        <v>2</v>
      </c>
      <c r="M81" s="15" t="s">
        <v>155</v>
      </c>
      <c r="N81" s="15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6">
        <v>0</v>
      </c>
      <c r="AL81" s="16">
        <v>0</v>
      </c>
      <c r="AM81" s="16">
        <v>0</v>
      </c>
      <c r="AN81" s="16">
        <v>0</v>
      </c>
      <c r="AO81" s="16">
        <v>1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62" t="s">
        <v>580</v>
      </c>
      <c r="BA81" s="62" t="s">
        <v>159</v>
      </c>
      <c r="BB81" s="62" t="s">
        <v>160</v>
      </c>
      <c r="BC81" s="62" t="s">
        <v>161</v>
      </c>
      <c r="BD81" s="62" t="s">
        <v>162</v>
      </c>
      <c r="BE81" s="62"/>
      <c r="BF81" s="62"/>
      <c r="BG81" s="62"/>
      <c r="BH81" s="63">
        <v>0</v>
      </c>
      <c r="BI81" s="63">
        <v>1</v>
      </c>
      <c r="BJ81" s="36">
        <v>0</v>
      </c>
      <c r="BK81" s="36">
        <v>0</v>
      </c>
      <c r="BL81" s="36">
        <v>0</v>
      </c>
      <c r="BM81" s="36">
        <v>0</v>
      </c>
      <c r="BN81" s="63">
        <v>0</v>
      </c>
      <c r="BO81" s="63">
        <v>0</v>
      </c>
      <c r="BP81" s="63">
        <v>0</v>
      </c>
      <c r="BQ81" s="63">
        <v>0</v>
      </c>
      <c r="BR81" s="63">
        <v>0</v>
      </c>
      <c r="BS81" s="63">
        <v>0</v>
      </c>
      <c r="BT81" s="63">
        <v>0</v>
      </c>
      <c r="BU81" s="63">
        <v>0</v>
      </c>
      <c r="BV81" s="63">
        <v>0</v>
      </c>
      <c r="BW81" s="63"/>
      <c r="BX81" s="63"/>
      <c r="BY81" s="63">
        <v>1</v>
      </c>
      <c r="CD81" s="63">
        <v>0</v>
      </c>
      <c r="CG81" s="63">
        <v>0</v>
      </c>
      <c r="CH81" s="36" t="s">
        <v>216</v>
      </c>
      <c r="CI81" s="39">
        <v>0</v>
      </c>
      <c r="CJ81" s="39">
        <v>0</v>
      </c>
      <c r="CK81" s="39">
        <v>0</v>
      </c>
      <c r="CL81" s="39">
        <v>0</v>
      </c>
      <c r="CM81" s="39">
        <v>0</v>
      </c>
      <c r="CN81" s="64" t="s">
        <v>596</v>
      </c>
      <c r="CO81" s="65">
        <v>0</v>
      </c>
      <c r="CP81" s="65">
        <v>0</v>
      </c>
      <c r="CQ81" s="65">
        <v>0</v>
      </c>
      <c r="CR81" s="65">
        <v>1</v>
      </c>
      <c r="CS81" s="65">
        <v>0</v>
      </c>
      <c r="CT81" s="65">
        <v>0</v>
      </c>
      <c r="CU81" s="65">
        <v>0</v>
      </c>
      <c r="CV81" s="65">
        <v>0</v>
      </c>
      <c r="CW81" s="65">
        <v>0</v>
      </c>
      <c r="CX81" s="65">
        <v>0</v>
      </c>
      <c r="CY81" s="66">
        <v>0</v>
      </c>
      <c r="CZ81" s="67">
        <v>0</v>
      </c>
      <c r="DA81" s="67">
        <v>1</v>
      </c>
      <c r="DB81" s="67">
        <v>1</v>
      </c>
      <c r="DC81" s="49" t="s">
        <v>627</v>
      </c>
      <c r="DD81" s="49" t="s">
        <v>628</v>
      </c>
      <c r="DE81" s="49"/>
    </row>
    <row r="82" spans="1:109" x14ac:dyDescent="0.2">
      <c r="A82" s="32" t="s">
        <v>586</v>
      </c>
      <c r="B82" s="52" t="s">
        <v>577</v>
      </c>
      <c r="C82" s="61" t="s">
        <v>578</v>
      </c>
      <c r="D82" s="56" t="s">
        <v>345</v>
      </c>
      <c r="E82" s="32" t="s">
        <v>171</v>
      </c>
      <c r="F82" s="32" t="s">
        <v>235</v>
      </c>
      <c r="G82" s="32" t="s">
        <v>579</v>
      </c>
      <c r="H82" s="32" t="s">
        <v>579</v>
      </c>
      <c r="I82" s="32" t="s">
        <v>579</v>
      </c>
      <c r="J82" s="32" t="s">
        <v>579</v>
      </c>
      <c r="K82" s="15" t="s">
        <v>555</v>
      </c>
      <c r="L82" s="15">
        <v>2</v>
      </c>
      <c r="M82" s="15" t="s">
        <v>155</v>
      </c>
      <c r="N82" s="15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62" t="s">
        <v>580</v>
      </c>
      <c r="BA82" s="62" t="s">
        <v>159</v>
      </c>
      <c r="BB82" s="62" t="s">
        <v>160</v>
      </c>
      <c r="BC82" s="62" t="s">
        <v>161</v>
      </c>
      <c r="BD82" s="62" t="s">
        <v>162</v>
      </c>
      <c r="BE82" s="62"/>
      <c r="BF82" s="62"/>
      <c r="BG82" s="62"/>
      <c r="BH82" s="63">
        <v>0</v>
      </c>
      <c r="BI82" s="63">
        <v>1</v>
      </c>
      <c r="BJ82" s="36">
        <v>0</v>
      </c>
      <c r="BK82" s="36">
        <v>0</v>
      </c>
      <c r="BL82" s="36">
        <v>0</v>
      </c>
      <c r="BM82" s="36">
        <v>0</v>
      </c>
      <c r="BN82" s="63">
        <v>0</v>
      </c>
      <c r="BO82" s="63">
        <v>0</v>
      </c>
      <c r="BP82" s="63">
        <v>0</v>
      </c>
      <c r="BQ82" s="63">
        <v>0</v>
      </c>
      <c r="BR82" s="63">
        <v>0</v>
      </c>
      <c r="BS82" s="63">
        <v>0</v>
      </c>
      <c r="BT82" s="63">
        <v>0</v>
      </c>
      <c r="BU82" s="63">
        <v>0</v>
      </c>
      <c r="BV82" s="63">
        <v>0</v>
      </c>
      <c r="BW82" s="63"/>
      <c r="BX82" s="63"/>
      <c r="BY82" s="63">
        <v>1</v>
      </c>
      <c r="CD82" s="63">
        <v>0</v>
      </c>
      <c r="CG82" s="63">
        <v>0</v>
      </c>
      <c r="CH82" s="36" t="s">
        <v>216</v>
      </c>
      <c r="CI82" s="39">
        <v>0</v>
      </c>
      <c r="CJ82" s="39">
        <v>0</v>
      </c>
      <c r="CK82" s="39">
        <v>0</v>
      </c>
      <c r="CL82" s="39">
        <v>0</v>
      </c>
      <c r="CM82" s="39">
        <v>0</v>
      </c>
      <c r="CN82" s="64" t="s">
        <v>596</v>
      </c>
      <c r="CO82" s="65">
        <v>0</v>
      </c>
      <c r="CP82" s="65">
        <v>0</v>
      </c>
      <c r="CQ82" s="65">
        <v>0</v>
      </c>
      <c r="CR82" s="65">
        <v>1</v>
      </c>
      <c r="CS82" s="65">
        <v>0</v>
      </c>
      <c r="CT82" s="65">
        <v>0</v>
      </c>
      <c r="CU82" s="65">
        <v>0</v>
      </c>
      <c r="CV82" s="65">
        <v>0</v>
      </c>
      <c r="CW82" s="65">
        <v>0</v>
      </c>
      <c r="CX82" s="65">
        <v>0</v>
      </c>
      <c r="CY82" s="66">
        <v>0</v>
      </c>
      <c r="CZ82" s="67">
        <v>0</v>
      </c>
      <c r="DA82" s="67">
        <v>1</v>
      </c>
      <c r="DB82" s="67">
        <v>1</v>
      </c>
      <c r="DC82" s="49" t="s">
        <v>627</v>
      </c>
      <c r="DD82" s="49" t="s">
        <v>628</v>
      </c>
      <c r="DE82" s="49" t="s">
        <v>629</v>
      </c>
    </row>
    <row r="83" spans="1:109" x14ac:dyDescent="0.2">
      <c r="A83" s="32" t="s">
        <v>586</v>
      </c>
      <c r="B83" s="52" t="s">
        <v>577</v>
      </c>
      <c r="C83" s="61" t="s">
        <v>578</v>
      </c>
      <c r="D83" s="56" t="s">
        <v>345</v>
      </c>
      <c r="E83" s="31" t="s">
        <v>192</v>
      </c>
      <c r="F83" s="31" t="s">
        <v>241</v>
      </c>
      <c r="G83" s="31" t="s">
        <v>250</v>
      </c>
      <c r="H83" s="31" t="s">
        <v>251</v>
      </c>
      <c r="I83" s="32" t="s">
        <v>252</v>
      </c>
      <c r="J83" s="32" t="s">
        <v>585</v>
      </c>
      <c r="K83" s="57" t="s">
        <v>538</v>
      </c>
      <c r="L83" s="15">
        <v>2</v>
      </c>
      <c r="M83" s="15" t="s">
        <v>229</v>
      </c>
      <c r="N83" s="15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1</v>
      </c>
      <c r="AS83" s="16">
        <v>0</v>
      </c>
      <c r="AT83" s="16">
        <v>0</v>
      </c>
      <c r="AU83" s="16">
        <v>1</v>
      </c>
      <c r="AV83" s="16">
        <v>0</v>
      </c>
      <c r="AW83" s="16">
        <v>0</v>
      </c>
      <c r="AX83" s="16">
        <v>0</v>
      </c>
      <c r="AY83" s="16">
        <v>0</v>
      </c>
      <c r="AZ83" s="62" t="s">
        <v>580</v>
      </c>
      <c r="BA83" s="62" t="s">
        <v>159</v>
      </c>
      <c r="BB83" s="62" t="s">
        <v>160</v>
      </c>
      <c r="BC83" s="62" t="s">
        <v>161</v>
      </c>
      <c r="BD83" s="62" t="s">
        <v>162</v>
      </c>
      <c r="BE83" s="62"/>
      <c r="BF83" s="62"/>
      <c r="BG83" s="62"/>
      <c r="BH83" s="63">
        <v>0</v>
      </c>
      <c r="BI83" s="63">
        <v>1</v>
      </c>
      <c r="BJ83" s="36">
        <v>0</v>
      </c>
      <c r="BK83" s="36">
        <v>0</v>
      </c>
      <c r="BL83" s="36">
        <v>0</v>
      </c>
      <c r="BM83" s="36">
        <v>0</v>
      </c>
      <c r="BN83" s="63">
        <v>0</v>
      </c>
      <c r="BO83" s="63">
        <v>0</v>
      </c>
      <c r="BP83" s="63">
        <v>0</v>
      </c>
      <c r="BQ83" s="63">
        <v>0</v>
      </c>
      <c r="BR83" s="63">
        <v>0</v>
      </c>
      <c r="BS83" s="63">
        <v>0</v>
      </c>
      <c r="BT83" s="63">
        <v>0</v>
      </c>
      <c r="BU83" s="63">
        <v>0</v>
      </c>
      <c r="BV83" s="63">
        <v>0</v>
      </c>
      <c r="BW83" s="63"/>
      <c r="BX83" s="63"/>
      <c r="BY83" s="63">
        <v>1</v>
      </c>
      <c r="CD83" s="63">
        <v>0</v>
      </c>
      <c r="CG83" s="63">
        <v>0</v>
      </c>
      <c r="CH83" s="55" t="s">
        <v>216</v>
      </c>
      <c r="CI83" s="39">
        <v>0</v>
      </c>
      <c r="CJ83" s="39">
        <v>0</v>
      </c>
      <c r="CK83" s="39">
        <v>0</v>
      </c>
      <c r="CL83" s="39">
        <v>0</v>
      </c>
      <c r="CM83" s="39">
        <v>0</v>
      </c>
      <c r="CN83" s="64" t="s">
        <v>596</v>
      </c>
      <c r="CO83" s="65">
        <v>0</v>
      </c>
      <c r="CP83" s="65">
        <v>0</v>
      </c>
      <c r="CQ83" s="65">
        <v>0</v>
      </c>
      <c r="CR83" s="65">
        <v>1</v>
      </c>
      <c r="CS83" s="65">
        <v>0</v>
      </c>
      <c r="CT83" s="65">
        <v>0</v>
      </c>
      <c r="CU83" s="65">
        <v>0</v>
      </c>
      <c r="CV83" s="65">
        <v>0</v>
      </c>
      <c r="CW83" s="65">
        <v>0</v>
      </c>
      <c r="CX83" s="65">
        <v>0</v>
      </c>
      <c r="CY83" s="66">
        <v>0</v>
      </c>
      <c r="CZ83" s="67">
        <v>0</v>
      </c>
      <c r="DA83" s="67">
        <v>1</v>
      </c>
      <c r="DB83" s="67">
        <v>1</v>
      </c>
      <c r="DC83" s="25" t="s">
        <v>627</v>
      </c>
      <c r="DD83" s="25" t="s">
        <v>628</v>
      </c>
      <c r="DE83" s="25" t="s">
        <v>633</v>
      </c>
    </row>
    <row r="84" spans="1:109" x14ac:dyDescent="0.2">
      <c r="A84" s="32" t="s">
        <v>587</v>
      </c>
      <c r="B84" s="52" t="s">
        <v>577</v>
      </c>
      <c r="C84" s="61" t="s">
        <v>578</v>
      </c>
      <c r="D84" s="56" t="s">
        <v>345</v>
      </c>
      <c r="E84" s="31" t="s">
        <v>171</v>
      </c>
      <c r="F84" s="31" t="s">
        <v>179</v>
      </c>
      <c r="G84" s="31" t="s">
        <v>184</v>
      </c>
      <c r="H84" s="31" t="s">
        <v>385</v>
      </c>
      <c r="I84" s="32" t="s">
        <v>528</v>
      </c>
      <c r="J84" s="32" t="s">
        <v>581</v>
      </c>
      <c r="K84" s="15" t="s">
        <v>562</v>
      </c>
      <c r="L84" s="15">
        <v>2</v>
      </c>
      <c r="M84" s="15" t="s">
        <v>155</v>
      </c>
      <c r="N84" s="15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1">
        <v>0</v>
      </c>
      <c r="AL84" s="11">
        <v>0</v>
      </c>
      <c r="AM84" s="11">
        <v>1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62" t="s">
        <v>580</v>
      </c>
      <c r="BA84" s="62" t="s">
        <v>159</v>
      </c>
      <c r="BB84" s="62" t="s">
        <v>160</v>
      </c>
      <c r="BC84" s="62" t="s">
        <v>161</v>
      </c>
      <c r="BD84" s="62" t="s">
        <v>162</v>
      </c>
      <c r="BE84" s="62"/>
      <c r="BF84" s="62"/>
      <c r="BG84" s="62"/>
      <c r="BH84" s="63">
        <v>0</v>
      </c>
      <c r="BI84" s="63" t="s">
        <v>216</v>
      </c>
      <c r="BJ84" s="36">
        <v>0</v>
      </c>
      <c r="BK84" s="36">
        <v>0</v>
      </c>
      <c r="BL84" s="36">
        <v>0</v>
      </c>
      <c r="BM84" s="36">
        <v>0</v>
      </c>
      <c r="BN84" s="63">
        <v>0</v>
      </c>
      <c r="BO84" s="63">
        <v>0</v>
      </c>
      <c r="BP84" s="63">
        <v>0</v>
      </c>
      <c r="BQ84" s="63">
        <v>0</v>
      </c>
      <c r="BR84" s="63">
        <v>0</v>
      </c>
      <c r="BS84" s="63">
        <v>0</v>
      </c>
      <c r="BT84" s="63">
        <v>0</v>
      </c>
      <c r="BU84" s="63">
        <v>0</v>
      </c>
      <c r="BV84" s="63">
        <v>0</v>
      </c>
      <c r="BW84" s="63">
        <v>0</v>
      </c>
      <c r="BX84" s="63" t="s">
        <v>216</v>
      </c>
      <c r="BY84" s="63">
        <v>1</v>
      </c>
      <c r="CD84" s="63">
        <v>0</v>
      </c>
      <c r="CG84" s="63">
        <v>0</v>
      </c>
      <c r="CH84" s="55">
        <v>1</v>
      </c>
      <c r="CI84" s="39">
        <v>0</v>
      </c>
      <c r="CJ84" s="39">
        <v>0</v>
      </c>
      <c r="CK84" s="39">
        <v>0</v>
      </c>
      <c r="CL84" s="39">
        <v>0</v>
      </c>
      <c r="CM84" s="39">
        <v>0</v>
      </c>
      <c r="CN84" s="64" t="s">
        <v>597</v>
      </c>
      <c r="CO84" s="65">
        <v>0</v>
      </c>
      <c r="CP84" s="65">
        <v>0</v>
      </c>
      <c r="CQ84" s="65">
        <v>0</v>
      </c>
      <c r="CR84" s="65">
        <v>0</v>
      </c>
      <c r="CS84" s="65">
        <v>0</v>
      </c>
      <c r="CT84" s="65">
        <v>0</v>
      </c>
      <c r="CU84" s="65">
        <v>0</v>
      </c>
      <c r="CV84" s="65">
        <v>0</v>
      </c>
      <c r="CW84" s="65">
        <v>0</v>
      </c>
      <c r="CX84" s="65">
        <v>0</v>
      </c>
      <c r="CY84" s="66">
        <v>0</v>
      </c>
      <c r="CZ84" s="67">
        <v>1</v>
      </c>
      <c r="DA84" s="67">
        <v>1</v>
      </c>
      <c r="DB84" s="67">
        <v>1</v>
      </c>
      <c r="DC84" s="25" t="s">
        <v>627</v>
      </c>
      <c r="DD84" s="25" t="s">
        <v>628</v>
      </c>
    </row>
    <row r="85" spans="1:109" x14ac:dyDescent="0.2">
      <c r="A85" s="32" t="s">
        <v>587</v>
      </c>
      <c r="B85" s="52" t="s">
        <v>577</v>
      </c>
      <c r="C85" s="61" t="s">
        <v>578</v>
      </c>
      <c r="D85" s="56" t="s">
        <v>345</v>
      </c>
      <c r="E85" s="32" t="s">
        <v>192</v>
      </c>
      <c r="F85" s="32" t="s">
        <v>557</v>
      </c>
      <c r="G85" s="32" t="s">
        <v>558</v>
      </c>
      <c r="H85" s="32" t="s">
        <v>559</v>
      </c>
      <c r="I85" s="32" t="s">
        <v>560</v>
      </c>
      <c r="J85" s="32" t="s">
        <v>561</v>
      </c>
      <c r="K85" s="57" t="s">
        <v>562</v>
      </c>
      <c r="L85" s="15">
        <v>2</v>
      </c>
      <c r="M85" s="15" t="s">
        <v>155</v>
      </c>
      <c r="N85" s="15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6">
        <v>0</v>
      </c>
      <c r="AL85" s="16">
        <v>0</v>
      </c>
      <c r="AM85" s="16">
        <v>0</v>
      </c>
      <c r="AN85" s="16">
        <v>0</v>
      </c>
      <c r="AO85" s="16">
        <v>1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62" t="s">
        <v>580</v>
      </c>
      <c r="BA85" s="62" t="s">
        <v>159</v>
      </c>
      <c r="BB85" s="62" t="s">
        <v>160</v>
      </c>
      <c r="BC85" s="62" t="s">
        <v>161</v>
      </c>
      <c r="BD85" s="62" t="s">
        <v>162</v>
      </c>
      <c r="BE85" s="62"/>
      <c r="BF85" s="62"/>
      <c r="BG85" s="62"/>
      <c r="BH85" s="63">
        <v>0</v>
      </c>
      <c r="BI85" s="63" t="s">
        <v>216</v>
      </c>
      <c r="BJ85" s="36">
        <v>0</v>
      </c>
      <c r="BK85" s="36">
        <v>0</v>
      </c>
      <c r="BL85" s="36">
        <v>0</v>
      </c>
      <c r="BM85" s="36">
        <v>0</v>
      </c>
      <c r="BN85" s="63">
        <v>0</v>
      </c>
      <c r="BO85" s="63">
        <v>0</v>
      </c>
      <c r="BP85" s="63">
        <v>0</v>
      </c>
      <c r="BQ85" s="63">
        <v>0</v>
      </c>
      <c r="BR85" s="63">
        <v>0</v>
      </c>
      <c r="BS85" s="63">
        <v>0</v>
      </c>
      <c r="BT85" s="63">
        <v>0</v>
      </c>
      <c r="BU85" s="63">
        <v>0</v>
      </c>
      <c r="BV85" s="63">
        <v>0</v>
      </c>
      <c r="BW85" s="63">
        <v>0</v>
      </c>
      <c r="BX85" s="63" t="s">
        <v>216</v>
      </c>
      <c r="BY85" s="63">
        <v>1</v>
      </c>
      <c r="CD85" s="63">
        <v>0</v>
      </c>
      <c r="CG85" s="63">
        <v>0</v>
      </c>
      <c r="CH85" s="55">
        <v>1</v>
      </c>
      <c r="CI85" s="39">
        <v>0</v>
      </c>
      <c r="CJ85" s="39">
        <v>0</v>
      </c>
      <c r="CK85" s="39">
        <v>0</v>
      </c>
      <c r="CL85" s="39">
        <v>0</v>
      </c>
      <c r="CM85" s="39">
        <v>0</v>
      </c>
      <c r="CN85" s="64" t="s">
        <v>597</v>
      </c>
      <c r="CO85" s="65">
        <v>0</v>
      </c>
      <c r="CP85" s="65">
        <v>0</v>
      </c>
      <c r="CQ85" s="65">
        <v>0</v>
      </c>
      <c r="CR85" s="65">
        <v>0</v>
      </c>
      <c r="CS85" s="65">
        <v>0</v>
      </c>
      <c r="CT85" s="65">
        <v>0</v>
      </c>
      <c r="CU85" s="65">
        <v>0</v>
      </c>
      <c r="CV85" s="65">
        <v>0</v>
      </c>
      <c r="CW85" s="65">
        <v>0</v>
      </c>
      <c r="CX85" s="65">
        <v>0</v>
      </c>
      <c r="CY85" s="66">
        <v>0</v>
      </c>
      <c r="CZ85" s="67">
        <v>1</v>
      </c>
      <c r="DA85" s="67">
        <v>1</v>
      </c>
      <c r="DB85" s="67">
        <v>1</v>
      </c>
      <c r="DC85" s="25" t="s">
        <v>627</v>
      </c>
      <c r="DD85" s="25" t="s">
        <v>628</v>
      </c>
      <c r="DE85" s="25" t="s">
        <v>634</v>
      </c>
    </row>
    <row r="86" spans="1:109" x14ac:dyDescent="0.2">
      <c r="A86" s="32" t="s">
        <v>588</v>
      </c>
      <c r="B86" s="52" t="s">
        <v>577</v>
      </c>
      <c r="C86" s="61" t="s">
        <v>578</v>
      </c>
      <c r="D86" s="56" t="s">
        <v>345</v>
      </c>
      <c r="E86" s="32" t="s">
        <v>192</v>
      </c>
      <c r="F86" s="32" t="s">
        <v>557</v>
      </c>
      <c r="G86" s="32" t="s">
        <v>558</v>
      </c>
      <c r="H86" s="32" t="s">
        <v>559</v>
      </c>
      <c r="I86" s="32" t="s">
        <v>560</v>
      </c>
      <c r="J86" s="32" t="s">
        <v>561</v>
      </c>
      <c r="K86" s="57" t="s">
        <v>589</v>
      </c>
      <c r="L86" s="15">
        <v>2</v>
      </c>
      <c r="M86" s="15" t="s">
        <v>155</v>
      </c>
      <c r="N86" s="15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6">
        <v>0</v>
      </c>
      <c r="AL86" s="16">
        <v>0</v>
      </c>
      <c r="AM86" s="16">
        <v>0</v>
      </c>
      <c r="AN86" s="16">
        <v>0</v>
      </c>
      <c r="AO86" s="16">
        <v>1</v>
      </c>
      <c r="AP86" s="16">
        <v>0</v>
      </c>
      <c r="AQ86" s="16">
        <v>0</v>
      </c>
      <c r="AR86" s="16">
        <v>0</v>
      </c>
      <c r="AS86" s="16">
        <v>0</v>
      </c>
      <c r="AT86" s="16">
        <v>0</v>
      </c>
      <c r="AU86" s="16">
        <v>0</v>
      </c>
      <c r="AV86" s="16">
        <v>0</v>
      </c>
      <c r="AW86" s="16">
        <v>0</v>
      </c>
      <c r="AX86" s="16">
        <v>0</v>
      </c>
      <c r="AY86" s="16">
        <v>0</v>
      </c>
      <c r="AZ86" s="62" t="s">
        <v>580</v>
      </c>
      <c r="BA86" s="62" t="s">
        <v>159</v>
      </c>
      <c r="BB86" s="62" t="s">
        <v>160</v>
      </c>
      <c r="BC86" s="62" t="s">
        <v>161</v>
      </c>
      <c r="BD86" s="62" t="s">
        <v>162</v>
      </c>
      <c r="BE86" s="62"/>
      <c r="BF86" s="62"/>
      <c r="BG86" s="62"/>
      <c r="BH86" s="63">
        <v>0</v>
      </c>
      <c r="BI86" s="63">
        <v>1</v>
      </c>
      <c r="BJ86" s="36">
        <v>0</v>
      </c>
      <c r="BK86" s="36">
        <v>0</v>
      </c>
      <c r="BL86" s="36">
        <v>0</v>
      </c>
      <c r="BM86" s="36">
        <v>0</v>
      </c>
      <c r="BN86" s="63">
        <v>0</v>
      </c>
      <c r="BO86" s="63">
        <v>0</v>
      </c>
      <c r="BP86" s="63">
        <v>0</v>
      </c>
      <c r="BQ86" s="63">
        <v>0</v>
      </c>
      <c r="BR86" s="63">
        <v>0</v>
      </c>
      <c r="BS86" s="63">
        <v>0</v>
      </c>
      <c r="BT86" s="63">
        <v>0</v>
      </c>
      <c r="BU86" s="63">
        <v>0</v>
      </c>
      <c r="BV86" s="63">
        <v>0</v>
      </c>
      <c r="BW86" s="63" t="s">
        <v>216</v>
      </c>
      <c r="BX86" s="63">
        <v>0</v>
      </c>
      <c r="BY86" s="63">
        <v>0</v>
      </c>
      <c r="CD86" s="63">
        <v>0</v>
      </c>
      <c r="CG86" s="63">
        <v>1</v>
      </c>
      <c r="CH86" s="55">
        <v>1</v>
      </c>
      <c r="CI86" s="39">
        <v>0</v>
      </c>
      <c r="CJ86" s="39">
        <v>0</v>
      </c>
      <c r="CK86" s="39">
        <v>0</v>
      </c>
      <c r="CL86" s="39">
        <v>0</v>
      </c>
      <c r="CM86" s="39">
        <v>0</v>
      </c>
      <c r="CN86" s="64" t="s">
        <v>272</v>
      </c>
      <c r="CO86" s="65">
        <v>0</v>
      </c>
      <c r="CP86" s="65">
        <v>0</v>
      </c>
      <c r="CQ86" s="65">
        <v>0</v>
      </c>
      <c r="CR86" s="65">
        <v>0</v>
      </c>
      <c r="CS86" s="65">
        <v>0</v>
      </c>
      <c r="CT86" s="65">
        <v>0</v>
      </c>
      <c r="CU86" s="65">
        <v>0</v>
      </c>
      <c r="CV86" s="65">
        <v>0</v>
      </c>
      <c r="CW86" s="65">
        <v>0</v>
      </c>
      <c r="CX86" s="65">
        <v>0</v>
      </c>
      <c r="CY86" s="66">
        <v>0</v>
      </c>
      <c r="CZ86" s="67">
        <v>0</v>
      </c>
      <c r="DA86" s="67">
        <v>0</v>
      </c>
      <c r="DB86" s="67">
        <v>1</v>
      </c>
      <c r="DC86" s="25" t="s">
        <v>627</v>
      </c>
      <c r="DD86" s="25" t="s">
        <v>628</v>
      </c>
      <c r="DE86" s="25" t="s">
        <v>635</v>
      </c>
    </row>
    <row r="87" spans="1:109" x14ac:dyDescent="0.2">
      <c r="A87" s="32" t="s">
        <v>588</v>
      </c>
      <c r="B87" s="52" t="s">
        <v>577</v>
      </c>
      <c r="C87" s="61" t="s">
        <v>578</v>
      </c>
      <c r="D87" s="56" t="s">
        <v>345</v>
      </c>
      <c r="E87" s="31" t="s">
        <v>171</v>
      </c>
      <c r="F87" s="31" t="s">
        <v>179</v>
      </c>
      <c r="G87" s="31" t="s">
        <v>184</v>
      </c>
      <c r="H87" s="31" t="s">
        <v>385</v>
      </c>
      <c r="I87" s="31" t="s">
        <v>533</v>
      </c>
      <c r="J87" s="31" t="s">
        <v>534</v>
      </c>
      <c r="K87" s="57" t="s">
        <v>169</v>
      </c>
      <c r="L87" s="10">
        <v>2</v>
      </c>
      <c r="M87" s="10" t="s">
        <v>155</v>
      </c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11">
        <v>0</v>
      </c>
      <c r="AL87" s="11">
        <v>0</v>
      </c>
      <c r="AM87" s="11">
        <v>1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1</v>
      </c>
      <c r="AV87" s="11">
        <v>0</v>
      </c>
      <c r="AW87" s="11">
        <v>0</v>
      </c>
      <c r="AX87" s="11">
        <v>0</v>
      </c>
      <c r="AY87" s="11">
        <v>0</v>
      </c>
      <c r="AZ87" s="62" t="s">
        <v>580</v>
      </c>
      <c r="BA87" s="62" t="s">
        <v>159</v>
      </c>
      <c r="BB87" s="62" t="s">
        <v>160</v>
      </c>
      <c r="BC87" s="62" t="s">
        <v>161</v>
      </c>
      <c r="BD87" s="62" t="s">
        <v>162</v>
      </c>
      <c r="BE87" s="62"/>
      <c r="BF87" s="62"/>
      <c r="BG87" s="62"/>
      <c r="BH87" s="63">
        <v>0</v>
      </c>
      <c r="BI87" s="63">
        <v>1</v>
      </c>
      <c r="BJ87" s="36">
        <v>0</v>
      </c>
      <c r="BK87" s="36">
        <v>0</v>
      </c>
      <c r="BL87" s="36">
        <v>0</v>
      </c>
      <c r="BM87" s="36">
        <v>0</v>
      </c>
      <c r="BN87" s="63">
        <v>0</v>
      </c>
      <c r="BO87" s="63">
        <v>0</v>
      </c>
      <c r="BP87" s="63">
        <v>0</v>
      </c>
      <c r="BQ87" s="63">
        <v>0</v>
      </c>
      <c r="BR87" s="63">
        <v>0</v>
      </c>
      <c r="BS87" s="63">
        <v>0</v>
      </c>
      <c r="BT87" s="63">
        <v>0</v>
      </c>
      <c r="BU87" s="63">
        <v>0</v>
      </c>
      <c r="BV87" s="63">
        <v>0</v>
      </c>
      <c r="BW87" s="63" t="s">
        <v>216</v>
      </c>
      <c r="BX87" s="63">
        <v>0</v>
      </c>
      <c r="BY87" s="63">
        <v>0</v>
      </c>
      <c r="CD87" s="63">
        <v>0</v>
      </c>
      <c r="CG87" s="63">
        <v>1</v>
      </c>
      <c r="CH87" s="55">
        <v>1</v>
      </c>
      <c r="CI87" s="39">
        <v>0</v>
      </c>
      <c r="CJ87" s="39">
        <v>0</v>
      </c>
      <c r="CK87" s="39">
        <v>0</v>
      </c>
      <c r="CL87" s="39">
        <v>0</v>
      </c>
      <c r="CM87" s="39">
        <v>0</v>
      </c>
      <c r="CN87" s="64" t="s">
        <v>272</v>
      </c>
      <c r="CO87" s="65">
        <v>0</v>
      </c>
      <c r="CP87" s="65">
        <v>0</v>
      </c>
      <c r="CQ87" s="65">
        <v>0</v>
      </c>
      <c r="CR87" s="65">
        <v>0</v>
      </c>
      <c r="CS87" s="65">
        <v>0</v>
      </c>
      <c r="CT87" s="65">
        <v>0</v>
      </c>
      <c r="CU87" s="65">
        <v>0</v>
      </c>
      <c r="CV87" s="65">
        <v>0</v>
      </c>
      <c r="CW87" s="65">
        <v>0</v>
      </c>
      <c r="CX87" s="65">
        <v>0</v>
      </c>
      <c r="CY87" s="66">
        <v>0</v>
      </c>
      <c r="CZ87" s="67">
        <v>0</v>
      </c>
      <c r="DA87" s="67">
        <v>0</v>
      </c>
      <c r="DB87" s="67">
        <v>1</v>
      </c>
      <c r="DC87" s="25" t="s">
        <v>627</v>
      </c>
      <c r="DD87" s="25" t="s">
        <v>628</v>
      </c>
      <c r="DE87" s="25" t="s">
        <v>636</v>
      </c>
    </row>
    <row r="88" spans="1:109" x14ac:dyDescent="0.2">
      <c r="A88" s="32" t="s">
        <v>588</v>
      </c>
      <c r="B88" s="52" t="s">
        <v>577</v>
      </c>
      <c r="C88" s="61" t="s">
        <v>578</v>
      </c>
      <c r="D88" s="56" t="s">
        <v>345</v>
      </c>
      <c r="E88" s="31" t="s">
        <v>171</v>
      </c>
      <c r="F88" s="31" t="s">
        <v>235</v>
      </c>
      <c r="G88" s="31" t="s">
        <v>236</v>
      </c>
      <c r="H88" s="31" t="s">
        <v>237</v>
      </c>
      <c r="I88" s="32" t="s">
        <v>238</v>
      </c>
      <c r="J88" s="32" t="s">
        <v>187</v>
      </c>
      <c r="K88" s="15" t="s">
        <v>169</v>
      </c>
      <c r="L88" s="15">
        <v>2</v>
      </c>
      <c r="M88" s="10" t="s">
        <v>155</v>
      </c>
      <c r="N88" s="15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1">
        <v>0</v>
      </c>
      <c r="AL88" s="11">
        <v>0</v>
      </c>
      <c r="AM88" s="11">
        <v>1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1</v>
      </c>
      <c r="AV88" s="11">
        <v>0</v>
      </c>
      <c r="AW88" s="11">
        <v>0</v>
      </c>
      <c r="AX88" s="11">
        <v>0</v>
      </c>
      <c r="AY88" s="11">
        <v>0</v>
      </c>
      <c r="AZ88" s="62" t="s">
        <v>580</v>
      </c>
      <c r="BA88" s="62" t="s">
        <v>159</v>
      </c>
      <c r="BB88" s="62" t="s">
        <v>160</v>
      </c>
      <c r="BC88" s="62" t="s">
        <v>161</v>
      </c>
      <c r="BD88" s="62" t="s">
        <v>162</v>
      </c>
      <c r="BE88" s="62"/>
      <c r="BF88" s="62"/>
      <c r="BG88" s="62"/>
      <c r="BH88" s="63">
        <v>0</v>
      </c>
      <c r="BI88" s="63">
        <v>1</v>
      </c>
      <c r="BJ88" s="36">
        <v>0</v>
      </c>
      <c r="BK88" s="36">
        <v>0</v>
      </c>
      <c r="BL88" s="36">
        <v>0</v>
      </c>
      <c r="BM88" s="36">
        <v>0</v>
      </c>
      <c r="BN88" s="63">
        <v>0</v>
      </c>
      <c r="BO88" s="63">
        <v>0</v>
      </c>
      <c r="BP88" s="63">
        <v>0</v>
      </c>
      <c r="BQ88" s="63">
        <v>0</v>
      </c>
      <c r="BR88" s="63">
        <v>0</v>
      </c>
      <c r="BS88" s="63">
        <v>0</v>
      </c>
      <c r="BT88" s="63">
        <v>0</v>
      </c>
      <c r="BU88" s="63">
        <v>0</v>
      </c>
      <c r="BV88" s="63">
        <v>0</v>
      </c>
      <c r="BW88" s="63" t="s">
        <v>216</v>
      </c>
      <c r="BX88" s="63">
        <v>0</v>
      </c>
      <c r="BY88" s="63">
        <v>0</v>
      </c>
      <c r="CD88" s="63">
        <v>0</v>
      </c>
      <c r="CG88" s="63">
        <v>1</v>
      </c>
      <c r="CH88" s="55">
        <v>1</v>
      </c>
      <c r="CI88" s="39">
        <v>0</v>
      </c>
      <c r="CJ88" s="39">
        <v>0</v>
      </c>
      <c r="CK88" s="39">
        <v>0</v>
      </c>
      <c r="CL88" s="39">
        <v>0</v>
      </c>
      <c r="CM88" s="39">
        <v>0</v>
      </c>
      <c r="CN88" s="64" t="s">
        <v>272</v>
      </c>
      <c r="CO88" s="65">
        <v>0</v>
      </c>
      <c r="CP88" s="65">
        <v>0</v>
      </c>
      <c r="CQ88" s="65">
        <v>0</v>
      </c>
      <c r="CR88" s="65">
        <v>0</v>
      </c>
      <c r="CS88" s="65">
        <v>0</v>
      </c>
      <c r="CT88" s="65">
        <v>0</v>
      </c>
      <c r="CU88" s="65">
        <v>0</v>
      </c>
      <c r="CV88" s="65">
        <v>0</v>
      </c>
      <c r="CW88" s="65">
        <v>0</v>
      </c>
      <c r="CX88" s="65">
        <v>0</v>
      </c>
      <c r="CY88" s="66">
        <v>0</v>
      </c>
      <c r="CZ88" s="67">
        <v>0</v>
      </c>
      <c r="DA88" s="67">
        <v>0</v>
      </c>
      <c r="DB88" s="67">
        <v>1</v>
      </c>
      <c r="DC88" s="25" t="s">
        <v>627</v>
      </c>
      <c r="DD88" s="25" t="s">
        <v>628</v>
      </c>
    </row>
    <row r="89" spans="1:109" x14ac:dyDescent="0.2">
      <c r="A89" s="32" t="s">
        <v>588</v>
      </c>
      <c r="B89" s="52" t="s">
        <v>577</v>
      </c>
      <c r="C89" s="61" t="s">
        <v>578</v>
      </c>
      <c r="D89" s="56" t="s">
        <v>345</v>
      </c>
      <c r="E89" s="31" t="s">
        <v>192</v>
      </c>
      <c r="F89" s="31" t="s">
        <v>241</v>
      </c>
      <c r="G89" s="31" t="s">
        <v>250</v>
      </c>
      <c r="H89" s="31" t="s">
        <v>251</v>
      </c>
      <c r="I89" s="32" t="s">
        <v>252</v>
      </c>
      <c r="J89" s="32" t="s">
        <v>590</v>
      </c>
      <c r="K89" s="15" t="s">
        <v>169</v>
      </c>
      <c r="L89" s="15">
        <v>2</v>
      </c>
      <c r="M89" s="10" t="s">
        <v>155</v>
      </c>
      <c r="N89" s="15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1</v>
      </c>
      <c r="AS89" s="16">
        <v>0</v>
      </c>
      <c r="AT89" s="16">
        <v>0</v>
      </c>
      <c r="AU89" s="16">
        <v>1</v>
      </c>
      <c r="AV89" s="16">
        <v>0</v>
      </c>
      <c r="AW89" s="16">
        <v>0</v>
      </c>
      <c r="AX89" s="16">
        <v>0</v>
      </c>
      <c r="AY89" s="16">
        <v>0</v>
      </c>
      <c r="AZ89" s="62" t="s">
        <v>580</v>
      </c>
      <c r="BA89" s="62" t="s">
        <v>159</v>
      </c>
      <c r="BB89" s="62" t="s">
        <v>160</v>
      </c>
      <c r="BC89" s="62" t="s">
        <v>161</v>
      </c>
      <c r="BD89" s="62" t="s">
        <v>162</v>
      </c>
      <c r="BE89" s="62"/>
      <c r="BF89" s="62"/>
      <c r="BG89" s="62"/>
      <c r="BH89" s="63">
        <v>0</v>
      </c>
      <c r="BI89" s="63">
        <v>1</v>
      </c>
      <c r="BJ89" s="36">
        <v>0</v>
      </c>
      <c r="BK89" s="36">
        <v>0</v>
      </c>
      <c r="BL89" s="36">
        <v>0</v>
      </c>
      <c r="BM89" s="36">
        <v>0</v>
      </c>
      <c r="BN89" s="63">
        <v>0</v>
      </c>
      <c r="BO89" s="63">
        <v>0</v>
      </c>
      <c r="BP89" s="63">
        <v>0</v>
      </c>
      <c r="BQ89" s="63">
        <v>0</v>
      </c>
      <c r="BR89" s="63">
        <v>0</v>
      </c>
      <c r="BS89" s="63">
        <v>0</v>
      </c>
      <c r="BT89" s="63">
        <v>0</v>
      </c>
      <c r="BU89" s="63">
        <v>0</v>
      </c>
      <c r="BV89" s="63">
        <v>0</v>
      </c>
      <c r="BW89" s="63" t="s">
        <v>216</v>
      </c>
      <c r="BX89" s="63">
        <v>0</v>
      </c>
      <c r="BY89" s="63">
        <v>0</v>
      </c>
      <c r="CD89" s="63">
        <v>0</v>
      </c>
      <c r="CG89" s="63">
        <v>1</v>
      </c>
      <c r="CH89" s="55">
        <v>1</v>
      </c>
      <c r="CI89" s="39">
        <v>0</v>
      </c>
      <c r="CJ89" s="39">
        <v>0</v>
      </c>
      <c r="CK89" s="39">
        <v>0</v>
      </c>
      <c r="CL89" s="39">
        <v>0</v>
      </c>
      <c r="CM89" s="39">
        <v>0</v>
      </c>
      <c r="CN89" s="64" t="s">
        <v>272</v>
      </c>
      <c r="CO89" s="65">
        <v>0</v>
      </c>
      <c r="CP89" s="65">
        <v>0</v>
      </c>
      <c r="CQ89" s="65">
        <v>0</v>
      </c>
      <c r="CR89" s="65">
        <v>0</v>
      </c>
      <c r="CS89" s="65">
        <v>0</v>
      </c>
      <c r="CT89" s="65">
        <v>0</v>
      </c>
      <c r="CU89" s="65">
        <v>0</v>
      </c>
      <c r="CV89" s="65">
        <v>0</v>
      </c>
      <c r="CW89" s="65">
        <v>0</v>
      </c>
      <c r="CX89" s="65">
        <v>0</v>
      </c>
      <c r="CY89" s="66">
        <v>0</v>
      </c>
      <c r="CZ89" s="67">
        <v>0</v>
      </c>
      <c r="DA89" s="67">
        <v>0</v>
      </c>
      <c r="DB89" s="67">
        <v>1</v>
      </c>
      <c r="DC89" s="25" t="s">
        <v>627</v>
      </c>
      <c r="DD89" s="25" t="s">
        <v>628</v>
      </c>
    </row>
    <row r="90" spans="1:109" x14ac:dyDescent="0.2">
      <c r="A90" s="53"/>
      <c r="B90" s="54"/>
      <c r="C90" s="54"/>
      <c r="D90" s="51"/>
      <c r="E90" s="31"/>
      <c r="F90" s="31"/>
      <c r="G90" s="31"/>
      <c r="H90" s="31"/>
      <c r="I90" s="31"/>
      <c r="J90" s="31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3"/>
      <c r="AB90" s="13"/>
      <c r="AC90" s="13"/>
      <c r="AD90" s="13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2"/>
      <c r="BA90" s="12"/>
      <c r="BB90" s="12"/>
      <c r="BC90" s="12"/>
      <c r="BD90" s="12"/>
      <c r="BE90" s="12"/>
      <c r="BF90" s="12"/>
      <c r="BG90" s="12"/>
      <c r="BH90" s="55"/>
      <c r="BK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CD90" s="55"/>
      <c r="CG90" s="55"/>
      <c r="CI90" s="37"/>
      <c r="CJ90" s="37"/>
      <c r="CK90" s="44"/>
      <c r="CL90" s="44"/>
      <c r="CM90" s="44"/>
      <c r="CN90" s="44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6"/>
      <c r="CZ90" s="47"/>
      <c r="DA90" s="47"/>
      <c r="DB90" s="48"/>
    </row>
    <row r="91" spans="1:109" x14ac:dyDescent="0.2">
      <c r="A91" s="53"/>
      <c r="B91" s="54"/>
      <c r="C91" s="54"/>
      <c r="D91" s="51"/>
      <c r="E91" s="31"/>
      <c r="F91" s="31"/>
      <c r="G91" s="31"/>
      <c r="H91" s="31"/>
      <c r="I91" s="31"/>
      <c r="J91" s="31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3"/>
      <c r="AB91" s="13"/>
      <c r="AC91" s="13"/>
      <c r="AD91" s="13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2"/>
      <c r="BA91" s="12"/>
      <c r="BB91" s="12"/>
      <c r="BC91" s="12"/>
      <c r="BD91" s="12"/>
      <c r="BE91" s="12"/>
      <c r="BF91" s="12"/>
      <c r="BG91" s="12"/>
      <c r="BH91" s="55"/>
      <c r="BK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CD91" s="55"/>
      <c r="CG91" s="55"/>
      <c r="CI91" s="37"/>
      <c r="CJ91" s="37"/>
      <c r="CK91" s="44"/>
      <c r="CL91" s="44"/>
      <c r="CM91" s="44"/>
      <c r="CN91" s="44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6"/>
      <c r="CZ91" s="47"/>
      <c r="DA91" s="47"/>
      <c r="DB91" s="48"/>
    </row>
    <row r="92" spans="1:109" x14ac:dyDescent="0.2">
      <c r="A92" s="53"/>
      <c r="B92" s="54"/>
      <c r="C92" s="54"/>
      <c r="D92" s="51"/>
      <c r="E92" s="31"/>
      <c r="F92" s="31"/>
      <c r="G92" s="31"/>
      <c r="H92" s="31"/>
      <c r="I92" s="31"/>
      <c r="J92" s="31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3"/>
      <c r="AB92" s="13"/>
      <c r="AC92" s="13"/>
      <c r="AD92" s="13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2"/>
      <c r="BA92" s="12"/>
      <c r="BB92" s="12"/>
      <c r="BC92" s="12"/>
      <c r="BD92" s="12"/>
      <c r="BE92" s="12"/>
      <c r="BF92" s="12"/>
      <c r="BG92" s="12"/>
      <c r="BH92" s="55"/>
      <c r="BK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CD92" s="55"/>
      <c r="CG92" s="55"/>
      <c r="CI92" s="37"/>
      <c r="CJ92" s="37"/>
      <c r="CK92" s="44"/>
      <c r="CL92" s="44"/>
      <c r="CM92" s="44"/>
      <c r="CN92" s="44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6"/>
      <c r="CZ92" s="47"/>
      <c r="DA92" s="47"/>
      <c r="DB92" s="48"/>
    </row>
    <row r="93" spans="1:109" x14ac:dyDescent="0.2">
      <c r="A93" s="53"/>
      <c r="B93" s="54"/>
      <c r="C93" s="54"/>
      <c r="D93" s="51"/>
      <c r="E93" s="31"/>
      <c r="F93" s="31"/>
      <c r="G93" s="31"/>
      <c r="H93" s="31"/>
      <c r="I93" s="31"/>
      <c r="J93" s="31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3"/>
      <c r="AB93" s="13"/>
      <c r="AC93" s="13"/>
      <c r="AD93" s="13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2"/>
      <c r="BA93" s="12"/>
      <c r="BB93" s="12"/>
      <c r="BC93" s="12"/>
      <c r="BD93" s="12"/>
      <c r="BE93" s="12"/>
      <c r="BF93" s="12"/>
      <c r="BG93" s="12"/>
      <c r="BH93" s="55"/>
      <c r="BK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CD93" s="55"/>
      <c r="CG93" s="55"/>
      <c r="CI93" s="37"/>
      <c r="CJ93" s="37"/>
      <c r="CK93" s="44"/>
      <c r="CL93" s="44"/>
      <c r="CM93" s="44"/>
      <c r="CN93" s="44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6"/>
      <c r="CZ93" s="47"/>
      <c r="DA93" s="47"/>
      <c r="DB93" s="48"/>
    </row>
    <row r="94" spans="1:109" x14ac:dyDescent="0.2">
      <c r="A94" s="53"/>
      <c r="B94" s="54"/>
      <c r="C94" s="54"/>
      <c r="D94" s="51"/>
      <c r="E94" s="31"/>
      <c r="F94" s="31"/>
      <c r="G94" s="31"/>
      <c r="H94" s="31"/>
      <c r="I94" s="31"/>
      <c r="J94" s="31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3"/>
      <c r="AB94" s="13"/>
      <c r="AC94" s="13"/>
      <c r="AD94" s="13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2"/>
      <c r="BA94" s="12"/>
      <c r="BB94" s="12"/>
      <c r="BC94" s="12"/>
      <c r="BD94" s="12"/>
      <c r="BE94" s="12"/>
      <c r="BF94" s="12"/>
      <c r="BG94" s="12"/>
      <c r="BH94" s="55"/>
      <c r="BK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CD94" s="55"/>
      <c r="CG94" s="55"/>
      <c r="CI94" s="37"/>
      <c r="CJ94" s="37"/>
      <c r="CK94" s="44"/>
      <c r="CL94" s="44"/>
      <c r="CM94" s="44"/>
      <c r="CN94" s="44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6"/>
      <c r="CZ94" s="47"/>
      <c r="DA94" s="47"/>
      <c r="DB94" s="48"/>
    </row>
    <row r="95" spans="1:109" x14ac:dyDescent="0.2">
      <c r="A95" s="53"/>
      <c r="B95" s="54"/>
      <c r="C95" s="54"/>
      <c r="D95" s="51"/>
      <c r="E95" s="31"/>
      <c r="F95" s="31"/>
      <c r="G95" s="31"/>
      <c r="H95" s="31"/>
      <c r="I95" s="31"/>
      <c r="J95" s="31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3"/>
      <c r="AB95" s="13"/>
      <c r="AC95" s="13"/>
      <c r="AD95" s="13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2"/>
      <c r="BA95" s="12"/>
      <c r="BB95" s="12"/>
      <c r="BC95" s="12"/>
      <c r="BD95" s="12"/>
      <c r="BE95" s="12"/>
      <c r="BF95" s="12"/>
      <c r="BG95" s="12"/>
      <c r="BH95" s="55"/>
      <c r="BK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CD95" s="55"/>
      <c r="CG95" s="55"/>
      <c r="CI95" s="37"/>
      <c r="CJ95" s="37"/>
      <c r="CK95" s="44"/>
      <c r="CL95" s="44"/>
      <c r="CM95" s="44"/>
      <c r="CN95" s="44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6"/>
      <c r="CZ95" s="47"/>
      <c r="DA95" s="47"/>
      <c r="DB95" s="48"/>
    </row>
    <row r="96" spans="1:109" x14ac:dyDescent="0.2">
      <c r="A96" s="53"/>
      <c r="B96" s="54"/>
      <c r="C96" s="54"/>
      <c r="D96" s="51"/>
      <c r="E96" s="31"/>
      <c r="F96" s="31"/>
      <c r="G96" s="31"/>
      <c r="H96" s="31"/>
      <c r="I96" s="31"/>
      <c r="J96" s="31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3"/>
      <c r="AB96" s="13"/>
      <c r="AC96" s="13"/>
      <c r="AD96" s="13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2"/>
      <c r="BA96" s="12"/>
      <c r="BB96" s="12"/>
      <c r="BC96" s="12"/>
      <c r="BD96" s="12"/>
      <c r="BE96" s="12"/>
      <c r="BF96" s="12"/>
      <c r="BG96" s="12"/>
      <c r="BH96" s="55"/>
      <c r="BK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CD96" s="55"/>
      <c r="CG96" s="55"/>
      <c r="CI96" s="37"/>
      <c r="CJ96" s="37"/>
      <c r="CK96" s="44"/>
      <c r="CL96" s="44"/>
      <c r="CM96" s="44"/>
      <c r="CN96" s="44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6"/>
      <c r="CZ96" s="47"/>
      <c r="DA96" s="47"/>
      <c r="DB96" s="48"/>
    </row>
    <row r="97" spans="1:106" x14ac:dyDescent="0.2">
      <c r="A97" s="53"/>
      <c r="B97" s="54"/>
      <c r="C97" s="54"/>
      <c r="D97" s="51"/>
      <c r="E97" s="31"/>
      <c r="F97" s="31"/>
      <c r="G97" s="31"/>
      <c r="H97" s="31"/>
      <c r="I97" s="31"/>
      <c r="J97" s="31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3"/>
      <c r="AB97" s="13"/>
      <c r="AC97" s="13"/>
      <c r="AD97" s="13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2"/>
      <c r="BA97" s="12"/>
      <c r="BB97" s="12"/>
      <c r="BC97" s="12"/>
      <c r="BD97" s="12"/>
      <c r="BE97" s="12"/>
      <c r="BF97" s="12"/>
      <c r="BG97" s="12"/>
      <c r="BH97" s="55"/>
      <c r="BK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CD97" s="55"/>
      <c r="CG97" s="55"/>
      <c r="CI97" s="37"/>
      <c r="CJ97" s="37"/>
      <c r="CK97" s="44"/>
      <c r="CL97" s="44"/>
      <c r="CM97" s="44"/>
      <c r="CN97" s="44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6"/>
      <c r="CZ97" s="47"/>
      <c r="DA97" s="47"/>
      <c r="DB97" s="48"/>
    </row>
    <row r="98" spans="1:106" x14ac:dyDescent="0.2">
      <c r="A98" s="53"/>
      <c r="B98" s="54"/>
      <c r="C98" s="54"/>
      <c r="D98" s="51"/>
      <c r="E98" s="31"/>
      <c r="F98" s="31"/>
      <c r="G98" s="31"/>
      <c r="H98" s="31"/>
      <c r="I98" s="31"/>
      <c r="J98" s="31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3"/>
      <c r="AB98" s="13"/>
      <c r="AC98" s="13"/>
      <c r="AD98" s="13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12"/>
      <c r="BB98" s="12"/>
      <c r="BC98" s="12"/>
      <c r="BD98" s="12"/>
      <c r="BE98" s="12"/>
      <c r="BF98" s="12"/>
      <c r="BG98" s="12"/>
      <c r="BH98" s="55"/>
      <c r="BK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CD98" s="55"/>
      <c r="CG98" s="55"/>
      <c r="CI98" s="37"/>
      <c r="CJ98" s="37"/>
      <c r="CK98" s="44"/>
      <c r="CL98" s="44"/>
      <c r="CM98" s="44"/>
      <c r="CN98" s="44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6"/>
      <c r="CZ98" s="47"/>
      <c r="DA98" s="47"/>
      <c r="DB98" s="48"/>
    </row>
    <row r="99" spans="1:106" x14ac:dyDescent="0.2">
      <c r="A99" s="53"/>
      <c r="B99" s="54"/>
      <c r="C99" s="54"/>
      <c r="D99" s="51"/>
      <c r="E99" s="31"/>
      <c r="F99" s="31"/>
      <c r="G99" s="31"/>
      <c r="H99" s="31"/>
      <c r="I99" s="31"/>
      <c r="J99" s="31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3"/>
      <c r="AB99" s="13"/>
      <c r="AC99" s="13"/>
      <c r="AD99" s="13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2"/>
      <c r="BA99" s="12"/>
      <c r="BB99" s="12"/>
      <c r="BC99" s="12"/>
      <c r="BD99" s="12"/>
      <c r="BE99" s="12"/>
      <c r="BF99" s="12"/>
      <c r="BG99" s="12"/>
      <c r="BH99" s="55"/>
      <c r="BK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CD99" s="55"/>
      <c r="CG99" s="55"/>
      <c r="CI99" s="37"/>
      <c r="CJ99" s="37"/>
      <c r="CK99" s="44"/>
      <c r="CL99" s="44"/>
      <c r="CM99" s="44"/>
      <c r="CN99" s="44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6"/>
      <c r="CZ99" s="47"/>
      <c r="DA99" s="47"/>
      <c r="DB99" s="48"/>
    </row>
    <row r="100" spans="1:106" x14ac:dyDescent="0.2">
      <c r="A100" s="53"/>
      <c r="B100" s="54"/>
      <c r="C100" s="54"/>
      <c r="D100" s="51"/>
      <c r="E100" s="31"/>
      <c r="F100" s="31"/>
      <c r="G100" s="31"/>
      <c r="H100" s="31"/>
      <c r="I100" s="31"/>
      <c r="J100" s="31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3"/>
      <c r="AB100" s="13"/>
      <c r="AC100" s="13"/>
      <c r="AD100" s="13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2"/>
      <c r="BA100" s="12"/>
      <c r="BB100" s="12"/>
      <c r="BC100" s="12"/>
      <c r="BD100" s="12"/>
      <c r="BE100" s="12"/>
      <c r="BF100" s="12"/>
      <c r="BG100" s="12"/>
      <c r="BH100" s="55"/>
      <c r="BK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CD100" s="55"/>
      <c r="CG100" s="55"/>
      <c r="CI100" s="37"/>
      <c r="CJ100" s="37"/>
      <c r="CK100" s="44"/>
      <c r="CL100" s="44"/>
      <c r="CM100" s="44"/>
      <c r="CN100" s="44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6"/>
      <c r="CZ100" s="47"/>
      <c r="DA100" s="47"/>
      <c r="DB100" s="48"/>
    </row>
    <row r="101" spans="1:106" x14ac:dyDescent="0.2">
      <c r="A101" s="53"/>
      <c r="B101" s="54"/>
      <c r="C101" s="54"/>
      <c r="D101" s="51"/>
      <c r="E101" s="31"/>
      <c r="F101" s="31"/>
      <c r="G101" s="31"/>
      <c r="H101" s="31"/>
      <c r="I101" s="31"/>
      <c r="J101" s="31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3"/>
      <c r="AB101" s="13"/>
      <c r="AC101" s="13"/>
      <c r="AD101" s="13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2"/>
      <c r="BA101" s="12"/>
      <c r="BB101" s="12"/>
      <c r="BC101" s="12"/>
      <c r="BD101" s="12"/>
      <c r="BE101" s="12"/>
      <c r="BF101" s="12"/>
      <c r="BG101" s="12"/>
      <c r="BH101" s="55"/>
      <c r="BK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CD101" s="55"/>
      <c r="CG101" s="55"/>
      <c r="CI101" s="37"/>
      <c r="CJ101" s="37"/>
      <c r="CK101" s="44"/>
      <c r="CL101" s="44"/>
      <c r="CM101" s="44"/>
      <c r="CN101" s="44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6"/>
      <c r="CZ101" s="47"/>
      <c r="DA101" s="47"/>
      <c r="DB101" s="48"/>
    </row>
    <row r="102" spans="1:106" x14ac:dyDescent="0.2">
      <c r="A102" s="53"/>
      <c r="B102" s="54"/>
      <c r="C102" s="54"/>
      <c r="D102" s="51"/>
      <c r="E102" s="31"/>
      <c r="F102" s="31"/>
      <c r="G102" s="31"/>
      <c r="H102" s="31"/>
      <c r="I102" s="31"/>
      <c r="J102" s="31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3"/>
      <c r="AB102" s="13"/>
      <c r="AC102" s="13"/>
      <c r="AD102" s="13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2"/>
      <c r="BB102" s="12"/>
      <c r="BC102" s="12"/>
      <c r="BD102" s="12"/>
      <c r="BE102" s="12"/>
      <c r="BF102" s="12"/>
      <c r="BG102" s="12"/>
      <c r="BH102" s="55"/>
      <c r="BK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CD102" s="55"/>
      <c r="CG102" s="55"/>
      <c r="CI102" s="37"/>
      <c r="CJ102" s="37"/>
      <c r="CK102" s="44"/>
      <c r="CL102" s="44"/>
      <c r="CM102" s="44"/>
      <c r="CN102" s="44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6"/>
      <c r="CZ102" s="47"/>
      <c r="DA102" s="47"/>
      <c r="DB102" s="48"/>
    </row>
    <row r="103" spans="1:106" x14ac:dyDescent="0.2">
      <c r="A103" s="53"/>
      <c r="B103" s="54"/>
      <c r="C103" s="54"/>
      <c r="D103" s="51"/>
      <c r="E103" s="31"/>
      <c r="F103" s="31"/>
      <c r="G103" s="31"/>
      <c r="H103" s="31"/>
      <c r="I103" s="31"/>
      <c r="J103" s="31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3"/>
      <c r="AB103" s="13"/>
      <c r="AC103" s="13"/>
      <c r="AD103" s="13"/>
      <c r="AE103" s="5"/>
      <c r="AF103" s="5"/>
      <c r="AG103" s="5"/>
      <c r="AH103" s="5"/>
      <c r="AI103" s="5"/>
      <c r="AJ103" s="5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2"/>
      <c r="BA103" s="12"/>
      <c r="BB103" s="12"/>
      <c r="BC103" s="12"/>
      <c r="BD103" s="12"/>
      <c r="BE103" s="12"/>
      <c r="BF103" s="12"/>
      <c r="BG103" s="12"/>
      <c r="BH103" s="55"/>
      <c r="BK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CD103" s="55"/>
      <c r="CG103" s="55"/>
      <c r="CI103" s="37"/>
      <c r="CJ103" s="37"/>
      <c r="CK103" s="44"/>
      <c r="CL103" s="44"/>
      <c r="CM103" s="44"/>
      <c r="CN103" s="44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6"/>
      <c r="CZ103" s="47"/>
      <c r="DA103" s="47"/>
      <c r="DB103" s="48"/>
    </row>
    <row r="104" spans="1:106" x14ac:dyDescent="0.2">
      <c r="A104" s="53"/>
      <c r="B104" s="54"/>
      <c r="C104" s="54"/>
      <c r="D104" s="51"/>
      <c r="E104" s="32"/>
      <c r="F104" s="32"/>
      <c r="G104" s="32"/>
      <c r="H104" s="32"/>
      <c r="I104" s="31"/>
      <c r="J104" s="31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3"/>
      <c r="AB104" s="13"/>
      <c r="AC104" s="13"/>
      <c r="AD104" s="13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2"/>
      <c r="BB104" s="12"/>
      <c r="BC104" s="12"/>
      <c r="BD104" s="12"/>
      <c r="BE104" s="12"/>
      <c r="BF104" s="12"/>
      <c r="BG104" s="12"/>
      <c r="BH104" s="55"/>
      <c r="BK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CD104" s="55"/>
      <c r="CG104" s="55"/>
      <c r="CI104" s="37"/>
      <c r="CJ104" s="37"/>
      <c r="CK104" s="44"/>
      <c r="CL104" s="44"/>
      <c r="CM104" s="44"/>
      <c r="CN104" s="44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6"/>
      <c r="CZ104" s="47"/>
      <c r="DA104" s="47"/>
      <c r="DB104" s="48"/>
    </row>
    <row r="105" spans="1:106" x14ac:dyDescent="0.2">
      <c r="A105" s="53"/>
      <c r="B105" s="54"/>
      <c r="C105" s="54"/>
      <c r="D105" s="51"/>
      <c r="E105" s="32"/>
      <c r="F105" s="32"/>
      <c r="G105" s="32"/>
      <c r="H105" s="32"/>
      <c r="I105" s="31"/>
      <c r="J105" s="31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3"/>
      <c r="AB105" s="13"/>
      <c r="AC105" s="13"/>
      <c r="AD105" s="13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2"/>
      <c r="BB105" s="12"/>
      <c r="BC105" s="12"/>
      <c r="BD105" s="12"/>
      <c r="BE105" s="12"/>
      <c r="BF105" s="12"/>
      <c r="BG105" s="12"/>
      <c r="BH105" s="55"/>
      <c r="BK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CD105" s="55"/>
      <c r="CG105" s="55"/>
      <c r="CI105" s="37"/>
      <c r="CJ105" s="37"/>
      <c r="CK105" s="44"/>
      <c r="CL105" s="44"/>
      <c r="CM105" s="44"/>
      <c r="CN105" s="44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6"/>
      <c r="CZ105" s="47"/>
      <c r="DA105" s="47"/>
      <c r="DB105" s="48"/>
    </row>
    <row r="106" spans="1:106" x14ac:dyDescent="0.2">
      <c r="A106" s="53"/>
      <c r="B106" s="54"/>
      <c r="C106" s="54"/>
      <c r="D106" s="51"/>
      <c r="E106" s="31"/>
      <c r="F106" s="31"/>
      <c r="G106" s="31"/>
      <c r="H106" s="31"/>
      <c r="I106" s="31"/>
      <c r="J106" s="31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3"/>
      <c r="AB106" s="13"/>
      <c r="AC106" s="13"/>
      <c r="AD106" s="13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2"/>
      <c r="BA106" s="12"/>
      <c r="BB106" s="12"/>
      <c r="BC106" s="12"/>
      <c r="BD106" s="12"/>
      <c r="BE106" s="12"/>
      <c r="BF106" s="12"/>
      <c r="BG106" s="12"/>
      <c r="BH106" s="55"/>
      <c r="BK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CD106" s="55"/>
      <c r="CG106" s="55"/>
      <c r="CI106" s="37"/>
      <c r="CJ106" s="37"/>
      <c r="CK106" s="44"/>
      <c r="CL106" s="44"/>
      <c r="CM106" s="44"/>
      <c r="CN106" s="44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6"/>
      <c r="CZ106" s="47"/>
      <c r="DA106" s="47"/>
      <c r="DB106" s="48"/>
    </row>
    <row r="107" spans="1:106" x14ac:dyDescent="0.2">
      <c r="A107" s="53"/>
      <c r="B107" s="54"/>
      <c r="C107" s="54"/>
      <c r="D107" s="51"/>
      <c r="E107" s="31"/>
      <c r="F107" s="31"/>
      <c r="G107" s="31"/>
      <c r="H107" s="31"/>
      <c r="I107" s="31"/>
      <c r="J107" s="31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3"/>
      <c r="AB107" s="13"/>
      <c r="AC107" s="13"/>
      <c r="AD107" s="13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2"/>
      <c r="BA107" s="12"/>
      <c r="BB107" s="12"/>
      <c r="BC107" s="12"/>
      <c r="BD107" s="12"/>
      <c r="BE107" s="12"/>
      <c r="BF107" s="12"/>
      <c r="BG107" s="12"/>
      <c r="BH107" s="55"/>
      <c r="BK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CD107" s="55"/>
      <c r="CG107" s="55"/>
      <c r="CI107" s="37"/>
      <c r="CJ107" s="37"/>
      <c r="CK107" s="44"/>
      <c r="CL107" s="44"/>
      <c r="CM107" s="44"/>
      <c r="CN107" s="44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6"/>
      <c r="CZ107" s="47"/>
      <c r="DA107" s="47"/>
      <c r="DB107" s="48"/>
    </row>
    <row r="108" spans="1:106" x14ac:dyDescent="0.2">
      <c r="A108" s="53"/>
      <c r="B108" s="54"/>
      <c r="C108" s="54"/>
      <c r="D108" s="51"/>
      <c r="E108" s="31"/>
      <c r="F108" s="31"/>
      <c r="G108" s="31"/>
      <c r="H108" s="31"/>
      <c r="I108" s="31"/>
      <c r="J108" s="31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3"/>
      <c r="AB108" s="13"/>
      <c r="AC108" s="13"/>
      <c r="AD108" s="13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2"/>
      <c r="BA108" s="12"/>
      <c r="BB108" s="12"/>
      <c r="BC108" s="12"/>
      <c r="BD108" s="12"/>
      <c r="BE108" s="12"/>
      <c r="BF108" s="12"/>
      <c r="BG108" s="12"/>
      <c r="BH108" s="55"/>
      <c r="BK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CD108" s="55"/>
      <c r="CG108" s="55"/>
      <c r="CI108" s="37"/>
      <c r="CJ108" s="37"/>
      <c r="CK108" s="44"/>
      <c r="CL108" s="44"/>
      <c r="CM108" s="44"/>
      <c r="CN108" s="44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6"/>
      <c r="CZ108" s="47"/>
      <c r="DA108" s="47"/>
      <c r="DB108" s="48"/>
    </row>
    <row r="109" spans="1:106" x14ac:dyDescent="0.2">
      <c r="A109" s="53"/>
      <c r="B109" s="54"/>
      <c r="C109" s="54"/>
      <c r="D109" s="51"/>
      <c r="E109" s="31"/>
      <c r="F109" s="31"/>
      <c r="G109" s="31"/>
      <c r="H109" s="31"/>
      <c r="I109" s="31"/>
      <c r="J109" s="31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3"/>
      <c r="AB109" s="13"/>
      <c r="AC109" s="13"/>
      <c r="AD109" s="13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2"/>
      <c r="BA109" s="12"/>
      <c r="BB109" s="12"/>
      <c r="BC109" s="12"/>
      <c r="BD109" s="12"/>
      <c r="BE109" s="12"/>
      <c r="BF109" s="12"/>
      <c r="BG109" s="12"/>
      <c r="BH109" s="55"/>
      <c r="BK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CD109" s="55"/>
      <c r="CG109" s="55"/>
      <c r="CI109" s="37"/>
      <c r="CJ109" s="37"/>
      <c r="CK109" s="44"/>
      <c r="CL109" s="44"/>
      <c r="CM109" s="44"/>
      <c r="CN109" s="44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6"/>
      <c r="CZ109" s="47"/>
      <c r="DA109" s="47"/>
      <c r="DB109" s="48"/>
    </row>
    <row r="110" spans="1:106" x14ac:dyDescent="0.2">
      <c r="A110" s="53"/>
      <c r="B110" s="54"/>
      <c r="C110" s="54"/>
      <c r="D110" s="51"/>
      <c r="E110" s="31"/>
      <c r="F110" s="31"/>
      <c r="G110" s="31"/>
      <c r="H110" s="31"/>
      <c r="I110" s="31"/>
      <c r="J110" s="31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3"/>
      <c r="AB110" s="13"/>
      <c r="AC110" s="13"/>
      <c r="AD110" s="13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2"/>
      <c r="BA110" s="12"/>
      <c r="BB110" s="12"/>
      <c r="BC110" s="12"/>
      <c r="BD110" s="12"/>
      <c r="BE110" s="12"/>
      <c r="BF110" s="12"/>
      <c r="BG110" s="12"/>
      <c r="BH110" s="55"/>
      <c r="BK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CD110" s="55"/>
      <c r="CG110" s="55"/>
      <c r="CI110" s="37"/>
      <c r="CJ110" s="37"/>
      <c r="CK110" s="44"/>
      <c r="CL110" s="44"/>
      <c r="CM110" s="44"/>
      <c r="CN110" s="44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6"/>
      <c r="CZ110" s="47"/>
      <c r="DA110" s="47"/>
      <c r="DB110" s="48"/>
    </row>
    <row r="111" spans="1:106" x14ac:dyDescent="0.2">
      <c r="A111" s="53"/>
      <c r="B111" s="54"/>
      <c r="C111" s="54"/>
      <c r="D111" s="51"/>
      <c r="E111" s="31"/>
      <c r="F111" s="31"/>
      <c r="G111" s="31"/>
      <c r="H111" s="31"/>
      <c r="I111" s="31"/>
      <c r="J111" s="31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3"/>
      <c r="AB111" s="13"/>
      <c r="AC111" s="13"/>
      <c r="AD111" s="13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2"/>
      <c r="BA111" s="12"/>
      <c r="BB111" s="12"/>
      <c r="BC111" s="12"/>
      <c r="BD111" s="12"/>
      <c r="BE111" s="12"/>
      <c r="BF111" s="12"/>
      <c r="BG111" s="12"/>
      <c r="BH111" s="55"/>
      <c r="BK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CD111" s="55"/>
      <c r="CG111" s="55"/>
      <c r="CI111" s="37"/>
      <c r="CJ111" s="37"/>
      <c r="CK111" s="44"/>
      <c r="CL111" s="44"/>
      <c r="CM111" s="44"/>
      <c r="CN111" s="44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6"/>
      <c r="CZ111" s="47"/>
      <c r="DA111" s="47"/>
      <c r="DB111" s="48"/>
    </row>
    <row r="112" spans="1:106" x14ac:dyDescent="0.2">
      <c r="A112" s="53"/>
      <c r="B112" s="54"/>
      <c r="C112" s="54"/>
      <c r="D112" s="51"/>
      <c r="E112" s="31"/>
      <c r="F112" s="31"/>
      <c r="G112" s="31"/>
      <c r="H112" s="31"/>
      <c r="I112" s="31"/>
      <c r="J112" s="31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3"/>
      <c r="AB112" s="13"/>
      <c r="AC112" s="13"/>
      <c r="AD112" s="13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2"/>
      <c r="BA112" s="12"/>
      <c r="BB112" s="12"/>
      <c r="BC112" s="12"/>
      <c r="BD112" s="12"/>
      <c r="BE112" s="12"/>
      <c r="BF112" s="12"/>
      <c r="BG112" s="12"/>
      <c r="BH112" s="55"/>
      <c r="BK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CD112" s="55"/>
      <c r="CG112" s="55"/>
      <c r="CI112" s="37"/>
      <c r="CJ112" s="37"/>
      <c r="CK112" s="44"/>
      <c r="CL112" s="44"/>
      <c r="CM112" s="44"/>
      <c r="CN112" s="44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6"/>
      <c r="CZ112" s="47"/>
      <c r="DA112" s="47"/>
      <c r="DB112" s="48"/>
    </row>
    <row r="113" spans="1:106" x14ac:dyDescent="0.2">
      <c r="A113" s="53"/>
      <c r="B113" s="54"/>
      <c r="C113" s="54"/>
      <c r="D113" s="51"/>
      <c r="E113" s="31"/>
      <c r="F113" s="31"/>
      <c r="G113" s="31"/>
      <c r="H113" s="31"/>
      <c r="I113" s="31"/>
      <c r="J113" s="31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3"/>
      <c r="AB113" s="13"/>
      <c r="AC113" s="13"/>
      <c r="AD113" s="13"/>
      <c r="AE113" s="5"/>
      <c r="AF113" s="5"/>
      <c r="AG113" s="5"/>
      <c r="AH113" s="5"/>
      <c r="AI113" s="5"/>
      <c r="AJ113" s="5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2"/>
      <c r="BA113" s="12"/>
      <c r="BB113" s="12"/>
      <c r="BC113" s="12"/>
      <c r="BD113" s="12"/>
      <c r="BE113" s="12"/>
      <c r="BF113" s="12"/>
      <c r="BG113" s="12"/>
      <c r="BH113" s="55"/>
      <c r="BK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CD113" s="55"/>
      <c r="CG113" s="55"/>
      <c r="CI113" s="37"/>
      <c r="CJ113" s="37"/>
      <c r="CK113" s="44"/>
      <c r="CL113" s="44"/>
      <c r="CM113" s="44"/>
      <c r="CN113" s="44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6"/>
      <c r="CZ113" s="47"/>
      <c r="DA113" s="47"/>
      <c r="DB113" s="48"/>
    </row>
    <row r="114" spans="1:106" x14ac:dyDescent="0.2">
      <c r="A114" s="53"/>
      <c r="B114" s="54"/>
      <c r="C114" s="54"/>
      <c r="D114" s="51"/>
      <c r="E114" s="31"/>
      <c r="F114" s="31"/>
      <c r="G114" s="31"/>
      <c r="H114" s="31"/>
      <c r="I114" s="31"/>
      <c r="J114" s="31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3"/>
      <c r="AB114" s="13"/>
      <c r="AC114" s="13"/>
      <c r="AD114" s="13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2"/>
      <c r="BA114" s="12"/>
      <c r="BB114" s="12"/>
      <c r="BC114" s="12"/>
      <c r="BD114" s="12"/>
      <c r="BE114" s="12"/>
      <c r="BF114" s="12"/>
      <c r="BG114" s="12"/>
      <c r="BH114" s="55"/>
      <c r="BK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CD114" s="55"/>
      <c r="CG114" s="55"/>
      <c r="CI114" s="37"/>
      <c r="CJ114" s="37"/>
      <c r="CK114" s="44"/>
      <c r="CL114" s="44"/>
      <c r="CM114" s="44"/>
      <c r="CN114" s="44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6"/>
      <c r="CZ114" s="47"/>
      <c r="DA114" s="47"/>
      <c r="DB114" s="48"/>
    </row>
    <row r="115" spans="1:106" x14ac:dyDescent="0.2">
      <c r="A115" s="53"/>
      <c r="B115" s="54"/>
      <c r="C115" s="54"/>
      <c r="D115" s="51"/>
      <c r="E115" s="31"/>
      <c r="F115" s="31"/>
      <c r="G115" s="31"/>
      <c r="H115" s="31"/>
      <c r="I115" s="31"/>
      <c r="J115" s="31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3"/>
      <c r="AB115" s="13"/>
      <c r="AC115" s="13"/>
      <c r="AD115" s="13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2"/>
      <c r="BA115" s="12"/>
      <c r="BB115" s="12"/>
      <c r="BC115" s="12"/>
      <c r="BD115" s="12"/>
      <c r="BE115" s="12"/>
      <c r="BF115" s="12"/>
      <c r="BG115" s="12"/>
      <c r="BH115" s="55"/>
      <c r="BK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CD115" s="55"/>
      <c r="CG115" s="55"/>
      <c r="CI115" s="37"/>
      <c r="CJ115" s="37"/>
      <c r="CK115" s="44"/>
      <c r="CL115" s="44"/>
      <c r="CM115" s="44"/>
      <c r="CN115" s="44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6"/>
      <c r="CZ115" s="47"/>
      <c r="DA115" s="47"/>
      <c r="DB115" s="48"/>
    </row>
    <row r="116" spans="1:106" x14ac:dyDescent="0.2">
      <c r="A116" s="53"/>
      <c r="B116" s="54"/>
      <c r="C116" s="54"/>
      <c r="D116" s="51"/>
      <c r="E116" s="32"/>
      <c r="F116" s="32"/>
      <c r="G116" s="32"/>
      <c r="H116" s="32"/>
      <c r="I116" s="31"/>
      <c r="J116" s="31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3"/>
      <c r="AB116" s="13"/>
      <c r="AC116" s="13"/>
      <c r="AD116" s="13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2"/>
      <c r="BA116" s="12"/>
      <c r="BB116" s="12"/>
      <c r="BC116" s="12"/>
      <c r="BD116" s="12"/>
      <c r="BE116" s="12"/>
      <c r="BF116" s="12"/>
      <c r="BG116" s="12"/>
      <c r="BH116" s="55"/>
      <c r="BK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CD116" s="55"/>
      <c r="CG116" s="55"/>
      <c r="CI116" s="37"/>
      <c r="CJ116" s="37"/>
      <c r="CK116" s="44"/>
      <c r="CL116" s="44"/>
      <c r="CM116" s="44"/>
      <c r="CN116" s="44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6"/>
      <c r="CZ116" s="47"/>
      <c r="DA116" s="47"/>
      <c r="DB116" s="48"/>
    </row>
    <row r="117" spans="1:106" x14ac:dyDescent="0.2">
      <c r="A117" s="31"/>
      <c r="B117" s="31"/>
      <c r="C117" s="31"/>
      <c r="D117" s="51"/>
      <c r="E117" s="31"/>
      <c r="F117" s="31"/>
      <c r="G117" s="31"/>
      <c r="H117" s="31"/>
      <c r="I117" s="31"/>
      <c r="J117" s="31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3"/>
      <c r="AB117" s="13"/>
      <c r="AC117" s="13"/>
      <c r="AD117" s="13"/>
      <c r="AE117" s="5"/>
      <c r="AF117" s="5"/>
      <c r="AG117" s="5"/>
      <c r="AH117" s="5"/>
      <c r="AI117" s="5"/>
      <c r="AJ117" s="5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2"/>
      <c r="BA117" s="12"/>
      <c r="BB117" s="12"/>
      <c r="BC117" s="12"/>
      <c r="BD117" s="12"/>
      <c r="BE117" s="12"/>
      <c r="BF117" s="12"/>
      <c r="BG117" s="12"/>
      <c r="BK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CD117" s="33"/>
      <c r="CG117" s="33"/>
      <c r="CI117" s="37"/>
      <c r="CJ117" s="37"/>
      <c r="CK117" s="44"/>
      <c r="CL117" s="44"/>
      <c r="CM117" s="44"/>
      <c r="CN117" s="44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6"/>
      <c r="CZ117" s="47"/>
      <c r="DA117" s="47"/>
      <c r="DB117" s="48"/>
    </row>
    <row r="118" spans="1:106" x14ac:dyDescent="0.2">
      <c r="A118" s="31"/>
      <c r="B118" s="31"/>
      <c r="C118" s="31"/>
      <c r="D118" s="51"/>
      <c r="E118" s="31"/>
      <c r="F118" s="31"/>
      <c r="G118" s="31"/>
      <c r="H118" s="31"/>
      <c r="I118" s="31"/>
      <c r="J118" s="31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3"/>
      <c r="AB118" s="13"/>
      <c r="AC118" s="13"/>
      <c r="AD118" s="13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2"/>
      <c r="BB118" s="12"/>
      <c r="BC118" s="12"/>
      <c r="BD118" s="12"/>
      <c r="BE118" s="12"/>
      <c r="BF118" s="12"/>
      <c r="BG118" s="12"/>
      <c r="BK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CD118" s="33"/>
      <c r="CG118" s="33"/>
      <c r="CI118" s="37"/>
      <c r="CJ118" s="37"/>
      <c r="CK118" s="44"/>
      <c r="CL118" s="44"/>
      <c r="CM118" s="44"/>
      <c r="CN118" s="44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6"/>
      <c r="CZ118" s="47"/>
      <c r="DA118" s="47"/>
      <c r="DB118" s="48"/>
    </row>
    <row r="119" spans="1:106" x14ac:dyDescent="0.2">
      <c r="A119" s="31"/>
      <c r="B119" s="31"/>
      <c r="C119" s="31"/>
      <c r="D119" s="51"/>
      <c r="E119" s="31"/>
      <c r="F119" s="31"/>
      <c r="G119" s="31"/>
      <c r="H119" s="31"/>
      <c r="I119" s="31"/>
      <c r="J119" s="31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3"/>
      <c r="AB119" s="13"/>
      <c r="AC119" s="13"/>
      <c r="AD119" s="13"/>
      <c r="AE119" s="5"/>
      <c r="AF119" s="5"/>
      <c r="AG119" s="5"/>
      <c r="AH119" s="5"/>
      <c r="AI119" s="5"/>
      <c r="AJ119" s="5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2"/>
      <c r="BA119" s="12"/>
      <c r="BB119" s="12"/>
      <c r="BC119" s="12"/>
      <c r="BD119" s="12"/>
      <c r="BE119" s="12"/>
      <c r="BF119" s="12"/>
      <c r="BG119" s="12"/>
      <c r="BK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CD119" s="33"/>
      <c r="CG119" s="33"/>
      <c r="CI119" s="37"/>
      <c r="CJ119" s="37"/>
      <c r="CK119" s="44"/>
      <c r="CL119" s="44"/>
      <c r="CM119" s="44"/>
      <c r="CN119" s="44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6"/>
      <c r="CZ119" s="47"/>
      <c r="DA119" s="47"/>
      <c r="DB119" s="48"/>
    </row>
    <row r="120" spans="1:106" x14ac:dyDescent="0.2">
      <c r="A120" s="31"/>
      <c r="B120" s="31"/>
      <c r="C120" s="31"/>
      <c r="D120" s="51"/>
      <c r="E120" s="31"/>
      <c r="F120" s="31"/>
      <c r="G120" s="31"/>
      <c r="H120" s="31"/>
      <c r="I120" s="31"/>
      <c r="J120" s="31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3"/>
      <c r="AB120" s="13"/>
      <c r="AC120" s="13"/>
      <c r="AD120" s="13"/>
      <c r="AE120" s="5"/>
      <c r="AF120" s="5"/>
      <c r="AG120" s="5"/>
      <c r="AH120" s="5"/>
      <c r="AI120" s="5"/>
      <c r="AJ120" s="5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2"/>
      <c r="BB120" s="12"/>
      <c r="BC120" s="12"/>
      <c r="BD120" s="12"/>
      <c r="BE120" s="12"/>
      <c r="BF120" s="12"/>
      <c r="BG120" s="12"/>
      <c r="BK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CD120" s="33"/>
      <c r="CG120" s="33"/>
      <c r="CI120" s="37"/>
      <c r="CJ120" s="37"/>
      <c r="CK120" s="44"/>
      <c r="CL120" s="44"/>
      <c r="CM120" s="44"/>
      <c r="CN120" s="44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6"/>
      <c r="CZ120" s="47"/>
      <c r="DA120" s="47"/>
      <c r="DB120" s="48"/>
    </row>
    <row r="121" spans="1:106" x14ac:dyDescent="0.2">
      <c r="A121" s="31"/>
      <c r="B121" s="31"/>
      <c r="C121" s="31"/>
      <c r="D121" s="51"/>
      <c r="E121" s="31"/>
      <c r="F121" s="31"/>
      <c r="G121" s="31"/>
      <c r="H121" s="31"/>
      <c r="I121" s="31"/>
      <c r="J121" s="31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3"/>
      <c r="AB121" s="13"/>
      <c r="AC121" s="13"/>
      <c r="AD121" s="13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2"/>
      <c r="BB121" s="12"/>
      <c r="BC121" s="12"/>
      <c r="BD121" s="12"/>
      <c r="BE121" s="12"/>
      <c r="BF121" s="12"/>
      <c r="BG121" s="12"/>
      <c r="BK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CD121" s="33"/>
      <c r="CG121" s="33"/>
      <c r="CI121" s="37"/>
      <c r="CJ121" s="37"/>
      <c r="CK121" s="44"/>
      <c r="CL121" s="44"/>
      <c r="CM121" s="44"/>
      <c r="CN121" s="44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6"/>
      <c r="CZ121" s="47"/>
      <c r="DA121" s="47"/>
      <c r="DB121" s="48"/>
    </row>
    <row r="122" spans="1:106" x14ac:dyDescent="0.2">
      <c r="A122" s="31"/>
      <c r="B122" s="31"/>
      <c r="C122" s="31"/>
      <c r="D122" s="51"/>
      <c r="E122" s="31"/>
      <c r="F122" s="31"/>
      <c r="G122" s="31"/>
      <c r="H122" s="31"/>
      <c r="I122" s="31"/>
      <c r="J122" s="31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3"/>
      <c r="AB122" s="13"/>
      <c r="AC122" s="13"/>
      <c r="AD122" s="13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2"/>
      <c r="BA122" s="12"/>
      <c r="BB122" s="12"/>
      <c r="BC122" s="12"/>
      <c r="BD122" s="12"/>
      <c r="BE122" s="12"/>
      <c r="BF122" s="12"/>
      <c r="BG122" s="12"/>
      <c r="BK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CD122" s="33"/>
      <c r="CG122" s="33"/>
      <c r="CI122" s="37"/>
      <c r="CJ122" s="37"/>
      <c r="CK122" s="44"/>
      <c r="CL122" s="44"/>
      <c r="CM122" s="44"/>
      <c r="CN122" s="44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6"/>
      <c r="CZ122" s="47"/>
      <c r="DA122" s="47"/>
      <c r="DB122" s="48"/>
    </row>
    <row r="123" spans="1:106" x14ac:dyDescent="0.2">
      <c r="A123" s="31"/>
      <c r="B123" s="31"/>
      <c r="C123" s="31"/>
      <c r="D123" s="51"/>
      <c r="E123" s="31"/>
      <c r="F123" s="31"/>
      <c r="G123" s="31"/>
      <c r="H123" s="31"/>
      <c r="I123" s="31"/>
      <c r="J123" s="31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3"/>
      <c r="AB123" s="13"/>
      <c r="AC123" s="13"/>
      <c r="AD123" s="13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2"/>
      <c r="BA123" s="12"/>
      <c r="BB123" s="12"/>
      <c r="BC123" s="12"/>
      <c r="BD123" s="12"/>
      <c r="BE123" s="12"/>
      <c r="BF123" s="12"/>
      <c r="BG123" s="12"/>
      <c r="BK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CD123" s="33"/>
      <c r="CG123" s="33"/>
      <c r="CI123" s="37"/>
      <c r="CJ123" s="37"/>
      <c r="CK123" s="44"/>
      <c r="CL123" s="44"/>
      <c r="CM123" s="44"/>
      <c r="CN123" s="44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6"/>
      <c r="CZ123" s="47"/>
      <c r="DA123" s="47"/>
      <c r="DB123" s="48"/>
    </row>
    <row r="124" spans="1:106" x14ac:dyDescent="0.2">
      <c r="A124" s="31"/>
      <c r="B124" s="31"/>
      <c r="C124" s="31"/>
      <c r="D124" s="51"/>
      <c r="E124" s="31"/>
      <c r="F124" s="31"/>
      <c r="G124" s="31"/>
      <c r="H124" s="31"/>
      <c r="I124" s="31"/>
      <c r="J124" s="31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3"/>
      <c r="AB124" s="13"/>
      <c r="AC124" s="13"/>
      <c r="AD124" s="13"/>
      <c r="AE124" s="5"/>
      <c r="AF124" s="5"/>
      <c r="AG124" s="5"/>
      <c r="AH124" s="5"/>
      <c r="AI124" s="5"/>
      <c r="AJ124" s="5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2"/>
      <c r="BA124" s="12"/>
      <c r="BB124" s="12"/>
      <c r="BC124" s="12"/>
      <c r="BD124" s="12"/>
      <c r="BE124" s="12"/>
      <c r="BF124" s="12"/>
      <c r="BG124" s="12"/>
      <c r="BK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CD124" s="33"/>
      <c r="CG124" s="33"/>
      <c r="CI124" s="37"/>
      <c r="CJ124" s="37"/>
      <c r="CK124" s="44"/>
      <c r="CL124" s="44"/>
      <c r="CM124" s="44"/>
      <c r="CN124" s="44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6"/>
      <c r="CZ124" s="47"/>
      <c r="DA124" s="47"/>
      <c r="DB124" s="48"/>
    </row>
    <row r="125" spans="1:106" x14ac:dyDescent="0.2">
      <c r="A125" s="31"/>
      <c r="B125" s="31"/>
      <c r="C125" s="31"/>
      <c r="D125" s="51"/>
      <c r="E125" s="31"/>
      <c r="F125" s="31"/>
      <c r="G125" s="31"/>
      <c r="H125" s="31"/>
      <c r="I125" s="31"/>
      <c r="J125" s="31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3"/>
      <c r="AB125" s="13"/>
      <c r="AC125" s="13"/>
      <c r="AD125" s="13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2"/>
      <c r="BA125" s="12"/>
      <c r="BB125" s="12"/>
      <c r="BC125" s="12"/>
      <c r="BD125" s="12"/>
      <c r="BE125" s="12"/>
      <c r="BF125" s="12"/>
      <c r="BG125" s="12"/>
      <c r="BK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CD125" s="33"/>
      <c r="CG125" s="33"/>
      <c r="CI125" s="37"/>
      <c r="CJ125" s="37"/>
      <c r="CK125" s="44"/>
      <c r="CL125" s="44"/>
      <c r="CM125" s="44"/>
      <c r="CN125" s="44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6"/>
      <c r="CZ125" s="47"/>
      <c r="DA125" s="47"/>
      <c r="DB125" s="48"/>
    </row>
    <row r="126" spans="1:106" x14ac:dyDescent="0.2">
      <c r="A126" s="31"/>
      <c r="B126" s="31"/>
      <c r="C126" s="31"/>
      <c r="D126" s="51"/>
      <c r="E126" s="31"/>
      <c r="F126" s="31"/>
      <c r="G126" s="31"/>
      <c r="H126" s="31"/>
      <c r="I126" s="31"/>
      <c r="J126" s="31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3"/>
      <c r="AB126" s="13"/>
      <c r="AC126" s="13"/>
      <c r="AD126" s="13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2"/>
      <c r="BA126" s="12"/>
      <c r="BB126" s="12"/>
      <c r="BC126" s="12"/>
      <c r="BD126" s="12"/>
      <c r="BE126" s="12"/>
      <c r="BF126" s="12"/>
      <c r="BG126" s="12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CG126" s="33"/>
      <c r="CI126" s="37"/>
      <c r="CJ126" s="37"/>
      <c r="CK126" s="44"/>
      <c r="CL126" s="44"/>
      <c r="CM126" s="44"/>
      <c r="CN126" s="44"/>
    </row>
    <row r="127" spans="1:106" x14ac:dyDescent="0.2">
      <c r="A127" s="31"/>
      <c r="B127" s="31"/>
      <c r="C127" s="31"/>
      <c r="D127" s="51"/>
      <c r="E127" s="31"/>
      <c r="F127" s="31"/>
      <c r="G127" s="31"/>
      <c r="H127" s="31"/>
      <c r="I127" s="31"/>
      <c r="J127" s="31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3"/>
      <c r="AB127" s="13"/>
      <c r="AC127" s="13"/>
      <c r="AD127" s="13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2"/>
      <c r="BA127" s="12"/>
      <c r="BB127" s="12"/>
      <c r="BC127" s="12"/>
      <c r="BD127" s="12"/>
      <c r="BE127" s="12"/>
      <c r="BF127" s="12"/>
      <c r="BG127" s="12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CG127" s="33"/>
      <c r="CI127" s="37"/>
      <c r="CJ127" s="37"/>
      <c r="CK127" s="44"/>
      <c r="CL127" s="44"/>
      <c r="CM127" s="44"/>
      <c r="CN127" s="44"/>
    </row>
    <row r="128" spans="1:106" x14ac:dyDescent="0.2">
      <c r="A128" s="31"/>
      <c r="B128" s="31"/>
      <c r="C128" s="31"/>
      <c r="D128" s="51"/>
      <c r="E128" s="31"/>
      <c r="F128" s="31"/>
      <c r="G128" s="31"/>
      <c r="H128" s="31"/>
      <c r="I128" s="31"/>
      <c r="J128" s="31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3"/>
      <c r="AB128" s="13"/>
      <c r="AC128" s="13"/>
      <c r="AD128" s="13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2"/>
      <c r="BA128" s="12"/>
      <c r="BB128" s="12"/>
      <c r="BC128" s="12"/>
      <c r="BD128" s="12"/>
      <c r="BE128" s="12"/>
      <c r="BF128" s="12"/>
      <c r="BG128" s="12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CG128" s="33"/>
      <c r="CI128" s="37"/>
      <c r="CJ128" s="37"/>
      <c r="CK128" s="44"/>
      <c r="CL128" s="44"/>
      <c r="CM128" s="44"/>
      <c r="CN128" s="44"/>
    </row>
    <row r="129" spans="1:92" x14ac:dyDescent="0.2">
      <c r="A129" s="31"/>
      <c r="B129" s="31"/>
      <c r="C129" s="31"/>
      <c r="D129" s="51"/>
      <c r="E129" s="31"/>
      <c r="F129" s="31"/>
      <c r="G129" s="31"/>
      <c r="H129" s="31"/>
      <c r="I129" s="31"/>
      <c r="J129" s="31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3"/>
      <c r="AB129" s="13"/>
      <c r="AC129" s="13"/>
      <c r="AD129" s="13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2"/>
      <c r="BA129" s="12"/>
      <c r="BB129" s="12"/>
      <c r="BC129" s="12"/>
      <c r="BD129" s="12"/>
      <c r="BE129" s="12"/>
      <c r="BF129" s="12"/>
      <c r="BG129" s="12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CG129" s="33"/>
      <c r="CI129" s="37"/>
      <c r="CJ129" s="37"/>
      <c r="CK129" s="44"/>
      <c r="CL129" s="44"/>
      <c r="CM129" s="44"/>
      <c r="CN129" s="44"/>
    </row>
    <row r="130" spans="1:92" x14ac:dyDescent="0.2">
      <c r="A130" s="31"/>
      <c r="B130" s="31"/>
      <c r="C130" s="31"/>
      <c r="D130" s="51"/>
      <c r="E130" s="31"/>
      <c r="F130" s="31"/>
      <c r="G130" s="31"/>
      <c r="H130" s="31"/>
      <c r="I130" s="31"/>
      <c r="J130" s="31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3"/>
      <c r="AB130" s="13"/>
      <c r="AC130" s="13"/>
      <c r="AD130" s="13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2"/>
      <c r="BA130" s="12"/>
      <c r="BB130" s="12"/>
      <c r="BC130" s="12"/>
      <c r="BD130" s="12"/>
      <c r="BE130" s="12"/>
      <c r="BF130" s="12"/>
      <c r="BG130" s="12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CG130" s="33"/>
      <c r="CI130" s="37"/>
      <c r="CJ130" s="37"/>
      <c r="CK130" s="44"/>
      <c r="CL130" s="44"/>
      <c r="CM130" s="44"/>
      <c r="CN130" s="44"/>
    </row>
    <row r="131" spans="1:92" x14ac:dyDescent="0.2">
      <c r="A131" s="31"/>
      <c r="B131" s="31"/>
      <c r="C131" s="31"/>
      <c r="D131" s="51"/>
      <c r="E131" s="31"/>
      <c r="F131" s="31"/>
      <c r="G131" s="31"/>
      <c r="H131" s="31"/>
      <c r="I131" s="31"/>
      <c r="J131" s="31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3"/>
      <c r="AB131" s="13"/>
      <c r="AC131" s="13"/>
      <c r="AD131" s="13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2"/>
      <c r="BA131" s="12"/>
      <c r="BB131" s="12"/>
      <c r="BC131" s="12"/>
      <c r="BD131" s="12"/>
      <c r="BE131" s="12"/>
      <c r="BF131" s="12"/>
      <c r="BG131" s="12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CG131" s="33"/>
      <c r="CI131" s="37"/>
      <c r="CJ131" s="37"/>
      <c r="CK131" s="44"/>
      <c r="CL131" s="44"/>
      <c r="CM131" s="44"/>
      <c r="CN131" s="44"/>
    </row>
  </sheetData>
  <mergeCells count="35">
    <mergeCell ref="AM1:AX1"/>
    <mergeCell ref="BH1:BZ1"/>
    <mergeCell ref="CI1:CN1"/>
    <mergeCell ref="CO1:CY1"/>
    <mergeCell ref="CZ1:DB1"/>
    <mergeCell ref="AW3:AY3"/>
    <mergeCell ref="DC2:DE2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BA2:BG2"/>
    <mergeCell ref="BH2:CH2"/>
    <mergeCell ref="CI2:CN2"/>
    <mergeCell ref="CO2:CY2"/>
    <mergeCell ref="CZ2:DB2"/>
    <mergeCell ref="AC3:AD3"/>
    <mergeCell ref="AE3:AF3"/>
    <mergeCell ref="AG3:AH3"/>
    <mergeCell ref="AK3:AL3"/>
    <mergeCell ref="AM3:AU3"/>
    <mergeCell ref="CI3:CN3"/>
    <mergeCell ref="CO3:CY3"/>
    <mergeCell ref="CZ3:DB3"/>
    <mergeCell ref="BA3:BE3"/>
    <mergeCell ref="BF3:BG3"/>
    <mergeCell ref="BH3:BK3"/>
    <mergeCell ref="BN3:BV3"/>
    <mergeCell ref="BW3:BY3"/>
    <mergeCell ref="BZ3:C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0DCA-4442-2F45-9D9F-A0188E75BF8A}">
  <dimension ref="A1:DV131"/>
  <sheetViews>
    <sheetView zoomScale="90" zoomScaleNormal="90" workbookViewId="0">
      <pane ySplit="4" topLeftCell="A11" activePane="bottomLeft" state="frozen"/>
      <selection pane="bottomLeft" activeCell="H21" sqref="H21"/>
    </sheetView>
  </sheetViews>
  <sheetFormatPr baseColWidth="10" defaultColWidth="11" defaultRowHeight="16" x14ac:dyDescent="0.2"/>
  <cols>
    <col min="1" max="1" width="44.5" style="32" bestFit="1" customWidth="1"/>
    <col min="2" max="2" width="18.1640625" style="32" bestFit="1" customWidth="1"/>
    <col min="3" max="3" width="16" style="32" bestFit="1" customWidth="1"/>
    <col min="4" max="4" width="16.6640625" style="32" bestFit="1" customWidth="1"/>
    <col min="5" max="6" width="15.6640625" style="32" bestFit="1" customWidth="1"/>
    <col min="7" max="7" width="18.1640625" style="32" bestFit="1" customWidth="1"/>
    <col min="8" max="8" width="18.33203125" style="32" bestFit="1" customWidth="1"/>
    <col min="9" max="9" width="15.5" style="32" bestFit="1" customWidth="1"/>
    <col min="10" max="10" width="12.5" style="32" bestFit="1" customWidth="1"/>
    <col min="11" max="11" width="20.5" style="15" customWidth="1"/>
    <col min="12" max="12" width="15.83203125" style="15" bestFit="1" customWidth="1"/>
    <col min="13" max="13" width="17" style="15" bestFit="1" customWidth="1"/>
    <col min="14" max="14" width="14.6640625" style="15" bestFit="1" customWidth="1"/>
    <col min="15" max="30" width="11" style="13"/>
    <col min="31" max="32" width="13.33203125" style="13" customWidth="1"/>
    <col min="33" max="34" width="14.5" style="13" customWidth="1"/>
    <col min="35" max="35" width="16.33203125" style="13" bestFit="1" customWidth="1"/>
    <col min="36" max="36" width="16.1640625" style="13" bestFit="1" customWidth="1"/>
    <col min="37" max="37" width="14.83203125" style="16" bestFit="1" customWidth="1"/>
    <col min="38" max="38" width="11.5" style="16" bestFit="1" customWidth="1"/>
    <col min="39" max="39" width="13.83203125" style="16" bestFit="1" customWidth="1"/>
    <col min="40" max="40" width="15.33203125" style="16" bestFit="1" customWidth="1"/>
    <col min="41" max="41" width="15.1640625" style="16" bestFit="1" customWidth="1"/>
    <col min="42" max="42" width="16.6640625" style="16" bestFit="1" customWidth="1"/>
    <col min="43" max="43" width="16.83203125" style="16" bestFit="1" customWidth="1"/>
    <col min="44" max="46" width="11" style="16"/>
    <col min="47" max="47" width="12.1640625" style="16" bestFit="1" customWidth="1"/>
    <col min="48" max="48" width="13.33203125" style="16" bestFit="1" customWidth="1"/>
    <col min="49" max="49" width="11.33203125" style="16" bestFit="1" customWidth="1"/>
    <col min="50" max="50" width="13.5" style="16" bestFit="1" customWidth="1"/>
    <col min="51" max="51" width="11.5" style="16" bestFit="1" customWidth="1"/>
    <col min="52" max="52" width="30.83203125" style="62" bestFit="1" customWidth="1"/>
    <col min="53" max="54" width="11" style="62"/>
    <col min="55" max="55" width="12.83203125" style="62" bestFit="1" customWidth="1"/>
    <col min="56" max="56" width="11" style="62"/>
    <col min="57" max="57" width="27.33203125" style="62" bestFit="1" customWidth="1"/>
    <col min="58" max="58" width="19.83203125" style="62" bestFit="1" customWidth="1"/>
    <col min="59" max="59" width="22.33203125" style="62" bestFit="1" customWidth="1"/>
    <col min="60" max="63" width="11" style="36"/>
    <col min="64" max="64" width="15.5" style="36" bestFit="1" customWidth="1"/>
    <col min="65" max="65" width="14" style="36" bestFit="1" customWidth="1"/>
    <col min="66" max="77" width="11" style="36"/>
    <col min="78" max="78" width="14.5" style="36" bestFit="1" customWidth="1"/>
    <col min="79" max="84" width="14.5" style="36" customWidth="1"/>
    <col min="85" max="85" width="49.5" style="36" bestFit="1" customWidth="1"/>
    <col min="86" max="86" width="53.5" style="36" bestFit="1" customWidth="1"/>
    <col min="87" max="91" width="11" style="39"/>
    <col min="92" max="92" width="24.83203125" style="39" bestFit="1" customWidth="1"/>
    <col min="93" max="102" width="11" style="65"/>
    <col min="103" max="103" width="6.33203125" style="65" bestFit="1" customWidth="1"/>
    <col min="104" max="106" width="13.5" style="65" customWidth="1"/>
    <col min="107" max="107" width="26.1640625" style="25" bestFit="1" customWidth="1"/>
    <col min="108" max="108" width="53.6640625" style="25" bestFit="1" customWidth="1"/>
    <col min="109" max="109" width="247.33203125" style="25" bestFit="1" customWidth="1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E1" s="4"/>
      <c r="AF1" s="4"/>
      <c r="AG1" s="4"/>
      <c r="AH1" s="4"/>
      <c r="AI1" s="4"/>
      <c r="AJ1" s="4"/>
      <c r="AK1" s="6"/>
      <c r="AL1" s="6"/>
      <c r="AM1" s="82" t="s">
        <v>2</v>
      </c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6"/>
      <c r="AZ1" s="7"/>
      <c r="BA1" s="7"/>
      <c r="BB1" s="7"/>
      <c r="BC1" s="7"/>
      <c r="BD1" s="7"/>
      <c r="BE1" s="7"/>
      <c r="BF1" s="7"/>
      <c r="BG1" s="7"/>
      <c r="BH1" s="78" t="s">
        <v>2</v>
      </c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8"/>
      <c r="CB1" s="8"/>
      <c r="CC1" s="8"/>
      <c r="CD1" s="8"/>
      <c r="CE1" s="8"/>
      <c r="CF1" s="8"/>
      <c r="CG1" s="33" t="s">
        <v>111</v>
      </c>
      <c r="CH1" s="8" t="s">
        <v>112</v>
      </c>
      <c r="CI1" s="75" t="s">
        <v>2</v>
      </c>
      <c r="CJ1" s="75"/>
      <c r="CK1" s="75"/>
      <c r="CL1" s="75"/>
      <c r="CM1" s="75"/>
      <c r="CN1" s="75"/>
      <c r="CO1" s="76" t="s">
        <v>2</v>
      </c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 t="s">
        <v>2</v>
      </c>
      <c r="DA1" s="76"/>
      <c r="DB1" s="76"/>
      <c r="DD1" s="26"/>
      <c r="DE1" s="26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AZ2" s="30" t="s">
        <v>114</v>
      </c>
      <c r="BA2" s="77" t="s">
        <v>113</v>
      </c>
      <c r="BB2" s="77"/>
      <c r="BC2" s="77"/>
      <c r="BD2" s="77"/>
      <c r="BE2" s="77"/>
      <c r="BF2" s="77"/>
      <c r="BG2" s="77"/>
      <c r="BH2" s="78" t="s">
        <v>3</v>
      </c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5" t="s">
        <v>4</v>
      </c>
      <c r="CJ2" s="75"/>
      <c r="CK2" s="75"/>
      <c r="CL2" s="75"/>
      <c r="CM2" s="75"/>
      <c r="CN2" s="75"/>
      <c r="CO2" s="76" t="s">
        <v>106</v>
      </c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 t="s">
        <v>107</v>
      </c>
      <c r="DA2" s="76"/>
      <c r="DB2" s="76"/>
      <c r="DC2" s="83" t="s">
        <v>108</v>
      </c>
      <c r="DD2" s="83"/>
      <c r="DE2" s="83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4" t="s">
        <v>5</v>
      </c>
      <c r="C3" s="84"/>
      <c r="D3" s="1" t="s">
        <v>6</v>
      </c>
      <c r="E3" s="84" t="s">
        <v>7</v>
      </c>
      <c r="F3" s="84"/>
      <c r="G3" s="84"/>
      <c r="H3" s="84"/>
      <c r="I3" s="84"/>
      <c r="J3" s="84"/>
      <c r="K3" s="3" t="s">
        <v>8</v>
      </c>
      <c r="L3" s="3" t="s">
        <v>9</v>
      </c>
      <c r="M3" s="3" t="s">
        <v>10</v>
      </c>
      <c r="N3" s="3" t="s">
        <v>11</v>
      </c>
      <c r="O3" s="81" t="s">
        <v>12</v>
      </c>
      <c r="P3" s="81"/>
      <c r="Q3" s="81" t="s">
        <v>13</v>
      </c>
      <c r="R3" s="81"/>
      <c r="S3" s="81" t="s">
        <v>14</v>
      </c>
      <c r="T3" s="81"/>
      <c r="U3" s="81" t="s">
        <v>15</v>
      </c>
      <c r="V3" s="81"/>
      <c r="W3" s="81" t="s">
        <v>16</v>
      </c>
      <c r="X3" s="81"/>
      <c r="Y3" s="81" t="s">
        <v>17</v>
      </c>
      <c r="Z3" s="81"/>
      <c r="AA3" s="80" t="s">
        <v>18</v>
      </c>
      <c r="AB3" s="80"/>
      <c r="AC3" s="80" t="s">
        <v>19</v>
      </c>
      <c r="AD3" s="80"/>
      <c r="AE3" s="81" t="s">
        <v>20</v>
      </c>
      <c r="AF3" s="81"/>
      <c r="AG3" s="81" t="s">
        <v>21</v>
      </c>
      <c r="AH3" s="81"/>
      <c r="AI3" s="4" t="s">
        <v>22</v>
      </c>
      <c r="AJ3" s="4" t="s">
        <v>23</v>
      </c>
      <c r="AK3" s="82" t="s">
        <v>24</v>
      </c>
      <c r="AL3" s="82"/>
      <c r="AM3" s="82" t="s">
        <v>25</v>
      </c>
      <c r="AN3" s="82"/>
      <c r="AO3" s="82"/>
      <c r="AP3" s="82"/>
      <c r="AQ3" s="82"/>
      <c r="AR3" s="82"/>
      <c r="AS3" s="82"/>
      <c r="AT3" s="82"/>
      <c r="AU3" s="82"/>
      <c r="AV3" s="6" t="s">
        <v>26</v>
      </c>
      <c r="AW3" s="82" t="s">
        <v>27</v>
      </c>
      <c r="AX3" s="82"/>
      <c r="AY3" s="82"/>
      <c r="AZ3" s="7"/>
      <c r="BA3" s="77" t="s">
        <v>28</v>
      </c>
      <c r="BB3" s="77"/>
      <c r="BC3" s="77"/>
      <c r="BD3" s="77"/>
      <c r="BE3" s="77"/>
      <c r="BF3" s="77" t="s">
        <v>29</v>
      </c>
      <c r="BG3" s="77"/>
      <c r="BH3" s="78" t="s">
        <v>30</v>
      </c>
      <c r="BI3" s="78"/>
      <c r="BJ3" s="78"/>
      <c r="BK3" s="78"/>
      <c r="BL3" s="8" t="s">
        <v>31</v>
      </c>
      <c r="BM3" s="8" t="s">
        <v>505</v>
      </c>
      <c r="BN3" s="78" t="s">
        <v>32</v>
      </c>
      <c r="BO3" s="78"/>
      <c r="BP3" s="78"/>
      <c r="BQ3" s="78"/>
      <c r="BR3" s="78"/>
      <c r="BS3" s="78"/>
      <c r="BT3" s="78"/>
      <c r="BU3" s="78"/>
      <c r="BV3" s="78"/>
      <c r="BW3" s="78" t="s">
        <v>33</v>
      </c>
      <c r="BX3" s="78"/>
      <c r="BY3" s="78"/>
      <c r="BZ3" s="79" t="s">
        <v>115</v>
      </c>
      <c r="CA3" s="79"/>
      <c r="CB3" s="79"/>
      <c r="CC3" s="79"/>
      <c r="CD3" s="79"/>
      <c r="CE3" s="79"/>
      <c r="CF3" s="35"/>
      <c r="CG3" s="35" t="s">
        <v>34</v>
      </c>
      <c r="CH3" s="8" t="s">
        <v>105</v>
      </c>
      <c r="CI3" s="75" t="s">
        <v>35</v>
      </c>
      <c r="CJ3" s="75"/>
      <c r="CK3" s="75"/>
      <c r="CL3" s="75"/>
      <c r="CM3" s="75"/>
      <c r="CN3" s="75"/>
      <c r="CO3" s="76" t="s">
        <v>36</v>
      </c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 t="s">
        <v>37</v>
      </c>
      <c r="DA3" s="76"/>
      <c r="DB3" s="76"/>
      <c r="DD3" s="26"/>
      <c r="DE3" s="26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7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 t="s">
        <v>48</v>
      </c>
      <c r="AL4" s="6" t="s">
        <v>49</v>
      </c>
      <c r="AM4" s="6" t="s">
        <v>51</v>
      </c>
      <c r="AN4" s="6" t="s">
        <v>52</v>
      </c>
      <c r="AO4" s="6" t="s">
        <v>53</v>
      </c>
      <c r="AP4" s="6" t="s">
        <v>54</v>
      </c>
      <c r="AQ4" s="6" t="s">
        <v>55</v>
      </c>
      <c r="AR4" s="6" t="s">
        <v>56</v>
      </c>
      <c r="AS4" s="6" t="s">
        <v>57</v>
      </c>
      <c r="AT4" s="6" t="s">
        <v>58</v>
      </c>
      <c r="AU4" s="6" t="s">
        <v>59</v>
      </c>
      <c r="AV4" s="6" t="s">
        <v>60</v>
      </c>
      <c r="AW4" s="6" t="s">
        <v>61</v>
      </c>
      <c r="AX4" s="6" t="s">
        <v>62</v>
      </c>
      <c r="AY4" s="6" t="s">
        <v>50</v>
      </c>
      <c r="AZ4" s="7" t="s">
        <v>63</v>
      </c>
      <c r="BA4" s="7" t="s">
        <v>64</v>
      </c>
      <c r="BB4" s="7" t="s">
        <v>65</v>
      </c>
      <c r="BC4" s="7" t="s">
        <v>66</v>
      </c>
      <c r="BD4" s="7" t="s">
        <v>67</v>
      </c>
      <c r="BE4" s="7" t="s">
        <v>68</v>
      </c>
      <c r="BF4" s="7" t="s">
        <v>69</v>
      </c>
      <c r="BG4" s="7" t="s">
        <v>70</v>
      </c>
      <c r="BH4" s="28" t="s">
        <v>500</v>
      </c>
      <c r="BI4" s="28" t="s">
        <v>501</v>
      </c>
      <c r="BJ4" s="28" t="s">
        <v>502</v>
      </c>
      <c r="BK4" s="28" t="s">
        <v>506</v>
      </c>
      <c r="BL4" s="28" t="s">
        <v>110</v>
      </c>
      <c r="BM4" s="28" t="s">
        <v>504</v>
      </c>
      <c r="BN4" s="29" t="s">
        <v>71</v>
      </c>
      <c r="BO4" s="28" t="s">
        <v>72</v>
      </c>
      <c r="BP4" s="28" t="s">
        <v>73</v>
      </c>
      <c r="BQ4" s="28" t="s">
        <v>74</v>
      </c>
      <c r="BR4" s="28" t="s">
        <v>75</v>
      </c>
      <c r="BS4" s="28" t="s">
        <v>76</v>
      </c>
      <c r="BT4" s="28" t="s">
        <v>77</v>
      </c>
      <c r="BU4" s="28" t="s">
        <v>78</v>
      </c>
      <c r="BV4" s="28" t="s">
        <v>79</v>
      </c>
      <c r="BW4" s="28" t="s">
        <v>80</v>
      </c>
      <c r="BX4" s="28" t="s">
        <v>81</v>
      </c>
      <c r="BY4" s="29" t="s">
        <v>82</v>
      </c>
      <c r="BZ4" s="29" t="s">
        <v>116</v>
      </c>
      <c r="CA4" s="29" t="s">
        <v>117</v>
      </c>
      <c r="CB4" s="29" t="s">
        <v>118</v>
      </c>
      <c r="CC4" s="29" t="s">
        <v>119</v>
      </c>
      <c r="CD4" s="29" t="s">
        <v>120</v>
      </c>
      <c r="CE4" s="29" t="s">
        <v>121</v>
      </c>
      <c r="CF4" s="29" t="s">
        <v>316</v>
      </c>
      <c r="CG4" s="29"/>
      <c r="CH4" s="8"/>
      <c r="CI4" s="19" t="s">
        <v>83</v>
      </c>
      <c r="CJ4" s="19" t="s">
        <v>84</v>
      </c>
      <c r="CK4" s="19" t="s">
        <v>85</v>
      </c>
      <c r="CL4" s="19" t="s">
        <v>86</v>
      </c>
      <c r="CM4" s="19" t="s">
        <v>87</v>
      </c>
      <c r="CN4" s="19" t="s">
        <v>88</v>
      </c>
      <c r="CO4" s="20" t="s">
        <v>89</v>
      </c>
      <c r="CP4" s="20" t="s">
        <v>90</v>
      </c>
      <c r="CQ4" s="20" t="s">
        <v>91</v>
      </c>
      <c r="CR4" s="21" t="s">
        <v>92</v>
      </c>
      <c r="CS4" s="21" t="s">
        <v>93</v>
      </c>
      <c r="CT4" s="21" t="s">
        <v>94</v>
      </c>
      <c r="CU4" s="21" t="s">
        <v>95</v>
      </c>
      <c r="CV4" s="21" t="s">
        <v>96</v>
      </c>
      <c r="CW4" s="20" t="s">
        <v>97</v>
      </c>
      <c r="CX4" s="21" t="s">
        <v>98</v>
      </c>
      <c r="CY4" s="20" t="s">
        <v>99</v>
      </c>
      <c r="CZ4" s="20" t="s">
        <v>100</v>
      </c>
      <c r="DA4" s="20" t="s">
        <v>101</v>
      </c>
      <c r="DB4" s="20" t="s">
        <v>102</v>
      </c>
      <c r="DC4" s="27" t="s">
        <v>103</v>
      </c>
      <c r="DD4" s="26" t="s">
        <v>104</v>
      </c>
      <c r="DE4" s="26" t="s">
        <v>109</v>
      </c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 t="s">
        <v>770</v>
      </c>
      <c r="B5" s="54" t="s">
        <v>727</v>
      </c>
      <c r="C5" s="54" t="s">
        <v>728</v>
      </c>
      <c r="D5" s="56" t="s">
        <v>345</v>
      </c>
      <c r="E5" s="31" t="s">
        <v>165</v>
      </c>
      <c r="F5" s="31"/>
      <c r="G5" s="31"/>
      <c r="H5" s="31" t="s">
        <v>724</v>
      </c>
      <c r="I5" s="31" t="s">
        <v>722</v>
      </c>
      <c r="J5" s="31" t="s">
        <v>723</v>
      </c>
      <c r="K5" s="10" t="s">
        <v>762</v>
      </c>
      <c r="L5" s="10">
        <v>1</v>
      </c>
      <c r="M5" s="10" t="s">
        <v>737</v>
      </c>
      <c r="N5" s="10"/>
      <c r="O5" s="5"/>
      <c r="P5" s="5"/>
      <c r="Q5" s="5">
        <v>20</v>
      </c>
      <c r="R5" s="5"/>
      <c r="S5" s="5"/>
      <c r="T5" s="5"/>
      <c r="U5" s="5"/>
      <c r="V5" s="5">
        <v>0.3</v>
      </c>
      <c r="W5" s="5"/>
      <c r="X5" s="5"/>
      <c r="Y5" s="5"/>
      <c r="Z5" s="5"/>
      <c r="AA5" s="5"/>
      <c r="AB5" s="5"/>
      <c r="AC5" s="5"/>
      <c r="AD5" s="5"/>
      <c r="AE5" s="5"/>
      <c r="AF5" s="5">
        <v>0.22</v>
      </c>
      <c r="AG5" s="5"/>
      <c r="AH5" s="5"/>
      <c r="AI5" s="5"/>
      <c r="AJ5" s="5"/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 t="s">
        <v>216</v>
      </c>
      <c r="AW5" s="11">
        <v>0</v>
      </c>
      <c r="AX5" s="11">
        <v>1</v>
      </c>
      <c r="AY5" s="11">
        <v>0</v>
      </c>
      <c r="AZ5" s="12" t="s">
        <v>725</v>
      </c>
      <c r="BA5" s="12" t="s">
        <v>159</v>
      </c>
      <c r="BB5" s="12" t="s">
        <v>160</v>
      </c>
      <c r="BC5" s="12" t="s">
        <v>726</v>
      </c>
      <c r="BD5" s="12" t="s">
        <v>162</v>
      </c>
      <c r="BE5" s="12" t="s">
        <v>746</v>
      </c>
      <c r="BF5" s="12"/>
      <c r="BG5" s="12"/>
      <c r="BH5" s="33">
        <v>1</v>
      </c>
      <c r="BI5" s="33">
        <v>0</v>
      </c>
      <c r="BJ5" s="36">
        <v>0</v>
      </c>
      <c r="BK5" s="36">
        <v>0</v>
      </c>
      <c r="BL5" s="36">
        <v>0</v>
      </c>
      <c r="BM5" s="36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 t="s">
        <v>497</v>
      </c>
      <c r="BX5" s="33">
        <v>0</v>
      </c>
      <c r="BY5" s="33">
        <v>0</v>
      </c>
      <c r="BZ5" s="36">
        <v>0</v>
      </c>
      <c r="CA5" s="36">
        <v>0</v>
      </c>
      <c r="CB5" s="36" t="s">
        <v>216</v>
      </c>
      <c r="CC5" s="36">
        <v>0</v>
      </c>
      <c r="CD5" s="33">
        <v>0</v>
      </c>
      <c r="CE5" s="36">
        <v>0</v>
      </c>
      <c r="CF5" s="36">
        <v>0</v>
      </c>
      <c r="CG5" s="33">
        <v>1</v>
      </c>
      <c r="CH5" s="36">
        <v>0.5</v>
      </c>
      <c r="CI5" s="37">
        <v>0</v>
      </c>
      <c r="CJ5" s="37">
        <v>0</v>
      </c>
      <c r="CK5" s="37">
        <v>0</v>
      </c>
      <c r="CL5" s="37">
        <v>0</v>
      </c>
      <c r="CM5" s="37">
        <v>0</v>
      </c>
      <c r="CN5" s="37" t="s">
        <v>272</v>
      </c>
      <c r="CO5" s="45">
        <v>0</v>
      </c>
      <c r="CP5" s="45">
        <v>0</v>
      </c>
      <c r="CQ5" s="45">
        <v>0</v>
      </c>
      <c r="CR5" s="45">
        <v>0</v>
      </c>
      <c r="CS5" s="45">
        <v>0</v>
      </c>
      <c r="CT5" s="45">
        <v>0</v>
      </c>
      <c r="CU5" s="45">
        <v>0</v>
      </c>
      <c r="CV5" s="45">
        <v>0</v>
      </c>
      <c r="CW5" s="45">
        <v>1</v>
      </c>
      <c r="CX5" s="45">
        <v>0</v>
      </c>
      <c r="CY5" s="45">
        <v>0</v>
      </c>
      <c r="CZ5" s="45">
        <v>1</v>
      </c>
      <c r="DA5" s="45">
        <v>1</v>
      </c>
      <c r="DB5" s="45">
        <v>0</v>
      </c>
      <c r="DC5" s="49" t="s">
        <v>729</v>
      </c>
      <c r="DD5" s="49" t="s">
        <v>730</v>
      </c>
      <c r="DE5" s="49" t="s">
        <v>731</v>
      </c>
    </row>
    <row r="6" spans="1:126" x14ac:dyDescent="0.2">
      <c r="A6" s="31" t="s">
        <v>770</v>
      </c>
      <c r="B6" s="54" t="s">
        <v>727</v>
      </c>
      <c r="C6" s="54" t="s">
        <v>728</v>
      </c>
      <c r="D6" s="56" t="s">
        <v>345</v>
      </c>
      <c r="E6" s="31" t="s">
        <v>165</v>
      </c>
      <c r="F6" s="31"/>
      <c r="G6" s="31"/>
      <c r="H6" s="31" t="s">
        <v>166</v>
      </c>
      <c r="I6" s="31" t="s">
        <v>732</v>
      </c>
      <c r="J6" s="31" t="s">
        <v>187</v>
      </c>
      <c r="K6" s="10" t="s">
        <v>762</v>
      </c>
      <c r="L6" s="10">
        <v>1</v>
      </c>
      <c r="M6" s="10" t="s">
        <v>737</v>
      </c>
      <c r="N6" s="10"/>
      <c r="O6" s="5"/>
      <c r="P6" s="5"/>
      <c r="Q6" s="5"/>
      <c r="R6" s="5">
        <v>3.4</v>
      </c>
      <c r="S6" s="5"/>
      <c r="T6" s="5"/>
      <c r="U6" s="5"/>
      <c r="V6" s="5">
        <v>0.08</v>
      </c>
      <c r="W6" s="5"/>
      <c r="X6" s="5"/>
      <c r="Y6" s="5"/>
      <c r="Z6" s="5"/>
      <c r="AA6" s="5"/>
      <c r="AB6" s="5"/>
      <c r="AC6" s="5"/>
      <c r="AD6" s="5"/>
      <c r="AE6" s="5"/>
      <c r="AF6" s="5">
        <v>0.22</v>
      </c>
      <c r="AG6" s="5"/>
      <c r="AH6" s="5"/>
      <c r="AI6" s="5"/>
      <c r="AJ6" s="5"/>
      <c r="AK6" s="11">
        <v>0</v>
      </c>
      <c r="AL6" s="11">
        <v>1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2" t="s">
        <v>725</v>
      </c>
      <c r="BA6" s="12" t="s">
        <v>159</v>
      </c>
      <c r="BB6" s="12" t="s">
        <v>160</v>
      </c>
      <c r="BC6" s="12" t="s">
        <v>726</v>
      </c>
      <c r="BD6" s="12" t="s">
        <v>162</v>
      </c>
      <c r="BE6" s="12" t="s">
        <v>746</v>
      </c>
      <c r="BF6" s="12"/>
      <c r="BG6" s="12"/>
      <c r="BH6" s="33">
        <v>1</v>
      </c>
      <c r="BI6" s="33">
        <v>0</v>
      </c>
      <c r="BJ6" s="36">
        <v>0</v>
      </c>
      <c r="BK6" s="36">
        <v>0</v>
      </c>
      <c r="BL6" s="36">
        <v>0</v>
      </c>
      <c r="BM6" s="36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 t="s">
        <v>497</v>
      </c>
      <c r="BX6" s="33">
        <v>0</v>
      </c>
      <c r="BY6" s="33">
        <v>0</v>
      </c>
      <c r="BZ6" s="36">
        <v>0</v>
      </c>
      <c r="CA6" s="36">
        <v>0</v>
      </c>
      <c r="CB6" s="36" t="s">
        <v>216</v>
      </c>
      <c r="CC6" s="36">
        <v>0</v>
      </c>
      <c r="CD6" s="33">
        <v>0</v>
      </c>
      <c r="CE6" s="36">
        <v>0</v>
      </c>
      <c r="CF6" s="36">
        <v>0</v>
      </c>
      <c r="CG6" s="33">
        <v>1</v>
      </c>
      <c r="CH6" s="36">
        <v>0.5</v>
      </c>
      <c r="CI6" s="37">
        <v>0</v>
      </c>
      <c r="CJ6" s="37">
        <v>0</v>
      </c>
      <c r="CK6" s="37">
        <v>0</v>
      </c>
      <c r="CL6" s="37">
        <v>0</v>
      </c>
      <c r="CM6" s="37">
        <v>0</v>
      </c>
      <c r="CN6" s="37" t="s">
        <v>272</v>
      </c>
      <c r="CO6" s="45">
        <v>0</v>
      </c>
      <c r="CP6" s="45">
        <v>0</v>
      </c>
      <c r="CQ6" s="45">
        <v>0</v>
      </c>
      <c r="CR6" s="45">
        <v>0</v>
      </c>
      <c r="CS6" s="45">
        <v>0</v>
      </c>
      <c r="CT6" s="45">
        <v>0</v>
      </c>
      <c r="CU6" s="45">
        <v>0</v>
      </c>
      <c r="CV6" s="45">
        <v>0</v>
      </c>
      <c r="CW6" s="45">
        <v>1</v>
      </c>
      <c r="CX6" s="45">
        <v>0</v>
      </c>
      <c r="CY6" s="45">
        <v>0</v>
      </c>
      <c r="CZ6" s="45">
        <v>1</v>
      </c>
      <c r="DA6" s="45">
        <v>1</v>
      </c>
      <c r="DB6" s="45">
        <v>0</v>
      </c>
      <c r="DC6" s="49" t="s">
        <v>729</v>
      </c>
      <c r="DD6" s="49" t="s">
        <v>730</v>
      </c>
      <c r="DE6" s="49" t="s">
        <v>733</v>
      </c>
    </row>
    <row r="7" spans="1:126" x14ac:dyDescent="0.2">
      <c r="A7" s="68" t="s">
        <v>804</v>
      </c>
      <c r="B7" s="54" t="s">
        <v>735</v>
      </c>
      <c r="C7" s="54" t="s">
        <v>736</v>
      </c>
      <c r="D7" s="56" t="s">
        <v>345</v>
      </c>
      <c r="E7" s="68" t="s">
        <v>171</v>
      </c>
      <c r="F7" s="68" t="s">
        <v>179</v>
      </c>
      <c r="G7" s="68" t="s">
        <v>184</v>
      </c>
      <c r="H7" s="68" t="s">
        <v>185</v>
      </c>
      <c r="I7" s="68" t="s">
        <v>661</v>
      </c>
      <c r="J7" s="68" t="s">
        <v>734</v>
      </c>
      <c r="K7" s="10" t="s">
        <v>169</v>
      </c>
      <c r="L7" s="70">
        <v>2</v>
      </c>
      <c r="M7" s="10" t="s">
        <v>737</v>
      </c>
      <c r="N7" s="70"/>
      <c r="O7" s="71"/>
      <c r="P7" s="71">
        <v>60</v>
      </c>
      <c r="Q7" s="71">
        <v>7.45</v>
      </c>
      <c r="R7" s="71">
        <v>30</v>
      </c>
      <c r="S7" s="71"/>
      <c r="T7" s="71"/>
      <c r="U7" s="71"/>
      <c r="V7" s="71">
        <v>7.0000000000000007E-2</v>
      </c>
      <c r="W7" s="71"/>
      <c r="X7" s="71">
        <v>0.1</v>
      </c>
      <c r="Y7" s="71"/>
      <c r="Z7" s="71">
        <v>1.7</v>
      </c>
      <c r="AA7" s="71"/>
      <c r="AB7" s="71">
        <v>0.22</v>
      </c>
      <c r="AC7" s="71"/>
      <c r="AD7" s="71"/>
      <c r="AE7" s="71"/>
      <c r="AF7" s="71">
        <v>7.0000000000000007E-2</v>
      </c>
      <c r="AG7" s="71"/>
      <c r="AH7" s="71">
        <v>0.15</v>
      </c>
      <c r="AI7" s="71"/>
      <c r="AJ7" s="71"/>
      <c r="AK7" s="72">
        <v>0</v>
      </c>
      <c r="AL7" s="72">
        <v>0</v>
      </c>
      <c r="AM7" s="72">
        <v>1</v>
      </c>
      <c r="AN7" s="72">
        <v>0</v>
      </c>
      <c r="AO7" s="72">
        <v>0</v>
      </c>
      <c r="AP7" s="72">
        <v>0</v>
      </c>
      <c r="AQ7" s="72">
        <v>1</v>
      </c>
      <c r="AR7" s="72">
        <v>0</v>
      </c>
      <c r="AS7" s="72">
        <v>0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73" t="s">
        <v>738</v>
      </c>
      <c r="BA7" s="73" t="s">
        <v>159</v>
      </c>
      <c r="BB7" s="73" t="s">
        <v>160</v>
      </c>
      <c r="BC7" s="73" t="s">
        <v>739</v>
      </c>
      <c r="BD7" s="73" t="s">
        <v>162</v>
      </c>
      <c r="BE7" s="73" t="s">
        <v>745</v>
      </c>
      <c r="BF7" s="73"/>
      <c r="BG7" s="73"/>
      <c r="BH7" s="33">
        <v>1</v>
      </c>
      <c r="BI7" s="33">
        <v>0</v>
      </c>
      <c r="BJ7" s="36">
        <v>0</v>
      </c>
      <c r="BK7" s="36">
        <v>0</v>
      </c>
      <c r="BL7" s="36">
        <v>0</v>
      </c>
      <c r="BM7" s="36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 t="s">
        <v>497</v>
      </c>
      <c r="BX7" s="33">
        <v>0</v>
      </c>
      <c r="BY7" s="33">
        <v>0</v>
      </c>
      <c r="BZ7" s="36">
        <v>0</v>
      </c>
      <c r="CA7" s="36">
        <v>0</v>
      </c>
      <c r="CB7" s="36" t="s">
        <v>216</v>
      </c>
      <c r="CC7" s="36">
        <v>0</v>
      </c>
      <c r="CD7" s="33">
        <v>0</v>
      </c>
      <c r="CE7" s="36">
        <v>0</v>
      </c>
      <c r="CF7" s="36">
        <v>0</v>
      </c>
      <c r="CG7" s="33">
        <v>0</v>
      </c>
      <c r="CI7" s="37">
        <v>0</v>
      </c>
      <c r="CJ7" s="37">
        <v>0</v>
      </c>
      <c r="CK7" s="37">
        <v>0</v>
      </c>
      <c r="CL7" s="37">
        <v>0</v>
      </c>
      <c r="CM7" s="37">
        <v>1</v>
      </c>
      <c r="CN7" s="37" t="s">
        <v>740</v>
      </c>
      <c r="CO7" s="45">
        <v>0</v>
      </c>
      <c r="CP7" s="45">
        <v>0</v>
      </c>
      <c r="CQ7" s="45">
        <v>1</v>
      </c>
      <c r="CR7" s="45">
        <v>0</v>
      </c>
      <c r="CS7" s="45">
        <v>0</v>
      </c>
      <c r="CT7" s="45">
        <v>0</v>
      </c>
      <c r="CU7" s="45">
        <v>0</v>
      </c>
      <c r="CV7" s="45">
        <v>0</v>
      </c>
      <c r="CW7" s="45">
        <v>1</v>
      </c>
      <c r="CX7" s="45">
        <v>0</v>
      </c>
      <c r="CY7" s="45">
        <v>0</v>
      </c>
      <c r="CZ7" s="45">
        <v>1</v>
      </c>
      <c r="DA7" s="45">
        <v>1</v>
      </c>
      <c r="DB7" s="45">
        <v>1</v>
      </c>
      <c r="DC7" s="49" t="s">
        <v>729</v>
      </c>
      <c r="DD7" s="49" t="s">
        <v>730</v>
      </c>
      <c r="DE7" s="49" t="s">
        <v>741</v>
      </c>
    </row>
    <row r="8" spans="1:126" x14ac:dyDescent="0.2">
      <c r="A8" s="31" t="s">
        <v>770</v>
      </c>
      <c r="B8" s="54" t="s">
        <v>727</v>
      </c>
      <c r="C8" s="54" t="s">
        <v>728</v>
      </c>
      <c r="D8" s="56" t="s">
        <v>345</v>
      </c>
      <c r="E8" s="68" t="s">
        <v>171</v>
      </c>
      <c r="F8" s="68" t="s">
        <v>179</v>
      </c>
      <c r="G8" s="68" t="s">
        <v>184</v>
      </c>
      <c r="H8" s="68" t="s">
        <v>665</v>
      </c>
      <c r="I8" s="68" t="s">
        <v>742</v>
      </c>
      <c r="J8" s="68" t="s">
        <v>187</v>
      </c>
      <c r="K8" s="10" t="s">
        <v>169</v>
      </c>
      <c r="L8" s="70">
        <v>2</v>
      </c>
      <c r="M8" s="10" t="s">
        <v>737</v>
      </c>
      <c r="N8" s="70"/>
      <c r="O8" s="71"/>
      <c r="P8" s="71"/>
      <c r="Q8" s="71"/>
      <c r="R8" s="71">
        <v>7.5</v>
      </c>
      <c r="S8" s="71"/>
      <c r="T8" s="71"/>
      <c r="U8" s="71"/>
      <c r="V8" s="71">
        <v>7.0000000000000007E-2</v>
      </c>
      <c r="W8" s="71"/>
      <c r="X8" s="71">
        <v>0.03</v>
      </c>
      <c r="Y8" s="71"/>
      <c r="Z8" s="71">
        <v>0.7</v>
      </c>
      <c r="AA8" s="71"/>
      <c r="AB8" s="71">
        <v>0.09</v>
      </c>
      <c r="AD8" s="71">
        <v>12</v>
      </c>
      <c r="AE8" s="71"/>
      <c r="AF8" s="71">
        <v>0.15</v>
      </c>
      <c r="AH8" s="71">
        <v>0.15</v>
      </c>
      <c r="AI8" s="71"/>
      <c r="AJ8" s="71"/>
      <c r="AK8" s="72">
        <v>0</v>
      </c>
      <c r="AL8" s="72">
        <v>0</v>
      </c>
      <c r="AM8" s="72">
        <v>1</v>
      </c>
      <c r="AN8" s="72">
        <v>0</v>
      </c>
      <c r="AO8" s="72">
        <v>0</v>
      </c>
      <c r="AP8" s="72">
        <v>0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12" t="s">
        <v>725</v>
      </c>
      <c r="BA8" s="12" t="s">
        <v>159</v>
      </c>
      <c r="BB8" s="12" t="s">
        <v>160</v>
      </c>
      <c r="BC8" s="12" t="s">
        <v>726</v>
      </c>
      <c r="BD8" s="12" t="s">
        <v>162</v>
      </c>
      <c r="BE8" s="12" t="s">
        <v>746</v>
      </c>
      <c r="BF8" s="12"/>
      <c r="BG8" s="12"/>
      <c r="BH8" s="33">
        <v>1</v>
      </c>
      <c r="BI8" s="33">
        <v>0</v>
      </c>
      <c r="BJ8" s="36">
        <v>0</v>
      </c>
      <c r="BK8" s="36">
        <v>0</v>
      </c>
      <c r="BL8" s="36">
        <v>0</v>
      </c>
      <c r="BM8" s="36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 t="s">
        <v>497</v>
      </c>
      <c r="BX8" s="33">
        <v>0</v>
      </c>
      <c r="BY8" s="33">
        <v>0</v>
      </c>
      <c r="BZ8" s="36">
        <v>0</v>
      </c>
      <c r="CA8" s="36">
        <v>0</v>
      </c>
      <c r="CB8" s="36" t="s">
        <v>216</v>
      </c>
      <c r="CC8" s="36">
        <v>0</v>
      </c>
      <c r="CD8" s="33">
        <v>0</v>
      </c>
      <c r="CE8" s="36">
        <v>0</v>
      </c>
      <c r="CF8" s="36">
        <v>0</v>
      </c>
      <c r="CG8" s="33">
        <v>1</v>
      </c>
      <c r="CH8" s="36">
        <v>0.5</v>
      </c>
      <c r="CI8" s="37">
        <v>0</v>
      </c>
      <c r="CJ8" s="37">
        <v>0</v>
      </c>
      <c r="CK8" s="37">
        <v>0</v>
      </c>
      <c r="CL8" s="37">
        <v>0</v>
      </c>
      <c r="CM8" s="37">
        <v>0</v>
      </c>
      <c r="CN8" s="37" t="s">
        <v>272</v>
      </c>
      <c r="CO8" s="45">
        <v>0</v>
      </c>
      <c r="CP8" s="45">
        <v>0</v>
      </c>
      <c r="CQ8" s="45">
        <v>0</v>
      </c>
      <c r="CR8" s="45">
        <v>0</v>
      </c>
      <c r="CS8" s="45">
        <v>0</v>
      </c>
      <c r="CT8" s="45">
        <v>0</v>
      </c>
      <c r="CU8" s="45">
        <v>0</v>
      </c>
      <c r="CV8" s="45">
        <v>0</v>
      </c>
      <c r="CW8" s="45">
        <v>1</v>
      </c>
      <c r="CX8" s="45">
        <v>0</v>
      </c>
      <c r="CY8" s="45">
        <v>0</v>
      </c>
      <c r="CZ8" s="45">
        <v>1</v>
      </c>
      <c r="DA8" s="45">
        <v>1</v>
      </c>
      <c r="DB8" s="45">
        <v>0</v>
      </c>
      <c r="DC8" s="49" t="s">
        <v>729</v>
      </c>
      <c r="DD8" s="49" t="s">
        <v>730</v>
      </c>
      <c r="DE8" s="49" t="s">
        <v>743</v>
      </c>
    </row>
    <row r="9" spans="1:126" x14ac:dyDescent="0.2">
      <c r="A9" s="31" t="s">
        <v>754</v>
      </c>
      <c r="B9" s="54" t="s">
        <v>752</v>
      </c>
      <c r="C9" s="54" t="s">
        <v>753</v>
      </c>
      <c r="D9" s="56" t="s">
        <v>345</v>
      </c>
      <c r="E9" s="68" t="s">
        <v>171</v>
      </c>
      <c r="F9" s="68" t="s">
        <v>179</v>
      </c>
      <c r="G9" s="68" t="s">
        <v>184</v>
      </c>
      <c r="H9" s="68" t="s">
        <v>665</v>
      </c>
      <c r="I9" s="68" t="s">
        <v>744</v>
      </c>
      <c r="J9" s="68" t="s">
        <v>187</v>
      </c>
      <c r="K9" s="10" t="s">
        <v>762</v>
      </c>
      <c r="L9" s="70">
        <v>2</v>
      </c>
      <c r="M9" s="10" t="s">
        <v>737</v>
      </c>
      <c r="N9" s="70"/>
      <c r="O9" s="71"/>
      <c r="P9" s="71"/>
      <c r="Q9" s="71"/>
      <c r="R9" s="71">
        <v>8.25</v>
      </c>
      <c r="S9" s="71"/>
      <c r="T9" s="71"/>
      <c r="U9" s="71"/>
      <c r="V9" s="71">
        <v>0.1</v>
      </c>
      <c r="W9" s="71"/>
      <c r="X9" s="71"/>
      <c r="Y9" s="71"/>
      <c r="Z9" s="71">
        <v>1.25</v>
      </c>
      <c r="AA9" s="71"/>
      <c r="AB9" s="71">
        <v>0.15</v>
      </c>
      <c r="AC9" s="71"/>
      <c r="AD9" s="71"/>
      <c r="AE9" s="71"/>
      <c r="AF9" s="71">
        <v>0.2</v>
      </c>
      <c r="AG9" s="71"/>
      <c r="AH9" s="71"/>
      <c r="AI9" s="71"/>
      <c r="AJ9" s="71"/>
      <c r="AK9" s="72">
        <v>0</v>
      </c>
      <c r="AL9" s="72">
        <v>0</v>
      </c>
      <c r="AM9" s="72">
        <v>1</v>
      </c>
      <c r="AN9" s="72">
        <v>0</v>
      </c>
      <c r="AO9" s="72">
        <v>0</v>
      </c>
      <c r="AP9" s="72">
        <v>0</v>
      </c>
      <c r="AQ9" s="72">
        <v>0</v>
      </c>
      <c r="AR9" s="72">
        <v>0</v>
      </c>
      <c r="AS9" s="72">
        <v>0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12" t="s">
        <v>725</v>
      </c>
      <c r="BA9" s="12" t="s">
        <v>159</v>
      </c>
      <c r="BB9" s="12" t="s">
        <v>160</v>
      </c>
      <c r="BC9" s="12" t="s">
        <v>726</v>
      </c>
      <c r="BD9" s="12" t="s">
        <v>162</v>
      </c>
      <c r="BE9" s="12" t="s">
        <v>746</v>
      </c>
      <c r="BF9" s="12"/>
      <c r="BG9" s="12"/>
      <c r="BH9" s="33">
        <v>1</v>
      </c>
      <c r="BI9" s="33">
        <v>0</v>
      </c>
      <c r="BJ9" s="36">
        <v>0</v>
      </c>
      <c r="BK9" s="36">
        <v>0</v>
      </c>
      <c r="BL9" s="36">
        <v>0</v>
      </c>
      <c r="BM9" s="36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 t="s">
        <v>497</v>
      </c>
      <c r="BX9" s="33">
        <v>0</v>
      </c>
      <c r="BY9" s="33">
        <v>0</v>
      </c>
      <c r="BZ9" s="36">
        <v>0</v>
      </c>
      <c r="CA9" s="36">
        <v>0</v>
      </c>
      <c r="CB9" s="36" t="s">
        <v>216</v>
      </c>
      <c r="CC9" s="36">
        <v>0</v>
      </c>
      <c r="CD9" s="33">
        <v>0</v>
      </c>
      <c r="CE9" s="36">
        <v>0</v>
      </c>
      <c r="CF9" s="36">
        <v>0</v>
      </c>
      <c r="CG9" s="33"/>
      <c r="CI9" s="37">
        <v>0</v>
      </c>
      <c r="CJ9" s="37">
        <v>0</v>
      </c>
      <c r="CK9" s="37">
        <v>0</v>
      </c>
      <c r="CL9" s="37">
        <v>0</v>
      </c>
      <c r="CM9" s="37">
        <v>0</v>
      </c>
      <c r="CN9" s="37" t="s">
        <v>806</v>
      </c>
      <c r="CO9" s="45">
        <v>0</v>
      </c>
      <c r="CP9" s="45">
        <v>0</v>
      </c>
      <c r="CQ9" s="45">
        <v>0</v>
      </c>
      <c r="CR9" s="45">
        <v>0</v>
      </c>
      <c r="CS9" s="45">
        <v>0</v>
      </c>
      <c r="CT9" s="45">
        <v>0</v>
      </c>
      <c r="CU9" s="45">
        <v>0</v>
      </c>
      <c r="CV9" s="45">
        <v>0</v>
      </c>
      <c r="CW9" s="45">
        <v>0</v>
      </c>
      <c r="CX9" s="45">
        <v>0</v>
      </c>
      <c r="CY9" s="45">
        <v>0</v>
      </c>
      <c r="CZ9" s="45"/>
      <c r="DA9" s="45"/>
      <c r="DB9" s="45"/>
      <c r="DC9" s="49" t="s">
        <v>729</v>
      </c>
      <c r="DD9" s="49" t="s">
        <v>730</v>
      </c>
      <c r="DE9" s="49" t="s">
        <v>747</v>
      </c>
    </row>
    <row r="10" spans="1:126" x14ac:dyDescent="0.2">
      <c r="A10" s="31" t="s">
        <v>813</v>
      </c>
      <c r="B10" s="54" t="s">
        <v>749</v>
      </c>
      <c r="C10" s="54" t="s">
        <v>750</v>
      </c>
      <c r="D10" s="56" t="s">
        <v>345</v>
      </c>
      <c r="E10" s="68"/>
      <c r="F10" s="68"/>
      <c r="G10" s="68"/>
      <c r="H10" s="68" t="s">
        <v>536</v>
      </c>
      <c r="I10" s="68" t="s">
        <v>748</v>
      </c>
      <c r="J10" s="31" t="s">
        <v>187</v>
      </c>
      <c r="K10" s="10" t="s">
        <v>169</v>
      </c>
      <c r="L10" s="10">
        <v>2</v>
      </c>
      <c r="M10" s="10" t="s">
        <v>737</v>
      </c>
      <c r="N10" s="10"/>
      <c r="O10" s="5"/>
      <c r="P10" s="5">
        <v>30</v>
      </c>
      <c r="Q10" s="5"/>
      <c r="R10" s="5">
        <v>2.5</v>
      </c>
      <c r="S10" s="5"/>
      <c r="T10" s="5"/>
      <c r="U10" s="5"/>
      <c r="V10" s="5">
        <v>0.15</v>
      </c>
      <c r="W10" s="5"/>
      <c r="X10" s="5">
        <v>0.7</v>
      </c>
      <c r="Y10" s="5"/>
      <c r="Z10" s="5">
        <v>1.25</v>
      </c>
      <c r="AA10" s="5"/>
      <c r="AB10" s="5">
        <v>5</v>
      </c>
      <c r="AC10" s="5"/>
      <c r="AD10" s="5">
        <v>8</v>
      </c>
      <c r="AE10" s="5"/>
      <c r="AF10" s="5">
        <v>0.15</v>
      </c>
      <c r="AG10" s="5"/>
      <c r="AH10" s="5">
        <v>0.45</v>
      </c>
      <c r="AI10" s="5"/>
      <c r="AJ10" s="5"/>
      <c r="AK10" s="11">
        <v>0</v>
      </c>
      <c r="AL10" s="11">
        <v>0</v>
      </c>
      <c r="AM10" s="11">
        <v>1</v>
      </c>
      <c r="AN10" s="11">
        <v>0</v>
      </c>
      <c r="AO10" s="11">
        <v>0</v>
      </c>
      <c r="AP10" s="11">
        <v>0</v>
      </c>
      <c r="AQ10" s="11">
        <v>1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73" t="s">
        <v>738</v>
      </c>
      <c r="BA10" s="73" t="s">
        <v>159</v>
      </c>
      <c r="BB10" s="73" t="s">
        <v>160</v>
      </c>
      <c r="BC10" s="73" t="s">
        <v>739</v>
      </c>
      <c r="BD10" s="73" t="s">
        <v>162</v>
      </c>
      <c r="BE10" s="73" t="s">
        <v>745</v>
      </c>
      <c r="BF10" s="73"/>
      <c r="BG10" s="73"/>
      <c r="BH10" s="33">
        <v>1</v>
      </c>
      <c r="BI10" s="33">
        <v>0</v>
      </c>
      <c r="BJ10" s="36">
        <v>0</v>
      </c>
      <c r="BK10" s="36">
        <v>0</v>
      </c>
      <c r="BL10" s="36">
        <v>0</v>
      </c>
      <c r="BM10" s="36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 t="s">
        <v>497</v>
      </c>
      <c r="BX10" s="33">
        <v>0</v>
      </c>
      <c r="BY10" s="33">
        <v>0</v>
      </c>
      <c r="BZ10" s="36">
        <v>0</v>
      </c>
      <c r="CA10" s="36">
        <v>0</v>
      </c>
      <c r="CB10" s="36" t="s">
        <v>216</v>
      </c>
      <c r="CC10" s="36">
        <v>0</v>
      </c>
      <c r="CD10" s="33">
        <v>0</v>
      </c>
      <c r="CE10" s="36">
        <v>0</v>
      </c>
      <c r="CF10" s="36">
        <v>0</v>
      </c>
      <c r="CG10" s="33">
        <v>0</v>
      </c>
      <c r="CI10" s="37">
        <v>0</v>
      </c>
      <c r="CJ10" s="37">
        <v>0</v>
      </c>
      <c r="CK10" s="37">
        <v>0</v>
      </c>
      <c r="CL10" s="37">
        <v>0</v>
      </c>
      <c r="CM10" s="37">
        <v>0</v>
      </c>
      <c r="CN10" s="37" t="s">
        <v>806</v>
      </c>
      <c r="CO10" s="45">
        <v>0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1</v>
      </c>
      <c r="CX10" s="45">
        <v>0</v>
      </c>
      <c r="CY10" s="45">
        <v>0</v>
      </c>
      <c r="CZ10" s="45"/>
      <c r="DA10" s="45"/>
      <c r="DB10" s="45"/>
      <c r="DC10" s="49" t="s">
        <v>729</v>
      </c>
      <c r="DD10" s="49" t="s">
        <v>730</v>
      </c>
      <c r="DE10" s="49" t="s">
        <v>751</v>
      </c>
    </row>
    <row r="11" spans="1:126" x14ac:dyDescent="0.2">
      <c r="A11" s="31" t="s">
        <v>755</v>
      </c>
      <c r="B11" s="54" t="s">
        <v>752</v>
      </c>
      <c r="C11" s="54" t="s">
        <v>753</v>
      </c>
      <c r="D11" s="56" t="s">
        <v>345</v>
      </c>
      <c r="E11" s="68" t="s">
        <v>171</v>
      </c>
      <c r="F11" s="68" t="s">
        <v>179</v>
      </c>
      <c r="G11" s="68" t="s">
        <v>184</v>
      </c>
      <c r="H11" s="68" t="s">
        <v>385</v>
      </c>
      <c r="I11" s="68" t="s">
        <v>756</v>
      </c>
      <c r="J11" s="31" t="s">
        <v>757</v>
      </c>
      <c r="K11" s="10" t="s">
        <v>762</v>
      </c>
      <c r="L11" s="10">
        <v>2</v>
      </c>
      <c r="M11" s="10" t="s">
        <v>737</v>
      </c>
      <c r="N11" s="10"/>
      <c r="O11" s="5"/>
      <c r="P11" s="5"/>
      <c r="Q11" s="5"/>
      <c r="R11" s="5">
        <v>9</v>
      </c>
      <c r="S11" s="5"/>
      <c r="T11" s="5"/>
      <c r="U11" s="5"/>
      <c r="V11" s="5">
        <v>0.15</v>
      </c>
      <c r="W11" s="5"/>
      <c r="X11" s="5">
        <v>0.35</v>
      </c>
      <c r="Y11" s="5"/>
      <c r="Z11" s="5">
        <v>1.5</v>
      </c>
      <c r="AA11" s="5"/>
      <c r="AB11" s="5">
        <v>0.16</v>
      </c>
      <c r="AC11" s="5"/>
      <c r="AD11" s="5">
        <v>5</v>
      </c>
      <c r="AE11" s="5"/>
      <c r="AF11" s="5">
        <v>0.08</v>
      </c>
      <c r="AG11" s="5"/>
      <c r="AH11" s="5">
        <v>0.08</v>
      </c>
      <c r="AI11" s="5"/>
      <c r="AJ11" s="5"/>
      <c r="AK11" s="11">
        <v>0</v>
      </c>
      <c r="AL11" s="11">
        <v>0</v>
      </c>
      <c r="AM11" s="11">
        <v>1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73" t="s">
        <v>738</v>
      </c>
      <c r="BA11" s="73" t="s">
        <v>159</v>
      </c>
      <c r="BB11" s="73" t="s">
        <v>160</v>
      </c>
      <c r="BC11" s="73" t="s">
        <v>739</v>
      </c>
      <c r="BD11" s="73" t="s">
        <v>162</v>
      </c>
      <c r="BE11" s="73" t="s">
        <v>745</v>
      </c>
      <c r="BF11" s="12"/>
      <c r="BG11" s="12"/>
      <c r="BH11" s="33">
        <v>1</v>
      </c>
      <c r="BI11" s="33">
        <v>0</v>
      </c>
      <c r="BJ11" s="36">
        <v>0</v>
      </c>
      <c r="BK11" s="36">
        <v>0</v>
      </c>
      <c r="BL11" s="36">
        <v>0</v>
      </c>
      <c r="BM11" s="36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 t="s">
        <v>497</v>
      </c>
      <c r="BX11" s="33">
        <v>0</v>
      </c>
      <c r="BY11" s="33">
        <v>0</v>
      </c>
      <c r="BZ11" s="36">
        <v>0</v>
      </c>
      <c r="CA11" s="36">
        <v>0</v>
      </c>
      <c r="CB11" s="36" t="s">
        <v>216</v>
      </c>
      <c r="CC11" s="36">
        <v>0</v>
      </c>
      <c r="CD11" s="33">
        <v>0</v>
      </c>
      <c r="CE11" s="36">
        <v>0</v>
      </c>
      <c r="CF11" s="36">
        <v>0</v>
      </c>
      <c r="CG11" s="33"/>
      <c r="CI11" s="37">
        <v>0</v>
      </c>
      <c r="CJ11" s="37">
        <v>0</v>
      </c>
      <c r="CK11" s="37">
        <v>0</v>
      </c>
      <c r="CL11" s="37">
        <v>0</v>
      </c>
      <c r="CM11" s="37">
        <v>0</v>
      </c>
      <c r="CN11" s="37" t="s">
        <v>806</v>
      </c>
      <c r="CO11" s="45">
        <v>0</v>
      </c>
      <c r="CP11" s="45">
        <v>0</v>
      </c>
      <c r="CQ11" s="4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45">
        <v>0</v>
      </c>
      <c r="CX11" s="45">
        <v>0</v>
      </c>
      <c r="CY11" s="45">
        <v>0</v>
      </c>
      <c r="CZ11" s="45"/>
      <c r="DA11" s="45"/>
      <c r="DB11" s="45"/>
      <c r="DC11" s="49" t="s">
        <v>729</v>
      </c>
      <c r="DD11" s="49" t="s">
        <v>730</v>
      </c>
      <c r="DE11" s="49" t="s">
        <v>758</v>
      </c>
    </row>
    <row r="12" spans="1:126" x14ac:dyDescent="0.2">
      <c r="A12" s="68" t="s">
        <v>763</v>
      </c>
      <c r="B12" s="54" t="s">
        <v>759</v>
      </c>
      <c r="C12" s="54" t="s">
        <v>760</v>
      </c>
      <c r="D12" s="56" t="s">
        <v>345</v>
      </c>
      <c r="E12" s="31" t="s">
        <v>171</v>
      </c>
      <c r="F12" s="31" t="s">
        <v>179</v>
      </c>
      <c r="G12" s="31" t="s">
        <v>184</v>
      </c>
      <c r="H12" s="31" t="s">
        <v>385</v>
      </c>
      <c r="I12" s="68" t="s">
        <v>533</v>
      </c>
      <c r="J12" s="31" t="s">
        <v>761</v>
      </c>
      <c r="K12" s="10" t="s">
        <v>169</v>
      </c>
      <c r="L12" s="10">
        <v>2</v>
      </c>
      <c r="M12" s="10" t="s">
        <v>737</v>
      </c>
      <c r="N12" s="10"/>
      <c r="O12" s="5"/>
      <c r="P12" s="5">
        <v>40</v>
      </c>
      <c r="Q12" s="5"/>
      <c r="R12" s="5">
        <v>27</v>
      </c>
      <c r="S12" s="5"/>
      <c r="T12" s="5"/>
      <c r="U12" s="5"/>
      <c r="V12" s="5">
        <v>0.15</v>
      </c>
      <c r="W12" s="5"/>
      <c r="X12" s="5">
        <v>0.05</v>
      </c>
      <c r="Y12" s="5"/>
      <c r="Z12" s="5">
        <v>5</v>
      </c>
      <c r="AA12" s="5"/>
      <c r="AB12" s="5">
        <v>0.18</v>
      </c>
      <c r="AC12" s="5"/>
      <c r="AD12" s="5">
        <v>2.6</v>
      </c>
      <c r="AE12" s="5"/>
      <c r="AF12" s="5">
        <v>0.08</v>
      </c>
      <c r="AG12" s="5"/>
      <c r="AH12" s="5">
        <v>0.37</v>
      </c>
      <c r="AI12" s="5"/>
      <c r="AJ12" s="5"/>
      <c r="AK12" s="11">
        <v>0</v>
      </c>
      <c r="AL12" s="11">
        <v>0</v>
      </c>
      <c r="AM12" s="11">
        <v>1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1</v>
      </c>
      <c r="AV12" s="11">
        <v>0</v>
      </c>
      <c r="AW12" s="11">
        <v>0</v>
      </c>
      <c r="AX12" s="11">
        <v>0</v>
      </c>
      <c r="AY12" s="11">
        <v>0</v>
      </c>
      <c r="AZ12" s="12" t="s">
        <v>725</v>
      </c>
      <c r="BA12" s="12" t="s">
        <v>159</v>
      </c>
      <c r="BB12" s="12" t="s">
        <v>160</v>
      </c>
      <c r="BC12" s="12" t="s">
        <v>726</v>
      </c>
      <c r="BD12" s="12" t="s">
        <v>162</v>
      </c>
      <c r="BE12" s="12" t="s">
        <v>746</v>
      </c>
      <c r="BF12" s="12"/>
      <c r="BG12" s="12"/>
      <c r="BH12" s="33">
        <v>0</v>
      </c>
      <c r="BI12" s="33">
        <v>0</v>
      </c>
      <c r="BJ12" s="36">
        <v>0</v>
      </c>
      <c r="BK12" s="36">
        <v>0</v>
      </c>
      <c r="BL12" s="36">
        <v>1</v>
      </c>
      <c r="BM12" s="36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1</v>
      </c>
      <c r="BX12" s="33">
        <v>0</v>
      </c>
      <c r="BY12" s="33">
        <v>0</v>
      </c>
      <c r="BZ12" s="36">
        <v>0</v>
      </c>
      <c r="CA12" s="36">
        <v>0</v>
      </c>
      <c r="CB12" s="36" t="s">
        <v>216</v>
      </c>
      <c r="CC12" s="36">
        <v>0</v>
      </c>
      <c r="CD12" s="33">
        <v>0</v>
      </c>
      <c r="CE12" s="36">
        <v>0</v>
      </c>
      <c r="CF12" s="36">
        <v>0</v>
      </c>
      <c r="CG12" s="33"/>
      <c r="CI12" s="37">
        <v>0</v>
      </c>
      <c r="CJ12" s="37">
        <v>0</v>
      </c>
      <c r="CK12" s="37">
        <v>0</v>
      </c>
      <c r="CL12" s="37">
        <v>0</v>
      </c>
      <c r="CM12" s="37">
        <v>0</v>
      </c>
      <c r="CN12" s="37" t="s">
        <v>764</v>
      </c>
      <c r="CO12" s="45">
        <v>0</v>
      </c>
      <c r="CP12" s="45">
        <v>0</v>
      </c>
      <c r="CQ12" s="45">
        <v>0</v>
      </c>
      <c r="CR12" s="45">
        <v>1</v>
      </c>
      <c r="CS12" s="45">
        <v>0</v>
      </c>
      <c r="CT12" s="45">
        <v>0</v>
      </c>
      <c r="CU12" s="45">
        <v>0</v>
      </c>
      <c r="CV12" s="45">
        <v>0</v>
      </c>
      <c r="CW12" s="45">
        <v>1</v>
      </c>
      <c r="CX12" s="45">
        <v>0</v>
      </c>
      <c r="CY12" s="45">
        <v>0</v>
      </c>
      <c r="CZ12" s="45">
        <v>1</v>
      </c>
      <c r="DA12" s="45">
        <v>1</v>
      </c>
      <c r="DB12" s="45">
        <v>1</v>
      </c>
      <c r="DC12" s="49" t="s">
        <v>729</v>
      </c>
      <c r="DD12" s="49" t="s">
        <v>730</v>
      </c>
      <c r="DE12" s="49" t="s">
        <v>765</v>
      </c>
    </row>
    <row r="13" spans="1:126" x14ac:dyDescent="0.2">
      <c r="A13" s="31" t="s">
        <v>813</v>
      </c>
      <c r="B13" s="54" t="s">
        <v>749</v>
      </c>
      <c r="C13" s="54" t="s">
        <v>750</v>
      </c>
      <c r="D13" s="56" t="s">
        <v>345</v>
      </c>
      <c r="E13" s="31" t="s">
        <v>171</v>
      </c>
      <c r="F13" s="31" t="s">
        <v>179</v>
      </c>
      <c r="G13" s="31" t="s">
        <v>184</v>
      </c>
      <c r="H13" s="31" t="s">
        <v>385</v>
      </c>
      <c r="I13" s="68" t="s">
        <v>766</v>
      </c>
      <c r="J13" s="31" t="s">
        <v>187</v>
      </c>
      <c r="K13" s="10" t="s">
        <v>762</v>
      </c>
      <c r="L13" s="10">
        <v>2</v>
      </c>
      <c r="M13" s="10" t="s">
        <v>737</v>
      </c>
      <c r="N13" s="10"/>
      <c r="O13" s="5"/>
      <c r="P13" s="5"/>
      <c r="Q13" s="5">
        <v>4</v>
      </c>
      <c r="R13" s="5">
        <v>16</v>
      </c>
      <c r="S13" s="5"/>
      <c r="T13" s="5"/>
      <c r="U13" s="5"/>
      <c r="V13" s="5">
        <v>0.15</v>
      </c>
      <c r="W13" s="5"/>
      <c r="X13" s="13">
        <v>0.3</v>
      </c>
      <c r="Y13" s="5"/>
      <c r="Z13" s="5">
        <v>0.75</v>
      </c>
      <c r="AA13" s="5"/>
      <c r="AB13" s="5">
        <v>0.16</v>
      </c>
      <c r="AC13" s="5"/>
      <c r="AD13" s="5">
        <v>8</v>
      </c>
      <c r="AE13" s="5"/>
      <c r="AF13" s="5">
        <v>0.08</v>
      </c>
      <c r="AG13" s="5"/>
      <c r="AH13" s="5">
        <v>0.08</v>
      </c>
      <c r="AI13" s="5"/>
      <c r="AJ13" s="5"/>
      <c r="AK13" s="11">
        <v>0</v>
      </c>
      <c r="AL13" s="11">
        <v>0</v>
      </c>
      <c r="AM13" s="11">
        <v>1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73" t="s">
        <v>738</v>
      </c>
      <c r="BA13" s="73" t="s">
        <v>159</v>
      </c>
      <c r="BB13" s="73" t="s">
        <v>160</v>
      </c>
      <c r="BC13" s="73" t="s">
        <v>739</v>
      </c>
      <c r="BD13" s="73" t="s">
        <v>162</v>
      </c>
      <c r="BE13" s="73" t="s">
        <v>745</v>
      </c>
      <c r="BF13" s="73"/>
      <c r="BG13" s="73"/>
      <c r="BH13" s="33">
        <v>1</v>
      </c>
      <c r="BI13" s="33">
        <v>0</v>
      </c>
      <c r="BJ13" s="36">
        <v>0</v>
      </c>
      <c r="BK13" s="36">
        <v>0</v>
      </c>
      <c r="BL13" s="36">
        <v>0</v>
      </c>
      <c r="BM13" s="36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 t="s">
        <v>497</v>
      </c>
      <c r="BX13" s="33">
        <v>0</v>
      </c>
      <c r="BY13" s="33">
        <v>0</v>
      </c>
      <c r="BZ13" s="36">
        <v>0</v>
      </c>
      <c r="CA13" s="36">
        <v>0</v>
      </c>
      <c r="CB13" s="36" t="s">
        <v>216</v>
      </c>
      <c r="CC13" s="36">
        <v>0</v>
      </c>
      <c r="CD13" s="33">
        <v>0</v>
      </c>
      <c r="CE13" s="36">
        <v>0</v>
      </c>
      <c r="CF13" s="36">
        <v>0</v>
      </c>
      <c r="CG13" s="33">
        <v>0</v>
      </c>
      <c r="CI13" s="37">
        <v>0</v>
      </c>
      <c r="CJ13" s="37">
        <v>0</v>
      </c>
      <c r="CK13" s="37">
        <v>0</v>
      </c>
      <c r="CL13" s="37">
        <v>0</v>
      </c>
      <c r="CM13" s="37">
        <v>0</v>
      </c>
      <c r="CN13" s="37" t="s">
        <v>806</v>
      </c>
      <c r="CO13" s="45">
        <v>0</v>
      </c>
      <c r="CP13" s="45">
        <v>0</v>
      </c>
      <c r="CQ13" s="45">
        <v>0</v>
      </c>
      <c r="CR13" s="45">
        <v>0</v>
      </c>
      <c r="CS13" s="45">
        <v>0</v>
      </c>
      <c r="CT13" s="45">
        <v>0</v>
      </c>
      <c r="CU13" s="45">
        <v>0</v>
      </c>
      <c r="CV13" s="45">
        <v>0</v>
      </c>
      <c r="CW13" s="45">
        <v>1</v>
      </c>
      <c r="CX13" s="45">
        <v>0</v>
      </c>
      <c r="CY13" s="45">
        <v>0</v>
      </c>
      <c r="CZ13" s="45"/>
      <c r="DA13" s="45"/>
      <c r="DB13" s="45"/>
      <c r="DC13" s="49" t="s">
        <v>729</v>
      </c>
      <c r="DD13" s="49" t="s">
        <v>730</v>
      </c>
      <c r="DE13" s="49" t="s">
        <v>767</v>
      </c>
    </row>
    <row r="14" spans="1:126" x14ac:dyDescent="0.2">
      <c r="A14" s="31" t="s">
        <v>773</v>
      </c>
      <c r="B14" s="54" t="s">
        <v>735</v>
      </c>
      <c r="C14" s="54" t="s">
        <v>736</v>
      </c>
      <c r="D14" s="56" t="s">
        <v>345</v>
      </c>
      <c r="E14" s="32" t="s">
        <v>171</v>
      </c>
      <c r="F14" s="32" t="s">
        <v>179</v>
      </c>
      <c r="G14" s="32" t="s">
        <v>771</v>
      </c>
      <c r="H14" s="32" t="s">
        <v>772</v>
      </c>
      <c r="I14" s="31" t="s">
        <v>768</v>
      </c>
      <c r="J14" s="31" t="s">
        <v>769</v>
      </c>
      <c r="K14" s="10" t="s">
        <v>177</v>
      </c>
      <c r="L14" s="10">
        <v>2</v>
      </c>
      <c r="M14" s="10" t="s">
        <v>737</v>
      </c>
      <c r="N14" s="10"/>
      <c r="O14" s="5"/>
      <c r="P14" s="5">
        <v>28.6</v>
      </c>
      <c r="Q14" s="5"/>
      <c r="R14" s="5">
        <v>17.2</v>
      </c>
      <c r="S14" s="5"/>
      <c r="T14" s="5"/>
      <c r="U14" s="5"/>
      <c r="V14" s="5">
        <v>0.22</v>
      </c>
      <c r="W14" s="5"/>
      <c r="X14" s="5">
        <v>0.15</v>
      </c>
      <c r="Y14" s="5"/>
      <c r="Z14" s="5">
        <v>3.15</v>
      </c>
      <c r="AA14" s="5"/>
      <c r="AB14" s="5">
        <v>0.18</v>
      </c>
      <c r="AC14" s="5"/>
      <c r="AD14" s="5">
        <v>2.38</v>
      </c>
      <c r="AE14" s="5"/>
      <c r="AF14" s="5">
        <v>0.15</v>
      </c>
      <c r="AG14" s="5"/>
      <c r="AH14" s="5">
        <v>0.3</v>
      </c>
      <c r="AI14" s="5"/>
      <c r="AJ14" s="5"/>
      <c r="AK14" s="11">
        <v>0</v>
      </c>
      <c r="AL14" s="11">
        <v>0</v>
      </c>
      <c r="AM14" s="11">
        <v>1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73" t="s">
        <v>738</v>
      </c>
      <c r="BA14" s="73" t="s">
        <v>159</v>
      </c>
      <c r="BB14" s="73" t="s">
        <v>160</v>
      </c>
      <c r="BC14" s="73" t="s">
        <v>739</v>
      </c>
      <c r="BD14" s="73" t="s">
        <v>162</v>
      </c>
      <c r="BE14" s="73" t="s">
        <v>745</v>
      </c>
      <c r="BF14" s="73"/>
      <c r="BG14" s="73"/>
      <c r="BH14" s="33">
        <v>1</v>
      </c>
      <c r="BI14" s="33">
        <v>0</v>
      </c>
      <c r="BJ14" s="36">
        <v>0</v>
      </c>
      <c r="BK14" s="36">
        <v>0</v>
      </c>
      <c r="BL14" s="36">
        <v>0</v>
      </c>
      <c r="BM14" s="36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 t="s">
        <v>497</v>
      </c>
      <c r="BX14" s="33">
        <v>0</v>
      </c>
      <c r="BY14" s="33">
        <v>0</v>
      </c>
      <c r="BZ14" s="36">
        <v>0</v>
      </c>
      <c r="CA14" s="36">
        <v>0</v>
      </c>
      <c r="CB14" s="36" t="s">
        <v>216</v>
      </c>
      <c r="CC14" s="36">
        <v>0</v>
      </c>
      <c r="CD14" s="33">
        <v>0</v>
      </c>
      <c r="CE14" s="36">
        <v>0</v>
      </c>
      <c r="CF14" s="36">
        <v>0</v>
      </c>
      <c r="CG14" s="33">
        <v>0</v>
      </c>
      <c r="CI14" s="37">
        <v>0</v>
      </c>
      <c r="CJ14" s="37">
        <v>0</v>
      </c>
      <c r="CK14" s="37">
        <v>0</v>
      </c>
      <c r="CL14" s="37">
        <v>0</v>
      </c>
      <c r="CM14" s="37">
        <v>1</v>
      </c>
      <c r="CN14" s="37" t="s">
        <v>740</v>
      </c>
      <c r="CO14" s="45">
        <v>0</v>
      </c>
      <c r="CP14" s="45">
        <v>0</v>
      </c>
      <c r="CQ14" s="45">
        <v>1</v>
      </c>
      <c r="CR14" s="45">
        <v>0</v>
      </c>
      <c r="CS14" s="45">
        <v>0</v>
      </c>
      <c r="CT14" s="45">
        <v>0</v>
      </c>
      <c r="CU14" s="45">
        <v>0</v>
      </c>
      <c r="CV14" s="45">
        <v>0</v>
      </c>
      <c r="CW14" s="45">
        <v>1</v>
      </c>
      <c r="CX14" s="45">
        <v>0</v>
      </c>
      <c r="CY14" s="45">
        <v>0</v>
      </c>
      <c r="CZ14" s="45">
        <v>1</v>
      </c>
      <c r="DA14" s="45">
        <v>1</v>
      </c>
      <c r="DB14" s="45">
        <v>1</v>
      </c>
      <c r="DC14" s="49" t="s">
        <v>729</v>
      </c>
      <c r="DD14" s="49" t="s">
        <v>730</v>
      </c>
      <c r="DE14" s="49" t="s">
        <v>774</v>
      </c>
    </row>
    <row r="15" spans="1:126" x14ac:dyDescent="0.2">
      <c r="A15" s="31" t="s">
        <v>754</v>
      </c>
      <c r="B15" s="54" t="s">
        <v>752</v>
      </c>
      <c r="C15" s="54" t="s">
        <v>753</v>
      </c>
      <c r="D15" s="56" t="s">
        <v>345</v>
      </c>
      <c r="E15" s="31" t="s">
        <v>171</v>
      </c>
      <c r="F15" s="31" t="s">
        <v>179</v>
      </c>
      <c r="G15" s="31" t="s">
        <v>776</v>
      </c>
      <c r="H15" s="31" t="s">
        <v>777</v>
      </c>
      <c r="I15" s="31" t="s">
        <v>775</v>
      </c>
      <c r="J15" s="31" t="s">
        <v>187</v>
      </c>
      <c r="K15" s="10" t="s">
        <v>762</v>
      </c>
      <c r="L15" s="10">
        <v>2</v>
      </c>
      <c r="M15" s="10" t="s">
        <v>737</v>
      </c>
      <c r="N15" s="10"/>
      <c r="O15" s="5"/>
      <c r="P15" s="5"/>
      <c r="Q15" s="5"/>
      <c r="R15" s="5">
        <v>4.4000000000000004</v>
      </c>
      <c r="S15" s="5"/>
      <c r="T15" s="5"/>
      <c r="U15" s="5"/>
      <c r="V15" s="5"/>
      <c r="W15" s="5"/>
      <c r="X15" s="5"/>
      <c r="Y15" s="5"/>
      <c r="Z15" s="5">
        <v>0.52</v>
      </c>
      <c r="AA15" s="5"/>
      <c r="AB15" s="5">
        <v>0.11</v>
      </c>
      <c r="AC15" s="5"/>
      <c r="AD15" s="5">
        <v>14.5</v>
      </c>
      <c r="AE15" s="5"/>
      <c r="AF15" s="5"/>
      <c r="AG15" s="5"/>
      <c r="AH15" s="5"/>
      <c r="AI15" s="5"/>
      <c r="AJ15" s="5"/>
      <c r="AK15" s="11">
        <v>0</v>
      </c>
      <c r="AL15" s="11">
        <v>1</v>
      </c>
      <c r="AM15" s="11">
        <v>1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2" t="s">
        <v>725</v>
      </c>
      <c r="BA15" s="12" t="s">
        <v>159</v>
      </c>
      <c r="BB15" s="12" t="s">
        <v>160</v>
      </c>
      <c r="BC15" s="12" t="s">
        <v>726</v>
      </c>
      <c r="BD15" s="12" t="s">
        <v>162</v>
      </c>
      <c r="BE15" s="12" t="s">
        <v>746</v>
      </c>
      <c r="BF15" s="12"/>
      <c r="BG15" s="12"/>
      <c r="BH15" s="33">
        <v>1</v>
      </c>
      <c r="BI15" s="33">
        <v>0</v>
      </c>
      <c r="BJ15" s="36">
        <v>0</v>
      </c>
      <c r="BK15" s="36">
        <v>0</v>
      </c>
      <c r="BL15" s="36">
        <v>0</v>
      </c>
      <c r="BM15" s="36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 t="s">
        <v>497</v>
      </c>
      <c r="BX15" s="33">
        <v>0</v>
      </c>
      <c r="BY15" s="33">
        <v>0</v>
      </c>
      <c r="BZ15" s="36">
        <v>0</v>
      </c>
      <c r="CA15" s="36">
        <v>0</v>
      </c>
      <c r="CB15" s="36" t="s">
        <v>216</v>
      </c>
      <c r="CC15" s="36">
        <v>0</v>
      </c>
      <c r="CD15" s="33">
        <v>0</v>
      </c>
      <c r="CE15" s="36">
        <v>0</v>
      </c>
      <c r="CF15" s="36">
        <v>0</v>
      </c>
      <c r="CG15" s="33"/>
      <c r="CI15" s="37">
        <v>0</v>
      </c>
      <c r="CJ15" s="37">
        <v>0</v>
      </c>
      <c r="CK15" s="37">
        <v>0</v>
      </c>
      <c r="CL15" s="37">
        <v>0</v>
      </c>
      <c r="CM15" s="37">
        <v>0</v>
      </c>
      <c r="CN15" s="37" t="s">
        <v>806</v>
      </c>
      <c r="CO15" s="45">
        <v>0</v>
      </c>
      <c r="CP15" s="45">
        <v>0</v>
      </c>
      <c r="CQ15" s="45">
        <v>0</v>
      </c>
      <c r="CR15" s="45">
        <v>0</v>
      </c>
      <c r="CS15" s="45">
        <v>0</v>
      </c>
      <c r="CT15" s="45">
        <v>0</v>
      </c>
      <c r="CU15" s="45">
        <v>0</v>
      </c>
      <c r="CV15" s="45">
        <v>0</v>
      </c>
      <c r="CW15" s="45">
        <v>0</v>
      </c>
      <c r="CX15" s="45">
        <v>0</v>
      </c>
      <c r="CY15" s="45">
        <v>0</v>
      </c>
      <c r="CZ15" s="45"/>
      <c r="DA15" s="45"/>
      <c r="DB15" s="45"/>
      <c r="DC15" s="49" t="s">
        <v>729</v>
      </c>
      <c r="DD15" s="49" t="s">
        <v>730</v>
      </c>
      <c r="DE15" s="49" t="s">
        <v>778</v>
      </c>
    </row>
    <row r="16" spans="1:126" x14ac:dyDescent="0.2">
      <c r="A16" s="68" t="s">
        <v>763</v>
      </c>
      <c r="B16" s="54" t="s">
        <v>759</v>
      </c>
      <c r="C16" s="54" t="s">
        <v>760</v>
      </c>
      <c r="D16" s="56" t="s">
        <v>345</v>
      </c>
      <c r="E16" s="31" t="s">
        <v>171</v>
      </c>
      <c r="F16" s="31" t="s">
        <v>235</v>
      </c>
      <c r="G16" s="31" t="s">
        <v>781</v>
      </c>
      <c r="H16" s="31" t="s">
        <v>782</v>
      </c>
      <c r="I16" s="31" t="s">
        <v>779</v>
      </c>
      <c r="J16" s="31" t="s">
        <v>780</v>
      </c>
      <c r="K16" s="70" t="s">
        <v>240</v>
      </c>
      <c r="L16" s="10">
        <v>2</v>
      </c>
      <c r="M16" s="10" t="s">
        <v>737</v>
      </c>
      <c r="N16" s="10"/>
      <c r="O16" s="5"/>
      <c r="P16" s="5"/>
      <c r="Q16" s="5"/>
      <c r="R16" s="5">
        <v>11</v>
      </c>
      <c r="S16" s="5"/>
      <c r="T16" s="5"/>
      <c r="U16" s="5"/>
      <c r="V16" s="5">
        <v>0.1</v>
      </c>
      <c r="W16" s="5"/>
      <c r="X16" s="5">
        <v>0.18</v>
      </c>
      <c r="Y16" s="5"/>
      <c r="Z16" s="5">
        <v>2.1</v>
      </c>
      <c r="AA16" s="5"/>
      <c r="AB16" s="5">
        <v>0.9</v>
      </c>
      <c r="AC16" s="5"/>
      <c r="AD16" s="5">
        <v>3.18</v>
      </c>
      <c r="AE16" s="5"/>
      <c r="AF16" s="5">
        <v>0.4</v>
      </c>
      <c r="AG16" s="5"/>
      <c r="AH16" s="5">
        <v>0.18</v>
      </c>
      <c r="AI16" s="5"/>
      <c r="AJ16" s="5"/>
      <c r="AK16" s="11">
        <v>0</v>
      </c>
      <c r="AL16" s="11">
        <v>0</v>
      </c>
      <c r="AM16" s="11">
        <v>1</v>
      </c>
      <c r="AN16" s="11">
        <v>0</v>
      </c>
      <c r="AO16" s="11">
        <v>1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2" t="s">
        <v>725</v>
      </c>
      <c r="BA16" s="12" t="s">
        <v>159</v>
      </c>
      <c r="BB16" s="12" t="s">
        <v>160</v>
      </c>
      <c r="BC16" s="12" t="s">
        <v>726</v>
      </c>
      <c r="BD16" s="12" t="s">
        <v>162</v>
      </c>
      <c r="BE16" s="12" t="s">
        <v>746</v>
      </c>
      <c r="BF16" s="12"/>
      <c r="BG16" s="12"/>
      <c r="BH16" s="33">
        <v>0</v>
      </c>
      <c r="BI16" s="33">
        <v>0</v>
      </c>
      <c r="BJ16" s="36">
        <v>0</v>
      </c>
      <c r="BK16" s="36">
        <v>0</v>
      </c>
      <c r="BL16" s="36">
        <v>1</v>
      </c>
      <c r="BM16" s="36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1</v>
      </c>
      <c r="BX16" s="33">
        <v>0</v>
      </c>
      <c r="BY16" s="33">
        <v>0</v>
      </c>
      <c r="BZ16" s="36">
        <v>0</v>
      </c>
      <c r="CA16" s="36">
        <v>0</v>
      </c>
      <c r="CB16" s="36" t="s">
        <v>216</v>
      </c>
      <c r="CC16" s="36">
        <v>0</v>
      </c>
      <c r="CD16" s="33">
        <v>0</v>
      </c>
      <c r="CE16" s="36">
        <v>0</v>
      </c>
      <c r="CF16" s="36">
        <v>0</v>
      </c>
      <c r="CG16" s="33"/>
      <c r="CI16" s="37">
        <v>0</v>
      </c>
      <c r="CJ16" s="37">
        <v>0</v>
      </c>
      <c r="CK16" s="37">
        <v>0</v>
      </c>
      <c r="CL16" s="37">
        <v>0</v>
      </c>
      <c r="CM16" s="37">
        <v>0</v>
      </c>
      <c r="CN16" s="37" t="s">
        <v>764</v>
      </c>
      <c r="CO16" s="45">
        <v>0</v>
      </c>
      <c r="CP16" s="45">
        <v>0</v>
      </c>
      <c r="CQ16" s="45">
        <v>0</v>
      </c>
      <c r="CR16" s="45">
        <v>1</v>
      </c>
      <c r="CS16" s="45">
        <v>0</v>
      </c>
      <c r="CT16" s="45">
        <v>0</v>
      </c>
      <c r="CU16" s="45">
        <v>0</v>
      </c>
      <c r="CV16" s="45">
        <v>0</v>
      </c>
      <c r="CW16" s="45">
        <v>1</v>
      </c>
      <c r="CX16" s="45">
        <v>0</v>
      </c>
      <c r="CY16" s="45">
        <v>0</v>
      </c>
      <c r="CZ16" s="45">
        <v>1</v>
      </c>
      <c r="DA16" s="45">
        <v>1</v>
      </c>
      <c r="DB16" s="45">
        <v>1</v>
      </c>
      <c r="DC16" s="49" t="s">
        <v>729</v>
      </c>
      <c r="DD16" s="49" t="s">
        <v>730</v>
      </c>
      <c r="DE16" s="49" t="s">
        <v>783</v>
      </c>
    </row>
    <row r="17" spans="1:109" x14ac:dyDescent="0.2">
      <c r="A17" s="31" t="s">
        <v>770</v>
      </c>
      <c r="B17" s="54" t="s">
        <v>727</v>
      </c>
      <c r="C17" s="54" t="s">
        <v>728</v>
      </c>
      <c r="D17" s="56" t="s">
        <v>345</v>
      </c>
      <c r="E17" s="31" t="s">
        <v>171</v>
      </c>
      <c r="F17" s="31" t="s">
        <v>235</v>
      </c>
      <c r="G17" s="31" t="s">
        <v>784</v>
      </c>
      <c r="H17" s="31" t="s">
        <v>785</v>
      </c>
      <c r="I17" s="31" t="s">
        <v>786</v>
      </c>
      <c r="J17" s="31" t="s">
        <v>187</v>
      </c>
      <c r="K17" s="10" t="s">
        <v>762</v>
      </c>
      <c r="L17" s="10">
        <v>2</v>
      </c>
      <c r="M17" s="10" t="s">
        <v>737</v>
      </c>
      <c r="N17" s="10"/>
      <c r="O17" s="5"/>
      <c r="P17" s="5"/>
      <c r="Q17" s="5"/>
      <c r="R17" s="5">
        <v>10</v>
      </c>
      <c r="S17" s="5"/>
      <c r="T17" s="5"/>
      <c r="U17" s="5"/>
      <c r="V17" s="5"/>
      <c r="W17" s="5"/>
      <c r="X17" s="5">
        <v>0.4</v>
      </c>
      <c r="Y17" s="5"/>
      <c r="Z17" s="5">
        <v>3</v>
      </c>
      <c r="AA17" s="5"/>
      <c r="AB17" s="5">
        <v>0.3</v>
      </c>
      <c r="AC17" s="5"/>
      <c r="AD17" s="5"/>
      <c r="AE17" s="5"/>
      <c r="AF17" s="5">
        <v>0.24</v>
      </c>
      <c r="AG17" s="5"/>
      <c r="AH17" s="5">
        <v>0.3</v>
      </c>
      <c r="AI17" s="5"/>
      <c r="AJ17" s="5"/>
      <c r="AK17" s="11">
        <v>0</v>
      </c>
      <c r="AL17" s="11">
        <v>1</v>
      </c>
      <c r="AM17" s="11">
        <v>1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2" t="s">
        <v>725</v>
      </c>
      <c r="BA17" s="12" t="s">
        <v>159</v>
      </c>
      <c r="BB17" s="12" t="s">
        <v>160</v>
      </c>
      <c r="BC17" s="12" t="s">
        <v>726</v>
      </c>
      <c r="BD17" s="12" t="s">
        <v>162</v>
      </c>
      <c r="BE17" s="12" t="s">
        <v>746</v>
      </c>
      <c r="BF17" s="12"/>
      <c r="BG17" s="12"/>
      <c r="BH17" s="33">
        <v>1</v>
      </c>
      <c r="BI17" s="33">
        <v>0</v>
      </c>
      <c r="BJ17" s="36">
        <v>0</v>
      </c>
      <c r="BK17" s="36">
        <v>0</v>
      </c>
      <c r="BL17" s="36">
        <v>0</v>
      </c>
      <c r="BM17" s="36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 t="s">
        <v>497</v>
      </c>
      <c r="BX17" s="33">
        <v>0</v>
      </c>
      <c r="BY17" s="33">
        <v>0</v>
      </c>
      <c r="BZ17" s="36">
        <v>0</v>
      </c>
      <c r="CA17" s="36">
        <v>0</v>
      </c>
      <c r="CB17" s="36" t="s">
        <v>216</v>
      </c>
      <c r="CC17" s="36">
        <v>0</v>
      </c>
      <c r="CD17" s="33">
        <v>0</v>
      </c>
      <c r="CE17" s="36">
        <v>0</v>
      </c>
      <c r="CF17" s="36">
        <v>0</v>
      </c>
      <c r="CG17" s="33">
        <v>1</v>
      </c>
      <c r="CH17" s="36">
        <v>0.5</v>
      </c>
      <c r="CI17" s="37">
        <v>0</v>
      </c>
      <c r="CJ17" s="37">
        <v>0</v>
      </c>
      <c r="CK17" s="37">
        <v>0</v>
      </c>
      <c r="CL17" s="37">
        <v>0</v>
      </c>
      <c r="CM17" s="37">
        <v>0</v>
      </c>
      <c r="CN17" s="37" t="s">
        <v>272</v>
      </c>
      <c r="CO17" s="45">
        <v>0</v>
      </c>
      <c r="CP17" s="45">
        <v>0</v>
      </c>
      <c r="CQ17" s="45">
        <v>0</v>
      </c>
      <c r="CR17" s="45">
        <v>0</v>
      </c>
      <c r="CS17" s="45">
        <v>0</v>
      </c>
      <c r="CT17" s="45">
        <v>0</v>
      </c>
      <c r="CU17" s="45">
        <v>0</v>
      </c>
      <c r="CV17" s="45">
        <v>0</v>
      </c>
      <c r="CW17" s="45">
        <v>1</v>
      </c>
      <c r="CX17" s="45">
        <v>0</v>
      </c>
      <c r="CY17" s="45">
        <v>0</v>
      </c>
      <c r="CZ17" s="45">
        <v>1</v>
      </c>
      <c r="DA17" s="45">
        <v>1</v>
      </c>
      <c r="DB17" s="45">
        <v>0</v>
      </c>
      <c r="DC17" s="49" t="s">
        <v>729</v>
      </c>
      <c r="DD17" s="49" t="s">
        <v>730</v>
      </c>
      <c r="DE17" s="49" t="s">
        <v>787</v>
      </c>
    </row>
    <row r="18" spans="1:109" x14ac:dyDescent="0.2">
      <c r="A18" s="68" t="s">
        <v>763</v>
      </c>
      <c r="B18" s="54" t="s">
        <v>759</v>
      </c>
      <c r="C18" s="54" t="s">
        <v>760</v>
      </c>
      <c r="D18" s="56" t="s">
        <v>345</v>
      </c>
      <c r="E18" s="31" t="s">
        <v>315</v>
      </c>
      <c r="F18" s="31" t="s">
        <v>235</v>
      </c>
      <c r="G18" s="31" t="s">
        <v>315</v>
      </c>
      <c r="H18" s="31" t="s">
        <v>315</v>
      </c>
      <c r="I18" s="31" t="s">
        <v>788</v>
      </c>
      <c r="K18" s="70" t="s">
        <v>240</v>
      </c>
      <c r="L18" s="10">
        <v>2</v>
      </c>
      <c r="M18" s="10" t="s">
        <v>737</v>
      </c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1">
        <v>0</v>
      </c>
      <c r="AL18" s="11">
        <v>0</v>
      </c>
      <c r="AM18" s="11">
        <v>1</v>
      </c>
      <c r="AN18" s="11">
        <v>0</v>
      </c>
      <c r="AO18" s="11">
        <v>1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2" t="s">
        <v>725</v>
      </c>
      <c r="BA18" s="12" t="s">
        <v>159</v>
      </c>
      <c r="BB18" s="12" t="s">
        <v>160</v>
      </c>
      <c r="BC18" s="12" t="s">
        <v>726</v>
      </c>
      <c r="BD18" s="12" t="s">
        <v>162</v>
      </c>
      <c r="BE18" s="12" t="s">
        <v>746</v>
      </c>
      <c r="BF18" s="12"/>
      <c r="BG18" s="12"/>
      <c r="BH18" s="33">
        <v>0</v>
      </c>
      <c r="BI18" s="33">
        <v>0</v>
      </c>
      <c r="BJ18" s="36">
        <v>0</v>
      </c>
      <c r="BK18" s="36">
        <v>0</v>
      </c>
      <c r="BL18" s="36">
        <v>1</v>
      </c>
      <c r="BM18" s="36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1</v>
      </c>
      <c r="BX18" s="33">
        <v>0</v>
      </c>
      <c r="BY18" s="33">
        <v>0</v>
      </c>
      <c r="BZ18" s="36">
        <v>0</v>
      </c>
      <c r="CA18" s="36">
        <v>0</v>
      </c>
      <c r="CB18" s="36" t="s">
        <v>216</v>
      </c>
      <c r="CC18" s="36">
        <v>0</v>
      </c>
      <c r="CD18" s="33">
        <v>0</v>
      </c>
      <c r="CE18" s="36">
        <v>0</v>
      </c>
      <c r="CF18" s="36">
        <v>0</v>
      </c>
      <c r="CG18" s="33"/>
      <c r="CI18" s="37">
        <v>0</v>
      </c>
      <c r="CJ18" s="37">
        <v>0</v>
      </c>
      <c r="CK18" s="37">
        <v>0</v>
      </c>
      <c r="CL18" s="37">
        <v>0</v>
      </c>
      <c r="CM18" s="37">
        <v>0</v>
      </c>
      <c r="CN18" s="37" t="s">
        <v>764</v>
      </c>
      <c r="CO18" s="45">
        <v>0</v>
      </c>
      <c r="CP18" s="45">
        <v>0</v>
      </c>
      <c r="CQ18" s="45">
        <v>0</v>
      </c>
      <c r="CR18" s="45">
        <v>1</v>
      </c>
      <c r="CS18" s="45">
        <v>0</v>
      </c>
      <c r="CT18" s="45">
        <v>0</v>
      </c>
      <c r="CU18" s="45">
        <v>0</v>
      </c>
      <c r="CV18" s="45">
        <v>0</v>
      </c>
      <c r="CW18" s="45">
        <v>1</v>
      </c>
      <c r="CX18" s="45">
        <v>0</v>
      </c>
      <c r="CY18" s="45">
        <v>0</v>
      </c>
      <c r="CZ18" s="45">
        <v>1</v>
      </c>
      <c r="DA18" s="45">
        <v>1</v>
      </c>
      <c r="DB18" s="45">
        <v>1</v>
      </c>
      <c r="DC18" s="49" t="s">
        <v>729</v>
      </c>
      <c r="DD18" s="49" t="s">
        <v>730</v>
      </c>
      <c r="DE18" s="49" t="s">
        <v>792</v>
      </c>
    </row>
    <row r="19" spans="1:109" x14ac:dyDescent="0.2">
      <c r="A19" s="68" t="s">
        <v>763</v>
      </c>
      <c r="B19" s="54" t="s">
        <v>759</v>
      </c>
      <c r="C19" s="54" t="s">
        <v>760</v>
      </c>
      <c r="D19" s="56" t="s">
        <v>345</v>
      </c>
      <c r="E19" s="31" t="s">
        <v>315</v>
      </c>
      <c r="F19" s="31" t="s">
        <v>235</v>
      </c>
      <c r="G19" s="31" t="s">
        <v>315</v>
      </c>
      <c r="H19" s="31" t="s">
        <v>315</v>
      </c>
      <c r="I19" s="31" t="s">
        <v>789</v>
      </c>
      <c r="K19" s="10" t="s">
        <v>240</v>
      </c>
      <c r="L19" s="10">
        <v>2</v>
      </c>
      <c r="M19" s="10" t="s">
        <v>737</v>
      </c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1">
        <v>0</v>
      </c>
      <c r="AL19" s="11">
        <v>0</v>
      </c>
      <c r="AM19" s="11">
        <v>1</v>
      </c>
      <c r="AN19" s="11">
        <v>0</v>
      </c>
      <c r="AO19" s="11">
        <v>1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2" t="s">
        <v>725</v>
      </c>
      <c r="BA19" s="12" t="s">
        <v>159</v>
      </c>
      <c r="BB19" s="12" t="s">
        <v>160</v>
      </c>
      <c r="BC19" s="12" t="s">
        <v>726</v>
      </c>
      <c r="BD19" s="12" t="s">
        <v>162</v>
      </c>
      <c r="BE19" s="12" t="s">
        <v>746</v>
      </c>
      <c r="BF19" s="12"/>
      <c r="BG19" s="12"/>
      <c r="BH19" s="33">
        <v>0</v>
      </c>
      <c r="BI19" s="33">
        <v>0</v>
      </c>
      <c r="BJ19" s="36">
        <v>0</v>
      </c>
      <c r="BK19" s="36">
        <v>0</v>
      </c>
      <c r="BL19" s="36">
        <v>1</v>
      </c>
      <c r="BM19" s="36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1</v>
      </c>
      <c r="BX19" s="33">
        <v>0</v>
      </c>
      <c r="BY19" s="33">
        <v>0</v>
      </c>
      <c r="BZ19" s="36">
        <v>0</v>
      </c>
      <c r="CA19" s="36">
        <v>0</v>
      </c>
      <c r="CB19" s="36" t="s">
        <v>216</v>
      </c>
      <c r="CC19" s="36">
        <v>0</v>
      </c>
      <c r="CD19" s="33">
        <v>0</v>
      </c>
      <c r="CE19" s="36">
        <v>0</v>
      </c>
      <c r="CF19" s="36">
        <v>0</v>
      </c>
      <c r="CG19" s="33"/>
      <c r="CI19" s="37">
        <v>0</v>
      </c>
      <c r="CJ19" s="37">
        <v>0</v>
      </c>
      <c r="CK19" s="37">
        <v>0</v>
      </c>
      <c r="CL19" s="37">
        <v>0</v>
      </c>
      <c r="CM19" s="37">
        <v>0</v>
      </c>
      <c r="CN19" s="37" t="s">
        <v>764</v>
      </c>
      <c r="CO19" s="45">
        <v>0</v>
      </c>
      <c r="CP19" s="45">
        <v>0</v>
      </c>
      <c r="CQ19" s="45">
        <v>0</v>
      </c>
      <c r="CR19" s="45">
        <v>1</v>
      </c>
      <c r="CS19" s="45">
        <v>0</v>
      </c>
      <c r="CT19" s="45">
        <v>0</v>
      </c>
      <c r="CU19" s="45">
        <v>0</v>
      </c>
      <c r="CV19" s="45">
        <v>0</v>
      </c>
      <c r="CW19" s="45">
        <v>1</v>
      </c>
      <c r="CX19" s="45">
        <v>0</v>
      </c>
      <c r="CY19" s="45">
        <v>0</v>
      </c>
      <c r="CZ19" s="45">
        <v>1</v>
      </c>
      <c r="DA19" s="45">
        <v>1</v>
      </c>
      <c r="DB19" s="45">
        <v>1</v>
      </c>
      <c r="DC19" s="49" t="s">
        <v>729</v>
      </c>
      <c r="DD19" s="49" t="s">
        <v>730</v>
      </c>
      <c r="DE19" s="49"/>
    </row>
    <row r="20" spans="1:109" x14ac:dyDescent="0.2">
      <c r="A20" s="68" t="s">
        <v>763</v>
      </c>
      <c r="B20" s="54" t="s">
        <v>759</v>
      </c>
      <c r="C20" s="54" t="s">
        <v>760</v>
      </c>
      <c r="D20" s="56" t="s">
        <v>345</v>
      </c>
      <c r="E20" s="31" t="s">
        <v>315</v>
      </c>
      <c r="F20" s="31" t="s">
        <v>235</v>
      </c>
      <c r="G20" s="31" t="s">
        <v>315</v>
      </c>
      <c r="H20" s="31" t="s">
        <v>315</v>
      </c>
      <c r="I20" s="31" t="s">
        <v>790</v>
      </c>
      <c r="K20" s="10" t="s">
        <v>762</v>
      </c>
      <c r="L20" s="10">
        <v>2</v>
      </c>
      <c r="M20" s="10" t="s">
        <v>737</v>
      </c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1">
        <v>0</v>
      </c>
      <c r="AL20" s="11">
        <v>0</v>
      </c>
      <c r="AM20" s="11">
        <v>1</v>
      </c>
      <c r="AN20" s="11">
        <v>0</v>
      </c>
      <c r="AO20" s="11">
        <v>1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2" t="s">
        <v>725</v>
      </c>
      <c r="BA20" s="12" t="s">
        <v>159</v>
      </c>
      <c r="BB20" s="12" t="s">
        <v>160</v>
      </c>
      <c r="BC20" s="12" t="s">
        <v>726</v>
      </c>
      <c r="BD20" s="12" t="s">
        <v>162</v>
      </c>
      <c r="BE20" s="12" t="s">
        <v>746</v>
      </c>
      <c r="BF20" s="12"/>
      <c r="BG20" s="12"/>
      <c r="BH20" s="33">
        <v>0</v>
      </c>
      <c r="BI20" s="33">
        <v>0</v>
      </c>
      <c r="BJ20" s="36">
        <v>0</v>
      </c>
      <c r="BK20" s="36">
        <v>0</v>
      </c>
      <c r="BL20" s="36">
        <v>1</v>
      </c>
      <c r="BM20" s="36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1</v>
      </c>
      <c r="BX20" s="33">
        <v>0</v>
      </c>
      <c r="BY20" s="33">
        <v>0</v>
      </c>
      <c r="BZ20" s="36">
        <v>0</v>
      </c>
      <c r="CA20" s="36">
        <v>0</v>
      </c>
      <c r="CB20" s="36" t="s">
        <v>216</v>
      </c>
      <c r="CC20" s="36">
        <v>0</v>
      </c>
      <c r="CD20" s="33">
        <v>0</v>
      </c>
      <c r="CE20" s="36">
        <v>0</v>
      </c>
      <c r="CF20" s="36">
        <v>0</v>
      </c>
      <c r="CG20" s="33"/>
      <c r="CI20" s="37">
        <v>0</v>
      </c>
      <c r="CJ20" s="37">
        <v>0</v>
      </c>
      <c r="CK20" s="37">
        <v>0</v>
      </c>
      <c r="CL20" s="37">
        <v>0</v>
      </c>
      <c r="CM20" s="37">
        <v>0</v>
      </c>
      <c r="CN20" s="37" t="s">
        <v>764</v>
      </c>
      <c r="CO20" s="45">
        <v>0</v>
      </c>
      <c r="CP20" s="45">
        <v>0</v>
      </c>
      <c r="CQ20" s="45">
        <v>0</v>
      </c>
      <c r="CR20" s="45">
        <v>1</v>
      </c>
      <c r="CS20" s="45">
        <v>0</v>
      </c>
      <c r="CT20" s="45">
        <v>0</v>
      </c>
      <c r="CU20" s="45">
        <v>0</v>
      </c>
      <c r="CV20" s="45">
        <v>0</v>
      </c>
      <c r="CW20" s="45">
        <v>1</v>
      </c>
      <c r="CX20" s="45">
        <v>0</v>
      </c>
      <c r="CY20" s="45">
        <v>0</v>
      </c>
      <c r="CZ20" s="45">
        <v>1</v>
      </c>
      <c r="DA20" s="45">
        <v>1</v>
      </c>
      <c r="DB20" s="45">
        <v>1</v>
      </c>
      <c r="DC20" s="49" t="s">
        <v>729</v>
      </c>
      <c r="DD20" s="49" t="s">
        <v>730</v>
      </c>
      <c r="DE20" s="49" t="s">
        <v>793</v>
      </c>
    </row>
    <row r="21" spans="1:109" x14ac:dyDescent="0.2">
      <c r="A21" s="31" t="s">
        <v>770</v>
      </c>
      <c r="B21" s="54" t="s">
        <v>727</v>
      </c>
      <c r="C21" s="54" t="s">
        <v>728</v>
      </c>
      <c r="D21" s="56" t="s">
        <v>345</v>
      </c>
      <c r="E21" s="32" t="s">
        <v>192</v>
      </c>
      <c r="F21" s="32" t="s">
        <v>241</v>
      </c>
      <c r="G21" s="32" t="s">
        <v>256</v>
      </c>
      <c r="H21" s="32" t="s">
        <v>328</v>
      </c>
      <c r="I21" s="32" t="s">
        <v>448</v>
      </c>
      <c r="J21" s="31" t="s">
        <v>791</v>
      </c>
      <c r="K21" s="10" t="s">
        <v>762</v>
      </c>
      <c r="L21" s="10">
        <v>2</v>
      </c>
      <c r="M21" s="10" t="s">
        <v>737</v>
      </c>
      <c r="N21" s="10"/>
      <c r="O21" s="5"/>
      <c r="P21" s="5"/>
      <c r="Q21" s="5"/>
      <c r="R21" s="5">
        <v>20</v>
      </c>
      <c r="S21" s="5"/>
      <c r="T21" s="5"/>
      <c r="U21" s="5"/>
      <c r="V21" s="5">
        <v>0.03</v>
      </c>
      <c r="W21" s="5"/>
      <c r="X21" s="5">
        <v>7.0000000000000007E-2</v>
      </c>
      <c r="Y21" s="5"/>
      <c r="Z21" s="5">
        <v>4.3</v>
      </c>
      <c r="AA21" s="5"/>
      <c r="AB21" s="5">
        <v>0.21</v>
      </c>
      <c r="AC21" s="5"/>
      <c r="AD21" s="5"/>
      <c r="AE21" s="5"/>
      <c r="AF21" s="5">
        <v>0.34</v>
      </c>
      <c r="AG21" s="5"/>
      <c r="AH21" s="5">
        <v>0.26</v>
      </c>
      <c r="AI21" s="5"/>
      <c r="AJ21" s="5"/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</v>
      </c>
      <c r="AS21" s="11">
        <v>0</v>
      </c>
      <c r="AT21" s="11">
        <v>0</v>
      </c>
      <c r="AU21" s="11">
        <v>1</v>
      </c>
      <c r="AV21" s="11">
        <v>0</v>
      </c>
      <c r="AW21" s="11">
        <v>0</v>
      </c>
      <c r="AX21" s="11">
        <v>0</v>
      </c>
      <c r="AY21" s="11">
        <v>1</v>
      </c>
      <c r="AZ21" s="12" t="s">
        <v>725</v>
      </c>
      <c r="BA21" s="12" t="s">
        <v>159</v>
      </c>
      <c r="BB21" s="12" t="s">
        <v>160</v>
      </c>
      <c r="BC21" s="12" t="s">
        <v>726</v>
      </c>
      <c r="BD21" s="12" t="s">
        <v>162</v>
      </c>
      <c r="BE21" s="12" t="s">
        <v>746</v>
      </c>
      <c r="BF21" s="12"/>
      <c r="BG21" s="12"/>
      <c r="BH21" s="33">
        <v>1</v>
      </c>
      <c r="BI21" s="33">
        <v>0</v>
      </c>
      <c r="BJ21" s="36">
        <v>0</v>
      </c>
      <c r="BK21" s="36">
        <v>0</v>
      </c>
      <c r="BL21" s="36">
        <v>0</v>
      </c>
      <c r="BM21" s="36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 t="s">
        <v>497</v>
      </c>
      <c r="BX21" s="33">
        <v>0</v>
      </c>
      <c r="BY21" s="33">
        <v>0</v>
      </c>
      <c r="BZ21" s="36">
        <v>0</v>
      </c>
      <c r="CA21" s="36">
        <v>0</v>
      </c>
      <c r="CB21" s="36" t="s">
        <v>216</v>
      </c>
      <c r="CC21" s="36">
        <v>0</v>
      </c>
      <c r="CD21" s="33">
        <v>0</v>
      </c>
      <c r="CE21" s="36">
        <v>0</v>
      </c>
      <c r="CF21" s="36">
        <v>0</v>
      </c>
      <c r="CG21" s="33">
        <v>1</v>
      </c>
      <c r="CH21" s="36">
        <v>0.5</v>
      </c>
      <c r="CI21" s="37">
        <v>0</v>
      </c>
      <c r="CJ21" s="37">
        <v>0</v>
      </c>
      <c r="CK21" s="37">
        <v>0</v>
      </c>
      <c r="CL21" s="37">
        <v>0</v>
      </c>
      <c r="CM21" s="37">
        <v>0</v>
      </c>
      <c r="CN21" s="37" t="s">
        <v>272</v>
      </c>
      <c r="CO21" s="45">
        <v>0</v>
      </c>
      <c r="CP21" s="45">
        <v>0</v>
      </c>
      <c r="CQ21" s="45">
        <v>0</v>
      </c>
      <c r="CR21" s="45">
        <v>0</v>
      </c>
      <c r="CS21" s="45">
        <v>0</v>
      </c>
      <c r="CT21" s="45">
        <v>0</v>
      </c>
      <c r="CU21" s="45">
        <v>0</v>
      </c>
      <c r="CV21" s="45">
        <v>0</v>
      </c>
      <c r="CW21" s="45">
        <v>1</v>
      </c>
      <c r="CX21" s="45">
        <v>0</v>
      </c>
      <c r="CY21" s="45">
        <v>0</v>
      </c>
      <c r="CZ21" s="45">
        <v>1</v>
      </c>
      <c r="DA21" s="45">
        <v>1</v>
      </c>
      <c r="DB21" s="45">
        <v>0</v>
      </c>
      <c r="DC21" s="49" t="s">
        <v>729</v>
      </c>
      <c r="DD21" s="49" t="s">
        <v>730</v>
      </c>
      <c r="DE21" s="49" t="s">
        <v>794</v>
      </c>
    </row>
    <row r="22" spans="1:109" x14ac:dyDescent="0.2">
      <c r="A22" s="68" t="s">
        <v>763</v>
      </c>
      <c r="B22" s="54" t="s">
        <v>759</v>
      </c>
      <c r="C22" s="54" t="s">
        <v>760</v>
      </c>
      <c r="D22" s="56" t="s">
        <v>345</v>
      </c>
      <c r="E22" s="31" t="s">
        <v>192</v>
      </c>
      <c r="F22" s="31" t="s">
        <v>193</v>
      </c>
      <c r="G22" s="31" t="s">
        <v>194</v>
      </c>
      <c r="H22" s="31" t="s">
        <v>195</v>
      </c>
      <c r="I22" s="31" t="s">
        <v>454</v>
      </c>
      <c r="J22" s="31" t="s">
        <v>795</v>
      </c>
      <c r="K22" s="70" t="s">
        <v>240</v>
      </c>
      <c r="L22" s="10">
        <v>2</v>
      </c>
      <c r="M22" s="10" t="s">
        <v>737</v>
      </c>
      <c r="N22" s="10"/>
      <c r="O22" s="5"/>
      <c r="P22" s="5"/>
      <c r="Q22" s="5"/>
      <c r="R22" s="5">
        <v>150</v>
      </c>
      <c r="S22" s="5"/>
      <c r="T22" s="5"/>
      <c r="U22" s="5"/>
      <c r="V22" s="5">
        <v>0.15</v>
      </c>
      <c r="W22" s="5"/>
      <c r="X22" s="5">
        <v>0.15</v>
      </c>
      <c r="Y22" s="5"/>
      <c r="Z22" s="5">
        <v>3.7</v>
      </c>
      <c r="AA22" s="5"/>
      <c r="AB22" s="5">
        <v>0.02</v>
      </c>
      <c r="AC22" s="5"/>
      <c r="AD22" s="5"/>
      <c r="AE22" s="5"/>
      <c r="AF22" s="5">
        <v>0.3</v>
      </c>
      <c r="AG22" s="5"/>
      <c r="AH22" s="5">
        <v>0.3</v>
      </c>
      <c r="AI22" s="5"/>
      <c r="AJ22" s="5"/>
      <c r="AK22" s="11">
        <v>0</v>
      </c>
      <c r="AL22" s="11">
        <v>0</v>
      </c>
      <c r="AM22" s="11">
        <v>1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1</v>
      </c>
      <c r="AV22" s="11">
        <v>0</v>
      </c>
      <c r="AW22" s="11">
        <v>0</v>
      </c>
      <c r="AX22" s="11">
        <v>0</v>
      </c>
      <c r="AY22" s="11">
        <v>1</v>
      </c>
      <c r="AZ22" s="12" t="s">
        <v>725</v>
      </c>
      <c r="BA22" s="12" t="s">
        <v>159</v>
      </c>
      <c r="BB22" s="12" t="s">
        <v>160</v>
      </c>
      <c r="BC22" s="12" t="s">
        <v>726</v>
      </c>
      <c r="BD22" s="12" t="s">
        <v>162</v>
      </c>
      <c r="BE22" s="12" t="s">
        <v>746</v>
      </c>
      <c r="BF22" s="12"/>
      <c r="BG22" s="12"/>
      <c r="BH22" s="33">
        <v>0</v>
      </c>
      <c r="BI22" s="33">
        <v>0</v>
      </c>
      <c r="BJ22" s="36">
        <v>0</v>
      </c>
      <c r="BK22" s="36">
        <v>0</v>
      </c>
      <c r="BL22" s="36">
        <v>1</v>
      </c>
      <c r="BM22" s="36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1</v>
      </c>
      <c r="BX22" s="33">
        <v>0</v>
      </c>
      <c r="BY22" s="33">
        <v>0</v>
      </c>
      <c r="BZ22" s="36">
        <v>0</v>
      </c>
      <c r="CA22" s="36">
        <v>0</v>
      </c>
      <c r="CB22" s="36" t="s">
        <v>216</v>
      </c>
      <c r="CC22" s="36">
        <v>0</v>
      </c>
      <c r="CD22" s="33">
        <v>0</v>
      </c>
      <c r="CE22" s="36">
        <v>0</v>
      </c>
      <c r="CF22" s="36">
        <v>0</v>
      </c>
      <c r="CG22" s="33"/>
      <c r="CI22" s="37">
        <v>0</v>
      </c>
      <c r="CJ22" s="37">
        <v>0</v>
      </c>
      <c r="CK22" s="37">
        <v>0</v>
      </c>
      <c r="CL22" s="37">
        <v>0</v>
      </c>
      <c r="CM22" s="37">
        <v>0</v>
      </c>
      <c r="CN22" s="37" t="s">
        <v>764</v>
      </c>
      <c r="CO22" s="45">
        <v>0</v>
      </c>
      <c r="CP22" s="45">
        <v>0</v>
      </c>
      <c r="CQ22" s="45">
        <v>0</v>
      </c>
      <c r="CR22" s="45">
        <v>1</v>
      </c>
      <c r="CS22" s="45">
        <v>0</v>
      </c>
      <c r="CT22" s="45">
        <v>0</v>
      </c>
      <c r="CU22" s="45">
        <v>0</v>
      </c>
      <c r="CV22" s="45">
        <v>0</v>
      </c>
      <c r="CW22" s="45">
        <v>1</v>
      </c>
      <c r="CX22" s="45">
        <v>0</v>
      </c>
      <c r="CY22" s="45">
        <v>0</v>
      </c>
      <c r="CZ22" s="45">
        <v>1</v>
      </c>
      <c r="DA22" s="45">
        <v>1</v>
      </c>
      <c r="DB22" s="45">
        <v>1</v>
      </c>
      <c r="DC22" s="49" t="s">
        <v>729</v>
      </c>
      <c r="DD22" s="49" t="s">
        <v>730</v>
      </c>
      <c r="DE22" s="49" t="s">
        <v>802</v>
      </c>
    </row>
    <row r="23" spans="1:109" x14ac:dyDescent="0.2">
      <c r="A23" s="31" t="s">
        <v>798</v>
      </c>
      <c r="B23" s="54" t="s">
        <v>796</v>
      </c>
      <c r="C23" s="54" t="s">
        <v>797</v>
      </c>
      <c r="D23" s="56" t="s">
        <v>345</v>
      </c>
      <c r="E23" s="31" t="s">
        <v>192</v>
      </c>
      <c r="F23" s="31" t="s">
        <v>193</v>
      </c>
      <c r="G23" s="31" t="s">
        <v>194</v>
      </c>
      <c r="H23" s="31" t="s">
        <v>195</v>
      </c>
      <c r="I23" s="31" t="s">
        <v>454</v>
      </c>
      <c r="J23" s="31" t="s">
        <v>795</v>
      </c>
      <c r="K23" s="70" t="s">
        <v>240</v>
      </c>
      <c r="L23" s="10">
        <v>2</v>
      </c>
      <c r="M23" s="10" t="s">
        <v>737</v>
      </c>
      <c r="N23" s="10"/>
      <c r="O23" s="5"/>
      <c r="P23" s="5"/>
      <c r="Q23" s="5"/>
      <c r="R23" s="5">
        <v>150</v>
      </c>
      <c r="S23" s="5"/>
      <c r="T23" s="5"/>
      <c r="U23" s="5"/>
      <c r="V23" s="5">
        <v>0.15</v>
      </c>
      <c r="W23" s="5"/>
      <c r="X23" s="5">
        <v>0.15</v>
      </c>
      <c r="Y23" s="5"/>
      <c r="Z23" s="5">
        <v>3.7</v>
      </c>
      <c r="AA23" s="5"/>
      <c r="AB23" s="5">
        <v>0.02</v>
      </c>
      <c r="AC23" s="5"/>
      <c r="AD23" s="5"/>
      <c r="AE23" s="5"/>
      <c r="AF23" s="5">
        <v>0.3</v>
      </c>
      <c r="AG23" s="5"/>
      <c r="AH23" s="5">
        <v>0.3</v>
      </c>
      <c r="AI23" s="5"/>
      <c r="AJ23" s="5"/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1</v>
      </c>
      <c r="AV23" s="11">
        <v>0</v>
      </c>
      <c r="AW23" s="11">
        <v>0</v>
      </c>
      <c r="AX23" s="11">
        <v>0</v>
      </c>
      <c r="AY23" s="11">
        <v>1</v>
      </c>
      <c r="AZ23" s="12" t="s">
        <v>725</v>
      </c>
      <c r="BA23" s="12" t="s">
        <v>159</v>
      </c>
      <c r="BB23" s="12" t="s">
        <v>160</v>
      </c>
      <c r="BC23" s="12" t="s">
        <v>726</v>
      </c>
      <c r="BD23" s="12" t="s">
        <v>162</v>
      </c>
      <c r="BE23" s="12" t="s">
        <v>746</v>
      </c>
      <c r="BF23" s="12"/>
      <c r="BG23" s="12"/>
      <c r="BH23" s="33">
        <v>0</v>
      </c>
      <c r="BI23" s="33">
        <v>1</v>
      </c>
      <c r="BJ23" s="36">
        <v>0</v>
      </c>
      <c r="BK23" s="36">
        <v>0</v>
      </c>
      <c r="BL23" s="36">
        <v>0</v>
      </c>
      <c r="BM23" s="36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1</v>
      </c>
      <c r="BY23" s="33">
        <v>0</v>
      </c>
      <c r="BZ23" s="36">
        <v>0</v>
      </c>
      <c r="CA23" s="36">
        <v>0</v>
      </c>
      <c r="CB23" s="36" t="s">
        <v>216</v>
      </c>
      <c r="CC23" s="36">
        <v>0</v>
      </c>
      <c r="CD23" s="33">
        <v>0</v>
      </c>
      <c r="CE23" s="36">
        <v>0</v>
      </c>
      <c r="CF23" s="36">
        <v>0</v>
      </c>
      <c r="CG23" s="33">
        <v>0</v>
      </c>
      <c r="CI23" s="37">
        <v>0</v>
      </c>
      <c r="CJ23" s="37">
        <v>0</v>
      </c>
      <c r="CK23" s="37">
        <v>0</v>
      </c>
      <c r="CL23" s="37">
        <v>0</v>
      </c>
      <c r="CM23" s="37">
        <v>0</v>
      </c>
      <c r="CN23" s="37" t="s">
        <v>801</v>
      </c>
      <c r="CO23" s="45">
        <v>0</v>
      </c>
      <c r="CP23" s="45">
        <v>0</v>
      </c>
      <c r="CQ23" s="45">
        <v>1</v>
      </c>
      <c r="CR23" s="45">
        <v>0</v>
      </c>
      <c r="CS23" s="45">
        <v>1</v>
      </c>
      <c r="CT23" s="45">
        <v>0</v>
      </c>
      <c r="CU23" s="45">
        <v>0</v>
      </c>
      <c r="CV23" s="45">
        <v>0</v>
      </c>
      <c r="CW23" s="45">
        <v>1</v>
      </c>
      <c r="CX23" s="45">
        <v>0</v>
      </c>
      <c r="CY23" s="45">
        <v>0</v>
      </c>
      <c r="CZ23" s="45">
        <v>1</v>
      </c>
      <c r="DA23" s="45">
        <v>1</v>
      </c>
      <c r="DB23" s="45">
        <v>0</v>
      </c>
      <c r="DC23" s="49" t="s">
        <v>729</v>
      </c>
      <c r="DD23" s="49" t="s">
        <v>730</v>
      </c>
      <c r="DE23" s="49" t="s">
        <v>802</v>
      </c>
    </row>
    <row r="24" spans="1:109" x14ac:dyDescent="0.2">
      <c r="A24" s="31" t="s">
        <v>803</v>
      </c>
      <c r="B24" s="54" t="s">
        <v>799</v>
      </c>
      <c r="C24" s="54" t="s">
        <v>800</v>
      </c>
      <c r="D24" s="56" t="s">
        <v>345</v>
      </c>
      <c r="E24" s="31" t="s">
        <v>192</v>
      </c>
      <c r="F24" s="31" t="s">
        <v>193</v>
      </c>
      <c r="G24" s="31" t="s">
        <v>194</v>
      </c>
      <c r="H24" s="31" t="s">
        <v>195</v>
      </c>
      <c r="I24" s="31" t="s">
        <v>454</v>
      </c>
      <c r="J24" s="31" t="s">
        <v>795</v>
      </c>
      <c r="K24" s="70" t="s">
        <v>240</v>
      </c>
      <c r="L24" s="10">
        <v>2</v>
      </c>
      <c r="M24" s="10" t="s">
        <v>737</v>
      </c>
      <c r="N24" s="10"/>
      <c r="O24" s="5"/>
      <c r="P24" s="5"/>
      <c r="Q24" s="5"/>
      <c r="R24" s="5">
        <v>150</v>
      </c>
      <c r="S24" s="5"/>
      <c r="T24" s="5"/>
      <c r="U24" s="5"/>
      <c r="V24" s="5">
        <v>0.15</v>
      </c>
      <c r="W24" s="5"/>
      <c r="X24" s="5">
        <v>0.15</v>
      </c>
      <c r="Y24" s="5"/>
      <c r="Z24" s="5">
        <v>3.7</v>
      </c>
      <c r="AA24" s="5"/>
      <c r="AB24" s="5">
        <v>0.02</v>
      </c>
      <c r="AC24" s="5"/>
      <c r="AD24" s="5"/>
      <c r="AE24" s="5"/>
      <c r="AF24" s="5">
        <v>0.3</v>
      </c>
      <c r="AG24" s="5"/>
      <c r="AH24" s="5">
        <v>0.3</v>
      </c>
      <c r="AI24" s="5"/>
      <c r="AJ24" s="5"/>
      <c r="AK24" s="11">
        <v>0</v>
      </c>
      <c r="AL24" s="11">
        <v>0</v>
      </c>
      <c r="AM24" s="11">
        <v>1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1</v>
      </c>
      <c r="AV24" s="11">
        <v>0</v>
      </c>
      <c r="AW24" s="11">
        <v>0</v>
      </c>
      <c r="AX24" s="11">
        <v>0</v>
      </c>
      <c r="AY24" s="11">
        <v>1</v>
      </c>
      <c r="AZ24" s="12" t="s">
        <v>725</v>
      </c>
      <c r="BA24" s="12" t="s">
        <v>159</v>
      </c>
      <c r="BB24" s="12" t="s">
        <v>160</v>
      </c>
      <c r="BC24" s="12" t="s">
        <v>726</v>
      </c>
      <c r="BD24" s="12" t="s">
        <v>162</v>
      </c>
      <c r="BE24" s="12" t="s">
        <v>746</v>
      </c>
      <c r="BF24" s="12"/>
      <c r="BG24" s="12"/>
      <c r="BH24" s="33">
        <v>1</v>
      </c>
      <c r="BI24" s="33">
        <v>0</v>
      </c>
      <c r="BJ24" s="36">
        <v>0</v>
      </c>
      <c r="BK24" s="36">
        <v>0</v>
      </c>
      <c r="BL24" s="36">
        <v>0</v>
      </c>
      <c r="BM24" s="36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 t="s">
        <v>497</v>
      </c>
      <c r="BX24" s="33">
        <v>0</v>
      </c>
      <c r="BY24" s="33">
        <v>0</v>
      </c>
      <c r="BZ24" s="36">
        <v>0</v>
      </c>
      <c r="CA24" s="36">
        <v>0</v>
      </c>
      <c r="CB24" s="36" t="s">
        <v>216</v>
      </c>
      <c r="CC24" s="36">
        <v>0</v>
      </c>
      <c r="CD24" s="33">
        <v>0</v>
      </c>
      <c r="CE24" s="36">
        <v>0</v>
      </c>
      <c r="CF24" s="36">
        <v>0</v>
      </c>
      <c r="CG24" s="33"/>
      <c r="CI24" s="37">
        <v>0</v>
      </c>
      <c r="CJ24" s="37">
        <v>0</v>
      </c>
      <c r="CK24" s="37">
        <v>0</v>
      </c>
      <c r="CL24" s="37">
        <v>0</v>
      </c>
      <c r="CM24" s="37">
        <v>0</v>
      </c>
      <c r="CN24" s="37" t="s">
        <v>272</v>
      </c>
      <c r="CO24" s="45">
        <v>0</v>
      </c>
      <c r="CP24" s="45">
        <v>0</v>
      </c>
      <c r="CQ24" s="45">
        <v>1</v>
      </c>
      <c r="CR24" s="45">
        <v>0</v>
      </c>
      <c r="CS24" s="45">
        <v>0</v>
      </c>
      <c r="CT24" s="45">
        <v>0</v>
      </c>
      <c r="CU24" s="45">
        <v>0</v>
      </c>
      <c r="CV24" s="45">
        <v>0</v>
      </c>
      <c r="CW24" s="45">
        <v>0</v>
      </c>
      <c r="CX24" s="45">
        <v>0</v>
      </c>
      <c r="CY24" s="45">
        <v>0</v>
      </c>
      <c r="CZ24" s="45"/>
      <c r="DA24" s="45"/>
      <c r="DB24" s="45"/>
      <c r="DC24" s="49" t="s">
        <v>729</v>
      </c>
      <c r="DD24" s="49" t="s">
        <v>730</v>
      </c>
      <c r="DE24" s="49" t="s">
        <v>802</v>
      </c>
    </row>
    <row r="25" spans="1:109" x14ac:dyDescent="0.2">
      <c r="A25" s="68" t="s">
        <v>763</v>
      </c>
      <c r="B25" s="54" t="s">
        <v>759</v>
      </c>
      <c r="C25" s="54" t="s">
        <v>760</v>
      </c>
      <c r="D25" s="56" t="s">
        <v>345</v>
      </c>
      <c r="E25" s="31" t="s">
        <v>192</v>
      </c>
      <c r="F25" s="31" t="s">
        <v>241</v>
      </c>
      <c r="G25" s="31" t="s">
        <v>250</v>
      </c>
      <c r="H25" s="31" t="s">
        <v>809</v>
      </c>
      <c r="I25" s="31" t="s">
        <v>564</v>
      </c>
      <c r="J25" s="31" t="s">
        <v>187</v>
      </c>
      <c r="K25" s="70" t="s">
        <v>240</v>
      </c>
      <c r="L25" s="10">
        <v>2</v>
      </c>
      <c r="M25" s="10" t="s">
        <v>10</v>
      </c>
      <c r="N25" s="10"/>
      <c r="O25" s="5"/>
      <c r="P25" s="5"/>
      <c r="Q25" s="5"/>
      <c r="R25" s="5">
        <v>9</v>
      </c>
      <c r="S25" s="5"/>
      <c r="T25" s="5"/>
      <c r="U25" s="5"/>
      <c r="V25" s="5">
        <v>0.22</v>
      </c>
      <c r="W25" s="5"/>
      <c r="X25" s="5">
        <v>0.15</v>
      </c>
      <c r="Y25" s="5"/>
      <c r="Z25" s="5"/>
      <c r="AA25" s="5"/>
      <c r="AB25" s="5">
        <v>0.33</v>
      </c>
      <c r="AC25" s="5"/>
      <c r="AD25" s="5"/>
      <c r="AE25" s="5"/>
      <c r="AF25" s="5"/>
      <c r="AG25" s="5"/>
      <c r="AH25" s="5">
        <v>0.3</v>
      </c>
      <c r="AI25" s="5"/>
      <c r="AJ25" s="5"/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1</v>
      </c>
      <c r="AS25" s="11">
        <v>0</v>
      </c>
      <c r="AT25" s="11">
        <v>0</v>
      </c>
      <c r="AU25" s="11">
        <v>1</v>
      </c>
      <c r="AV25" s="11">
        <v>0</v>
      </c>
      <c r="AW25" s="11">
        <v>0</v>
      </c>
      <c r="AX25" s="11">
        <v>0</v>
      </c>
      <c r="AY25" s="11">
        <v>0</v>
      </c>
      <c r="AZ25" s="12" t="s">
        <v>725</v>
      </c>
      <c r="BA25" s="12" t="s">
        <v>159</v>
      </c>
      <c r="BB25" s="12" t="s">
        <v>160</v>
      </c>
      <c r="BC25" s="12" t="s">
        <v>726</v>
      </c>
      <c r="BD25" s="12" t="s">
        <v>162</v>
      </c>
      <c r="BE25" s="12" t="s">
        <v>746</v>
      </c>
      <c r="BF25" s="12"/>
      <c r="BG25" s="12"/>
      <c r="BH25" s="33">
        <v>0</v>
      </c>
      <c r="BI25" s="33">
        <v>0</v>
      </c>
      <c r="BJ25" s="36">
        <v>0</v>
      </c>
      <c r="BK25" s="36">
        <v>0</v>
      </c>
      <c r="BL25" s="36">
        <v>1</v>
      </c>
      <c r="BM25" s="36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6">
        <v>0</v>
      </c>
      <c r="CA25" s="36">
        <v>0</v>
      </c>
      <c r="CB25" s="36" t="s">
        <v>216</v>
      </c>
      <c r="CC25" s="36">
        <v>0</v>
      </c>
      <c r="CD25" s="33">
        <v>0</v>
      </c>
      <c r="CE25" s="36">
        <v>0</v>
      </c>
      <c r="CF25" s="36">
        <v>0</v>
      </c>
      <c r="CG25" s="33"/>
      <c r="CI25" s="37">
        <v>0</v>
      </c>
      <c r="CJ25" s="37">
        <v>0</v>
      </c>
      <c r="CK25" s="37">
        <v>0</v>
      </c>
      <c r="CL25" s="37">
        <v>0</v>
      </c>
      <c r="CM25" s="37">
        <v>0</v>
      </c>
      <c r="CN25" s="37" t="s">
        <v>764</v>
      </c>
      <c r="CO25" s="45">
        <v>0</v>
      </c>
      <c r="CP25" s="45">
        <v>0</v>
      </c>
      <c r="CQ25" s="45">
        <v>0</v>
      </c>
      <c r="CR25" s="45">
        <v>1</v>
      </c>
      <c r="CS25" s="45">
        <v>0</v>
      </c>
      <c r="CT25" s="45">
        <v>0</v>
      </c>
      <c r="CU25" s="45">
        <v>0</v>
      </c>
      <c r="CV25" s="45">
        <v>0</v>
      </c>
      <c r="CW25" s="45">
        <v>1</v>
      </c>
      <c r="CX25" s="45">
        <v>0</v>
      </c>
      <c r="CY25" s="45">
        <v>0</v>
      </c>
      <c r="CZ25" s="45">
        <v>1</v>
      </c>
      <c r="DA25" s="45">
        <v>1</v>
      </c>
      <c r="DB25" s="45">
        <v>1</v>
      </c>
      <c r="DC25" s="49" t="s">
        <v>729</v>
      </c>
      <c r="DD25" s="49" t="s">
        <v>730</v>
      </c>
      <c r="DE25" s="49" t="s">
        <v>810</v>
      </c>
    </row>
    <row r="26" spans="1:109" x14ac:dyDescent="0.2">
      <c r="A26" s="31" t="s">
        <v>803</v>
      </c>
      <c r="B26" s="54" t="s">
        <v>799</v>
      </c>
      <c r="C26" s="54" t="s">
        <v>800</v>
      </c>
      <c r="D26" s="56" t="s">
        <v>345</v>
      </c>
      <c r="E26" s="31" t="s">
        <v>192</v>
      </c>
      <c r="F26" s="31" t="s">
        <v>241</v>
      </c>
      <c r="G26" s="31" t="s">
        <v>250</v>
      </c>
      <c r="H26" s="31" t="s">
        <v>809</v>
      </c>
      <c r="I26" s="31" t="s">
        <v>564</v>
      </c>
      <c r="J26" s="31" t="s">
        <v>187</v>
      </c>
      <c r="K26" s="70" t="s">
        <v>240</v>
      </c>
      <c r="L26" s="10">
        <v>2</v>
      </c>
      <c r="M26" s="10" t="s">
        <v>10</v>
      </c>
      <c r="N26" s="10"/>
      <c r="O26" s="5"/>
      <c r="P26" s="5"/>
      <c r="Q26" s="5"/>
      <c r="R26" s="5">
        <v>9</v>
      </c>
      <c r="S26" s="5"/>
      <c r="T26" s="5"/>
      <c r="U26" s="5"/>
      <c r="V26" s="5">
        <v>0.22</v>
      </c>
      <c r="W26" s="5"/>
      <c r="X26" s="5">
        <v>0.15</v>
      </c>
      <c r="Y26" s="5"/>
      <c r="Z26" s="5"/>
      <c r="AA26" s="5"/>
      <c r="AB26" s="5">
        <v>0.33</v>
      </c>
      <c r="AC26" s="5"/>
      <c r="AD26" s="5"/>
      <c r="AE26" s="5"/>
      <c r="AF26" s="5"/>
      <c r="AG26" s="5"/>
      <c r="AH26" s="5">
        <v>0.3</v>
      </c>
      <c r="AI26" s="5"/>
      <c r="AJ26" s="5"/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1</v>
      </c>
      <c r="AS26" s="11">
        <v>0</v>
      </c>
      <c r="AT26" s="11">
        <v>0</v>
      </c>
      <c r="AU26" s="11">
        <v>1</v>
      </c>
      <c r="AV26" s="11">
        <v>0</v>
      </c>
      <c r="AW26" s="11">
        <v>0</v>
      </c>
      <c r="AX26" s="11">
        <v>0</v>
      </c>
      <c r="AY26" s="11">
        <v>0</v>
      </c>
      <c r="AZ26" s="12" t="s">
        <v>725</v>
      </c>
      <c r="BA26" s="12" t="s">
        <v>159</v>
      </c>
      <c r="BB26" s="12" t="s">
        <v>160</v>
      </c>
      <c r="BC26" s="12" t="s">
        <v>726</v>
      </c>
      <c r="BD26" s="12" t="s">
        <v>162</v>
      </c>
      <c r="BE26" s="12" t="s">
        <v>746</v>
      </c>
      <c r="BF26" s="12"/>
      <c r="BG26" s="12"/>
      <c r="BH26" s="33">
        <v>1</v>
      </c>
      <c r="BI26" s="33">
        <v>0</v>
      </c>
      <c r="BJ26" s="36">
        <v>0</v>
      </c>
      <c r="BK26" s="36">
        <v>0</v>
      </c>
      <c r="BL26" s="36">
        <v>0</v>
      </c>
      <c r="BM26" s="36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 t="s">
        <v>497</v>
      </c>
      <c r="BX26" s="33">
        <v>0</v>
      </c>
      <c r="BY26" s="33">
        <v>0</v>
      </c>
      <c r="BZ26" s="36">
        <v>0</v>
      </c>
      <c r="CA26" s="36">
        <v>0</v>
      </c>
      <c r="CB26" s="36" t="s">
        <v>216</v>
      </c>
      <c r="CC26" s="36">
        <v>0</v>
      </c>
      <c r="CD26" s="33">
        <v>0</v>
      </c>
      <c r="CE26" s="36">
        <v>0</v>
      </c>
      <c r="CF26" s="36">
        <v>0</v>
      </c>
      <c r="CG26" s="33"/>
      <c r="CI26" s="37">
        <v>0</v>
      </c>
      <c r="CJ26" s="37">
        <v>0</v>
      </c>
      <c r="CK26" s="37">
        <v>0</v>
      </c>
      <c r="CL26" s="37">
        <v>0</v>
      </c>
      <c r="CM26" s="37">
        <v>0</v>
      </c>
      <c r="CN26" s="37" t="s">
        <v>272</v>
      </c>
      <c r="CO26" s="45">
        <v>0</v>
      </c>
      <c r="CP26" s="45">
        <v>0</v>
      </c>
      <c r="CQ26" s="45">
        <v>1</v>
      </c>
      <c r="CR26" s="45">
        <v>0</v>
      </c>
      <c r="CS26" s="45">
        <v>0</v>
      </c>
      <c r="CT26" s="45">
        <v>0</v>
      </c>
      <c r="CU26" s="45">
        <v>0</v>
      </c>
      <c r="CV26" s="45">
        <v>0</v>
      </c>
      <c r="CW26" s="45">
        <v>0</v>
      </c>
      <c r="CX26" s="45">
        <v>0</v>
      </c>
      <c r="CY26" s="45">
        <v>0</v>
      </c>
      <c r="CZ26" s="45"/>
      <c r="DA26" s="45"/>
      <c r="DB26" s="45"/>
      <c r="DC26" s="49" t="s">
        <v>729</v>
      </c>
      <c r="DD26" s="49" t="s">
        <v>730</v>
      </c>
      <c r="DE26" s="49" t="s">
        <v>810</v>
      </c>
    </row>
    <row r="27" spans="1:109" x14ac:dyDescent="0.2">
      <c r="A27" s="31" t="s">
        <v>770</v>
      </c>
      <c r="B27" s="54" t="s">
        <v>727</v>
      </c>
      <c r="C27" s="54" t="s">
        <v>728</v>
      </c>
      <c r="D27" s="56" t="s">
        <v>345</v>
      </c>
      <c r="E27" s="31" t="s">
        <v>192</v>
      </c>
      <c r="F27" s="31" t="s">
        <v>241</v>
      </c>
      <c r="G27" s="31" t="s">
        <v>250</v>
      </c>
      <c r="H27" s="31" t="s">
        <v>809</v>
      </c>
      <c r="I27" s="31" t="s">
        <v>564</v>
      </c>
      <c r="J27" s="31" t="s">
        <v>187</v>
      </c>
      <c r="K27" s="70" t="s">
        <v>240</v>
      </c>
      <c r="L27" s="10">
        <v>2</v>
      </c>
      <c r="M27" s="10" t="s">
        <v>10</v>
      </c>
      <c r="N27" s="10"/>
      <c r="O27" s="5"/>
      <c r="P27" s="5"/>
      <c r="Q27" s="5"/>
      <c r="R27" s="5">
        <v>9</v>
      </c>
      <c r="S27" s="5"/>
      <c r="T27" s="5"/>
      <c r="U27" s="5"/>
      <c r="V27" s="5">
        <v>0.22</v>
      </c>
      <c r="W27" s="5"/>
      <c r="X27" s="5">
        <v>0.15</v>
      </c>
      <c r="Y27" s="5"/>
      <c r="Z27" s="5"/>
      <c r="AA27" s="5"/>
      <c r="AB27" s="5">
        <v>0.33</v>
      </c>
      <c r="AC27" s="5"/>
      <c r="AD27" s="5"/>
      <c r="AE27" s="5"/>
      <c r="AF27" s="5"/>
      <c r="AG27" s="5"/>
      <c r="AH27" s="5">
        <v>0.3</v>
      </c>
      <c r="AI27" s="5"/>
      <c r="AJ27" s="5"/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1</v>
      </c>
      <c r="AS27" s="11">
        <v>0</v>
      </c>
      <c r="AT27" s="11">
        <v>0</v>
      </c>
      <c r="AU27" s="11">
        <v>1</v>
      </c>
      <c r="AV27" s="11">
        <v>0</v>
      </c>
      <c r="AW27" s="11">
        <v>0</v>
      </c>
      <c r="AX27" s="11">
        <v>0</v>
      </c>
      <c r="AY27" s="11">
        <v>0</v>
      </c>
      <c r="AZ27" s="12" t="s">
        <v>725</v>
      </c>
      <c r="BA27" s="12" t="s">
        <v>159</v>
      </c>
      <c r="BB27" s="12" t="s">
        <v>160</v>
      </c>
      <c r="BC27" s="12" t="s">
        <v>726</v>
      </c>
      <c r="BD27" s="12" t="s">
        <v>162</v>
      </c>
      <c r="BE27" s="12" t="s">
        <v>746</v>
      </c>
      <c r="BF27" s="12"/>
      <c r="BG27" s="12"/>
      <c r="BH27" s="33">
        <v>1</v>
      </c>
      <c r="BI27" s="33">
        <v>0</v>
      </c>
      <c r="BJ27" s="36">
        <v>0</v>
      </c>
      <c r="BK27" s="36">
        <v>0</v>
      </c>
      <c r="BL27" s="36">
        <v>0</v>
      </c>
      <c r="BM27" s="36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 t="s">
        <v>497</v>
      </c>
      <c r="BX27" s="33">
        <v>0</v>
      </c>
      <c r="BY27" s="33">
        <v>0</v>
      </c>
      <c r="BZ27" s="36">
        <v>0</v>
      </c>
      <c r="CA27" s="36">
        <v>0</v>
      </c>
      <c r="CB27" s="36" t="s">
        <v>216</v>
      </c>
      <c r="CC27" s="36">
        <v>0</v>
      </c>
      <c r="CD27" s="33">
        <v>0</v>
      </c>
      <c r="CE27" s="36">
        <v>0</v>
      </c>
      <c r="CF27" s="36">
        <v>0</v>
      </c>
      <c r="CG27" s="33">
        <v>1</v>
      </c>
      <c r="CH27" s="36">
        <v>0.5</v>
      </c>
      <c r="CI27" s="37">
        <v>0</v>
      </c>
      <c r="CJ27" s="37">
        <v>0</v>
      </c>
      <c r="CK27" s="37">
        <v>0</v>
      </c>
      <c r="CL27" s="37">
        <v>0</v>
      </c>
      <c r="CM27" s="37">
        <v>0</v>
      </c>
      <c r="CN27" s="37" t="s">
        <v>272</v>
      </c>
      <c r="CO27" s="45">
        <v>0</v>
      </c>
      <c r="CP27" s="45">
        <v>0</v>
      </c>
      <c r="CQ27" s="45">
        <v>0</v>
      </c>
      <c r="CR27" s="45">
        <v>0</v>
      </c>
      <c r="CS27" s="45">
        <v>0</v>
      </c>
      <c r="CT27" s="45">
        <v>0</v>
      </c>
      <c r="CU27" s="45">
        <v>0</v>
      </c>
      <c r="CV27" s="45">
        <v>0</v>
      </c>
      <c r="CW27" s="45">
        <v>1</v>
      </c>
      <c r="CX27" s="45">
        <v>0</v>
      </c>
      <c r="CY27" s="45">
        <v>0</v>
      </c>
      <c r="CZ27" s="45">
        <v>1</v>
      </c>
      <c r="DA27" s="45">
        <v>1</v>
      </c>
      <c r="DB27" s="45">
        <v>0</v>
      </c>
      <c r="DC27" s="49" t="s">
        <v>729</v>
      </c>
      <c r="DD27" s="49" t="s">
        <v>730</v>
      </c>
      <c r="DE27" s="49" t="s">
        <v>810</v>
      </c>
    </row>
    <row r="28" spans="1:109" x14ac:dyDescent="0.2">
      <c r="A28" s="68" t="s">
        <v>804</v>
      </c>
      <c r="B28" s="54" t="s">
        <v>735</v>
      </c>
      <c r="C28" s="54" t="s">
        <v>736</v>
      </c>
      <c r="D28" s="56" t="s">
        <v>345</v>
      </c>
      <c r="E28" s="31" t="s">
        <v>192</v>
      </c>
      <c r="F28" s="31" t="s">
        <v>241</v>
      </c>
      <c r="G28" s="31" t="s">
        <v>250</v>
      </c>
      <c r="H28" s="31" t="s">
        <v>809</v>
      </c>
      <c r="I28" s="31" t="s">
        <v>564</v>
      </c>
      <c r="J28" s="31" t="s">
        <v>187</v>
      </c>
      <c r="K28" s="70" t="s">
        <v>240</v>
      </c>
      <c r="L28" s="10">
        <v>2</v>
      </c>
      <c r="M28" s="10" t="s">
        <v>10</v>
      </c>
      <c r="N28" s="10"/>
      <c r="O28" s="5"/>
      <c r="P28" s="5"/>
      <c r="Q28" s="5"/>
      <c r="R28" s="5">
        <v>9</v>
      </c>
      <c r="S28" s="5"/>
      <c r="T28" s="5"/>
      <c r="U28" s="5"/>
      <c r="V28" s="5">
        <v>0.22</v>
      </c>
      <c r="W28" s="5"/>
      <c r="X28" s="5">
        <v>0.15</v>
      </c>
      <c r="Y28" s="5"/>
      <c r="Z28" s="5"/>
      <c r="AA28" s="5"/>
      <c r="AB28" s="5">
        <v>0.33</v>
      </c>
      <c r="AC28" s="5"/>
      <c r="AD28" s="5"/>
      <c r="AE28" s="5"/>
      <c r="AF28" s="5"/>
      <c r="AG28" s="5"/>
      <c r="AH28" s="5">
        <v>0.3</v>
      </c>
      <c r="AI28" s="5"/>
      <c r="AJ28" s="5"/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1</v>
      </c>
      <c r="AS28" s="11">
        <v>0</v>
      </c>
      <c r="AT28" s="11">
        <v>0</v>
      </c>
      <c r="AU28" s="11">
        <v>1</v>
      </c>
      <c r="AV28" s="11">
        <v>0</v>
      </c>
      <c r="AW28" s="11">
        <v>0</v>
      </c>
      <c r="AX28" s="11">
        <v>0</v>
      </c>
      <c r="AY28" s="11">
        <v>0</v>
      </c>
      <c r="AZ28" s="73" t="s">
        <v>738</v>
      </c>
      <c r="BA28" s="73" t="s">
        <v>159</v>
      </c>
      <c r="BB28" s="73" t="s">
        <v>160</v>
      </c>
      <c r="BC28" s="73" t="s">
        <v>739</v>
      </c>
      <c r="BD28" s="73" t="s">
        <v>162</v>
      </c>
      <c r="BE28" s="73" t="s">
        <v>745</v>
      </c>
      <c r="BF28" s="73"/>
      <c r="BG28" s="73"/>
      <c r="BH28" s="33">
        <v>1</v>
      </c>
      <c r="BI28" s="33">
        <v>0</v>
      </c>
      <c r="BJ28" s="36">
        <v>0</v>
      </c>
      <c r="BK28" s="36">
        <v>0</v>
      </c>
      <c r="BL28" s="36">
        <v>0</v>
      </c>
      <c r="BM28" s="36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 t="s">
        <v>497</v>
      </c>
      <c r="BX28" s="33">
        <v>0</v>
      </c>
      <c r="BY28" s="33">
        <v>0</v>
      </c>
      <c r="BZ28" s="36">
        <v>0</v>
      </c>
      <c r="CA28" s="36">
        <v>0</v>
      </c>
      <c r="CB28" s="36" t="s">
        <v>216</v>
      </c>
      <c r="CC28" s="36">
        <v>0</v>
      </c>
      <c r="CD28" s="33">
        <v>0</v>
      </c>
      <c r="CE28" s="36">
        <v>0</v>
      </c>
      <c r="CF28" s="36">
        <v>0</v>
      </c>
      <c r="CG28" s="33">
        <v>0</v>
      </c>
      <c r="CI28" s="37">
        <v>0</v>
      </c>
      <c r="CJ28" s="37">
        <v>0</v>
      </c>
      <c r="CK28" s="37">
        <v>0</v>
      </c>
      <c r="CL28" s="37">
        <v>0</v>
      </c>
      <c r="CM28" s="37">
        <v>1</v>
      </c>
      <c r="CN28" s="37" t="s">
        <v>740</v>
      </c>
      <c r="CO28" s="45">
        <v>0</v>
      </c>
      <c r="CP28" s="45">
        <v>0</v>
      </c>
      <c r="CQ28" s="45">
        <v>1</v>
      </c>
      <c r="CR28" s="45">
        <v>0</v>
      </c>
      <c r="CS28" s="45">
        <v>0</v>
      </c>
      <c r="CT28" s="45">
        <v>0</v>
      </c>
      <c r="CU28" s="45">
        <v>0</v>
      </c>
      <c r="CV28" s="45">
        <v>0</v>
      </c>
      <c r="CW28" s="45">
        <v>1</v>
      </c>
      <c r="CX28" s="45">
        <v>0</v>
      </c>
      <c r="CY28" s="45">
        <v>0</v>
      </c>
      <c r="CZ28" s="45">
        <v>1</v>
      </c>
      <c r="DA28" s="45">
        <v>1</v>
      </c>
      <c r="DB28" s="45">
        <v>1</v>
      </c>
      <c r="DC28" s="49" t="s">
        <v>729</v>
      </c>
      <c r="DD28" s="49" t="s">
        <v>730</v>
      </c>
      <c r="DE28" s="49" t="s">
        <v>810</v>
      </c>
    </row>
    <row r="29" spans="1:109" x14ac:dyDescent="0.2">
      <c r="A29" s="31" t="s">
        <v>805</v>
      </c>
      <c r="B29" s="54" t="s">
        <v>807</v>
      </c>
      <c r="C29" s="54" t="s">
        <v>808</v>
      </c>
      <c r="D29" s="56" t="s">
        <v>345</v>
      </c>
      <c r="E29" s="31" t="s">
        <v>192</v>
      </c>
      <c r="F29" s="31" t="s">
        <v>241</v>
      </c>
      <c r="G29" s="31" t="s">
        <v>250</v>
      </c>
      <c r="H29" s="31" t="s">
        <v>809</v>
      </c>
      <c r="I29" s="31" t="s">
        <v>564</v>
      </c>
      <c r="J29" s="31" t="s">
        <v>187</v>
      </c>
      <c r="K29" s="70" t="s">
        <v>240</v>
      </c>
      <c r="L29" s="10">
        <v>2</v>
      </c>
      <c r="M29" s="10" t="s">
        <v>10</v>
      </c>
      <c r="N29" s="10"/>
      <c r="O29" s="5"/>
      <c r="P29" s="5"/>
      <c r="Q29" s="5"/>
      <c r="R29" s="5">
        <v>9</v>
      </c>
      <c r="S29" s="5"/>
      <c r="T29" s="5"/>
      <c r="U29" s="5"/>
      <c r="V29" s="5">
        <v>0.22</v>
      </c>
      <c r="W29" s="5"/>
      <c r="X29" s="5">
        <v>0.15</v>
      </c>
      <c r="Y29" s="5"/>
      <c r="Z29" s="5"/>
      <c r="AA29" s="5"/>
      <c r="AB29" s="5">
        <v>0.33</v>
      </c>
      <c r="AC29" s="5"/>
      <c r="AD29" s="5"/>
      <c r="AE29" s="5"/>
      <c r="AF29" s="5"/>
      <c r="AG29" s="5"/>
      <c r="AH29" s="5">
        <v>0.3</v>
      </c>
      <c r="AI29" s="5"/>
      <c r="AJ29" s="5"/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1</v>
      </c>
      <c r="AS29" s="11">
        <v>0</v>
      </c>
      <c r="AT29" s="11">
        <v>0</v>
      </c>
      <c r="AU29" s="11">
        <v>1</v>
      </c>
      <c r="AV29" s="11">
        <v>0</v>
      </c>
      <c r="AW29" s="11">
        <v>0</v>
      </c>
      <c r="AX29" s="11">
        <v>0</v>
      </c>
      <c r="AY29" s="11">
        <v>0</v>
      </c>
      <c r="AZ29" s="73" t="s">
        <v>738</v>
      </c>
      <c r="BA29" s="73" t="s">
        <v>159</v>
      </c>
      <c r="BB29" s="73" t="s">
        <v>160</v>
      </c>
      <c r="BC29" s="73" t="s">
        <v>739</v>
      </c>
      <c r="BD29" s="73" t="s">
        <v>162</v>
      </c>
      <c r="BE29" s="73" t="s">
        <v>745</v>
      </c>
      <c r="BF29" s="12"/>
      <c r="BG29" s="12"/>
      <c r="BH29" s="33">
        <v>1</v>
      </c>
      <c r="BI29" s="33">
        <v>0</v>
      </c>
      <c r="BJ29" s="36">
        <v>0</v>
      </c>
      <c r="BK29" s="36">
        <v>0</v>
      </c>
      <c r="BL29" s="36">
        <v>0</v>
      </c>
      <c r="BM29" s="36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33">
        <v>0</v>
      </c>
      <c r="BW29" s="33" t="s">
        <v>497</v>
      </c>
      <c r="BX29" s="33">
        <v>0</v>
      </c>
      <c r="BY29" s="33">
        <v>0</v>
      </c>
      <c r="BZ29" s="36">
        <v>0</v>
      </c>
      <c r="CA29" s="36">
        <v>0</v>
      </c>
      <c r="CB29" s="36" t="s">
        <v>216</v>
      </c>
      <c r="CC29" s="36">
        <v>0</v>
      </c>
      <c r="CD29" s="33">
        <v>0</v>
      </c>
      <c r="CE29" s="36">
        <v>0</v>
      </c>
      <c r="CF29" s="36">
        <v>0</v>
      </c>
      <c r="CG29" s="33"/>
      <c r="CI29" s="37">
        <v>0</v>
      </c>
      <c r="CJ29" s="37">
        <v>0</v>
      </c>
      <c r="CK29" s="37">
        <v>0</v>
      </c>
      <c r="CL29" s="37">
        <v>0</v>
      </c>
      <c r="CM29" s="37">
        <v>0</v>
      </c>
      <c r="CN29" s="37" t="s">
        <v>806</v>
      </c>
      <c r="CO29" s="45">
        <v>0</v>
      </c>
      <c r="CP29" s="45">
        <v>0</v>
      </c>
      <c r="CQ29" s="45"/>
      <c r="CR29" s="45"/>
      <c r="CS29" s="45">
        <v>1</v>
      </c>
      <c r="CT29" s="45">
        <v>0</v>
      </c>
      <c r="CU29" s="45">
        <v>0</v>
      </c>
      <c r="CV29" s="45">
        <v>0</v>
      </c>
      <c r="CW29" s="45">
        <v>0</v>
      </c>
      <c r="CX29" s="45">
        <v>0</v>
      </c>
      <c r="CY29" s="45">
        <v>0</v>
      </c>
      <c r="CZ29" s="45"/>
      <c r="DA29" s="45"/>
      <c r="DB29" s="45"/>
      <c r="DC29" s="49" t="s">
        <v>729</v>
      </c>
      <c r="DD29" s="49" t="s">
        <v>730</v>
      </c>
      <c r="DE29" s="49" t="s">
        <v>810</v>
      </c>
    </row>
    <row r="30" spans="1:109" x14ac:dyDescent="0.2">
      <c r="A30" s="31" t="s">
        <v>813</v>
      </c>
      <c r="B30" s="54" t="s">
        <v>749</v>
      </c>
      <c r="C30" s="54" t="s">
        <v>750</v>
      </c>
      <c r="D30" s="56" t="s">
        <v>345</v>
      </c>
      <c r="E30" s="68" t="s">
        <v>171</v>
      </c>
      <c r="F30" s="68" t="s">
        <v>179</v>
      </c>
      <c r="G30" s="68" t="s">
        <v>184</v>
      </c>
      <c r="H30" s="68" t="s">
        <v>185</v>
      </c>
      <c r="I30" s="68" t="s">
        <v>661</v>
      </c>
      <c r="J30" s="68" t="s">
        <v>734</v>
      </c>
      <c r="K30" s="10" t="s">
        <v>169</v>
      </c>
      <c r="L30" s="70">
        <v>2</v>
      </c>
      <c r="M30" s="10" t="s">
        <v>737</v>
      </c>
      <c r="N30" s="70"/>
      <c r="O30" s="71"/>
      <c r="P30" s="71">
        <v>60</v>
      </c>
      <c r="Q30" s="71">
        <v>7.45</v>
      </c>
      <c r="R30" s="71">
        <v>30</v>
      </c>
      <c r="S30" s="71"/>
      <c r="T30" s="71"/>
      <c r="U30" s="71"/>
      <c r="V30" s="71">
        <v>7.0000000000000007E-2</v>
      </c>
      <c r="W30" s="71"/>
      <c r="X30" s="71">
        <v>0.1</v>
      </c>
      <c r="Y30" s="71"/>
      <c r="Z30" s="71">
        <v>1.7</v>
      </c>
      <c r="AA30" s="71"/>
      <c r="AB30" s="71">
        <v>0.22</v>
      </c>
      <c r="AC30" s="71"/>
      <c r="AD30" s="71"/>
      <c r="AE30" s="71"/>
      <c r="AF30" s="71">
        <v>7.0000000000000007E-2</v>
      </c>
      <c r="AG30" s="71"/>
      <c r="AH30" s="71">
        <v>0.15</v>
      </c>
      <c r="AI30" s="71"/>
      <c r="AJ30" s="71"/>
      <c r="AK30" s="72">
        <v>0</v>
      </c>
      <c r="AL30" s="72">
        <v>0</v>
      </c>
      <c r="AM30" s="72">
        <v>1</v>
      </c>
      <c r="AN30" s="72">
        <v>0</v>
      </c>
      <c r="AO30" s="72">
        <v>0</v>
      </c>
      <c r="AP30" s="72">
        <v>0</v>
      </c>
      <c r="AQ30" s="72">
        <v>1</v>
      </c>
      <c r="AR30" s="72">
        <v>0</v>
      </c>
      <c r="AS30" s="72">
        <v>0</v>
      </c>
      <c r="AT30" s="72">
        <v>0</v>
      </c>
      <c r="AU30" s="72">
        <v>0</v>
      </c>
      <c r="AV30" s="72">
        <v>0</v>
      </c>
      <c r="AW30" s="72">
        <v>0</v>
      </c>
      <c r="AX30" s="72">
        <v>0</v>
      </c>
      <c r="AY30" s="72">
        <v>0</v>
      </c>
      <c r="AZ30" s="73" t="s">
        <v>738</v>
      </c>
      <c r="BA30" s="73" t="s">
        <v>159</v>
      </c>
      <c r="BB30" s="73" t="s">
        <v>160</v>
      </c>
      <c r="BC30" s="73" t="s">
        <v>739</v>
      </c>
      <c r="BD30" s="73" t="s">
        <v>162</v>
      </c>
      <c r="BE30" s="73" t="s">
        <v>745</v>
      </c>
      <c r="BF30" s="73"/>
      <c r="BG30" s="73"/>
      <c r="BH30" s="33">
        <v>1</v>
      </c>
      <c r="BI30" s="33">
        <v>0</v>
      </c>
      <c r="BJ30" s="36">
        <v>0</v>
      </c>
      <c r="BK30" s="36">
        <v>0</v>
      </c>
      <c r="BL30" s="36">
        <v>0</v>
      </c>
      <c r="BM30" s="36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 t="s">
        <v>497</v>
      </c>
      <c r="BX30" s="33">
        <v>0</v>
      </c>
      <c r="BY30" s="33">
        <v>0</v>
      </c>
      <c r="BZ30" s="36">
        <v>0</v>
      </c>
      <c r="CA30" s="36">
        <v>0</v>
      </c>
      <c r="CB30" s="36" t="s">
        <v>216</v>
      </c>
      <c r="CC30" s="36">
        <v>0</v>
      </c>
      <c r="CD30" s="33">
        <v>0</v>
      </c>
      <c r="CE30" s="36">
        <v>0</v>
      </c>
      <c r="CF30" s="36">
        <v>0</v>
      </c>
      <c r="CG30" s="33">
        <v>0</v>
      </c>
      <c r="CI30" s="37">
        <v>0</v>
      </c>
      <c r="CJ30" s="37">
        <v>0</v>
      </c>
      <c r="CK30" s="37">
        <v>0</v>
      </c>
      <c r="CL30" s="37">
        <v>0</v>
      </c>
      <c r="CM30" s="37">
        <v>0</v>
      </c>
      <c r="CN30" s="37" t="s">
        <v>806</v>
      </c>
      <c r="CO30" s="45">
        <v>0</v>
      </c>
      <c r="CP30" s="45">
        <v>0</v>
      </c>
      <c r="CQ30" s="45">
        <v>0</v>
      </c>
      <c r="CR30" s="45">
        <v>0</v>
      </c>
      <c r="CS30" s="45">
        <v>0</v>
      </c>
      <c r="CT30" s="45">
        <v>0</v>
      </c>
      <c r="CU30" s="45">
        <v>0</v>
      </c>
      <c r="CV30" s="45">
        <v>0</v>
      </c>
      <c r="CW30" s="45">
        <v>1</v>
      </c>
      <c r="CX30" s="45">
        <v>0</v>
      </c>
      <c r="CY30" s="45">
        <v>0</v>
      </c>
      <c r="CZ30" s="45"/>
      <c r="DA30" s="45"/>
      <c r="DB30" s="45"/>
      <c r="DC30" s="49" t="s">
        <v>729</v>
      </c>
      <c r="DD30" s="49" t="s">
        <v>730</v>
      </c>
      <c r="DE30" s="49" t="s">
        <v>741</v>
      </c>
    </row>
    <row r="31" spans="1:109" x14ac:dyDescent="0.2">
      <c r="A31" s="31" t="s">
        <v>818</v>
      </c>
      <c r="B31" s="54" t="s">
        <v>811</v>
      </c>
      <c r="C31" s="54" t="s">
        <v>812</v>
      </c>
      <c r="D31" s="56" t="s">
        <v>814</v>
      </c>
      <c r="E31" s="31" t="s">
        <v>171</v>
      </c>
      <c r="F31" s="31" t="s">
        <v>179</v>
      </c>
      <c r="G31" s="31" t="s">
        <v>180</v>
      </c>
      <c r="H31" s="31" t="s">
        <v>815</v>
      </c>
      <c r="I31" s="31" t="s">
        <v>816</v>
      </c>
      <c r="J31" s="31" t="s">
        <v>817</v>
      </c>
      <c r="K31" s="70" t="s">
        <v>240</v>
      </c>
      <c r="L31" s="10">
        <v>2</v>
      </c>
      <c r="M31" s="10" t="s">
        <v>155</v>
      </c>
      <c r="N31" s="10"/>
      <c r="O31" s="5"/>
      <c r="P31" s="5"/>
      <c r="Q31" s="5">
        <v>22</v>
      </c>
      <c r="R31" s="5">
        <v>50</v>
      </c>
      <c r="S31" s="5"/>
      <c r="T31" s="5"/>
      <c r="U31" s="5">
        <v>0.2</v>
      </c>
      <c r="V31" s="5">
        <v>0.3</v>
      </c>
      <c r="W31" s="5">
        <v>0.6</v>
      </c>
      <c r="X31" s="5">
        <v>1.2</v>
      </c>
      <c r="Y31" s="5">
        <v>4</v>
      </c>
      <c r="Z31" s="5">
        <v>9</v>
      </c>
      <c r="AA31" s="5"/>
      <c r="AB31" s="5"/>
      <c r="AC31" s="5"/>
      <c r="AD31" s="5"/>
      <c r="AE31" s="5">
        <v>0.09</v>
      </c>
      <c r="AF31" s="5">
        <v>0.2</v>
      </c>
      <c r="AG31" s="5">
        <v>0.4</v>
      </c>
      <c r="AH31" s="5">
        <v>0.7</v>
      </c>
      <c r="AI31" s="5"/>
      <c r="AJ31" s="5"/>
      <c r="AK31" s="11">
        <v>0</v>
      </c>
      <c r="AL31" s="11">
        <v>0</v>
      </c>
      <c r="AM31" s="11">
        <v>1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1</v>
      </c>
      <c r="AV31" s="11">
        <v>0</v>
      </c>
      <c r="AW31" s="11">
        <v>0</v>
      </c>
      <c r="AX31" s="11">
        <v>0</v>
      </c>
      <c r="AY31" s="11">
        <v>0</v>
      </c>
      <c r="AZ31" s="12" t="s">
        <v>725</v>
      </c>
      <c r="BA31" s="12" t="s">
        <v>159</v>
      </c>
      <c r="BB31" s="12" t="s">
        <v>160</v>
      </c>
      <c r="BC31" s="12" t="s">
        <v>726</v>
      </c>
      <c r="BD31" s="12" t="s">
        <v>162</v>
      </c>
      <c r="BE31" s="12" t="s">
        <v>746</v>
      </c>
      <c r="BF31" s="12"/>
      <c r="BG31" s="12"/>
      <c r="BH31" s="33">
        <v>1</v>
      </c>
      <c r="BI31" s="33">
        <v>0</v>
      </c>
      <c r="BJ31" s="36">
        <v>0</v>
      </c>
      <c r="BK31" s="36">
        <v>0</v>
      </c>
      <c r="BL31" s="36">
        <v>0</v>
      </c>
      <c r="BM31" s="36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0</v>
      </c>
      <c r="BV31" s="33">
        <v>0</v>
      </c>
      <c r="BW31" s="33" t="s">
        <v>497</v>
      </c>
      <c r="BX31" s="33">
        <v>0</v>
      </c>
      <c r="BY31" s="33">
        <v>0</v>
      </c>
      <c r="BZ31" s="36">
        <v>0</v>
      </c>
      <c r="CA31" s="36">
        <v>0</v>
      </c>
      <c r="CB31" s="36" t="s">
        <v>216</v>
      </c>
      <c r="CC31" s="36">
        <v>0</v>
      </c>
      <c r="CD31" s="33">
        <v>0</v>
      </c>
      <c r="CE31" s="36">
        <v>0</v>
      </c>
      <c r="CF31" s="36">
        <v>0</v>
      </c>
      <c r="CG31" s="33"/>
      <c r="CI31" s="37">
        <v>0</v>
      </c>
      <c r="CJ31" s="37">
        <v>0</v>
      </c>
      <c r="CK31" s="37">
        <v>0</v>
      </c>
      <c r="CL31" s="37">
        <v>0</v>
      </c>
      <c r="CM31" s="37">
        <v>0</v>
      </c>
      <c r="CN31" s="37" t="s">
        <v>806</v>
      </c>
      <c r="CO31" s="45">
        <v>0</v>
      </c>
      <c r="CP31" s="45">
        <v>0</v>
      </c>
      <c r="CQ31" s="45">
        <v>0</v>
      </c>
      <c r="CR31" s="45">
        <v>0</v>
      </c>
      <c r="CS31" s="45">
        <v>0</v>
      </c>
      <c r="CT31" s="45">
        <v>0</v>
      </c>
      <c r="CU31" s="45">
        <v>0</v>
      </c>
      <c r="CV31" s="45">
        <v>0</v>
      </c>
      <c r="CW31" s="45">
        <v>1</v>
      </c>
      <c r="CX31" s="45">
        <v>0</v>
      </c>
      <c r="CY31" s="45"/>
      <c r="CZ31" s="45"/>
      <c r="DA31" s="45"/>
      <c r="DB31" s="45"/>
      <c r="DC31" s="49" t="s">
        <v>819</v>
      </c>
      <c r="DD31" s="49" t="s">
        <v>820</v>
      </c>
      <c r="DE31" s="49" t="s">
        <v>821</v>
      </c>
    </row>
    <row r="32" spans="1:109" x14ac:dyDescent="0.2">
      <c r="A32" s="31"/>
      <c r="B32" s="68"/>
      <c r="C32" s="69"/>
      <c r="D32" s="56"/>
      <c r="E32" s="31"/>
      <c r="F32" s="31"/>
      <c r="G32" s="31"/>
      <c r="H32" s="31"/>
      <c r="I32" s="31"/>
      <c r="J32" s="31"/>
      <c r="K32" s="70"/>
      <c r="L32" s="10"/>
      <c r="M32" s="10"/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2"/>
      <c r="BA32" s="12"/>
      <c r="BB32" s="12"/>
      <c r="BC32" s="12"/>
      <c r="BD32" s="12"/>
      <c r="BE32" s="12"/>
      <c r="BF32" s="12"/>
      <c r="BG32" s="12"/>
      <c r="BH32" s="33"/>
      <c r="BI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D32" s="33"/>
      <c r="CG32" s="33"/>
      <c r="CI32" s="37"/>
      <c r="CJ32" s="37"/>
      <c r="CK32" s="37"/>
      <c r="CL32" s="37"/>
      <c r="CM32" s="37"/>
      <c r="CN32" s="37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9"/>
      <c r="DD32" s="49"/>
      <c r="DE32" s="49"/>
    </row>
    <row r="33" spans="1:109" x14ac:dyDescent="0.2">
      <c r="A33" s="31"/>
      <c r="B33" s="68"/>
      <c r="C33" s="69"/>
      <c r="D33" s="56"/>
      <c r="E33" s="31"/>
      <c r="F33" s="31"/>
      <c r="G33" s="31"/>
      <c r="H33" s="31"/>
      <c r="I33" s="31"/>
      <c r="J33" s="31"/>
      <c r="K33" s="70"/>
      <c r="L33" s="10"/>
      <c r="M33" s="10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2"/>
      <c r="BA33" s="73"/>
      <c r="BB33" s="73"/>
      <c r="BC33" s="73"/>
      <c r="BD33" s="73"/>
      <c r="BE33" s="12"/>
      <c r="BF33" s="12"/>
      <c r="BG33" s="12"/>
      <c r="BH33" s="33"/>
      <c r="BI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D33" s="33"/>
      <c r="CG33" s="33"/>
      <c r="CI33" s="37"/>
      <c r="CJ33" s="37"/>
      <c r="CK33" s="37"/>
      <c r="CL33" s="37"/>
      <c r="CM33" s="37"/>
      <c r="CN33" s="37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9"/>
      <c r="DD33" s="49"/>
      <c r="DE33" s="49"/>
    </row>
    <row r="34" spans="1:109" x14ac:dyDescent="0.2">
      <c r="A34" s="31"/>
      <c r="B34" s="68"/>
      <c r="C34" s="69"/>
      <c r="D34" s="56"/>
      <c r="E34" s="31"/>
      <c r="F34" s="31"/>
      <c r="G34" s="31"/>
      <c r="H34" s="31"/>
      <c r="I34" s="31"/>
      <c r="J34" s="31"/>
      <c r="K34" s="10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2"/>
      <c r="BA34" s="73"/>
      <c r="BB34" s="73"/>
      <c r="BC34" s="73"/>
      <c r="BD34" s="73"/>
      <c r="BE34" s="12"/>
      <c r="BF34" s="12"/>
      <c r="BG34" s="12"/>
      <c r="BH34" s="33"/>
      <c r="BI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D34" s="33"/>
      <c r="CG34" s="33"/>
      <c r="CI34" s="37"/>
      <c r="CJ34" s="37"/>
      <c r="CK34" s="37"/>
      <c r="CL34" s="37"/>
      <c r="CM34" s="37"/>
      <c r="CN34" s="37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9"/>
      <c r="DD34" s="49"/>
      <c r="DE34" s="49"/>
    </row>
    <row r="35" spans="1:109" x14ac:dyDescent="0.2">
      <c r="A35" s="31"/>
      <c r="B35" s="68"/>
      <c r="C35" s="69"/>
      <c r="D35" s="56"/>
      <c r="E35" s="31"/>
      <c r="F35" s="31"/>
      <c r="G35" s="31"/>
      <c r="H35" s="31"/>
      <c r="I35" s="31"/>
      <c r="J35" s="31"/>
      <c r="K35" s="70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73"/>
      <c r="BA35" s="73"/>
      <c r="BB35" s="73"/>
      <c r="BC35" s="73"/>
      <c r="BD35" s="73"/>
      <c r="BE35" s="12"/>
      <c r="BF35" s="12"/>
      <c r="BG35" s="12"/>
      <c r="BH35" s="33"/>
      <c r="BI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D35" s="33"/>
      <c r="CG35" s="33"/>
      <c r="CI35" s="37"/>
      <c r="CJ35" s="37"/>
      <c r="CK35" s="37"/>
      <c r="CL35" s="37"/>
      <c r="CM35" s="37"/>
      <c r="CN35" s="37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9"/>
      <c r="DD35" s="49"/>
      <c r="DE35" s="49"/>
    </row>
    <row r="36" spans="1:109" x14ac:dyDescent="0.2">
      <c r="A36" s="31"/>
      <c r="B36" s="68"/>
      <c r="C36" s="69"/>
      <c r="D36" s="56"/>
      <c r="E36" s="31"/>
      <c r="F36" s="31"/>
      <c r="G36" s="31"/>
      <c r="H36" s="31"/>
      <c r="I36" s="31"/>
      <c r="J36" s="31"/>
      <c r="K36" s="70"/>
      <c r="L36" s="10"/>
      <c r="M36" s="10"/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2"/>
      <c r="BA36" s="73"/>
      <c r="BB36" s="73"/>
      <c r="BC36" s="73"/>
      <c r="BD36" s="73"/>
      <c r="BE36" s="12"/>
      <c r="BF36" s="12"/>
      <c r="BG36" s="12"/>
      <c r="BH36" s="33"/>
      <c r="BI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D36" s="33"/>
      <c r="CG36" s="33"/>
      <c r="CI36" s="37"/>
      <c r="CJ36" s="37"/>
      <c r="CK36" s="37"/>
      <c r="CL36" s="37"/>
      <c r="CM36" s="37"/>
      <c r="CN36" s="37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9"/>
      <c r="DD36" s="49"/>
      <c r="DE36" s="49"/>
    </row>
    <row r="37" spans="1:109" x14ac:dyDescent="0.2">
      <c r="A37" s="31"/>
      <c r="B37" s="68"/>
      <c r="C37" s="69"/>
      <c r="D37" s="56"/>
      <c r="E37" s="31"/>
      <c r="F37" s="31"/>
      <c r="G37" s="31"/>
      <c r="H37" s="31"/>
      <c r="I37" s="31"/>
      <c r="J37" s="31"/>
      <c r="K37" s="70"/>
      <c r="L37" s="10"/>
      <c r="M37" s="10"/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2"/>
      <c r="BA37" s="73"/>
      <c r="BB37" s="73"/>
      <c r="BC37" s="73"/>
      <c r="BD37" s="73"/>
      <c r="BE37" s="12"/>
      <c r="BF37" s="12"/>
      <c r="BG37" s="12"/>
      <c r="BH37" s="33"/>
      <c r="BI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CD37" s="33"/>
      <c r="CG37" s="33"/>
      <c r="CI37" s="37"/>
      <c r="CJ37" s="37"/>
      <c r="CK37" s="37"/>
      <c r="CL37" s="37"/>
      <c r="CM37" s="37"/>
      <c r="CN37" s="37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9"/>
      <c r="DD37" s="49"/>
      <c r="DE37" s="49"/>
    </row>
    <row r="38" spans="1:109" x14ac:dyDescent="0.2">
      <c r="A38" s="31"/>
      <c r="B38" s="68"/>
      <c r="C38" s="69"/>
      <c r="D38" s="56"/>
      <c r="E38" s="31"/>
      <c r="F38" s="31"/>
      <c r="G38" s="31"/>
      <c r="H38" s="31"/>
      <c r="I38" s="31"/>
      <c r="J38" s="31"/>
      <c r="K38" s="70"/>
      <c r="L38" s="10"/>
      <c r="M38" s="10"/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73"/>
      <c r="BB38" s="73"/>
      <c r="BC38" s="73"/>
      <c r="BD38" s="73"/>
      <c r="BE38" s="12"/>
      <c r="BF38" s="12"/>
      <c r="BG38" s="12"/>
      <c r="BH38" s="33"/>
      <c r="BI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CD38" s="33"/>
      <c r="CG38" s="33"/>
      <c r="CI38" s="37"/>
      <c r="CJ38" s="37"/>
      <c r="CK38" s="37"/>
      <c r="CL38" s="37"/>
      <c r="CM38" s="37"/>
      <c r="CN38" s="37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50"/>
      <c r="DD38" s="49"/>
      <c r="DE38" s="49"/>
    </row>
    <row r="39" spans="1:109" x14ac:dyDescent="0.2">
      <c r="A39" s="31"/>
      <c r="B39" s="68"/>
      <c r="C39" s="69"/>
      <c r="D39" s="56"/>
      <c r="E39" s="31"/>
      <c r="F39" s="31"/>
      <c r="G39" s="31"/>
      <c r="H39" s="31"/>
      <c r="I39" s="31"/>
      <c r="J39" s="31"/>
      <c r="K39" s="10"/>
      <c r="L39" s="10"/>
      <c r="M39" s="10"/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73"/>
      <c r="BA39" s="73"/>
      <c r="BB39" s="73"/>
      <c r="BC39" s="73"/>
      <c r="BD39" s="73"/>
      <c r="BE39" s="73"/>
      <c r="BF39" s="12"/>
      <c r="BG39" s="12"/>
      <c r="BH39" s="33"/>
      <c r="BI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D39" s="33"/>
      <c r="CG39" s="33"/>
      <c r="CI39" s="37"/>
      <c r="CJ39" s="37"/>
      <c r="CK39" s="37"/>
      <c r="CL39" s="37"/>
      <c r="CM39" s="37"/>
      <c r="CN39" s="37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50"/>
      <c r="DD39" s="49"/>
      <c r="DE39" s="49"/>
    </row>
    <row r="40" spans="1:109" x14ac:dyDescent="0.2">
      <c r="A40" s="31"/>
      <c r="B40" s="68"/>
      <c r="C40" s="69"/>
      <c r="D40" s="56"/>
      <c r="E40" s="31"/>
      <c r="F40" s="31"/>
      <c r="G40" s="31"/>
      <c r="H40" s="31"/>
      <c r="I40" s="31"/>
      <c r="J40" s="31"/>
      <c r="K40" s="10"/>
      <c r="L40" s="10"/>
      <c r="M40" s="10"/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73"/>
      <c r="BB40" s="73"/>
      <c r="BC40" s="73"/>
      <c r="BD40" s="73"/>
      <c r="BE40" s="12"/>
      <c r="BF40" s="12"/>
      <c r="BG40" s="12"/>
      <c r="BH40" s="33"/>
      <c r="BI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D40" s="33"/>
      <c r="CG40" s="33"/>
      <c r="CI40" s="37"/>
      <c r="CJ40" s="37"/>
      <c r="CK40" s="37"/>
      <c r="CL40" s="37"/>
      <c r="CM40" s="37"/>
      <c r="CN40" s="37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50"/>
      <c r="DD40" s="49"/>
      <c r="DE40" s="49"/>
    </row>
    <row r="41" spans="1:109" x14ac:dyDescent="0.2">
      <c r="A41" s="31"/>
      <c r="B41" s="68"/>
      <c r="C41" s="69"/>
      <c r="D41" s="56"/>
      <c r="E41" s="31"/>
      <c r="F41" s="31"/>
      <c r="G41" s="31"/>
      <c r="H41" s="31"/>
      <c r="I41" s="31"/>
      <c r="J41" s="31"/>
      <c r="K41" s="70"/>
      <c r="L41" s="10"/>
      <c r="M41" s="10"/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73"/>
      <c r="BA41" s="73"/>
      <c r="BB41" s="73"/>
      <c r="BC41" s="73"/>
      <c r="BD41" s="73"/>
      <c r="BE41" s="12"/>
      <c r="BF41" s="12"/>
      <c r="BG41" s="12"/>
      <c r="BH41" s="33"/>
      <c r="BI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D41" s="33"/>
      <c r="CG41" s="33"/>
      <c r="CI41" s="37"/>
      <c r="CJ41" s="37"/>
      <c r="CK41" s="37"/>
      <c r="CL41" s="37"/>
      <c r="CM41" s="37"/>
      <c r="CN41" s="37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50"/>
      <c r="DD41" s="49"/>
      <c r="DE41" s="49"/>
    </row>
    <row r="42" spans="1:109" x14ac:dyDescent="0.2">
      <c r="A42" s="31"/>
      <c r="B42" s="68"/>
      <c r="C42" s="69"/>
      <c r="D42" s="56"/>
      <c r="E42" s="31"/>
      <c r="F42" s="31"/>
      <c r="G42" s="31"/>
      <c r="H42" s="31"/>
      <c r="I42" s="31"/>
      <c r="J42" s="31"/>
      <c r="K42" s="70"/>
      <c r="L42" s="10"/>
      <c r="M42" s="10"/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2"/>
      <c r="BA42" s="73"/>
      <c r="BB42" s="73"/>
      <c r="BC42" s="73"/>
      <c r="BD42" s="73"/>
      <c r="BE42" s="12"/>
      <c r="BF42" s="12"/>
      <c r="BG42" s="12"/>
      <c r="BH42" s="33"/>
      <c r="BI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D42" s="33"/>
      <c r="CG42" s="33"/>
      <c r="CI42" s="37"/>
      <c r="CJ42" s="37"/>
      <c r="CK42" s="37"/>
      <c r="CL42" s="37"/>
      <c r="CM42" s="37"/>
      <c r="CN42" s="37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50"/>
      <c r="DD42" s="49"/>
      <c r="DE42" s="49"/>
    </row>
    <row r="43" spans="1:109" x14ac:dyDescent="0.2">
      <c r="A43" s="31"/>
      <c r="B43" s="68"/>
      <c r="C43" s="69"/>
      <c r="D43" s="56"/>
      <c r="E43" s="31"/>
      <c r="F43" s="31"/>
      <c r="G43" s="31"/>
      <c r="H43" s="31"/>
      <c r="I43" s="31"/>
      <c r="J43" s="31"/>
      <c r="K43" s="10"/>
      <c r="L43" s="10"/>
      <c r="M43" s="10"/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73"/>
      <c r="BA43" s="73"/>
      <c r="BB43" s="73"/>
      <c r="BC43" s="73"/>
      <c r="BD43" s="73"/>
      <c r="BE43" s="73"/>
      <c r="BF43" s="12"/>
      <c r="BG43" s="12"/>
      <c r="BH43" s="33"/>
      <c r="BI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D43" s="33"/>
      <c r="CG43" s="33"/>
      <c r="CI43" s="37"/>
      <c r="CJ43" s="37"/>
      <c r="CK43" s="37"/>
      <c r="CL43" s="37"/>
      <c r="CM43" s="37"/>
      <c r="CN43" s="37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50"/>
      <c r="DD43" s="49"/>
      <c r="DE43" s="49"/>
    </row>
    <row r="44" spans="1:109" x14ac:dyDescent="0.2">
      <c r="A44" s="31"/>
      <c r="B44" s="68"/>
      <c r="C44" s="69"/>
      <c r="D44" s="56"/>
      <c r="E44" s="31"/>
      <c r="F44" s="31"/>
      <c r="G44" s="31"/>
      <c r="H44" s="31"/>
      <c r="I44" s="31"/>
      <c r="J44" s="31"/>
      <c r="K44" s="70"/>
      <c r="L44" s="10"/>
      <c r="M44" s="10"/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73"/>
      <c r="BA44" s="73"/>
      <c r="BB44" s="73"/>
      <c r="BC44" s="73"/>
      <c r="BD44" s="73"/>
      <c r="BE44" s="12"/>
      <c r="BF44" s="12"/>
      <c r="BG44" s="12"/>
      <c r="BH44" s="33"/>
      <c r="BI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CD44" s="33"/>
      <c r="CG44" s="33"/>
      <c r="CI44" s="37"/>
      <c r="CJ44" s="37"/>
      <c r="CK44" s="37"/>
      <c r="CL44" s="37"/>
      <c r="CM44" s="37"/>
      <c r="CN44" s="37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50"/>
      <c r="DD44" s="49"/>
      <c r="DE44" s="49"/>
    </row>
    <row r="45" spans="1:109" x14ac:dyDescent="0.2">
      <c r="A45" s="31"/>
      <c r="B45" s="68"/>
      <c r="C45" s="69"/>
      <c r="D45" s="56"/>
      <c r="E45" s="31"/>
      <c r="F45" s="31"/>
      <c r="G45" s="31"/>
      <c r="H45" s="31"/>
      <c r="I45" s="31"/>
      <c r="J45" s="31"/>
      <c r="K45" s="10"/>
      <c r="L45" s="10"/>
      <c r="M45" s="10"/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2"/>
      <c r="BA45" s="73"/>
      <c r="BB45" s="73"/>
      <c r="BC45" s="73"/>
      <c r="BD45" s="73"/>
      <c r="BE45" s="12"/>
      <c r="BF45" s="12"/>
      <c r="BG45" s="12"/>
      <c r="BH45" s="33"/>
      <c r="BI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CD45" s="33"/>
      <c r="CG45" s="33"/>
      <c r="CI45" s="37"/>
      <c r="CJ45" s="37"/>
      <c r="CK45" s="37"/>
      <c r="CL45" s="37"/>
      <c r="CM45" s="37"/>
      <c r="CN45" s="37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50"/>
      <c r="DD45" s="49"/>
      <c r="DE45" s="49"/>
    </row>
    <row r="46" spans="1:109" x14ac:dyDescent="0.2">
      <c r="A46" s="31"/>
      <c r="B46" s="68"/>
      <c r="C46" s="69"/>
      <c r="D46" s="56"/>
      <c r="E46" s="31"/>
      <c r="F46" s="31"/>
      <c r="G46" s="31"/>
      <c r="H46" s="31"/>
      <c r="I46" s="31"/>
      <c r="J46" s="31"/>
      <c r="K46" s="10"/>
      <c r="L46" s="10"/>
      <c r="M46" s="10"/>
      <c r="N46" s="1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73"/>
      <c r="BA46" s="73"/>
      <c r="BB46" s="73"/>
      <c r="BC46" s="73"/>
      <c r="BD46" s="73"/>
      <c r="BE46" s="73"/>
      <c r="BF46" s="12"/>
      <c r="BG46" s="12"/>
      <c r="BH46" s="33"/>
      <c r="BI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CD46" s="33"/>
      <c r="CG46" s="33"/>
      <c r="CI46" s="37"/>
      <c r="CJ46" s="37"/>
      <c r="CK46" s="37"/>
      <c r="CL46" s="37"/>
      <c r="CM46" s="37"/>
      <c r="CN46" s="37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50"/>
      <c r="DD46" s="49"/>
      <c r="DE46" s="49"/>
    </row>
    <row r="47" spans="1:109" x14ac:dyDescent="0.2">
      <c r="A47" s="31"/>
      <c r="B47" s="68"/>
      <c r="C47" s="69"/>
      <c r="D47" s="56"/>
      <c r="E47" s="31"/>
      <c r="F47" s="31"/>
      <c r="G47" s="31"/>
      <c r="H47" s="31"/>
      <c r="I47" s="31"/>
      <c r="J47" s="31"/>
      <c r="K47" s="10"/>
      <c r="L47" s="10"/>
      <c r="M47" s="10"/>
      <c r="N47" s="1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2"/>
      <c r="BA47" s="73"/>
      <c r="BB47" s="73"/>
      <c r="BC47" s="73"/>
      <c r="BD47" s="73"/>
      <c r="BE47" s="12"/>
      <c r="BF47" s="12"/>
      <c r="BG47" s="12"/>
      <c r="BH47" s="33"/>
      <c r="BI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CD47" s="33"/>
      <c r="CG47" s="33"/>
      <c r="CI47" s="37"/>
      <c r="CJ47" s="37"/>
      <c r="CK47" s="37"/>
      <c r="CL47" s="37"/>
      <c r="CM47" s="37"/>
      <c r="CN47" s="37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50"/>
      <c r="DD47" s="49"/>
      <c r="DE47" s="49"/>
    </row>
    <row r="48" spans="1:109" x14ac:dyDescent="0.2">
      <c r="A48" s="31"/>
      <c r="B48" s="68"/>
      <c r="C48" s="69"/>
      <c r="D48" s="56"/>
      <c r="E48" s="31"/>
      <c r="F48" s="31"/>
      <c r="G48" s="31"/>
      <c r="H48" s="31"/>
      <c r="I48" s="31"/>
      <c r="J48" s="31"/>
      <c r="K48" s="70"/>
      <c r="L48" s="10"/>
      <c r="M48" s="10"/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73"/>
      <c r="BA48" s="73"/>
      <c r="BB48" s="73"/>
      <c r="BC48" s="73"/>
      <c r="BD48" s="73"/>
      <c r="BE48" s="12"/>
      <c r="BF48" s="12"/>
      <c r="BG48" s="12"/>
      <c r="BH48" s="33"/>
      <c r="BI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CD48" s="33"/>
      <c r="CG48" s="33"/>
      <c r="CI48" s="37"/>
      <c r="CJ48" s="37"/>
      <c r="CK48" s="37"/>
      <c r="CL48" s="37"/>
      <c r="CM48" s="37"/>
      <c r="CN48" s="37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50"/>
      <c r="DD48" s="49"/>
      <c r="DE48" s="49"/>
    </row>
    <row r="49" spans="1:109" x14ac:dyDescent="0.2">
      <c r="A49" s="31"/>
      <c r="B49" s="68"/>
      <c r="C49" s="69"/>
      <c r="D49" s="56"/>
      <c r="E49" s="31"/>
      <c r="F49" s="31"/>
      <c r="G49" s="31"/>
      <c r="H49" s="31"/>
      <c r="I49" s="31"/>
      <c r="J49" s="31"/>
      <c r="K49" s="70"/>
      <c r="L49" s="10"/>
      <c r="M49" s="10"/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2"/>
      <c r="BA49" s="73"/>
      <c r="BB49" s="73"/>
      <c r="BC49" s="73"/>
      <c r="BD49" s="73"/>
      <c r="BE49" s="12"/>
      <c r="BF49" s="12"/>
      <c r="BG49" s="12"/>
      <c r="BH49" s="33"/>
      <c r="BI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CD49" s="33"/>
      <c r="CG49" s="33"/>
      <c r="CI49" s="37"/>
      <c r="CJ49" s="37"/>
      <c r="CK49" s="37"/>
      <c r="CL49" s="37"/>
      <c r="CM49" s="37"/>
      <c r="CN49" s="37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9"/>
      <c r="DD49" s="49"/>
      <c r="DE49" s="49"/>
    </row>
    <row r="50" spans="1:109" x14ac:dyDescent="0.2">
      <c r="A50" s="31"/>
      <c r="B50" s="68"/>
      <c r="C50" s="69"/>
      <c r="D50" s="56"/>
      <c r="E50" s="31"/>
      <c r="F50" s="31"/>
      <c r="G50" s="31"/>
      <c r="H50" s="31"/>
      <c r="I50" s="31"/>
      <c r="J50" s="31"/>
      <c r="K50" s="70"/>
      <c r="L50" s="10"/>
      <c r="M50" s="10"/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2"/>
      <c r="BA50" s="73"/>
      <c r="BB50" s="73"/>
      <c r="BC50" s="73"/>
      <c r="BD50" s="73"/>
      <c r="BE50" s="12"/>
      <c r="BF50" s="12"/>
      <c r="BG50" s="12"/>
      <c r="BH50" s="33"/>
      <c r="BI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CD50" s="33"/>
      <c r="CG50" s="33"/>
      <c r="CI50" s="37"/>
      <c r="CJ50" s="37"/>
      <c r="CK50" s="37"/>
      <c r="CL50" s="37"/>
      <c r="CM50" s="37"/>
      <c r="CN50" s="37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9"/>
      <c r="DD50" s="49"/>
      <c r="DE50" s="49"/>
    </row>
    <row r="51" spans="1:109" x14ac:dyDescent="0.2">
      <c r="A51" s="31"/>
      <c r="B51" s="68"/>
      <c r="C51" s="69"/>
      <c r="D51" s="56"/>
      <c r="E51" s="31"/>
      <c r="F51" s="31"/>
      <c r="G51" s="31"/>
      <c r="H51" s="31"/>
      <c r="I51" s="31"/>
      <c r="J51" s="31"/>
      <c r="K51" s="10"/>
      <c r="L51" s="10"/>
      <c r="M51" s="10"/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2"/>
      <c r="BA51" s="73"/>
      <c r="BB51" s="73"/>
      <c r="BC51" s="73"/>
      <c r="BD51" s="73"/>
      <c r="BE51" s="12"/>
      <c r="BF51" s="12"/>
      <c r="BG51" s="12"/>
      <c r="BH51" s="33"/>
      <c r="BI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CD51" s="33"/>
      <c r="CG51" s="33"/>
      <c r="CI51" s="37"/>
      <c r="CJ51" s="37"/>
      <c r="CK51" s="37"/>
      <c r="CL51" s="37"/>
      <c r="CM51" s="37"/>
      <c r="CN51" s="37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9"/>
      <c r="DD51" s="49"/>
      <c r="DE51" s="49"/>
    </row>
    <row r="52" spans="1:109" x14ac:dyDescent="0.2">
      <c r="A52" s="31"/>
      <c r="B52" s="68"/>
      <c r="C52" s="69"/>
      <c r="D52" s="56"/>
      <c r="E52" s="31"/>
      <c r="F52" s="31"/>
      <c r="G52" s="31"/>
      <c r="H52" s="31"/>
      <c r="I52" s="31"/>
      <c r="J52" s="31"/>
      <c r="K52" s="10"/>
      <c r="L52" s="10"/>
      <c r="M52" s="10"/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73"/>
      <c r="BA52" s="73"/>
      <c r="BB52" s="73"/>
      <c r="BC52" s="73"/>
      <c r="BD52" s="73"/>
      <c r="BE52" s="73"/>
      <c r="BF52" s="12"/>
      <c r="BG52" s="12"/>
      <c r="BH52" s="33"/>
      <c r="BI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CD52" s="33"/>
      <c r="CG52" s="33"/>
      <c r="CI52" s="37"/>
      <c r="CJ52" s="37"/>
      <c r="CK52" s="37"/>
      <c r="CL52" s="37"/>
      <c r="CM52" s="37"/>
      <c r="CN52" s="37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9"/>
      <c r="DD52" s="49"/>
      <c r="DE52" s="49"/>
    </row>
    <row r="53" spans="1:109" x14ac:dyDescent="0.2">
      <c r="A53" s="31"/>
      <c r="B53" s="68"/>
      <c r="C53" s="69"/>
      <c r="D53" s="56"/>
      <c r="E53" s="31"/>
      <c r="F53" s="31"/>
      <c r="G53" s="31"/>
      <c r="H53" s="31"/>
      <c r="I53" s="31"/>
      <c r="K53" s="70"/>
      <c r="L53" s="10"/>
      <c r="M53" s="10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73"/>
      <c r="BA53" s="73"/>
      <c r="BB53" s="73"/>
      <c r="BC53" s="73"/>
      <c r="BD53" s="73"/>
      <c r="BE53" s="12"/>
      <c r="BF53" s="12"/>
      <c r="BG53" s="12"/>
      <c r="BH53" s="33"/>
      <c r="BI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CD53" s="33"/>
      <c r="CG53" s="33"/>
      <c r="CI53" s="37"/>
      <c r="CJ53" s="37"/>
      <c r="CK53" s="37"/>
      <c r="CL53" s="37"/>
      <c r="CM53" s="37"/>
      <c r="CN53" s="37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9"/>
      <c r="DD53" s="49"/>
      <c r="DE53" s="49"/>
    </row>
    <row r="54" spans="1:109" x14ac:dyDescent="0.2">
      <c r="A54" s="31"/>
      <c r="B54" s="68"/>
      <c r="C54" s="69"/>
      <c r="D54" s="56"/>
      <c r="E54" s="31"/>
      <c r="F54" s="31"/>
      <c r="G54" s="31"/>
      <c r="H54" s="31"/>
      <c r="I54" s="3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2"/>
      <c r="BA54" s="73"/>
      <c r="BB54" s="73"/>
      <c r="BC54" s="73"/>
      <c r="BD54" s="73"/>
      <c r="BE54" s="12"/>
      <c r="BF54" s="12"/>
      <c r="BG54" s="12"/>
      <c r="BH54" s="33"/>
      <c r="BI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CD54" s="33"/>
      <c r="CG54" s="33"/>
      <c r="CI54" s="37"/>
      <c r="CJ54" s="37"/>
      <c r="CK54" s="37"/>
      <c r="CL54" s="37"/>
      <c r="CM54" s="37"/>
      <c r="CN54" s="37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9"/>
      <c r="DD54" s="49"/>
      <c r="DE54" s="49"/>
    </row>
    <row r="55" spans="1:109" x14ac:dyDescent="0.2">
      <c r="A55" s="31"/>
      <c r="B55" s="68"/>
      <c r="C55" s="69"/>
      <c r="D55" s="56"/>
      <c r="E55" s="31"/>
      <c r="F55" s="31"/>
      <c r="G55" s="31"/>
      <c r="H55" s="31"/>
      <c r="I55" s="31"/>
      <c r="K55" s="70"/>
      <c r="L55" s="10"/>
      <c r="M55" s="10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2"/>
      <c r="BA55" s="73"/>
      <c r="BB55" s="73"/>
      <c r="BC55" s="73"/>
      <c r="BD55" s="73"/>
      <c r="BE55" s="12"/>
      <c r="BF55" s="12"/>
      <c r="BG55" s="12"/>
      <c r="BH55" s="33"/>
      <c r="BI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CD55" s="33"/>
      <c r="CG55" s="33"/>
      <c r="CI55" s="37"/>
      <c r="CJ55" s="37"/>
      <c r="CK55" s="37"/>
      <c r="CL55" s="37"/>
      <c r="CM55" s="37"/>
      <c r="CN55" s="37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9"/>
      <c r="DD55" s="49"/>
      <c r="DE55" s="49"/>
    </row>
    <row r="56" spans="1:109" x14ac:dyDescent="0.2">
      <c r="A56" s="31"/>
      <c r="B56" s="68"/>
      <c r="C56" s="69"/>
      <c r="D56" s="56"/>
      <c r="K56" s="70"/>
      <c r="L56" s="10"/>
      <c r="M56" s="10"/>
      <c r="AZ56" s="12"/>
      <c r="BA56" s="73"/>
      <c r="BB56" s="73"/>
      <c r="BC56" s="73"/>
      <c r="BD56" s="73"/>
      <c r="BE56" s="12"/>
      <c r="BF56" s="12"/>
      <c r="BG56" s="12"/>
      <c r="BH56" s="33"/>
      <c r="BI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CD56" s="33"/>
      <c r="CG56" s="33"/>
      <c r="CI56" s="37"/>
      <c r="CJ56" s="37"/>
      <c r="CK56" s="37"/>
      <c r="CL56" s="37"/>
      <c r="CM56" s="37"/>
      <c r="CN56" s="37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9"/>
      <c r="DD56" s="49"/>
      <c r="DE56" s="49"/>
    </row>
    <row r="57" spans="1:109" x14ac:dyDescent="0.2">
      <c r="A57" s="31"/>
      <c r="B57" s="68"/>
      <c r="C57" s="69"/>
      <c r="D57" s="56"/>
      <c r="M57" s="10"/>
      <c r="AZ57" s="12"/>
      <c r="BA57" s="73"/>
      <c r="BB57" s="73"/>
      <c r="BC57" s="73"/>
      <c r="BD57" s="73"/>
      <c r="BE57" s="12"/>
      <c r="BF57" s="12"/>
      <c r="BG57" s="12"/>
      <c r="BH57" s="33"/>
      <c r="BI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CD57" s="33"/>
      <c r="CG57" s="33"/>
      <c r="CI57" s="37"/>
      <c r="CJ57" s="37"/>
      <c r="CK57" s="37"/>
      <c r="CL57" s="37"/>
      <c r="CM57" s="37"/>
      <c r="CN57" s="37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9"/>
      <c r="DD57" s="49"/>
      <c r="DE57" s="49"/>
    </row>
    <row r="58" spans="1:109" x14ac:dyDescent="0.2">
      <c r="A58" s="31"/>
      <c r="B58" s="68"/>
      <c r="C58" s="69"/>
      <c r="D58" s="56"/>
      <c r="K58" s="70"/>
      <c r="L58" s="10"/>
      <c r="M58" s="10"/>
      <c r="AZ58" s="73"/>
      <c r="BA58" s="73"/>
      <c r="BB58" s="73"/>
      <c r="BC58" s="73"/>
      <c r="BD58" s="73"/>
      <c r="BE58" s="12"/>
      <c r="BF58" s="12"/>
      <c r="BG58" s="12"/>
      <c r="BH58" s="33"/>
      <c r="BI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CD58" s="33"/>
      <c r="CG58" s="33"/>
      <c r="CI58" s="37"/>
      <c r="CJ58" s="37"/>
      <c r="CK58" s="37"/>
      <c r="CL58" s="37"/>
      <c r="CM58" s="37"/>
      <c r="CN58" s="37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9"/>
      <c r="DD58" s="49"/>
      <c r="DE58" s="49"/>
    </row>
    <row r="59" spans="1:109" x14ac:dyDescent="0.2">
      <c r="A59" s="31"/>
      <c r="B59" s="68"/>
      <c r="C59" s="69"/>
      <c r="D59" s="56"/>
      <c r="K59" s="70"/>
      <c r="L59" s="10"/>
      <c r="M59" s="10"/>
      <c r="AZ59" s="12"/>
      <c r="BA59" s="73"/>
      <c r="BB59" s="73"/>
      <c r="BC59" s="73"/>
      <c r="BD59" s="73"/>
      <c r="BE59" s="12"/>
      <c r="BF59" s="12"/>
      <c r="BG59" s="12"/>
      <c r="BH59" s="33"/>
      <c r="BI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CD59" s="33"/>
      <c r="CG59" s="33"/>
      <c r="CI59" s="37"/>
      <c r="CJ59" s="37"/>
      <c r="CK59" s="37"/>
      <c r="CL59" s="37"/>
      <c r="CM59" s="37"/>
      <c r="CN59" s="37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9"/>
      <c r="DD59" s="49"/>
      <c r="DE59" s="49"/>
    </row>
    <row r="60" spans="1:109" x14ac:dyDescent="0.2">
      <c r="A60" s="31"/>
      <c r="B60" s="68"/>
      <c r="C60" s="69"/>
      <c r="D60" s="56"/>
      <c r="K60" s="70"/>
      <c r="L60" s="10"/>
      <c r="M60" s="10"/>
      <c r="AZ60" s="12"/>
      <c r="BA60" s="73"/>
      <c r="BB60" s="73"/>
      <c r="BC60" s="73"/>
      <c r="BD60" s="73"/>
      <c r="BE60" s="12"/>
      <c r="BF60" s="12"/>
      <c r="BG60" s="12"/>
      <c r="BH60" s="33"/>
      <c r="BI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CD60" s="33"/>
      <c r="CG60" s="33"/>
      <c r="CI60" s="37"/>
      <c r="CJ60" s="37"/>
      <c r="CK60" s="37"/>
      <c r="CL60" s="37"/>
      <c r="CM60" s="37"/>
      <c r="CN60" s="37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9"/>
      <c r="DD60" s="49"/>
      <c r="DE60" s="49"/>
    </row>
    <row r="61" spans="1:109" x14ac:dyDescent="0.2">
      <c r="A61" s="31"/>
      <c r="B61" s="68"/>
      <c r="C61" s="69"/>
      <c r="D61" s="56"/>
      <c r="K61" s="70"/>
      <c r="L61" s="10"/>
      <c r="M61" s="10"/>
      <c r="AZ61" s="73"/>
      <c r="BA61" s="73"/>
      <c r="BB61" s="73"/>
      <c r="BC61" s="73"/>
      <c r="BD61" s="73"/>
      <c r="BE61" s="73"/>
      <c r="BF61" s="12"/>
      <c r="BG61" s="12"/>
      <c r="BH61" s="33"/>
      <c r="BI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CD61" s="33"/>
      <c r="CG61" s="33"/>
      <c r="CI61" s="37"/>
      <c r="CJ61" s="37"/>
      <c r="CK61" s="37"/>
      <c r="CL61" s="37"/>
      <c r="CM61" s="37"/>
      <c r="CN61" s="37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9"/>
      <c r="DD61" s="49"/>
      <c r="DE61" s="49"/>
    </row>
    <row r="62" spans="1:109" x14ac:dyDescent="0.2">
      <c r="A62" s="31"/>
      <c r="B62" s="68"/>
      <c r="C62" s="69"/>
      <c r="D62" s="56"/>
      <c r="K62" s="70"/>
      <c r="L62" s="10"/>
      <c r="M62" s="10"/>
      <c r="AZ62" s="73"/>
      <c r="BA62" s="73"/>
      <c r="BB62" s="73"/>
      <c r="BC62" s="73"/>
      <c r="BD62" s="73"/>
      <c r="BE62" s="12"/>
      <c r="BF62" s="12"/>
      <c r="BG62" s="12"/>
      <c r="BH62" s="33"/>
      <c r="BI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CD62" s="33"/>
      <c r="CG62" s="33"/>
      <c r="CI62" s="37"/>
      <c r="CJ62" s="37"/>
      <c r="CK62" s="37"/>
      <c r="CL62" s="37"/>
      <c r="CM62" s="37"/>
      <c r="CN62" s="37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9"/>
      <c r="DD62" s="49"/>
      <c r="DE62" s="49"/>
    </row>
    <row r="63" spans="1:109" x14ac:dyDescent="0.2">
      <c r="A63" s="31"/>
      <c r="B63" s="68"/>
      <c r="C63" s="69"/>
      <c r="D63" s="56"/>
      <c r="K63" s="70"/>
      <c r="L63" s="10"/>
      <c r="M63" s="10"/>
      <c r="AZ63" s="12"/>
      <c r="BA63" s="73"/>
      <c r="BB63" s="73"/>
      <c r="BC63" s="73"/>
      <c r="BD63" s="73"/>
      <c r="BE63" s="12"/>
      <c r="BF63" s="12"/>
      <c r="BG63" s="12"/>
      <c r="BH63" s="33"/>
      <c r="BI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CD63" s="33"/>
      <c r="CG63" s="33"/>
      <c r="CI63" s="37"/>
      <c r="CJ63" s="37"/>
      <c r="CK63" s="37"/>
      <c r="CL63" s="37"/>
      <c r="CM63" s="37"/>
      <c r="CN63" s="37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9"/>
      <c r="DD63" s="49"/>
      <c r="DE63" s="49"/>
    </row>
    <row r="64" spans="1:109" x14ac:dyDescent="0.2">
      <c r="A64" s="31"/>
      <c r="B64" s="68"/>
      <c r="C64" s="69"/>
      <c r="D64" s="56"/>
      <c r="K64" s="70"/>
      <c r="L64" s="10"/>
      <c r="AZ64" s="12"/>
      <c r="BA64" s="73"/>
      <c r="BB64" s="73"/>
      <c r="BC64" s="73"/>
      <c r="BD64" s="73"/>
      <c r="BE64" s="12"/>
      <c r="BF64" s="12"/>
      <c r="BG64" s="12"/>
      <c r="BH64" s="33"/>
      <c r="BI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CD64" s="33"/>
      <c r="CG64" s="33"/>
      <c r="CI64" s="37"/>
      <c r="CJ64" s="37"/>
      <c r="CK64" s="37"/>
      <c r="CL64" s="37"/>
      <c r="CM64" s="37"/>
      <c r="CN64" s="37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9"/>
      <c r="DD64" s="49"/>
      <c r="DE64" s="49"/>
    </row>
    <row r="65" spans="1:109" x14ac:dyDescent="0.2">
      <c r="A65" s="31"/>
      <c r="B65" s="68"/>
      <c r="C65" s="69"/>
      <c r="D65" s="56"/>
      <c r="K65" s="70"/>
      <c r="L65" s="10"/>
      <c r="M65" s="10"/>
      <c r="AZ65" s="73"/>
      <c r="BA65" s="73"/>
      <c r="BB65" s="73"/>
      <c r="BC65" s="73"/>
      <c r="BD65" s="73"/>
      <c r="BE65" s="73"/>
      <c r="BF65" s="12"/>
      <c r="BG65" s="12"/>
      <c r="BH65" s="33"/>
      <c r="BI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CD65" s="33"/>
      <c r="CG65" s="33"/>
      <c r="CI65" s="37"/>
      <c r="CJ65" s="37"/>
      <c r="CK65" s="37"/>
      <c r="CL65" s="37"/>
      <c r="CM65" s="37"/>
      <c r="CN65" s="37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9"/>
      <c r="DD65" s="49"/>
      <c r="DE65" s="49"/>
    </row>
    <row r="66" spans="1:109" x14ac:dyDescent="0.2">
      <c r="A66" s="31"/>
      <c r="B66" s="68"/>
      <c r="C66" s="69"/>
      <c r="D66" s="56"/>
      <c r="E66" s="31"/>
      <c r="F66" s="31"/>
      <c r="G66" s="31"/>
      <c r="H66" s="31"/>
      <c r="K66" s="70"/>
      <c r="L66" s="10"/>
      <c r="M66" s="10"/>
      <c r="AZ66" s="12"/>
      <c r="BA66" s="73"/>
      <c r="BB66" s="73"/>
      <c r="BC66" s="73"/>
      <c r="BD66" s="73"/>
      <c r="BE66" s="12"/>
      <c r="BF66" s="12"/>
      <c r="BG66" s="12"/>
      <c r="BH66" s="33"/>
      <c r="BI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CD66" s="33"/>
      <c r="CG66" s="33"/>
      <c r="CI66" s="37"/>
      <c r="CJ66" s="37"/>
      <c r="CK66" s="37"/>
      <c r="CL66" s="37"/>
      <c r="CM66" s="37"/>
      <c r="CN66" s="37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9"/>
      <c r="DD66" s="49"/>
      <c r="DE66" s="49"/>
    </row>
    <row r="67" spans="1:109" x14ac:dyDescent="0.2">
      <c r="A67" s="31"/>
      <c r="B67" s="68"/>
      <c r="C67" s="69"/>
      <c r="D67" s="56"/>
      <c r="E67" s="31"/>
      <c r="F67" s="31"/>
      <c r="G67" s="31"/>
      <c r="H67" s="31"/>
      <c r="K67" s="70"/>
      <c r="AZ67" s="12"/>
      <c r="BA67" s="73"/>
      <c r="BB67" s="73"/>
      <c r="BC67" s="73"/>
      <c r="BD67" s="73"/>
      <c r="BE67" s="12"/>
      <c r="BF67" s="12"/>
      <c r="BG67" s="12"/>
      <c r="BH67" s="33"/>
      <c r="BI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CD67" s="33"/>
      <c r="CG67" s="33"/>
      <c r="CI67" s="37"/>
      <c r="CJ67" s="37"/>
      <c r="CK67" s="37"/>
      <c r="CL67" s="37"/>
      <c r="CM67" s="37"/>
      <c r="CN67" s="37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9"/>
      <c r="DD67" s="49"/>
      <c r="DE67" s="49"/>
    </row>
    <row r="68" spans="1:109" x14ac:dyDescent="0.2">
      <c r="B68" s="68"/>
      <c r="C68" s="69"/>
      <c r="D68" s="56"/>
      <c r="K68" s="70"/>
      <c r="DC68" s="49"/>
      <c r="DD68" s="49"/>
      <c r="DE68" s="49"/>
    </row>
    <row r="69" spans="1:109" x14ac:dyDescent="0.2">
      <c r="B69" s="68"/>
      <c r="C69" s="69"/>
      <c r="D69" s="56"/>
      <c r="DC69" s="49"/>
      <c r="DD69" s="49"/>
      <c r="DE69" s="49"/>
    </row>
    <row r="70" spans="1:109" x14ac:dyDescent="0.2">
      <c r="B70" s="68"/>
      <c r="C70" s="69"/>
      <c r="D70" s="56"/>
      <c r="DC70" s="49"/>
      <c r="DD70" s="49"/>
      <c r="DE70" s="49"/>
    </row>
    <row r="71" spans="1:109" x14ac:dyDescent="0.2">
      <c r="B71" s="68"/>
      <c r="C71" s="69"/>
      <c r="D71" s="56"/>
      <c r="E71" s="31"/>
      <c r="F71" s="31"/>
      <c r="G71" s="31"/>
      <c r="H71" s="3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DC71" s="49"/>
      <c r="DD71" s="49"/>
      <c r="DE71" s="49"/>
    </row>
    <row r="72" spans="1:109" x14ac:dyDescent="0.2">
      <c r="B72" s="68"/>
      <c r="C72" s="69"/>
      <c r="D72" s="56"/>
      <c r="DC72" s="49"/>
      <c r="DD72" s="49"/>
      <c r="DE72" s="49"/>
    </row>
    <row r="73" spans="1:109" x14ac:dyDescent="0.2">
      <c r="B73" s="68"/>
      <c r="C73" s="69"/>
      <c r="D73" s="56"/>
      <c r="DC73" s="49"/>
      <c r="DD73" s="49"/>
      <c r="DE73" s="49"/>
    </row>
    <row r="74" spans="1:109" x14ac:dyDescent="0.2">
      <c r="B74" s="68"/>
      <c r="C74" s="69"/>
      <c r="D74" s="56"/>
      <c r="K74" s="70"/>
      <c r="DC74" s="49"/>
      <c r="DD74" s="49"/>
      <c r="DE74" s="49"/>
    </row>
    <row r="75" spans="1:109" x14ac:dyDescent="0.2">
      <c r="B75" s="68"/>
      <c r="C75" s="69"/>
      <c r="D75" s="56"/>
      <c r="E75" s="31"/>
      <c r="F75" s="31"/>
      <c r="G75" s="31"/>
      <c r="H75" s="31"/>
      <c r="K75" s="70"/>
      <c r="DC75" s="49"/>
      <c r="DD75" s="49"/>
      <c r="DE75" s="49"/>
    </row>
    <row r="76" spans="1:109" x14ac:dyDescent="0.2">
      <c r="B76" s="68"/>
      <c r="C76" s="69"/>
      <c r="D76" s="56"/>
      <c r="K76" s="70"/>
      <c r="DC76" s="49"/>
      <c r="DD76" s="49"/>
      <c r="DE76" s="49"/>
    </row>
    <row r="77" spans="1:109" x14ac:dyDescent="0.2">
      <c r="B77" s="68"/>
      <c r="C77" s="69"/>
      <c r="D77" s="56"/>
      <c r="E77" s="31"/>
      <c r="F77" s="31"/>
      <c r="G77" s="31"/>
      <c r="H77" s="31"/>
      <c r="K77" s="70"/>
      <c r="DC77" s="49"/>
      <c r="DD77" s="49"/>
      <c r="DE77" s="49"/>
    </row>
    <row r="78" spans="1:109" x14ac:dyDescent="0.2">
      <c r="B78" s="68"/>
      <c r="C78" s="69"/>
      <c r="D78" s="56"/>
      <c r="E78" s="31"/>
      <c r="F78" s="31"/>
      <c r="G78" s="31"/>
      <c r="H78" s="3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DC78" s="49"/>
      <c r="DD78" s="49"/>
      <c r="DE78" s="49"/>
    </row>
    <row r="79" spans="1:109" x14ac:dyDescent="0.2">
      <c r="B79" s="68"/>
      <c r="C79" s="69"/>
      <c r="D79" s="56"/>
      <c r="DC79" s="49"/>
      <c r="DD79" s="49"/>
      <c r="DE79" s="49"/>
    </row>
    <row r="80" spans="1:109" x14ac:dyDescent="0.2">
      <c r="B80" s="68"/>
      <c r="C80" s="69"/>
      <c r="D80" s="56"/>
      <c r="E80" s="31"/>
      <c r="F80" s="31"/>
      <c r="G80" s="31"/>
      <c r="H80" s="31"/>
      <c r="K80" s="70"/>
      <c r="DC80" s="49"/>
      <c r="DD80" s="49"/>
      <c r="DE80" s="49"/>
    </row>
    <row r="81" spans="1:109" x14ac:dyDescent="0.2">
      <c r="B81" s="68"/>
      <c r="C81" s="69"/>
      <c r="D81" s="56"/>
      <c r="DC81" s="49"/>
      <c r="DD81" s="49"/>
      <c r="DE81" s="49"/>
    </row>
    <row r="82" spans="1:109" x14ac:dyDescent="0.2">
      <c r="B82" s="68"/>
      <c r="C82" s="69"/>
      <c r="D82" s="56"/>
      <c r="DC82" s="49"/>
      <c r="DD82" s="49"/>
      <c r="DE82" s="49"/>
    </row>
    <row r="83" spans="1:109" x14ac:dyDescent="0.2">
      <c r="B83" s="68"/>
      <c r="C83" s="69"/>
      <c r="D83" s="56"/>
      <c r="E83" s="31"/>
      <c r="F83" s="31"/>
      <c r="G83" s="31"/>
      <c r="H83" s="31"/>
      <c r="K83" s="70"/>
      <c r="CH83" s="33"/>
    </row>
    <row r="84" spans="1:109" x14ac:dyDescent="0.2">
      <c r="B84" s="68"/>
      <c r="C84" s="69"/>
      <c r="D84" s="56"/>
      <c r="E84" s="31"/>
      <c r="F84" s="31"/>
      <c r="G84" s="31"/>
      <c r="H84" s="3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CH84" s="33"/>
    </row>
    <row r="85" spans="1:109" x14ac:dyDescent="0.2">
      <c r="B85" s="68"/>
      <c r="C85" s="69"/>
      <c r="D85" s="56"/>
      <c r="K85" s="70"/>
      <c r="CH85" s="33"/>
    </row>
    <row r="86" spans="1:109" x14ac:dyDescent="0.2">
      <c r="B86" s="68"/>
      <c r="C86" s="69"/>
      <c r="D86" s="56"/>
      <c r="K86" s="70"/>
      <c r="CH86" s="33"/>
    </row>
    <row r="87" spans="1:109" x14ac:dyDescent="0.2">
      <c r="B87" s="68"/>
      <c r="C87" s="69"/>
      <c r="D87" s="56"/>
      <c r="E87" s="31"/>
      <c r="F87" s="31"/>
      <c r="G87" s="31"/>
      <c r="H87" s="31"/>
      <c r="I87" s="31"/>
      <c r="J87" s="31"/>
      <c r="K87" s="7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CH87" s="33"/>
    </row>
    <row r="88" spans="1:109" x14ac:dyDescent="0.2">
      <c r="B88" s="68"/>
      <c r="C88" s="69"/>
      <c r="D88" s="56"/>
      <c r="E88" s="31"/>
      <c r="F88" s="31"/>
      <c r="G88" s="31"/>
      <c r="H88" s="31"/>
      <c r="M88" s="10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CH88" s="33"/>
    </row>
    <row r="89" spans="1:109" x14ac:dyDescent="0.2">
      <c r="B89" s="68"/>
      <c r="C89" s="69"/>
      <c r="D89" s="56"/>
      <c r="E89" s="31"/>
      <c r="F89" s="31"/>
      <c r="G89" s="31"/>
      <c r="H89" s="31"/>
      <c r="M89" s="10"/>
      <c r="CH89" s="33"/>
    </row>
    <row r="90" spans="1:109" x14ac:dyDescent="0.2">
      <c r="A90" s="68"/>
      <c r="B90" s="68"/>
      <c r="C90" s="68"/>
      <c r="D90" s="68"/>
      <c r="E90" s="31"/>
      <c r="F90" s="31"/>
      <c r="G90" s="31"/>
      <c r="H90" s="31"/>
      <c r="I90" s="31"/>
      <c r="J90" s="31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2"/>
      <c r="BA90" s="12"/>
      <c r="BB90" s="12"/>
      <c r="BC90" s="12"/>
      <c r="BD90" s="12"/>
      <c r="BE90" s="12"/>
      <c r="BF90" s="12"/>
      <c r="BG90" s="12"/>
      <c r="BH90" s="33"/>
      <c r="BK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CD90" s="33"/>
      <c r="CG90" s="33"/>
      <c r="CI90" s="37"/>
      <c r="CJ90" s="37"/>
      <c r="CK90" s="37"/>
      <c r="CL90" s="37"/>
      <c r="CM90" s="37"/>
      <c r="CN90" s="37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</row>
    <row r="91" spans="1:109" x14ac:dyDescent="0.2">
      <c r="A91" s="68"/>
      <c r="B91" s="68"/>
      <c r="C91" s="68"/>
      <c r="D91" s="68"/>
      <c r="E91" s="31"/>
      <c r="F91" s="31"/>
      <c r="G91" s="31"/>
      <c r="H91" s="31"/>
      <c r="I91" s="31"/>
      <c r="J91" s="31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2"/>
      <c r="BA91" s="12"/>
      <c r="BB91" s="12"/>
      <c r="BC91" s="12"/>
      <c r="BD91" s="12"/>
      <c r="BE91" s="12"/>
      <c r="BF91" s="12"/>
      <c r="BG91" s="12"/>
      <c r="BH91" s="33"/>
      <c r="BK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CD91" s="33"/>
      <c r="CG91" s="33"/>
      <c r="CI91" s="37"/>
      <c r="CJ91" s="37"/>
      <c r="CK91" s="37"/>
      <c r="CL91" s="37"/>
      <c r="CM91" s="37"/>
      <c r="CN91" s="37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</row>
    <row r="92" spans="1:109" x14ac:dyDescent="0.2">
      <c r="A92" s="68"/>
      <c r="B92" s="68"/>
      <c r="C92" s="68"/>
      <c r="D92" s="68"/>
      <c r="E92" s="31"/>
      <c r="F92" s="31"/>
      <c r="G92" s="31"/>
      <c r="H92" s="31"/>
      <c r="I92" s="31"/>
      <c r="J92" s="31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2"/>
      <c r="BA92" s="12"/>
      <c r="BB92" s="12"/>
      <c r="BC92" s="12"/>
      <c r="BD92" s="12"/>
      <c r="BE92" s="12"/>
      <c r="BF92" s="12"/>
      <c r="BG92" s="12"/>
      <c r="BH92" s="33"/>
      <c r="BK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CD92" s="33"/>
      <c r="CG92" s="33"/>
      <c r="CI92" s="37"/>
      <c r="CJ92" s="37"/>
      <c r="CK92" s="37"/>
      <c r="CL92" s="37"/>
      <c r="CM92" s="37"/>
      <c r="CN92" s="37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</row>
    <row r="93" spans="1:109" x14ac:dyDescent="0.2">
      <c r="A93" s="68"/>
      <c r="B93" s="68"/>
      <c r="C93" s="68"/>
      <c r="D93" s="68"/>
      <c r="E93" s="31"/>
      <c r="F93" s="31"/>
      <c r="G93" s="31"/>
      <c r="H93" s="31"/>
      <c r="I93" s="31"/>
      <c r="J93" s="31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2"/>
      <c r="BA93" s="12"/>
      <c r="BB93" s="12"/>
      <c r="BC93" s="12"/>
      <c r="BD93" s="12"/>
      <c r="BE93" s="12"/>
      <c r="BF93" s="12"/>
      <c r="BG93" s="12"/>
      <c r="BH93" s="33"/>
      <c r="BK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CD93" s="33"/>
      <c r="CG93" s="33"/>
      <c r="CI93" s="37"/>
      <c r="CJ93" s="37"/>
      <c r="CK93" s="37"/>
      <c r="CL93" s="37"/>
      <c r="CM93" s="37"/>
      <c r="CN93" s="37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</row>
    <row r="94" spans="1:109" x14ac:dyDescent="0.2">
      <c r="A94" s="68"/>
      <c r="B94" s="68"/>
      <c r="C94" s="68"/>
      <c r="D94" s="68"/>
      <c r="E94" s="31"/>
      <c r="F94" s="31"/>
      <c r="G94" s="31"/>
      <c r="H94" s="31"/>
      <c r="I94" s="31"/>
      <c r="J94" s="31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2"/>
      <c r="BA94" s="12"/>
      <c r="BB94" s="12"/>
      <c r="BC94" s="12"/>
      <c r="BD94" s="12"/>
      <c r="BE94" s="12"/>
      <c r="BF94" s="12"/>
      <c r="BG94" s="12"/>
      <c r="BH94" s="33"/>
      <c r="BK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CD94" s="33"/>
      <c r="CG94" s="33"/>
      <c r="CI94" s="37"/>
      <c r="CJ94" s="37"/>
      <c r="CK94" s="37"/>
      <c r="CL94" s="37"/>
      <c r="CM94" s="37"/>
      <c r="CN94" s="37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</row>
    <row r="95" spans="1:109" x14ac:dyDescent="0.2">
      <c r="A95" s="68"/>
      <c r="B95" s="68"/>
      <c r="C95" s="68"/>
      <c r="D95" s="68"/>
      <c r="E95" s="31"/>
      <c r="F95" s="31"/>
      <c r="G95" s="31"/>
      <c r="H95" s="31"/>
      <c r="I95" s="31"/>
      <c r="J95" s="31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2"/>
      <c r="BA95" s="12"/>
      <c r="BB95" s="12"/>
      <c r="BC95" s="12"/>
      <c r="BD95" s="12"/>
      <c r="BE95" s="12"/>
      <c r="BF95" s="12"/>
      <c r="BG95" s="12"/>
      <c r="BH95" s="33"/>
      <c r="BK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CD95" s="33"/>
      <c r="CG95" s="33"/>
      <c r="CI95" s="37"/>
      <c r="CJ95" s="37"/>
      <c r="CK95" s="37"/>
      <c r="CL95" s="37"/>
      <c r="CM95" s="37"/>
      <c r="CN95" s="37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</row>
    <row r="96" spans="1:109" x14ac:dyDescent="0.2">
      <c r="A96" s="68"/>
      <c r="B96" s="68"/>
      <c r="C96" s="68"/>
      <c r="D96" s="68"/>
      <c r="E96" s="31"/>
      <c r="F96" s="31"/>
      <c r="G96" s="31"/>
      <c r="H96" s="31"/>
      <c r="I96" s="31"/>
      <c r="J96" s="31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2"/>
      <c r="BA96" s="12"/>
      <c r="BB96" s="12"/>
      <c r="BC96" s="12"/>
      <c r="BD96" s="12"/>
      <c r="BE96" s="12"/>
      <c r="BF96" s="12"/>
      <c r="BG96" s="12"/>
      <c r="BH96" s="33"/>
      <c r="BK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CD96" s="33"/>
      <c r="CG96" s="33"/>
      <c r="CI96" s="37"/>
      <c r="CJ96" s="37"/>
      <c r="CK96" s="37"/>
      <c r="CL96" s="37"/>
      <c r="CM96" s="37"/>
      <c r="CN96" s="37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</row>
    <row r="97" spans="1:106" x14ac:dyDescent="0.2">
      <c r="A97" s="68"/>
      <c r="B97" s="68"/>
      <c r="C97" s="68"/>
      <c r="D97" s="68"/>
      <c r="E97" s="31"/>
      <c r="F97" s="31"/>
      <c r="G97" s="31"/>
      <c r="H97" s="31"/>
      <c r="I97" s="31"/>
      <c r="J97" s="31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2"/>
      <c r="BA97" s="12"/>
      <c r="BB97" s="12"/>
      <c r="BC97" s="12"/>
      <c r="BD97" s="12"/>
      <c r="BE97" s="12"/>
      <c r="BF97" s="12"/>
      <c r="BG97" s="12"/>
      <c r="BH97" s="33"/>
      <c r="BK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CD97" s="33"/>
      <c r="CG97" s="33"/>
      <c r="CI97" s="37"/>
      <c r="CJ97" s="37"/>
      <c r="CK97" s="37"/>
      <c r="CL97" s="37"/>
      <c r="CM97" s="37"/>
      <c r="CN97" s="37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</row>
    <row r="98" spans="1:106" x14ac:dyDescent="0.2">
      <c r="A98" s="68"/>
      <c r="B98" s="68"/>
      <c r="C98" s="68"/>
      <c r="D98" s="68"/>
      <c r="E98" s="31"/>
      <c r="F98" s="31"/>
      <c r="G98" s="31"/>
      <c r="H98" s="31"/>
      <c r="I98" s="31"/>
      <c r="J98" s="31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12"/>
      <c r="BB98" s="12"/>
      <c r="BC98" s="12"/>
      <c r="BD98" s="12"/>
      <c r="BE98" s="12"/>
      <c r="BF98" s="12"/>
      <c r="BG98" s="12"/>
      <c r="BH98" s="33"/>
      <c r="BK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CD98" s="33"/>
      <c r="CG98" s="33"/>
      <c r="CI98" s="37"/>
      <c r="CJ98" s="37"/>
      <c r="CK98" s="37"/>
      <c r="CL98" s="37"/>
      <c r="CM98" s="37"/>
      <c r="CN98" s="37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</row>
    <row r="99" spans="1:106" x14ac:dyDescent="0.2">
      <c r="A99" s="68"/>
      <c r="B99" s="68"/>
      <c r="C99" s="68"/>
      <c r="D99" s="68"/>
      <c r="E99" s="31"/>
      <c r="F99" s="31"/>
      <c r="G99" s="31"/>
      <c r="H99" s="31"/>
      <c r="I99" s="31"/>
      <c r="J99" s="31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2"/>
      <c r="BA99" s="12"/>
      <c r="BB99" s="12"/>
      <c r="BC99" s="12"/>
      <c r="BD99" s="12"/>
      <c r="BE99" s="12"/>
      <c r="BF99" s="12"/>
      <c r="BG99" s="12"/>
      <c r="BH99" s="33"/>
      <c r="BK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CD99" s="33"/>
      <c r="CG99" s="33"/>
      <c r="CI99" s="37"/>
      <c r="CJ99" s="37"/>
      <c r="CK99" s="37"/>
      <c r="CL99" s="37"/>
      <c r="CM99" s="37"/>
      <c r="CN99" s="37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</row>
    <row r="100" spans="1:106" x14ac:dyDescent="0.2">
      <c r="A100" s="68"/>
      <c r="B100" s="68"/>
      <c r="C100" s="68"/>
      <c r="D100" s="68"/>
      <c r="E100" s="31"/>
      <c r="F100" s="31"/>
      <c r="G100" s="31"/>
      <c r="H100" s="31"/>
      <c r="I100" s="31"/>
      <c r="J100" s="31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2"/>
      <c r="BA100" s="12"/>
      <c r="BB100" s="12"/>
      <c r="BC100" s="12"/>
      <c r="BD100" s="12"/>
      <c r="BE100" s="12"/>
      <c r="BF100" s="12"/>
      <c r="BG100" s="12"/>
      <c r="BH100" s="33"/>
      <c r="BK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CD100" s="33"/>
      <c r="CG100" s="33"/>
      <c r="CI100" s="37"/>
      <c r="CJ100" s="37"/>
      <c r="CK100" s="37"/>
      <c r="CL100" s="37"/>
      <c r="CM100" s="37"/>
      <c r="CN100" s="37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</row>
    <row r="101" spans="1:106" x14ac:dyDescent="0.2">
      <c r="A101" s="68"/>
      <c r="B101" s="68"/>
      <c r="C101" s="68"/>
      <c r="D101" s="68"/>
      <c r="E101" s="31"/>
      <c r="F101" s="31"/>
      <c r="G101" s="31"/>
      <c r="H101" s="31"/>
      <c r="I101" s="31"/>
      <c r="J101" s="31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2"/>
      <c r="BA101" s="12"/>
      <c r="BB101" s="12"/>
      <c r="BC101" s="12"/>
      <c r="BD101" s="12"/>
      <c r="BE101" s="12"/>
      <c r="BF101" s="12"/>
      <c r="BG101" s="12"/>
      <c r="BH101" s="33"/>
      <c r="BK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CD101" s="33"/>
      <c r="CG101" s="33"/>
      <c r="CI101" s="37"/>
      <c r="CJ101" s="37"/>
      <c r="CK101" s="37"/>
      <c r="CL101" s="37"/>
      <c r="CM101" s="37"/>
      <c r="CN101" s="37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</row>
    <row r="102" spans="1:106" x14ac:dyDescent="0.2">
      <c r="A102" s="68"/>
      <c r="B102" s="68"/>
      <c r="C102" s="68"/>
      <c r="D102" s="68"/>
      <c r="E102" s="31"/>
      <c r="F102" s="31"/>
      <c r="G102" s="31"/>
      <c r="H102" s="31"/>
      <c r="I102" s="31"/>
      <c r="J102" s="31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2"/>
      <c r="BB102" s="12"/>
      <c r="BC102" s="12"/>
      <c r="BD102" s="12"/>
      <c r="BE102" s="12"/>
      <c r="BF102" s="12"/>
      <c r="BG102" s="12"/>
      <c r="BH102" s="33"/>
      <c r="BK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CD102" s="33"/>
      <c r="CG102" s="33"/>
      <c r="CI102" s="37"/>
      <c r="CJ102" s="37"/>
      <c r="CK102" s="37"/>
      <c r="CL102" s="37"/>
      <c r="CM102" s="37"/>
      <c r="CN102" s="37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</row>
    <row r="103" spans="1:106" x14ac:dyDescent="0.2">
      <c r="A103" s="68"/>
      <c r="B103" s="68"/>
      <c r="C103" s="68"/>
      <c r="D103" s="68"/>
      <c r="E103" s="31"/>
      <c r="F103" s="31"/>
      <c r="G103" s="31"/>
      <c r="H103" s="31"/>
      <c r="I103" s="31"/>
      <c r="J103" s="31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E103" s="5"/>
      <c r="AF103" s="5"/>
      <c r="AG103" s="5"/>
      <c r="AH103" s="5"/>
      <c r="AI103" s="5"/>
      <c r="AJ103" s="5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2"/>
      <c r="BA103" s="12"/>
      <c r="BB103" s="12"/>
      <c r="BC103" s="12"/>
      <c r="BD103" s="12"/>
      <c r="BE103" s="12"/>
      <c r="BF103" s="12"/>
      <c r="BG103" s="12"/>
      <c r="BH103" s="33"/>
      <c r="BK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CD103" s="33"/>
      <c r="CG103" s="33"/>
      <c r="CI103" s="37"/>
      <c r="CJ103" s="37"/>
      <c r="CK103" s="37"/>
      <c r="CL103" s="37"/>
      <c r="CM103" s="37"/>
      <c r="CN103" s="37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</row>
    <row r="104" spans="1:106" x14ac:dyDescent="0.2">
      <c r="A104" s="68"/>
      <c r="B104" s="68"/>
      <c r="C104" s="68"/>
      <c r="D104" s="68"/>
      <c r="I104" s="31"/>
      <c r="J104" s="31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2"/>
      <c r="BB104" s="12"/>
      <c r="BC104" s="12"/>
      <c r="BD104" s="12"/>
      <c r="BE104" s="12"/>
      <c r="BF104" s="12"/>
      <c r="BG104" s="12"/>
      <c r="BH104" s="33"/>
      <c r="BK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CD104" s="33"/>
      <c r="CG104" s="33"/>
      <c r="CI104" s="37"/>
      <c r="CJ104" s="37"/>
      <c r="CK104" s="37"/>
      <c r="CL104" s="37"/>
      <c r="CM104" s="37"/>
      <c r="CN104" s="37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</row>
    <row r="105" spans="1:106" x14ac:dyDescent="0.2">
      <c r="A105" s="68"/>
      <c r="B105" s="68"/>
      <c r="C105" s="68"/>
      <c r="D105" s="68"/>
      <c r="I105" s="31"/>
      <c r="J105" s="31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2"/>
      <c r="BB105" s="12"/>
      <c r="BC105" s="12"/>
      <c r="BD105" s="12"/>
      <c r="BE105" s="12"/>
      <c r="BF105" s="12"/>
      <c r="BG105" s="12"/>
      <c r="BH105" s="33"/>
      <c r="BK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CD105" s="33"/>
      <c r="CG105" s="33"/>
      <c r="CI105" s="37"/>
      <c r="CJ105" s="37"/>
      <c r="CK105" s="37"/>
      <c r="CL105" s="37"/>
      <c r="CM105" s="37"/>
      <c r="CN105" s="37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</row>
    <row r="106" spans="1:106" x14ac:dyDescent="0.2">
      <c r="A106" s="68"/>
      <c r="B106" s="68"/>
      <c r="C106" s="68"/>
      <c r="D106" s="68"/>
      <c r="E106" s="31"/>
      <c r="F106" s="31"/>
      <c r="G106" s="31"/>
      <c r="H106" s="31"/>
      <c r="I106" s="31"/>
      <c r="J106" s="31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2"/>
      <c r="BA106" s="12"/>
      <c r="BB106" s="12"/>
      <c r="BC106" s="12"/>
      <c r="BD106" s="12"/>
      <c r="BE106" s="12"/>
      <c r="BF106" s="12"/>
      <c r="BG106" s="12"/>
      <c r="BH106" s="33"/>
      <c r="BK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CD106" s="33"/>
      <c r="CG106" s="33"/>
      <c r="CI106" s="37"/>
      <c r="CJ106" s="37"/>
      <c r="CK106" s="37"/>
      <c r="CL106" s="37"/>
      <c r="CM106" s="37"/>
      <c r="CN106" s="37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</row>
    <row r="107" spans="1:106" x14ac:dyDescent="0.2">
      <c r="A107" s="68"/>
      <c r="B107" s="68"/>
      <c r="C107" s="68"/>
      <c r="D107" s="68"/>
      <c r="E107" s="31"/>
      <c r="F107" s="31"/>
      <c r="G107" s="31"/>
      <c r="H107" s="31"/>
      <c r="I107" s="31"/>
      <c r="J107" s="31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2"/>
      <c r="BA107" s="12"/>
      <c r="BB107" s="12"/>
      <c r="BC107" s="12"/>
      <c r="BD107" s="12"/>
      <c r="BE107" s="12"/>
      <c r="BF107" s="12"/>
      <c r="BG107" s="12"/>
      <c r="BH107" s="33"/>
      <c r="BK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CD107" s="33"/>
      <c r="CG107" s="33"/>
      <c r="CI107" s="37"/>
      <c r="CJ107" s="37"/>
      <c r="CK107" s="37"/>
      <c r="CL107" s="37"/>
      <c r="CM107" s="37"/>
      <c r="CN107" s="37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</row>
    <row r="108" spans="1:106" x14ac:dyDescent="0.2">
      <c r="A108" s="68"/>
      <c r="B108" s="68"/>
      <c r="C108" s="68"/>
      <c r="D108" s="68"/>
      <c r="E108" s="31"/>
      <c r="F108" s="31"/>
      <c r="G108" s="31"/>
      <c r="H108" s="31"/>
      <c r="I108" s="31"/>
      <c r="J108" s="31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2"/>
      <c r="BA108" s="12"/>
      <c r="BB108" s="12"/>
      <c r="BC108" s="12"/>
      <c r="BD108" s="12"/>
      <c r="BE108" s="12"/>
      <c r="BF108" s="12"/>
      <c r="BG108" s="12"/>
      <c r="BH108" s="33"/>
      <c r="BK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CD108" s="33"/>
      <c r="CG108" s="33"/>
      <c r="CI108" s="37"/>
      <c r="CJ108" s="37"/>
      <c r="CK108" s="37"/>
      <c r="CL108" s="37"/>
      <c r="CM108" s="37"/>
      <c r="CN108" s="37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</row>
    <row r="109" spans="1:106" x14ac:dyDescent="0.2">
      <c r="A109" s="68"/>
      <c r="B109" s="68"/>
      <c r="C109" s="68"/>
      <c r="D109" s="68"/>
      <c r="E109" s="31"/>
      <c r="F109" s="31"/>
      <c r="G109" s="31"/>
      <c r="H109" s="31"/>
      <c r="I109" s="31"/>
      <c r="J109" s="31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2"/>
      <c r="BA109" s="12"/>
      <c r="BB109" s="12"/>
      <c r="BC109" s="12"/>
      <c r="BD109" s="12"/>
      <c r="BE109" s="12"/>
      <c r="BF109" s="12"/>
      <c r="BG109" s="12"/>
      <c r="BH109" s="33"/>
      <c r="BK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CD109" s="33"/>
      <c r="CG109" s="33"/>
      <c r="CI109" s="37"/>
      <c r="CJ109" s="37"/>
      <c r="CK109" s="37"/>
      <c r="CL109" s="37"/>
      <c r="CM109" s="37"/>
      <c r="CN109" s="37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</row>
    <row r="110" spans="1:106" x14ac:dyDescent="0.2">
      <c r="A110" s="68"/>
      <c r="B110" s="68"/>
      <c r="C110" s="68"/>
      <c r="D110" s="68"/>
      <c r="E110" s="31"/>
      <c r="F110" s="31"/>
      <c r="G110" s="31"/>
      <c r="H110" s="31"/>
      <c r="I110" s="31"/>
      <c r="J110" s="31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2"/>
      <c r="BA110" s="12"/>
      <c r="BB110" s="12"/>
      <c r="BC110" s="12"/>
      <c r="BD110" s="12"/>
      <c r="BE110" s="12"/>
      <c r="BF110" s="12"/>
      <c r="BG110" s="12"/>
      <c r="BH110" s="33"/>
      <c r="BK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CD110" s="33"/>
      <c r="CG110" s="33"/>
      <c r="CI110" s="37"/>
      <c r="CJ110" s="37"/>
      <c r="CK110" s="37"/>
      <c r="CL110" s="37"/>
      <c r="CM110" s="37"/>
      <c r="CN110" s="37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</row>
    <row r="111" spans="1:106" x14ac:dyDescent="0.2">
      <c r="A111" s="68"/>
      <c r="B111" s="68"/>
      <c r="C111" s="68"/>
      <c r="D111" s="68"/>
      <c r="E111" s="31"/>
      <c r="F111" s="31"/>
      <c r="G111" s="31"/>
      <c r="H111" s="31"/>
      <c r="I111" s="31"/>
      <c r="J111" s="31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2"/>
      <c r="BA111" s="12"/>
      <c r="BB111" s="12"/>
      <c r="BC111" s="12"/>
      <c r="BD111" s="12"/>
      <c r="BE111" s="12"/>
      <c r="BF111" s="12"/>
      <c r="BG111" s="12"/>
      <c r="BH111" s="33"/>
      <c r="BK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CD111" s="33"/>
      <c r="CG111" s="33"/>
      <c r="CI111" s="37"/>
      <c r="CJ111" s="37"/>
      <c r="CK111" s="37"/>
      <c r="CL111" s="37"/>
      <c r="CM111" s="37"/>
      <c r="CN111" s="37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</row>
    <row r="112" spans="1:106" x14ac:dyDescent="0.2">
      <c r="A112" s="68"/>
      <c r="B112" s="68"/>
      <c r="C112" s="68"/>
      <c r="D112" s="68"/>
      <c r="E112" s="31"/>
      <c r="F112" s="31"/>
      <c r="G112" s="31"/>
      <c r="H112" s="31"/>
      <c r="I112" s="31"/>
      <c r="J112" s="31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2"/>
      <c r="BA112" s="12"/>
      <c r="BB112" s="12"/>
      <c r="BC112" s="12"/>
      <c r="BD112" s="12"/>
      <c r="BE112" s="12"/>
      <c r="BF112" s="12"/>
      <c r="BG112" s="12"/>
      <c r="BH112" s="33"/>
      <c r="BK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CD112" s="33"/>
      <c r="CG112" s="33"/>
      <c r="CI112" s="37"/>
      <c r="CJ112" s="37"/>
      <c r="CK112" s="37"/>
      <c r="CL112" s="37"/>
      <c r="CM112" s="37"/>
      <c r="CN112" s="37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</row>
    <row r="113" spans="1:106" x14ac:dyDescent="0.2">
      <c r="A113" s="68"/>
      <c r="B113" s="68"/>
      <c r="C113" s="68"/>
      <c r="D113" s="68"/>
      <c r="E113" s="31"/>
      <c r="F113" s="31"/>
      <c r="G113" s="31"/>
      <c r="H113" s="31"/>
      <c r="I113" s="31"/>
      <c r="J113" s="31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E113" s="5"/>
      <c r="AF113" s="5"/>
      <c r="AG113" s="5"/>
      <c r="AH113" s="5"/>
      <c r="AI113" s="5"/>
      <c r="AJ113" s="5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2"/>
      <c r="BA113" s="12"/>
      <c r="BB113" s="12"/>
      <c r="BC113" s="12"/>
      <c r="BD113" s="12"/>
      <c r="BE113" s="12"/>
      <c r="BF113" s="12"/>
      <c r="BG113" s="12"/>
      <c r="BH113" s="33"/>
      <c r="BK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CD113" s="33"/>
      <c r="CG113" s="33"/>
      <c r="CI113" s="37"/>
      <c r="CJ113" s="37"/>
      <c r="CK113" s="37"/>
      <c r="CL113" s="37"/>
      <c r="CM113" s="37"/>
      <c r="CN113" s="37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</row>
    <row r="114" spans="1:106" x14ac:dyDescent="0.2">
      <c r="A114" s="68"/>
      <c r="B114" s="68"/>
      <c r="C114" s="68"/>
      <c r="D114" s="68"/>
      <c r="E114" s="31"/>
      <c r="F114" s="31"/>
      <c r="G114" s="31"/>
      <c r="H114" s="31"/>
      <c r="I114" s="31"/>
      <c r="J114" s="31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2"/>
      <c r="BA114" s="12"/>
      <c r="BB114" s="12"/>
      <c r="BC114" s="12"/>
      <c r="BD114" s="12"/>
      <c r="BE114" s="12"/>
      <c r="BF114" s="12"/>
      <c r="BG114" s="12"/>
      <c r="BH114" s="33"/>
      <c r="BK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CD114" s="33"/>
      <c r="CG114" s="33"/>
      <c r="CI114" s="37"/>
      <c r="CJ114" s="37"/>
      <c r="CK114" s="37"/>
      <c r="CL114" s="37"/>
      <c r="CM114" s="37"/>
      <c r="CN114" s="37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</row>
    <row r="115" spans="1:106" x14ac:dyDescent="0.2">
      <c r="A115" s="68"/>
      <c r="B115" s="68"/>
      <c r="C115" s="68"/>
      <c r="D115" s="68"/>
      <c r="E115" s="31"/>
      <c r="F115" s="31"/>
      <c r="G115" s="31"/>
      <c r="H115" s="31"/>
      <c r="I115" s="31"/>
      <c r="J115" s="31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2"/>
      <c r="BA115" s="12"/>
      <c r="BB115" s="12"/>
      <c r="BC115" s="12"/>
      <c r="BD115" s="12"/>
      <c r="BE115" s="12"/>
      <c r="BF115" s="12"/>
      <c r="BG115" s="12"/>
      <c r="BH115" s="33"/>
      <c r="BK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CD115" s="33"/>
      <c r="CG115" s="33"/>
      <c r="CI115" s="37"/>
      <c r="CJ115" s="37"/>
      <c r="CK115" s="37"/>
      <c r="CL115" s="37"/>
      <c r="CM115" s="37"/>
      <c r="CN115" s="37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</row>
    <row r="116" spans="1:106" x14ac:dyDescent="0.2">
      <c r="A116" s="68"/>
      <c r="B116" s="68"/>
      <c r="C116" s="68"/>
      <c r="D116" s="68"/>
      <c r="I116" s="31"/>
      <c r="J116" s="31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2"/>
      <c r="BA116" s="12"/>
      <c r="BB116" s="12"/>
      <c r="BC116" s="12"/>
      <c r="BD116" s="12"/>
      <c r="BE116" s="12"/>
      <c r="BF116" s="12"/>
      <c r="BG116" s="12"/>
      <c r="BH116" s="33"/>
      <c r="BK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CD116" s="33"/>
      <c r="CG116" s="33"/>
      <c r="CI116" s="37"/>
      <c r="CJ116" s="37"/>
      <c r="CK116" s="37"/>
      <c r="CL116" s="37"/>
      <c r="CM116" s="37"/>
      <c r="CN116" s="37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</row>
    <row r="117" spans="1:106" x14ac:dyDescent="0.2">
      <c r="A117" s="31"/>
      <c r="B117" s="31"/>
      <c r="C117" s="31"/>
      <c r="D117" s="68"/>
      <c r="E117" s="31"/>
      <c r="F117" s="31"/>
      <c r="G117" s="31"/>
      <c r="H117" s="31"/>
      <c r="I117" s="31"/>
      <c r="J117" s="31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E117" s="5"/>
      <c r="AF117" s="5"/>
      <c r="AG117" s="5"/>
      <c r="AH117" s="5"/>
      <c r="AI117" s="5"/>
      <c r="AJ117" s="5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2"/>
      <c r="BA117" s="12"/>
      <c r="BB117" s="12"/>
      <c r="BC117" s="12"/>
      <c r="BD117" s="12"/>
      <c r="BE117" s="12"/>
      <c r="BF117" s="12"/>
      <c r="BG117" s="12"/>
      <c r="BK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CD117" s="33"/>
      <c r="CG117" s="33"/>
      <c r="CI117" s="37"/>
      <c r="CJ117" s="37"/>
      <c r="CK117" s="37"/>
      <c r="CL117" s="37"/>
      <c r="CM117" s="37"/>
      <c r="CN117" s="37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</row>
    <row r="118" spans="1:106" x14ac:dyDescent="0.2">
      <c r="A118" s="31"/>
      <c r="B118" s="31"/>
      <c r="C118" s="31"/>
      <c r="D118" s="68"/>
      <c r="E118" s="31"/>
      <c r="F118" s="31"/>
      <c r="G118" s="31"/>
      <c r="H118" s="31"/>
      <c r="I118" s="31"/>
      <c r="J118" s="31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2"/>
      <c r="BB118" s="12"/>
      <c r="BC118" s="12"/>
      <c r="BD118" s="12"/>
      <c r="BE118" s="12"/>
      <c r="BF118" s="12"/>
      <c r="BG118" s="12"/>
      <c r="BK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CD118" s="33"/>
      <c r="CG118" s="33"/>
      <c r="CI118" s="37"/>
      <c r="CJ118" s="37"/>
      <c r="CK118" s="37"/>
      <c r="CL118" s="37"/>
      <c r="CM118" s="37"/>
      <c r="CN118" s="37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</row>
    <row r="119" spans="1:106" x14ac:dyDescent="0.2">
      <c r="A119" s="31"/>
      <c r="B119" s="31"/>
      <c r="C119" s="31"/>
      <c r="D119" s="68"/>
      <c r="E119" s="31"/>
      <c r="F119" s="31"/>
      <c r="G119" s="31"/>
      <c r="H119" s="31"/>
      <c r="I119" s="31"/>
      <c r="J119" s="31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E119" s="5"/>
      <c r="AF119" s="5"/>
      <c r="AG119" s="5"/>
      <c r="AH119" s="5"/>
      <c r="AI119" s="5"/>
      <c r="AJ119" s="5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2"/>
      <c r="BA119" s="12"/>
      <c r="BB119" s="12"/>
      <c r="BC119" s="12"/>
      <c r="BD119" s="12"/>
      <c r="BE119" s="12"/>
      <c r="BF119" s="12"/>
      <c r="BG119" s="12"/>
      <c r="BK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CD119" s="33"/>
      <c r="CG119" s="33"/>
      <c r="CI119" s="37"/>
      <c r="CJ119" s="37"/>
      <c r="CK119" s="37"/>
      <c r="CL119" s="37"/>
      <c r="CM119" s="37"/>
      <c r="CN119" s="37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</row>
    <row r="120" spans="1:106" x14ac:dyDescent="0.2">
      <c r="A120" s="31"/>
      <c r="B120" s="31"/>
      <c r="C120" s="31"/>
      <c r="D120" s="68"/>
      <c r="E120" s="31"/>
      <c r="F120" s="31"/>
      <c r="G120" s="31"/>
      <c r="H120" s="31"/>
      <c r="I120" s="31"/>
      <c r="J120" s="31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E120" s="5"/>
      <c r="AF120" s="5"/>
      <c r="AG120" s="5"/>
      <c r="AH120" s="5"/>
      <c r="AI120" s="5"/>
      <c r="AJ120" s="5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2"/>
      <c r="BB120" s="12"/>
      <c r="BC120" s="12"/>
      <c r="BD120" s="12"/>
      <c r="BE120" s="12"/>
      <c r="BF120" s="12"/>
      <c r="BG120" s="12"/>
      <c r="BK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CD120" s="33"/>
      <c r="CG120" s="33"/>
      <c r="CI120" s="37"/>
      <c r="CJ120" s="37"/>
      <c r="CK120" s="37"/>
      <c r="CL120" s="37"/>
      <c r="CM120" s="37"/>
      <c r="CN120" s="37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</row>
    <row r="121" spans="1:106" x14ac:dyDescent="0.2">
      <c r="A121" s="31"/>
      <c r="B121" s="31"/>
      <c r="C121" s="31"/>
      <c r="D121" s="68"/>
      <c r="E121" s="31"/>
      <c r="F121" s="31"/>
      <c r="G121" s="31"/>
      <c r="H121" s="31"/>
      <c r="I121" s="31"/>
      <c r="J121" s="31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2"/>
      <c r="BB121" s="12"/>
      <c r="BC121" s="12"/>
      <c r="BD121" s="12"/>
      <c r="BE121" s="12"/>
      <c r="BF121" s="12"/>
      <c r="BG121" s="12"/>
      <c r="BK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CD121" s="33"/>
      <c r="CG121" s="33"/>
      <c r="CI121" s="37"/>
      <c r="CJ121" s="37"/>
      <c r="CK121" s="37"/>
      <c r="CL121" s="37"/>
      <c r="CM121" s="37"/>
      <c r="CN121" s="37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</row>
    <row r="122" spans="1:106" x14ac:dyDescent="0.2">
      <c r="A122" s="31"/>
      <c r="B122" s="31"/>
      <c r="C122" s="31"/>
      <c r="D122" s="68"/>
      <c r="E122" s="31"/>
      <c r="F122" s="31"/>
      <c r="G122" s="31"/>
      <c r="H122" s="31"/>
      <c r="I122" s="31"/>
      <c r="J122" s="31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2"/>
      <c r="BA122" s="12"/>
      <c r="BB122" s="12"/>
      <c r="BC122" s="12"/>
      <c r="BD122" s="12"/>
      <c r="BE122" s="12"/>
      <c r="BF122" s="12"/>
      <c r="BG122" s="12"/>
      <c r="BK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CD122" s="33"/>
      <c r="CG122" s="33"/>
      <c r="CI122" s="37"/>
      <c r="CJ122" s="37"/>
      <c r="CK122" s="37"/>
      <c r="CL122" s="37"/>
      <c r="CM122" s="37"/>
      <c r="CN122" s="37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</row>
    <row r="123" spans="1:106" x14ac:dyDescent="0.2">
      <c r="A123" s="31"/>
      <c r="B123" s="31"/>
      <c r="C123" s="31"/>
      <c r="D123" s="68"/>
      <c r="E123" s="31"/>
      <c r="F123" s="31"/>
      <c r="G123" s="31"/>
      <c r="H123" s="31"/>
      <c r="I123" s="31"/>
      <c r="J123" s="31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2"/>
      <c r="BA123" s="12"/>
      <c r="BB123" s="12"/>
      <c r="BC123" s="12"/>
      <c r="BD123" s="12"/>
      <c r="BE123" s="12"/>
      <c r="BF123" s="12"/>
      <c r="BG123" s="12"/>
      <c r="BK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CD123" s="33"/>
      <c r="CG123" s="33"/>
      <c r="CI123" s="37"/>
      <c r="CJ123" s="37"/>
      <c r="CK123" s="37"/>
      <c r="CL123" s="37"/>
      <c r="CM123" s="37"/>
      <c r="CN123" s="37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</row>
    <row r="124" spans="1:106" x14ac:dyDescent="0.2">
      <c r="A124" s="31"/>
      <c r="B124" s="31"/>
      <c r="C124" s="31"/>
      <c r="D124" s="68"/>
      <c r="E124" s="31"/>
      <c r="F124" s="31"/>
      <c r="G124" s="31"/>
      <c r="H124" s="31"/>
      <c r="I124" s="31"/>
      <c r="J124" s="31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E124" s="5"/>
      <c r="AF124" s="5"/>
      <c r="AG124" s="5"/>
      <c r="AH124" s="5"/>
      <c r="AI124" s="5"/>
      <c r="AJ124" s="5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2"/>
      <c r="BA124" s="12"/>
      <c r="BB124" s="12"/>
      <c r="BC124" s="12"/>
      <c r="BD124" s="12"/>
      <c r="BE124" s="12"/>
      <c r="BF124" s="12"/>
      <c r="BG124" s="12"/>
      <c r="BK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CD124" s="33"/>
      <c r="CG124" s="33"/>
      <c r="CI124" s="37"/>
      <c r="CJ124" s="37"/>
      <c r="CK124" s="37"/>
      <c r="CL124" s="37"/>
      <c r="CM124" s="37"/>
      <c r="CN124" s="37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</row>
    <row r="125" spans="1:106" x14ac:dyDescent="0.2">
      <c r="A125" s="31"/>
      <c r="B125" s="31"/>
      <c r="C125" s="31"/>
      <c r="D125" s="68"/>
      <c r="E125" s="31"/>
      <c r="F125" s="31"/>
      <c r="G125" s="31"/>
      <c r="H125" s="31"/>
      <c r="I125" s="31"/>
      <c r="J125" s="31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2"/>
      <c r="BA125" s="12"/>
      <c r="BB125" s="12"/>
      <c r="BC125" s="12"/>
      <c r="BD125" s="12"/>
      <c r="BE125" s="12"/>
      <c r="BF125" s="12"/>
      <c r="BG125" s="12"/>
      <c r="BK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CD125" s="33"/>
      <c r="CG125" s="33"/>
      <c r="CI125" s="37"/>
      <c r="CJ125" s="37"/>
      <c r="CK125" s="37"/>
      <c r="CL125" s="37"/>
      <c r="CM125" s="37"/>
      <c r="CN125" s="37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</row>
    <row r="126" spans="1:106" x14ac:dyDescent="0.2">
      <c r="A126" s="31"/>
      <c r="B126" s="31"/>
      <c r="C126" s="31"/>
      <c r="D126" s="68"/>
      <c r="E126" s="31"/>
      <c r="F126" s="31"/>
      <c r="G126" s="31"/>
      <c r="H126" s="31"/>
      <c r="I126" s="31"/>
      <c r="J126" s="31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2"/>
      <c r="BA126" s="12"/>
      <c r="BB126" s="12"/>
      <c r="BC126" s="12"/>
      <c r="BD126" s="12"/>
      <c r="BE126" s="12"/>
      <c r="BF126" s="12"/>
      <c r="BG126" s="12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CG126" s="33"/>
      <c r="CI126" s="37"/>
      <c r="CJ126" s="37"/>
      <c r="CK126" s="37"/>
      <c r="CL126" s="37"/>
      <c r="CM126" s="37"/>
      <c r="CN126" s="37"/>
    </row>
    <row r="127" spans="1:106" x14ac:dyDescent="0.2">
      <c r="A127" s="31"/>
      <c r="B127" s="31"/>
      <c r="C127" s="31"/>
      <c r="D127" s="68"/>
      <c r="E127" s="31"/>
      <c r="F127" s="31"/>
      <c r="G127" s="31"/>
      <c r="H127" s="31"/>
      <c r="I127" s="31"/>
      <c r="J127" s="31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2"/>
      <c r="BA127" s="12"/>
      <c r="BB127" s="12"/>
      <c r="BC127" s="12"/>
      <c r="BD127" s="12"/>
      <c r="BE127" s="12"/>
      <c r="BF127" s="12"/>
      <c r="BG127" s="12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CG127" s="33"/>
      <c r="CI127" s="37"/>
      <c r="CJ127" s="37"/>
      <c r="CK127" s="37"/>
      <c r="CL127" s="37"/>
      <c r="CM127" s="37"/>
      <c r="CN127" s="37"/>
    </row>
    <row r="128" spans="1:106" x14ac:dyDescent="0.2">
      <c r="A128" s="31"/>
      <c r="B128" s="31"/>
      <c r="C128" s="31"/>
      <c r="D128" s="68"/>
      <c r="E128" s="31"/>
      <c r="F128" s="31"/>
      <c r="G128" s="31"/>
      <c r="H128" s="31"/>
      <c r="I128" s="31"/>
      <c r="J128" s="31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2"/>
      <c r="BA128" s="12"/>
      <c r="BB128" s="12"/>
      <c r="BC128" s="12"/>
      <c r="BD128" s="12"/>
      <c r="BE128" s="12"/>
      <c r="BF128" s="12"/>
      <c r="BG128" s="12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CG128" s="33"/>
      <c r="CI128" s="37"/>
      <c r="CJ128" s="37"/>
      <c r="CK128" s="37"/>
      <c r="CL128" s="37"/>
      <c r="CM128" s="37"/>
      <c r="CN128" s="37"/>
    </row>
    <row r="129" spans="1:92" x14ac:dyDescent="0.2">
      <c r="A129" s="31"/>
      <c r="B129" s="31"/>
      <c r="C129" s="31"/>
      <c r="D129" s="68"/>
      <c r="E129" s="31"/>
      <c r="F129" s="31"/>
      <c r="G129" s="31"/>
      <c r="H129" s="31"/>
      <c r="I129" s="31"/>
      <c r="J129" s="31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2"/>
      <c r="BA129" s="12"/>
      <c r="BB129" s="12"/>
      <c r="BC129" s="12"/>
      <c r="BD129" s="12"/>
      <c r="BE129" s="12"/>
      <c r="BF129" s="12"/>
      <c r="BG129" s="12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CG129" s="33"/>
      <c r="CI129" s="37"/>
      <c r="CJ129" s="37"/>
      <c r="CK129" s="37"/>
      <c r="CL129" s="37"/>
      <c r="CM129" s="37"/>
      <c r="CN129" s="37"/>
    </row>
    <row r="130" spans="1:92" x14ac:dyDescent="0.2">
      <c r="A130" s="31"/>
      <c r="B130" s="31"/>
      <c r="C130" s="31"/>
      <c r="D130" s="68"/>
      <c r="E130" s="31"/>
      <c r="F130" s="31"/>
      <c r="G130" s="31"/>
      <c r="H130" s="31"/>
      <c r="I130" s="31"/>
      <c r="J130" s="31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2"/>
      <c r="BA130" s="12"/>
      <c r="BB130" s="12"/>
      <c r="BC130" s="12"/>
      <c r="BD130" s="12"/>
      <c r="BE130" s="12"/>
      <c r="BF130" s="12"/>
      <c r="BG130" s="12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CG130" s="33"/>
      <c r="CI130" s="37"/>
      <c r="CJ130" s="37"/>
      <c r="CK130" s="37"/>
      <c r="CL130" s="37"/>
      <c r="CM130" s="37"/>
      <c r="CN130" s="37"/>
    </row>
    <row r="131" spans="1:92" x14ac:dyDescent="0.2">
      <c r="A131" s="31"/>
      <c r="B131" s="31"/>
      <c r="C131" s="31"/>
      <c r="D131" s="68"/>
      <c r="E131" s="31"/>
      <c r="F131" s="31"/>
      <c r="G131" s="31"/>
      <c r="H131" s="31"/>
      <c r="I131" s="31"/>
      <c r="J131" s="31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2"/>
      <c r="BA131" s="12"/>
      <c r="BB131" s="12"/>
      <c r="BC131" s="12"/>
      <c r="BD131" s="12"/>
      <c r="BE131" s="12"/>
      <c r="BF131" s="12"/>
      <c r="BG131" s="12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CG131" s="33"/>
      <c r="CI131" s="37"/>
      <c r="CJ131" s="37"/>
      <c r="CK131" s="37"/>
      <c r="CL131" s="37"/>
      <c r="CM131" s="37"/>
      <c r="CN131" s="37"/>
    </row>
  </sheetData>
  <mergeCells count="35">
    <mergeCell ref="AM1:AX1"/>
    <mergeCell ref="BH1:BZ1"/>
    <mergeCell ref="CI1:CN1"/>
    <mergeCell ref="CO1:CY1"/>
    <mergeCell ref="CZ1:DB1"/>
    <mergeCell ref="AW3:AY3"/>
    <mergeCell ref="DC2:DE2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BA2:BG2"/>
    <mergeCell ref="BH2:CH2"/>
    <mergeCell ref="CI2:CN2"/>
    <mergeCell ref="CO2:CY2"/>
    <mergeCell ref="CZ2:DB2"/>
    <mergeCell ref="AC3:AD3"/>
    <mergeCell ref="AE3:AF3"/>
    <mergeCell ref="AG3:AH3"/>
    <mergeCell ref="AK3:AL3"/>
    <mergeCell ref="AM3:AU3"/>
    <mergeCell ref="CI3:CN3"/>
    <mergeCell ref="CO3:CY3"/>
    <mergeCell ref="CZ3:DB3"/>
    <mergeCell ref="BA3:BE3"/>
    <mergeCell ref="BF3:BG3"/>
    <mergeCell ref="BH3:BK3"/>
    <mergeCell ref="BN3:BV3"/>
    <mergeCell ref="BW3:BY3"/>
    <mergeCell ref="BZ3:CE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3C06-3421-254C-BB78-2C8A570A635F}">
  <dimension ref="A1:DV131"/>
  <sheetViews>
    <sheetView zoomScale="90" zoomScaleNormal="90" workbookViewId="0">
      <pane ySplit="4" topLeftCell="A5" activePane="bottomLeft" state="frozen"/>
      <selection pane="bottomLeft" activeCell="H20" sqref="H20"/>
    </sheetView>
  </sheetViews>
  <sheetFormatPr baseColWidth="10" defaultColWidth="11" defaultRowHeight="16" x14ac:dyDescent="0.2"/>
  <cols>
    <col min="1" max="1" width="44.5" style="32" bestFit="1" customWidth="1"/>
    <col min="2" max="2" width="18.1640625" style="32" bestFit="1" customWidth="1"/>
    <col min="3" max="3" width="16" style="32" bestFit="1" customWidth="1"/>
    <col min="4" max="4" width="16" style="32" customWidth="1"/>
    <col min="5" max="6" width="15.6640625" style="32" bestFit="1" customWidth="1"/>
    <col min="7" max="7" width="18.1640625" style="32" bestFit="1" customWidth="1"/>
    <col min="8" max="8" width="19.6640625" style="32" bestFit="1" customWidth="1"/>
    <col min="9" max="9" width="16.6640625" style="32" bestFit="1" customWidth="1"/>
    <col min="10" max="10" width="15.33203125" style="32" bestFit="1" customWidth="1"/>
    <col min="11" max="11" width="24.1640625" style="15" bestFit="1" customWidth="1"/>
    <col min="12" max="12" width="14.83203125" style="15" bestFit="1" customWidth="1"/>
    <col min="13" max="13" width="17" style="15" bestFit="1" customWidth="1"/>
    <col min="14" max="14" width="14.6640625" style="15" bestFit="1" customWidth="1"/>
    <col min="15" max="30" width="11" style="13"/>
    <col min="31" max="32" width="13.33203125" style="13" customWidth="1"/>
    <col min="33" max="34" width="14.5" style="13" customWidth="1"/>
    <col min="35" max="35" width="16.33203125" style="13" bestFit="1" customWidth="1"/>
    <col min="36" max="36" width="16.1640625" style="13" bestFit="1" customWidth="1"/>
    <col min="37" max="37" width="14.83203125" style="16" bestFit="1" customWidth="1"/>
    <col min="38" max="38" width="11.5" style="16" bestFit="1" customWidth="1"/>
    <col min="39" max="39" width="13.83203125" style="16" bestFit="1" customWidth="1"/>
    <col min="40" max="40" width="15.33203125" style="16" bestFit="1" customWidth="1"/>
    <col min="41" max="41" width="15.1640625" style="16" bestFit="1" customWidth="1"/>
    <col min="42" max="42" width="16.6640625" style="16" bestFit="1" customWidth="1"/>
    <col min="43" max="43" width="16.83203125" style="16" bestFit="1" customWidth="1"/>
    <col min="44" max="46" width="11" style="16"/>
    <col min="47" max="47" width="12.1640625" style="16" bestFit="1" customWidth="1"/>
    <col min="48" max="48" width="13.33203125" style="16" bestFit="1" customWidth="1"/>
    <col min="49" max="49" width="11.33203125" style="16" bestFit="1" customWidth="1"/>
    <col min="50" max="50" width="13.5" style="16" bestFit="1" customWidth="1"/>
    <col min="51" max="51" width="11.5" style="16" bestFit="1" customWidth="1"/>
    <col min="52" max="52" width="30.83203125" style="62" bestFit="1" customWidth="1"/>
    <col min="53" max="54" width="11" style="62"/>
    <col min="55" max="55" width="20.5" style="62" bestFit="1" customWidth="1"/>
    <col min="56" max="56" width="11" style="62"/>
    <col min="57" max="57" width="27.33203125" style="62" bestFit="1" customWidth="1"/>
    <col min="58" max="58" width="19.83203125" style="62" bestFit="1" customWidth="1"/>
    <col min="59" max="59" width="22.33203125" style="62" bestFit="1" customWidth="1"/>
    <col min="60" max="63" width="11" style="36"/>
    <col min="64" max="64" width="15.5" style="36" bestFit="1" customWidth="1"/>
    <col min="65" max="65" width="14" style="36" bestFit="1" customWidth="1"/>
    <col min="66" max="77" width="11" style="36"/>
    <col min="78" max="78" width="14.5" style="36" bestFit="1" customWidth="1"/>
    <col min="79" max="84" width="14.5" style="36" customWidth="1"/>
    <col min="85" max="85" width="46.1640625" style="36" bestFit="1" customWidth="1"/>
    <col min="86" max="86" width="50" style="36" bestFit="1" customWidth="1"/>
    <col min="87" max="91" width="11" style="39"/>
    <col min="92" max="92" width="32.33203125" style="39" bestFit="1" customWidth="1"/>
    <col min="93" max="102" width="11" style="65"/>
    <col min="103" max="103" width="6.33203125" style="65" bestFit="1" customWidth="1"/>
    <col min="104" max="106" width="13.5" style="65" customWidth="1"/>
    <col min="107" max="107" width="40.5" style="25" bestFit="1" customWidth="1"/>
    <col min="108" max="108" width="36.33203125" style="25" bestFit="1" customWidth="1"/>
    <col min="109" max="109" width="247.33203125" style="25" bestFit="1" customWidth="1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E1" s="4"/>
      <c r="AF1" s="4"/>
      <c r="AG1" s="4"/>
      <c r="AH1" s="4"/>
      <c r="AI1" s="4"/>
      <c r="AJ1" s="4"/>
      <c r="AK1" s="6"/>
      <c r="AL1" s="6"/>
      <c r="AM1" s="82" t="s">
        <v>2</v>
      </c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6"/>
      <c r="AZ1" s="7"/>
      <c r="BA1" s="7"/>
      <c r="BB1" s="7"/>
      <c r="BC1" s="7"/>
      <c r="BD1" s="7"/>
      <c r="BE1" s="7"/>
      <c r="BF1" s="7"/>
      <c r="BG1" s="7"/>
      <c r="BH1" s="78" t="s">
        <v>2</v>
      </c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8"/>
      <c r="CB1" s="8"/>
      <c r="CC1" s="8"/>
      <c r="CD1" s="8"/>
      <c r="CE1" s="8"/>
      <c r="CF1" s="8"/>
      <c r="CG1" s="33" t="s">
        <v>111</v>
      </c>
      <c r="CH1" s="8" t="s">
        <v>112</v>
      </c>
      <c r="CI1" s="75" t="s">
        <v>2</v>
      </c>
      <c r="CJ1" s="75"/>
      <c r="CK1" s="75"/>
      <c r="CL1" s="75"/>
      <c r="CM1" s="75"/>
      <c r="CN1" s="75"/>
      <c r="CO1" s="76" t="s">
        <v>2</v>
      </c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 t="s">
        <v>2</v>
      </c>
      <c r="DA1" s="76"/>
      <c r="DB1" s="76"/>
      <c r="DD1" s="26"/>
      <c r="DE1" s="26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AZ2" s="30" t="s">
        <v>114</v>
      </c>
      <c r="BA2" s="77" t="s">
        <v>113</v>
      </c>
      <c r="BB2" s="77"/>
      <c r="BC2" s="77"/>
      <c r="BD2" s="77"/>
      <c r="BE2" s="77"/>
      <c r="BF2" s="77"/>
      <c r="BG2" s="77"/>
      <c r="BH2" s="78" t="s">
        <v>3</v>
      </c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5" t="s">
        <v>4</v>
      </c>
      <c r="CJ2" s="75"/>
      <c r="CK2" s="75"/>
      <c r="CL2" s="75"/>
      <c r="CM2" s="75"/>
      <c r="CN2" s="75"/>
      <c r="CO2" s="76" t="s">
        <v>106</v>
      </c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 t="s">
        <v>107</v>
      </c>
      <c r="DA2" s="76"/>
      <c r="DB2" s="76"/>
      <c r="DC2" s="83" t="s">
        <v>108</v>
      </c>
      <c r="DD2" s="83"/>
      <c r="DE2" s="83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4" t="s">
        <v>5</v>
      </c>
      <c r="C3" s="84"/>
      <c r="D3" s="1" t="s">
        <v>6</v>
      </c>
      <c r="E3" s="84" t="s">
        <v>7</v>
      </c>
      <c r="F3" s="84"/>
      <c r="G3" s="84"/>
      <c r="H3" s="84"/>
      <c r="I3" s="84"/>
      <c r="J3" s="84"/>
      <c r="K3" s="3" t="s">
        <v>8</v>
      </c>
      <c r="L3" s="3" t="s">
        <v>9</v>
      </c>
      <c r="M3" s="3" t="s">
        <v>10</v>
      </c>
      <c r="N3" s="3" t="s">
        <v>11</v>
      </c>
      <c r="O3" s="81" t="s">
        <v>12</v>
      </c>
      <c r="P3" s="81"/>
      <c r="Q3" s="81" t="s">
        <v>13</v>
      </c>
      <c r="R3" s="81"/>
      <c r="S3" s="81" t="s">
        <v>14</v>
      </c>
      <c r="T3" s="81"/>
      <c r="U3" s="81" t="s">
        <v>15</v>
      </c>
      <c r="V3" s="81"/>
      <c r="W3" s="81" t="s">
        <v>16</v>
      </c>
      <c r="X3" s="81"/>
      <c r="Y3" s="81" t="s">
        <v>17</v>
      </c>
      <c r="Z3" s="81"/>
      <c r="AA3" s="80" t="s">
        <v>18</v>
      </c>
      <c r="AB3" s="80"/>
      <c r="AC3" s="80" t="s">
        <v>19</v>
      </c>
      <c r="AD3" s="80"/>
      <c r="AE3" s="81" t="s">
        <v>20</v>
      </c>
      <c r="AF3" s="81"/>
      <c r="AG3" s="81" t="s">
        <v>21</v>
      </c>
      <c r="AH3" s="81"/>
      <c r="AI3" s="4" t="s">
        <v>22</v>
      </c>
      <c r="AJ3" s="4" t="s">
        <v>23</v>
      </c>
      <c r="AK3" s="82" t="s">
        <v>24</v>
      </c>
      <c r="AL3" s="82"/>
      <c r="AM3" s="82" t="s">
        <v>25</v>
      </c>
      <c r="AN3" s="82"/>
      <c r="AO3" s="82"/>
      <c r="AP3" s="82"/>
      <c r="AQ3" s="82"/>
      <c r="AR3" s="82"/>
      <c r="AS3" s="82"/>
      <c r="AT3" s="82"/>
      <c r="AU3" s="82"/>
      <c r="AV3" s="6" t="s">
        <v>26</v>
      </c>
      <c r="AW3" s="82" t="s">
        <v>27</v>
      </c>
      <c r="AX3" s="82"/>
      <c r="AY3" s="82"/>
      <c r="AZ3" s="7"/>
      <c r="BA3" s="77" t="s">
        <v>28</v>
      </c>
      <c r="BB3" s="77"/>
      <c r="BC3" s="77"/>
      <c r="BD3" s="77"/>
      <c r="BE3" s="77"/>
      <c r="BF3" s="77" t="s">
        <v>29</v>
      </c>
      <c r="BG3" s="77"/>
      <c r="BH3" s="78" t="s">
        <v>30</v>
      </c>
      <c r="BI3" s="78"/>
      <c r="BJ3" s="78"/>
      <c r="BK3" s="78"/>
      <c r="BL3" s="8" t="s">
        <v>31</v>
      </c>
      <c r="BM3" s="8" t="s">
        <v>505</v>
      </c>
      <c r="BN3" s="78" t="s">
        <v>32</v>
      </c>
      <c r="BO3" s="78"/>
      <c r="BP3" s="78"/>
      <c r="BQ3" s="78"/>
      <c r="BR3" s="78"/>
      <c r="BS3" s="78"/>
      <c r="BT3" s="78"/>
      <c r="BU3" s="78"/>
      <c r="BV3" s="78"/>
      <c r="BW3" s="78" t="s">
        <v>33</v>
      </c>
      <c r="BX3" s="78"/>
      <c r="BY3" s="78"/>
      <c r="BZ3" s="79" t="s">
        <v>115</v>
      </c>
      <c r="CA3" s="79"/>
      <c r="CB3" s="79"/>
      <c r="CC3" s="79"/>
      <c r="CD3" s="79"/>
      <c r="CE3" s="79"/>
      <c r="CF3" s="35"/>
      <c r="CG3" s="35" t="s">
        <v>34</v>
      </c>
      <c r="CH3" s="8" t="s">
        <v>105</v>
      </c>
      <c r="CI3" s="75" t="s">
        <v>35</v>
      </c>
      <c r="CJ3" s="75"/>
      <c r="CK3" s="75"/>
      <c r="CL3" s="75"/>
      <c r="CM3" s="75"/>
      <c r="CN3" s="75"/>
      <c r="CO3" s="76" t="s">
        <v>36</v>
      </c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 t="s">
        <v>37</v>
      </c>
      <c r="DA3" s="76"/>
      <c r="DB3" s="76"/>
      <c r="DD3" s="26"/>
      <c r="DE3" s="26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9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 t="s">
        <v>48</v>
      </c>
      <c r="AL4" s="6" t="s">
        <v>49</v>
      </c>
      <c r="AM4" s="6" t="s">
        <v>51</v>
      </c>
      <c r="AN4" s="6" t="s">
        <v>52</v>
      </c>
      <c r="AO4" s="6" t="s">
        <v>53</v>
      </c>
      <c r="AP4" s="6" t="s">
        <v>54</v>
      </c>
      <c r="AQ4" s="6" t="s">
        <v>55</v>
      </c>
      <c r="AR4" s="6" t="s">
        <v>56</v>
      </c>
      <c r="AS4" s="6" t="s">
        <v>57</v>
      </c>
      <c r="AT4" s="6" t="s">
        <v>58</v>
      </c>
      <c r="AU4" s="6" t="s">
        <v>59</v>
      </c>
      <c r="AV4" s="6" t="s">
        <v>60</v>
      </c>
      <c r="AW4" s="6" t="s">
        <v>61</v>
      </c>
      <c r="AX4" s="6" t="s">
        <v>62</v>
      </c>
      <c r="AY4" s="6" t="s">
        <v>50</v>
      </c>
      <c r="AZ4" s="7" t="s">
        <v>63</v>
      </c>
      <c r="BA4" s="7" t="s">
        <v>64</v>
      </c>
      <c r="BB4" s="7" t="s">
        <v>65</v>
      </c>
      <c r="BC4" s="7" t="s">
        <v>66</v>
      </c>
      <c r="BD4" s="7" t="s">
        <v>67</v>
      </c>
      <c r="BE4" s="7" t="s">
        <v>68</v>
      </c>
      <c r="BF4" s="7" t="s">
        <v>69</v>
      </c>
      <c r="BG4" s="7" t="s">
        <v>70</v>
      </c>
      <c r="BH4" s="28" t="s">
        <v>500</v>
      </c>
      <c r="BI4" s="28" t="s">
        <v>501</v>
      </c>
      <c r="BJ4" s="28" t="s">
        <v>502</v>
      </c>
      <c r="BK4" s="28" t="s">
        <v>506</v>
      </c>
      <c r="BL4" s="28" t="s">
        <v>110</v>
      </c>
      <c r="BM4" s="28" t="s">
        <v>504</v>
      </c>
      <c r="BN4" s="29" t="s">
        <v>71</v>
      </c>
      <c r="BO4" s="28" t="s">
        <v>72</v>
      </c>
      <c r="BP4" s="28" t="s">
        <v>73</v>
      </c>
      <c r="BQ4" s="28" t="s">
        <v>74</v>
      </c>
      <c r="BR4" s="28" t="s">
        <v>75</v>
      </c>
      <c r="BS4" s="28" t="s">
        <v>76</v>
      </c>
      <c r="BT4" s="28" t="s">
        <v>77</v>
      </c>
      <c r="BU4" s="28" t="s">
        <v>78</v>
      </c>
      <c r="BV4" s="28" t="s">
        <v>79</v>
      </c>
      <c r="BW4" s="28" t="s">
        <v>80</v>
      </c>
      <c r="BX4" s="28" t="s">
        <v>81</v>
      </c>
      <c r="BY4" s="29" t="s">
        <v>82</v>
      </c>
      <c r="BZ4" s="29" t="s">
        <v>116</v>
      </c>
      <c r="CA4" s="29" t="s">
        <v>117</v>
      </c>
      <c r="CB4" s="29" t="s">
        <v>118</v>
      </c>
      <c r="CC4" s="29" t="s">
        <v>119</v>
      </c>
      <c r="CD4" s="29" t="s">
        <v>120</v>
      </c>
      <c r="CE4" s="29" t="s">
        <v>121</v>
      </c>
      <c r="CF4" s="29" t="s">
        <v>316</v>
      </c>
      <c r="CG4" s="29"/>
      <c r="CH4" s="8"/>
      <c r="CI4" s="19" t="s">
        <v>83</v>
      </c>
      <c r="CJ4" s="19" t="s">
        <v>84</v>
      </c>
      <c r="CK4" s="19" t="s">
        <v>85</v>
      </c>
      <c r="CL4" s="19" t="s">
        <v>86</v>
      </c>
      <c r="CM4" s="19" t="s">
        <v>87</v>
      </c>
      <c r="CN4" s="19" t="s">
        <v>88</v>
      </c>
      <c r="CO4" s="20" t="s">
        <v>89</v>
      </c>
      <c r="CP4" s="20" t="s">
        <v>90</v>
      </c>
      <c r="CQ4" s="20" t="s">
        <v>91</v>
      </c>
      <c r="CR4" s="21" t="s">
        <v>92</v>
      </c>
      <c r="CS4" s="21" t="s">
        <v>93</v>
      </c>
      <c r="CT4" s="21" t="s">
        <v>94</v>
      </c>
      <c r="CU4" s="21" t="s">
        <v>95</v>
      </c>
      <c r="CV4" s="21" t="s">
        <v>96</v>
      </c>
      <c r="CW4" s="20" t="s">
        <v>97</v>
      </c>
      <c r="CX4" s="21" t="s">
        <v>98</v>
      </c>
      <c r="CY4" s="20" t="s">
        <v>99</v>
      </c>
      <c r="CZ4" s="20" t="s">
        <v>100</v>
      </c>
      <c r="DA4" s="20" t="s">
        <v>101</v>
      </c>
      <c r="DB4" s="20" t="s">
        <v>102</v>
      </c>
      <c r="DC4" s="27" t="s">
        <v>103</v>
      </c>
      <c r="DD4" s="26" t="s">
        <v>104</v>
      </c>
      <c r="DE4" s="26" t="s">
        <v>109</v>
      </c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 t="s">
        <v>824</v>
      </c>
      <c r="B5" s="54" t="s">
        <v>822</v>
      </c>
      <c r="C5" s="74" t="s">
        <v>823</v>
      </c>
      <c r="D5" s="56" t="s">
        <v>345</v>
      </c>
      <c r="E5" s="31" t="s">
        <v>165</v>
      </c>
      <c r="F5" s="31"/>
      <c r="G5" s="31"/>
      <c r="H5" s="31" t="s">
        <v>724</v>
      </c>
      <c r="I5" s="31" t="s">
        <v>722</v>
      </c>
      <c r="J5" s="31" t="s">
        <v>825</v>
      </c>
      <c r="K5" s="10" t="s">
        <v>826</v>
      </c>
      <c r="L5" s="10">
        <v>1</v>
      </c>
      <c r="M5" s="10" t="s">
        <v>737</v>
      </c>
      <c r="N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 t="s">
        <v>827</v>
      </c>
      <c r="BA5" s="73" t="s">
        <v>159</v>
      </c>
      <c r="BB5" s="73" t="s">
        <v>160</v>
      </c>
      <c r="BC5" s="12" t="s">
        <v>739</v>
      </c>
      <c r="BD5" s="12" t="s">
        <v>162</v>
      </c>
      <c r="BE5" s="12" t="s">
        <v>828</v>
      </c>
      <c r="BF5" s="12"/>
      <c r="BG5" s="12"/>
      <c r="BH5" s="33">
        <v>0</v>
      </c>
      <c r="BI5" s="33">
        <v>0</v>
      </c>
      <c r="BJ5" s="36">
        <v>1</v>
      </c>
      <c r="BK5" s="36">
        <v>0</v>
      </c>
      <c r="BL5" s="36">
        <v>0</v>
      </c>
      <c r="BM5" s="36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 t="s">
        <v>497</v>
      </c>
      <c r="BX5" s="33">
        <v>0</v>
      </c>
      <c r="BY5" s="33" t="s">
        <v>497</v>
      </c>
      <c r="BZ5" s="36">
        <v>0</v>
      </c>
      <c r="CA5" s="36">
        <v>0</v>
      </c>
      <c r="CB5" s="36">
        <v>0</v>
      </c>
      <c r="CC5" s="36">
        <v>0</v>
      </c>
      <c r="CD5" s="33">
        <v>0</v>
      </c>
      <c r="CE5" s="36">
        <v>0</v>
      </c>
      <c r="CF5" s="36">
        <v>1</v>
      </c>
      <c r="CG5" s="33">
        <v>1</v>
      </c>
      <c r="CH5" s="36">
        <v>0.5</v>
      </c>
      <c r="CI5" s="37"/>
      <c r="CJ5" s="37"/>
      <c r="CK5" s="37"/>
      <c r="CL5" s="37"/>
      <c r="CM5" s="37"/>
      <c r="CN5" s="37" t="s">
        <v>272</v>
      </c>
      <c r="CO5" s="45">
        <v>0</v>
      </c>
      <c r="CP5" s="45">
        <v>0</v>
      </c>
      <c r="CQ5" s="45">
        <v>0</v>
      </c>
      <c r="CR5" s="45">
        <v>0</v>
      </c>
      <c r="CS5" s="45">
        <v>0</v>
      </c>
      <c r="CT5" s="45">
        <v>0</v>
      </c>
      <c r="CU5" s="45">
        <v>0</v>
      </c>
      <c r="CV5" s="45">
        <v>0</v>
      </c>
      <c r="CW5" s="45">
        <v>0</v>
      </c>
      <c r="CX5" s="45">
        <v>0</v>
      </c>
      <c r="CY5" s="45">
        <v>0</v>
      </c>
      <c r="CZ5" s="45">
        <v>1</v>
      </c>
      <c r="DA5" s="45">
        <v>1</v>
      </c>
      <c r="DB5" s="45">
        <v>1</v>
      </c>
      <c r="DC5" s="49" t="s">
        <v>829</v>
      </c>
      <c r="DD5" s="49" t="s">
        <v>830</v>
      </c>
      <c r="DE5" s="49" t="s">
        <v>831</v>
      </c>
    </row>
    <row r="6" spans="1:126" x14ac:dyDescent="0.2">
      <c r="A6" s="31" t="s">
        <v>824</v>
      </c>
      <c r="B6" s="54" t="s">
        <v>822</v>
      </c>
      <c r="C6" s="74" t="s">
        <v>823</v>
      </c>
      <c r="D6" s="56" t="s">
        <v>345</v>
      </c>
      <c r="E6" s="31" t="s">
        <v>165</v>
      </c>
      <c r="F6" s="31"/>
      <c r="G6" s="31"/>
      <c r="H6" s="31" t="s">
        <v>166</v>
      </c>
      <c r="I6" s="31" t="s">
        <v>167</v>
      </c>
      <c r="J6" s="31" t="s">
        <v>832</v>
      </c>
      <c r="K6" s="10" t="s">
        <v>826</v>
      </c>
      <c r="L6" s="10">
        <v>1</v>
      </c>
      <c r="M6" s="10" t="s">
        <v>737</v>
      </c>
      <c r="N6" s="1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 t="s">
        <v>827</v>
      </c>
      <c r="BA6" s="73" t="s">
        <v>159</v>
      </c>
      <c r="BB6" s="73" t="s">
        <v>160</v>
      </c>
      <c r="BC6" s="12" t="s">
        <v>739</v>
      </c>
      <c r="BD6" s="12" t="s">
        <v>162</v>
      </c>
      <c r="BE6" s="12" t="s">
        <v>828</v>
      </c>
      <c r="BF6" s="12"/>
      <c r="BG6" s="12"/>
      <c r="BH6" s="33">
        <v>0</v>
      </c>
      <c r="BI6" s="33">
        <v>0</v>
      </c>
      <c r="BJ6" s="36">
        <v>1</v>
      </c>
      <c r="BK6" s="36">
        <v>0</v>
      </c>
      <c r="BL6" s="36">
        <v>0</v>
      </c>
      <c r="BM6" s="36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 t="s">
        <v>497</v>
      </c>
      <c r="BX6" s="33">
        <v>0</v>
      </c>
      <c r="BY6" s="33" t="s">
        <v>497</v>
      </c>
      <c r="BZ6" s="36">
        <v>0</v>
      </c>
      <c r="CA6" s="36">
        <v>0</v>
      </c>
      <c r="CB6" s="36">
        <v>0</v>
      </c>
      <c r="CC6" s="36">
        <v>0</v>
      </c>
      <c r="CD6" s="33">
        <v>0</v>
      </c>
      <c r="CE6" s="36">
        <v>0</v>
      </c>
      <c r="CF6" s="36">
        <v>1</v>
      </c>
      <c r="CG6" s="33">
        <v>1</v>
      </c>
      <c r="CH6" s="36">
        <v>0.5</v>
      </c>
      <c r="CI6" s="37"/>
      <c r="CJ6" s="37"/>
      <c r="CK6" s="37"/>
      <c r="CL6" s="37"/>
      <c r="CM6" s="37"/>
      <c r="CN6" s="37" t="s">
        <v>272</v>
      </c>
      <c r="CO6" s="45">
        <v>0</v>
      </c>
      <c r="CP6" s="45">
        <v>0</v>
      </c>
      <c r="CQ6" s="45">
        <v>0</v>
      </c>
      <c r="CR6" s="45">
        <v>0</v>
      </c>
      <c r="CS6" s="45">
        <v>0</v>
      </c>
      <c r="CT6" s="45">
        <v>0</v>
      </c>
      <c r="CU6" s="45">
        <v>0</v>
      </c>
      <c r="CV6" s="45">
        <v>0</v>
      </c>
      <c r="CW6" s="45">
        <v>0</v>
      </c>
      <c r="CX6" s="45">
        <v>0</v>
      </c>
      <c r="CY6" s="45">
        <v>0</v>
      </c>
      <c r="CZ6" s="45">
        <v>1</v>
      </c>
      <c r="DA6" s="45">
        <v>1</v>
      </c>
      <c r="DB6" s="45">
        <v>1</v>
      </c>
      <c r="DC6" s="49" t="s">
        <v>829</v>
      </c>
      <c r="DD6" s="49" t="s">
        <v>830</v>
      </c>
      <c r="DE6" s="49" t="s">
        <v>831</v>
      </c>
    </row>
    <row r="7" spans="1:126" x14ac:dyDescent="0.2">
      <c r="A7" s="31" t="s">
        <v>824</v>
      </c>
      <c r="B7" s="54" t="s">
        <v>822</v>
      </c>
      <c r="C7" s="74" t="s">
        <v>823</v>
      </c>
      <c r="D7" s="56" t="s">
        <v>345</v>
      </c>
      <c r="E7" s="68" t="s">
        <v>171</v>
      </c>
      <c r="F7" s="68" t="s">
        <v>172</v>
      </c>
      <c r="G7" s="68" t="s">
        <v>652</v>
      </c>
      <c r="H7" s="68" t="s">
        <v>653</v>
      </c>
      <c r="I7" s="68" t="s">
        <v>654</v>
      </c>
      <c r="J7" s="68" t="s">
        <v>833</v>
      </c>
      <c r="K7" s="10" t="s">
        <v>826</v>
      </c>
      <c r="L7" s="70">
        <v>2</v>
      </c>
      <c r="M7" s="70" t="s">
        <v>737</v>
      </c>
      <c r="N7" s="70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2">
        <v>0</v>
      </c>
      <c r="AL7" s="72">
        <v>0</v>
      </c>
      <c r="AM7" s="72">
        <v>1</v>
      </c>
      <c r="AN7" s="72">
        <v>0</v>
      </c>
      <c r="AO7" s="72">
        <v>0</v>
      </c>
      <c r="AP7" s="72">
        <v>0</v>
      </c>
      <c r="AQ7" s="72">
        <v>0</v>
      </c>
      <c r="AR7" s="72">
        <v>0</v>
      </c>
      <c r="AS7" s="72">
        <v>0</v>
      </c>
      <c r="AT7" s="72">
        <v>1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12" t="s">
        <v>827</v>
      </c>
      <c r="BA7" s="73" t="s">
        <v>159</v>
      </c>
      <c r="BB7" s="73" t="s">
        <v>160</v>
      </c>
      <c r="BC7" s="12" t="s">
        <v>739</v>
      </c>
      <c r="BD7" s="12" t="s">
        <v>162</v>
      </c>
      <c r="BE7" s="12" t="s">
        <v>828</v>
      </c>
      <c r="BF7" s="12"/>
      <c r="BG7" s="12"/>
      <c r="BH7" s="33">
        <v>0</v>
      </c>
      <c r="BI7" s="33">
        <v>0</v>
      </c>
      <c r="BJ7" s="36">
        <v>1</v>
      </c>
      <c r="BK7" s="36">
        <v>0</v>
      </c>
      <c r="BL7" s="36">
        <v>0</v>
      </c>
      <c r="BM7" s="36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 t="s">
        <v>497</v>
      </c>
      <c r="BX7" s="33">
        <v>0</v>
      </c>
      <c r="BY7" s="33" t="s">
        <v>497</v>
      </c>
      <c r="BZ7" s="36">
        <v>0</v>
      </c>
      <c r="CA7" s="36">
        <v>0</v>
      </c>
      <c r="CB7" s="36">
        <v>0</v>
      </c>
      <c r="CC7" s="36">
        <v>0</v>
      </c>
      <c r="CD7" s="33">
        <v>0</v>
      </c>
      <c r="CE7" s="36">
        <v>0</v>
      </c>
      <c r="CF7" s="36">
        <v>1</v>
      </c>
      <c r="CG7" s="33">
        <v>1</v>
      </c>
      <c r="CH7" s="36">
        <v>0.5</v>
      </c>
      <c r="CI7" s="37"/>
      <c r="CJ7" s="37"/>
      <c r="CK7" s="37"/>
      <c r="CL7" s="37"/>
      <c r="CM7" s="37"/>
      <c r="CN7" s="37" t="s">
        <v>272</v>
      </c>
      <c r="CO7" s="45">
        <v>0</v>
      </c>
      <c r="CP7" s="45">
        <v>0</v>
      </c>
      <c r="CQ7" s="45">
        <v>0</v>
      </c>
      <c r="CR7" s="45">
        <v>0</v>
      </c>
      <c r="CS7" s="45">
        <v>0</v>
      </c>
      <c r="CT7" s="45">
        <v>0</v>
      </c>
      <c r="CU7" s="45">
        <v>0</v>
      </c>
      <c r="CV7" s="45">
        <v>0</v>
      </c>
      <c r="CW7" s="45">
        <v>0</v>
      </c>
      <c r="CX7" s="45">
        <v>0</v>
      </c>
      <c r="CY7" s="45">
        <v>0</v>
      </c>
      <c r="CZ7" s="45">
        <v>1</v>
      </c>
      <c r="DA7" s="45">
        <v>1</v>
      </c>
      <c r="DB7" s="45">
        <v>1</v>
      </c>
      <c r="DC7" s="49" t="s">
        <v>829</v>
      </c>
      <c r="DD7" s="49" t="s">
        <v>830</v>
      </c>
      <c r="DE7" s="49" t="s">
        <v>831</v>
      </c>
    </row>
    <row r="8" spans="1:126" x14ac:dyDescent="0.2">
      <c r="A8" s="31" t="s">
        <v>824</v>
      </c>
      <c r="B8" s="54" t="s">
        <v>822</v>
      </c>
      <c r="C8" s="74" t="s">
        <v>823</v>
      </c>
      <c r="D8" s="56" t="s">
        <v>345</v>
      </c>
      <c r="E8" s="68" t="s">
        <v>171</v>
      </c>
      <c r="F8" s="68" t="s">
        <v>179</v>
      </c>
      <c r="G8" s="68" t="s">
        <v>184</v>
      </c>
      <c r="H8" s="68" t="s">
        <v>185</v>
      </c>
      <c r="I8" s="68" t="s">
        <v>661</v>
      </c>
      <c r="J8" s="68" t="s">
        <v>839</v>
      </c>
      <c r="K8" s="10" t="s">
        <v>826</v>
      </c>
      <c r="L8" s="70">
        <v>2</v>
      </c>
      <c r="M8" s="70" t="s">
        <v>737</v>
      </c>
      <c r="N8" s="70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2">
        <v>0</v>
      </c>
      <c r="AL8" s="72">
        <v>0</v>
      </c>
      <c r="AM8" s="72">
        <v>1</v>
      </c>
      <c r="AN8" s="72">
        <v>0</v>
      </c>
      <c r="AO8" s="72">
        <v>0</v>
      </c>
      <c r="AP8" s="72">
        <v>0</v>
      </c>
      <c r="AQ8" s="72">
        <v>1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12" t="s">
        <v>827</v>
      </c>
      <c r="BA8" s="73" t="s">
        <v>159</v>
      </c>
      <c r="BB8" s="73" t="s">
        <v>160</v>
      </c>
      <c r="BC8" s="12" t="s">
        <v>739</v>
      </c>
      <c r="BD8" s="12" t="s">
        <v>162</v>
      </c>
      <c r="BE8" s="12" t="s">
        <v>828</v>
      </c>
      <c r="BF8" s="12"/>
      <c r="BG8" s="12"/>
      <c r="BH8" s="33">
        <v>0</v>
      </c>
      <c r="BI8" s="33">
        <v>0</v>
      </c>
      <c r="BJ8" s="36">
        <v>1</v>
      </c>
      <c r="BK8" s="36">
        <v>0</v>
      </c>
      <c r="BL8" s="36">
        <v>0</v>
      </c>
      <c r="BM8" s="36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 t="s">
        <v>497</v>
      </c>
      <c r="BX8" s="33">
        <v>0</v>
      </c>
      <c r="BY8" s="33" t="s">
        <v>497</v>
      </c>
      <c r="BZ8" s="36">
        <v>0</v>
      </c>
      <c r="CA8" s="36">
        <v>0</v>
      </c>
      <c r="CB8" s="36">
        <v>0</v>
      </c>
      <c r="CC8" s="36">
        <v>0</v>
      </c>
      <c r="CD8" s="33">
        <v>0</v>
      </c>
      <c r="CE8" s="36">
        <v>0</v>
      </c>
      <c r="CF8" s="36">
        <v>1</v>
      </c>
      <c r="CG8" s="33">
        <v>1</v>
      </c>
      <c r="CH8" s="36">
        <v>0.5</v>
      </c>
      <c r="CI8" s="37"/>
      <c r="CJ8" s="37"/>
      <c r="CK8" s="37"/>
      <c r="CL8" s="37"/>
      <c r="CM8" s="37"/>
      <c r="CN8" s="37" t="s">
        <v>272</v>
      </c>
      <c r="CO8" s="45">
        <v>0</v>
      </c>
      <c r="CP8" s="45">
        <v>0</v>
      </c>
      <c r="CQ8" s="45">
        <v>0</v>
      </c>
      <c r="CR8" s="45">
        <v>0</v>
      </c>
      <c r="CS8" s="45">
        <v>0</v>
      </c>
      <c r="CT8" s="45">
        <v>0</v>
      </c>
      <c r="CU8" s="45">
        <v>0</v>
      </c>
      <c r="CV8" s="45">
        <v>0</v>
      </c>
      <c r="CW8" s="45">
        <v>0</v>
      </c>
      <c r="CX8" s="45">
        <v>0</v>
      </c>
      <c r="CY8" s="45">
        <v>0</v>
      </c>
      <c r="CZ8" s="45">
        <v>1</v>
      </c>
      <c r="DA8" s="45">
        <v>1</v>
      </c>
      <c r="DB8" s="45">
        <v>1</v>
      </c>
      <c r="DC8" s="49" t="s">
        <v>829</v>
      </c>
      <c r="DD8" s="49" t="s">
        <v>830</v>
      </c>
      <c r="DE8" s="49" t="s">
        <v>845</v>
      </c>
    </row>
    <row r="9" spans="1:126" x14ac:dyDescent="0.2">
      <c r="A9" s="31" t="s">
        <v>824</v>
      </c>
      <c r="B9" s="54" t="s">
        <v>822</v>
      </c>
      <c r="C9" s="74" t="s">
        <v>823</v>
      </c>
      <c r="D9" s="56" t="s">
        <v>345</v>
      </c>
      <c r="E9" s="68" t="s">
        <v>171</v>
      </c>
      <c r="F9" s="68" t="s">
        <v>179</v>
      </c>
      <c r="G9" s="68" t="s">
        <v>184</v>
      </c>
      <c r="H9" s="68" t="s">
        <v>185</v>
      </c>
      <c r="I9" s="68" t="s">
        <v>661</v>
      </c>
      <c r="J9" s="68" t="s">
        <v>840</v>
      </c>
      <c r="K9" s="10" t="s">
        <v>826</v>
      </c>
      <c r="L9" s="70">
        <v>2</v>
      </c>
      <c r="M9" s="70" t="s">
        <v>737</v>
      </c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2">
        <v>0</v>
      </c>
      <c r="AL9" s="72">
        <v>0</v>
      </c>
      <c r="AM9" s="72">
        <v>1</v>
      </c>
      <c r="AN9" s="72">
        <v>0</v>
      </c>
      <c r="AO9" s="72">
        <v>0</v>
      </c>
      <c r="AP9" s="72">
        <v>0</v>
      </c>
      <c r="AQ9" s="72">
        <v>1</v>
      </c>
      <c r="AR9" s="72">
        <v>0</v>
      </c>
      <c r="AS9" s="72">
        <v>0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12" t="s">
        <v>827</v>
      </c>
      <c r="BA9" s="73" t="s">
        <v>159</v>
      </c>
      <c r="BB9" s="73" t="s">
        <v>160</v>
      </c>
      <c r="BC9" s="12" t="s">
        <v>739</v>
      </c>
      <c r="BD9" s="12" t="s">
        <v>162</v>
      </c>
      <c r="BE9" s="12" t="s">
        <v>828</v>
      </c>
      <c r="BF9" s="12"/>
      <c r="BG9" s="12"/>
      <c r="BH9" s="33">
        <v>0</v>
      </c>
      <c r="BI9" s="33">
        <v>0</v>
      </c>
      <c r="BJ9" s="36">
        <v>1</v>
      </c>
      <c r="BK9" s="36">
        <v>0</v>
      </c>
      <c r="BL9" s="36">
        <v>0</v>
      </c>
      <c r="BM9" s="36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 t="s">
        <v>497</v>
      </c>
      <c r="BX9" s="33">
        <v>0</v>
      </c>
      <c r="BY9" s="33" t="s">
        <v>497</v>
      </c>
      <c r="BZ9" s="36">
        <v>0</v>
      </c>
      <c r="CA9" s="36">
        <v>0</v>
      </c>
      <c r="CB9" s="36">
        <v>0</v>
      </c>
      <c r="CC9" s="36">
        <v>0</v>
      </c>
      <c r="CD9" s="33">
        <v>0</v>
      </c>
      <c r="CE9" s="36">
        <v>0</v>
      </c>
      <c r="CF9" s="36">
        <v>1</v>
      </c>
      <c r="CG9" s="33">
        <v>1</v>
      </c>
      <c r="CH9" s="36">
        <v>0.5</v>
      </c>
      <c r="CI9" s="37"/>
      <c r="CJ9" s="37"/>
      <c r="CK9" s="37"/>
      <c r="CL9" s="37"/>
      <c r="CM9" s="37"/>
      <c r="CN9" s="37" t="s">
        <v>272</v>
      </c>
      <c r="CO9" s="45">
        <v>0</v>
      </c>
      <c r="CP9" s="45">
        <v>0</v>
      </c>
      <c r="CQ9" s="45">
        <v>0</v>
      </c>
      <c r="CR9" s="45">
        <v>0</v>
      </c>
      <c r="CS9" s="45">
        <v>0</v>
      </c>
      <c r="CT9" s="45">
        <v>0</v>
      </c>
      <c r="CU9" s="45">
        <v>0</v>
      </c>
      <c r="CV9" s="45">
        <v>0</v>
      </c>
      <c r="CW9" s="45">
        <v>0</v>
      </c>
      <c r="CX9" s="45">
        <v>0</v>
      </c>
      <c r="CY9" s="45">
        <v>0</v>
      </c>
      <c r="CZ9" s="45">
        <v>1</v>
      </c>
      <c r="DA9" s="45">
        <v>1</v>
      </c>
      <c r="DB9" s="45">
        <v>1</v>
      </c>
      <c r="DC9" s="49" t="s">
        <v>829</v>
      </c>
      <c r="DD9" s="49" t="s">
        <v>830</v>
      </c>
      <c r="DE9" s="49" t="s">
        <v>845</v>
      </c>
    </row>
    <row r="10" spans="1:126" x14ac:dyDescent="0.2">
      <c r="A10" s="31" t="s">
        <v>824</v>
      </c>
      <c r="B10" s="54" t="s">
        <v>822</v>
      </c>
      <c r="C10" s="74" t="s">
        <v>823</v>
      </c>
      <c r="D10" s="56" t="s">
        <v>345</v>
      </c>
      <c r="E10" s="68" t="s">
        <v>171</v>
      </c>
      <c r="F10" s="68" t="s">
        <v>179</v>
      </c>
      <c r="G10" s="68" t="s">
        <v>184</v>
      </c>
      <c r="H10" s="68" t="s">
        <v>185</v>
      </c>
      <c r="I10" s="68" t="s">
        <v>661</v>
      </c>
      <c r="J10" s="31" t="s">
        <v>841</v>
      </c>
      <c r="K10" s="10" t="s">
        <v>826</v>
      </c>
      <c r="L10" s="70">
        <v>2</v>
      </c>
      <c r="M10" s="70" t="s">
        <v>737</v>
      </c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72">
        <v>0</v>
      </c>
      <c r="AL10" s="72">
        <v>0</v>
      </c>
      <c r="AM10" s="72">
        <v>1</v>
      </c>
      <c r="AN10" s="72">
        <v>0</v>
      </c>
      <c r="AO10" s="72">
        <v>0</v>
      </c>
      <c r="AP10" s="72">
        <v>0</v>
      </c>
      <c r="AQ10" s="72">
        <v>1</v>
      </c>
      <c r="AR10" s="72">
        <v>0</v>
      </c>
      <c r="AS10" s="72">
        <v>0</v>
      </c>
      <c r="AT10" s="72">
        <v>0</v>
      </c>
      <c r="AU10" s="72">
        <v>0</v>
      </c>
      <c r="AV10" s="72">
        <v>0</v>
      </c>
      <c r="AW10" s="72">
        <v>0</v>
      </c>
      <c r="AX10" s="72">
        <v>0</v>
      </c>
      <c r="AY10" s="72">
        <v>0</v>
      </c>
      <c r="AZ10" s="12" t="s">
        <v>827</v>
      </c>
      <c r="BA10" s="73" t="s">
        <v>159</v>
      </c>
      <c r="BB10" s="73" t="s">
        <v>160</v>
      </c>
      <c r="BC10" s="12" t="s">
        <v>739</v>
      </c>
      <c r="BD10" s="12" t="s">
        <v>162</v>
      </c>
      <c r="BE10" s="12" t="s">
        <v>828</v>
      </c>
      <c r="BF10" s="12"/>
      <c r="BG10" s="12"/>
      <c r="BH10" s="33">
        <v>0</v>
      </c>
      <c r="BI10" s="33">
        <v>0</v>
      </c>
      <c r="BJ10" s="36">
        <v>1</v>
      </c>
      <c r="BK10" s="36">
        <v>0</v>
      </c>
      <c r="BL10" s="36">
        <v>0</v>
      </c>
      <c r="BM10" s="36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 t="s">
        <v>497</v>
      </c>
      <c r="BX10" s="33">
        <v>0</v>
      </c>
      <c r="BY10" s="33" t="s">
        <v>497</v>
      </c>
      <c r="BZ10" s="36">
        <v>0</v>
      </c>
      <c r="CA10" s="36">
        <v>0</v>
      </c>
      <c r="CB10" s="36">
        <v>0</v>
      </c>
      <c r="CC10" s="36">
        <v>0</v>
      </c>
      <c r="CD10" s="33">
        <v>0</v>
      </c>
      <c r="CE10" s="36">
        <v>0</v>
      </c>
      <c r="CF10" s="36">
        <v>1</v>
      </c>
      <c r="CG10" s="33">
        <v>1</v>
      </c>
      <c r="CH10" s="36">
        <v>0.5</v>
      </c>
      <c r="CI10" s="37"/>
      <c r="CJ10" s="37"/>
      <c r="CK10" s="37"/>
      <c r="CL10" s="37"/>
      <c r="CM10" s="37"/>
      <c r="CN10" s="37" t="s">
        <v>272</v>
      </c>
      <c r="CO10" s="45">
        <v>0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0</v>
      </c>
      <c r="CX10" s="45">
        <v>0</v>
      </c>
      <c r="CY10" s="45">
        <v>0</v>
      </c>
      <c r="CZ10" s="45">
        <v>1</v>
      </c>
      <c r="DA10" s="45">
        <v>1</v>
      </c>
      <c r="DB10" s="45">
        <v>1</v>
      </c>
      <c r="DC10" s="49" t="s">
        <v>829</v>
      </c>
      <c r="DD10" s="49" t="s">
        <v>830</v>
      </c>
      <c r="DE10" s="49" t="s">
        <v>845</v>
      </c>
    </row>
    <row r="11" spans="1:126" x14ac:dyDescent="0.2">
      <c r="A11" s="31" t="s">
        <v>824</v>
      </c>
      <c r="B11" s="54" t="s">
        <v>822</v>
      </c>
      <c r="C11" s="74" t="s">
        <v>823</v>
      </c>
      <c r="D11" s="56" t="s">
        <v>345</v>
      </c>
      <c r="E11" s="68" t="s">
        <v>171</v>
      </c>
      <c r="F11" s="68" t="s">
        <v>179</v>
      </c>
      <c r="G11" s="68" t="s">
        <v>184</v>
      </c>
      <c r="H11" s="68" t="s">
        <v>185</v>
      </c>
      <c r="I11" s="68" t="s">
        <v>661</v>
      </c>
      <c r="J11" s="31" t="s">
        <v>842</v>
      </c>
      <c r="K11" s="10" t="s">
        <v>826</v>
      </c>
      <c r="L11" s="70">
        <v>2</v>
      </c>
      <c r="M11" s="70" t="s">
        <v>737</v>
      </c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72">
        <v>0</v>
      </c>
      <c r="AL11" s="72">
        <v>0</v>
      </c>
      <c r="AM11" s="72">
        <v>1</v>
      </c>
      <c r="AN11" s="72">
        <v>0</v>
      </c>
      <c r="AO11" s="72">
        <v>0</v>
      </c>
      <c r="AP11" s="72">
        <v>0</v>
      </c>
      <c r="AQ11" s="72">
        <v>1</v>
      </c>
      <c r="AR11" s="72">
        <v>0</v>
      </c>
      <c r="AS11" s="72">
        <v>0</v>
      </c>
      <c r="AT11" s="72">
        <v>0</v>
      </c>
      <c r="AU11" s="72">
        <v>0</v>
      </c>
      <c r="AV11" s="72">
        <v>0</v>
      </c>
      <c r="AW11" s="72">
        <v>0</v>
      </c>
      <c r="AX11" s="72">
        <v>0</v>
      </c>
      <c r="AY11" s="72">
        <v>0</v>
      </c>
      <c r="AZ11" s="12" t="s">
        <v>827</v>
      </c>
      <c r="BA11" s="73" t="s">
        <v>159</v>
      </c>
      <c r="BB11" s="73" t="s">
        <v>160</v>
      </c>
      <c r="BC11" s="12" t="s">
        <v>739</v>
      </c>
      <c r="BD11" s="12" t="s">
        <v>162</v>
      </c>
      <c r="BE11" s="12" t="s">
        <v>828</v>
      </c>
      <c r="BF11" s="12"/>
      <c r="BG11" s="12"/>
      <c r="BH11" s="33">
        <v>0</v>
      </c>
      <c r="BI11" s="33">
        <v>0</v>
      </c>
      <c r="BJ11" s="36">
        <v>1</v>
      </c>
      <c r="BK11" s="36">
        <v>0</v>
      </c>
      <c r="BL11" s="36">
        <v>0</v>
      </c>
      <c r="BM11" s="36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 t="s">
        <v>497</v>
      </c>
      <c r="BX11" s="33">
        <v>0</v>
      </c>
      <c r="BY11" s="33" t="s">
        <v>497</v>
      </c>
      <c r="BZ11" s="36">
        <v>0</v>
      </c>
      <c r="CA11" s="36">
        <v>0</v>
      </c>
      <c r="CB11" s="36">
        <v>0</v>
      </c>
      <c r="CC11" s="36">
        <v>0</v>
      </c>
      <c r="CD11" s="33">
        <v>0</v>
      </c>
      <c r="CE11" s="36">
        <v>0</v>
      </c>
      <c r="CF11" s="36">
        <v>1</v>
      </c>
      <c r="CG11" s="33">
        <v>1</v>
      </c>
      <c r="CH11" s="36">
        <v>0.5</v>
      </c>
      <c r="CI11" s="37"/>
      <c r="CJ11" s="37"/>
      <c r="CK11" s="37"/>
      <c r="CL11" s="37"/>
      <c r="CM11" s="37"/>
      <c r="CN11" s="37" t="s">
        <v>272</v>
      </c>
      <c r="CO11" s="45">
        <v>0</v>
      </c>
      <c r="CP11" s="45">
        <v>0</v>
      </c>
      <c r="CQ11" s="4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45">
        <v>0</v>
      </c>
      <c r="CX11" s="45">
        <v>0</v>
      </c>
      <c r="CY11" s="45">
        <v>0</v>
      </c>
      <c r="CZ11" s="45">
        <v>1</v>
      </c>
      <c r="DA11" s="45">
        <v>1</v>
      </c>
      <c r="DB11" s="45">
        <v>1</v>
      </c>
      <c r="DC11" s="49" t="s">
        <v>829</v>
      </c>
      <c r="DD11" s="49" t="s">
        <v>830</v>
      </c>
      <c r="DE11" s="49" t="s">
        <v>845</v>
      </c>
    </row>
    <row r="12" spans="1:126" x14ac:dyDescent="0.2">
      <c r="A12" s="31" t="s">
        <v>824</v>
      </c>
      <c r="B12" s="54" t="s">
        <v>822</v>
      </c>
      <c r="C12" s="74" t="s">
        <v>823</v>
      </c>
      <c r="D12" s="56" t="s">
        <v>345</v>
      </c>
      <c r="E12" s="68" t="s">
        <v>171</v>
      </c>
      <c r="F12" s="68" t="s">
        <v>179</v>
      </c>
      <c r="G12" s="68" t="s">
        <v>184</v>
      </c>
      <c r="H12" s="68" t="s">
        <v>185</v>
      </c>
      <c r="I12" s="68" t="s">
        <v>661</v>
      </c>
      <c r="J12" s="31" t="s">
        <v>843</v>
      </c>
      <c r="K12" s="10" t="s">
        <v>826</v>
      </c>
      <c r="L12" s="70">
        <v>2</v>
      </c>
      <c r="M12" s="70" t="s">
        <v>737</v>
      </c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72">
        <v>0</v>
      </c>
      <c r="AL12" s="72">
        <v>0</v>
      </c>
      <c r="AM12" s="72">
        <v>1</v>
      </c>
      <c r="AN12" s="72">
        <v>0</v>
      </c>
      <c r="AO12" s="72">
        <v>0</v>
      </c>
      <c r="AP12" s="72">
        <v>0</v>
      </c>
      <c r="AQ12" s="72">
        <v>1</v>
      </c>
      <c r="AR12" s="72">
        <v>0</v>
      </c>
      <c r="AS12" s="72">
        <v>0</v>
      </c>
      <c r="AT12" s="72">
        <v>0</v>
      </c>
      <c r="AU12" s="72">
        <v>0</v>
      </c>
      <c r="AV12" s="72">
        <v>0</v>
      </c>
      <c r="AW12" s="72">
        <v>0</v>
      </c>
      <c r="AX12" s="72">
        <v>0</v>
      </c>
      <c r="AY12" s="72">
        <v>0</v>
      </c>
      <c r="AZ12" s="12" t="s">
        <v>827</v>
      </c>
      <c r="BA12" s="73" t="s">
        <v>159</v>
      </c>
      <c r="BB12" s="73" t="s">
        <v>160</v>
      </c>
      <c r="BC12" s="12" t="s">
        <v>739</v>
      </c>
      <c r="BD12" s="12" t="s">
        <v>162</v>
      </c>
      <c r="BE12" s="12" t="s">
        <v>828</v>
      </c>
      <c r="BF12" s="12"/>
      <c r="BG12" s="12"/>
      <c r="BH12" s="33">
        <v>0</v>
      </c>
      <c r="BI12" s="33">
        <v>0</v>
      </c>
      <c r="BJ12" s="36">
        <v>1</v>
      </c>
      <c r="BK12" s="36">
        <v>0</v>
      </c>
      <c r="BL12" s="36">
        <v>0</v>
      </c>
      <c r="BM12" s="36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 t="s">
        <v>497</v>
      </c>
      <c r="BX12" s="33">
        <v>0</v>
      </c>
      <c r="BY12" s="33" t="s">
        <v>497</v>
      </c>
      <c r="BZ12" s="36">
        <v>0</v>
      </c>
      <c r="CA12" s="36">
        <v>0</v>
      </c>
      <c r="CB12" s="36">
        <v>0</v>
      </c>
      <c r="CC12" s="36">
        <v>0</v>
      </c>
      <c r="CD12" s="33">
        <v>0</v>
      </c>
      <c r="CE12" s="36">
        <v>0</v>
      </c>
      <c r="CF12" s="36">
        <v>1</v>
      </c>
      <c r="CG12" s="33">
        <v>1</v>
      </c>
      <c r="CH12" s="36">
        <v>0.5</v>
      </c>
      <c r="CI12" s="37"/>
      <c r="CJ12" s="37"/>
      <c r="CK12" s="37"/>
      <c r="CL12" s="37"/>
      <c r="CM12" s="37"/>
      <c r="CN12" s="37" t="s">
        <v>272</v>
      </c>
      <c r="CO12" s="45">
        <v>0</v>
      </c>
      <c r="CP12" s="45">
        <v>0</v>
      </c>
      <c r="CQ12" s="45">
        <v>0</v>
      </c>
      <c r="CR12" s="45">
        <v>0</v>
      </c>
      <c r="CS12" s="45">
        <v>0</v>
      </c>
      <c r="CT12" s="45">
        <v>0</v>
      </c>
      <c r="CU12" s="45">
        <v>0</v>
      </c>
      <c r="CV12" s="45">
        <v>0</v>
      </c>
      <c r="CW12" s="45">
        <v>0</v>
      </c>
      <c r="CX12" s="45">
        <v>0</v>
      </c>
      <c r="CY12" s="45">
        <v>0</v>
      </c>
      <c r="CZ12" s="45">
        <v>1</v>
      </c>
      <c r="DA12" s="45">
        <v>1</v>
      </c>
      <c r="DB12" s="45">
        <v>1</v>
      </c>
      <c r="DC12" s="49" t="s">
        <v>829</v>
      </c>
      <c r="DD12" s="49" t="s">
        <v>830</v>
      </c>
      <c r="DE12" s="49" t="s">
        <v>845</v>
      </c>
    </row>
    <row r="13" spans="1:126" x14ac:dyDescent="0.2">
      <c r="A13" s="31" t="s">
        <v>824</v>
      </c>
      <c r="B13" s="54" t="s">
        <v>822</v>
      </c>
      <c r="C13" s="74" t="s">
        <v>823</v>
      </c>
      <c r="D13" s="56" t="s">
        <v>345</v>
      </c>
      <c r="E13" s="68" t="s">
        <v>171</v>
      </c>
      <c r="F13" s="68" t="s">
        <v>179</v>
      </c>
      <c r="G13" s="68" t="s">
        <v>184</v>
      </c>
      <c r="H13" s="68" t="s">
        <v>185</v>
      </c>
      <c r="I13" s="68" t="s">
        <v>661</v>
      </c>
      <c r="J13" s="31" t="s">
        <v>844</v>
      </c>
      <c r="K13" s="10" t="s">
        <v>826</v>
      </c>
      <c r="L13" s="70">
        <v>2</v>
      </c>
      <c r="M13" s="70" t="s">
        <v>737</v>
      </c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72">
        <v>0</v>
      </c>
      <c r="AL13" s="72">
        <v>0</v>
      </c>
      <c r="AM13" s="72">
        <v>1</v>
      </c>
      <c r="AN13" s="72">
        <v>0</v>
      </c>
      <c r="AO13" s="72">
        <v>0</v>
      </c>
      <c r="AP13" s="72">
        <v>0</v>
      </c>
      <c r="AQ13" s="72">
        <v>1</v>
      </c>
      <c r="AR13" s="72">
        <v>0</v>
      </c>
      <c r="AS13" s="72">
        <v>0</v>
      </c>
      <c r="AT13" s="72">
        <v>0</v>
      </c>
      <c r="AU13" s="72">
        <v>0</v>
      </c>
      <c r="AV13" s="72">
        <v>0</v>
      </c>
      <c r="AW13" s="72">
        <v>0</v>
      </c>
      <c r="AX13" s="72">
        <v>0</v>
      </c>
      <c r="AY13" s="72">
        <v>0</v>
      </c>
      <c r="AZ13" s="12" t="s">
        <v>827</v>
      </c>
      <c r="BA13" s="73" t="s">
        <v>159</v>
      </c>
      <c r="BB13" s="73" t="s">
        <v>160</v>
      </c>
      <c r="BC13" s="12" t="s">
        <v>739</v>
      </c>
      <c r="BD13" s="12" t="s">
        <v>162</v>
      </c>
      <c r="BE13" s="12" t="s">
        <v>828</v>
      </c>
      <c r="BF13" s="12"/>
      <c r="BG13" s="12"/>
      <c r="BH13" s="33">
        <v>0</v>
      </c>
      <c r="BI13" s="33">
        <v>0</v>
      </c>
      <c r="BJ13" s="36">
        <v>1</v>
      </c>
      <c r="BK13" s="36">
        <v>0</v>
      </c>
      <c r="BL13" s="36">
        <v>0</v>
      </c>
      <c r="BM13" s="36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 t="s">
        <v>497</v>
      </c>
      <c r="BX13" s="33">
        <v>0</v>
      </c>
      <c r="BY13" s="33" t="s">
        <v>497</v>
      </c>
      <c r="BZ13" s="36">
        <v>0</v>
      </c>
      <c r="CA13" s="36">
        <v>0</v>
      </c>
      <c r="CB13" s="36">
        <v>0</v>
      </c>
      <c r="CC13" s="36">
        <v>0</v>
      </c>
      <c r="CD13" s="33">
        <v>0</v>
      </c>
      <c r="CE13" s="36">
        <v>0</v>
      </c>
      <c r="CF13" s="36">
        <v>1</v>
      </c>
      <c r="CG13" s="33">
        <v>1</v>
      </c>
      <c r="CH13" s="36">
        <v>0.5</v>
      </c>
      <c r="CI13" s="37"/>
      <c r="CJ13" s="37"/>
      <c r="CK13" s="37"/>
      <c r="CL13" s="37"/>
      <c r="CM13" s="37"/>
      <c r="CN13" s="37" t="s">
        <v>272</v>
      </c>
      <c r="CO13" s="45">
        <v>0</v>
      </c>
      <c r="CP13" s="45">
        <v>0</v>
      </c>
      <c r="CQ13" s="45">
        <v>0</v>
      </c>
      <c r="CR13" s="45">
        <v>0</v>
      </c>
      <c r="CS13" s="45">
        <v>0</v>
      </c>
      <c r="CT13" s="45">
        <v>0</v>
      </c>
      <c r="CU13" s="45">
        <v>0</v>
      </c>
      <c r="CV13" s="45">
        <v>0</v>
      </c>
      <c r="CW13" s="45">
        <v>0</v>
      </c>
      <c r="CX13" s="45">
        <v>0</v>
      </c>
      <c r="CY13" s="45">
        <v>0</v>
      </c>
      <c r="CZ13" s="45">
        <v>1</v>
      </c>
      <c r="DA13" s="45">
        <v>1</v>
      </c>
      <c r="DB13" s="45">
        <v>1</v>
      </c>
      <c r="DC13" s="49" t="s">
        <v>829</v>
      </c>
      <c r="DD13" s="49" t="s">
        <v>830</v>
      </c>
      <c r="DE13" s="49" t="s">
        <v>845</v>
      </c>
    </row>
    <row r="14" spans="1:126" x14ac:dyDescent="0.2">
      <c r="A14" s="31" t="s">
        <v>824</v>
      </c>
      <c r="B14" s="54" t="s">
        <v>822</v>
      </c>
      <c r="C14" s="74" t="s">
        <v>823</v>
      </c>
      <c r="D14" s="56" t="s">
        <v>345</v>
      </c>
      <c r="E14" s="68" t="s">
        <v>171</v>
      </c>
      <c r="F14" s="68" t="s">
        <v>179</v>
      </c>
      <c r="G14" s="68" t="s">
        <v>184</v>
      </c>
      <c r="H14" s="68" t="s">
        <v>185</v>
      </c>
      <c r="I14" s="31" t="s">
        <v>846</v>
      </c>
      <c r="J14" s="31" t="s">
        <v>847</v>
      </c>
      <c r="K14" s="10" t="s">
        <v>826</v>
      </c>
      <c r="L14" s="70">
        <v>2</v>
      </c>
      <c r="M14" s="70" t="s">
        <v>737</v>
      </c>
      <c r="N14" s="1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72">
        <v>0</v>
      </c>
      <c r="AL14" s="72">
        <v>0</v>
      </c>
      <c r="AM14" s="72">
        <v>1</v>
      </c>
      <c r="AN14" s="72">
        <v>0</v>
      </c>
      <c r="AO14" s="72">
        <v>0</v>
      </c>
      <c r="AP14" s="72">
        <v>0</v>
      </c>
      <c r="AQ14" s="72">
        <v>1</v>
      </c>
      <c r="AR14" s="72">
        <v>0</v>
      </c>
      <c r="AS14" s="72">
        <v>0</v>
      </c>
      <c r="AT14" s="72">
        <v>0</v>
      </c>
      <c r="AU14" s="72">
        <v>0</v>
      </c>
      <c r="AV14" s="72">
        <v>0</v>
      </c>
      <c r="AW14" s="72">
        <v>0</v>
      </c>
      <c r="AX14" s="72">
        <v>0</v>
      </c>
      <c r="AY14" s="72">
        <v>0</v>
      </c>
      <c r="AZ14" s="12" t="s">
        <v>827</v>
      </c>
      <c r="BA14" s="73" t="s">
        <v>159</v>
      </c>
      <c r="BB14" s="73" t="s">
        <v>160</v>
      </c>
      <c r="BC14" s="12" t="s">
        <v>739</v>
      </c>
      <c r="BD14" s="12" t="s">
        <v>162</v>
      </c>
      <c r="BE14" s="12" t="s">
        <v>828</v>
      </c>
      <c r="BF14" s="12"/>
      <c r="BG14" s="12"/>
      <c r="BH14" s="33">
        <v>0</v>
      </c>
      <c r="BI14" s="33">
        <v>0</v>
      </c>
      <c r="BJ14" s="36">
        <v>1</v>
      </c>
      <c r="BK14" s="36">
        <v>0</v>
      </c>
      <c r="BL14" s="36">
        <v>0</v>
      </c>
      <c r="BM14" s="36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 t="s">
        <v>497</v>
      </c>
      <c r="BX14" s="33">
        <v>0</v>
      </c>
      <c r="BY14" s="33" t="s">
        <v>497</v>
      </c>
      <c r="BZ14" s="36">
        <v>0</v>
      </c>
      <c r="CA14" s="36">
        <v>0</v>
      </c>
      <c r="CB14" s="36">
        <v>0</v>
      </c>
      <c r="CC14" s="36">
        <v>0</v>
      </c>
      <c r="CD14" s="33">
        <v>0</v>
      </c>
      <c r="CE14" s="36">
        <v>0</v>
      </c>
      <c r="CF14" s="36">
        <v>1</v>
      </c>
      <c r="CG14" s="33">
        <v>1</v>
      </c>
      <c r="CH14" s="36">
        <v>0.5</v>
      </c>
      <c r="CI14" s="37"/>
      <c r="CJ14" s="37"/>
      <c r="CK14" s="37"/>
      <c r="CL14" s="37"/>
      <c r="CM14" s="37"/>
      <c r="CN14" s="37" t="s">
        <v>272</v>
      </c>
      <c r="CO14" s="45">
        <v>0</v>
      </c>
      <c r="CP14" s="45">
        <v>0</v>
      </c>
      <c r="CQ14" s="45">
        <v>0</v>
      </c>
      <c r="CR14" s="45">
        <v>0</v>
      </c>
      <c r="CS14" s="45">
        <v>0</v>
      </c>
      <c r="CT14" s="45">
        <v>0</v>
      </c>
      <c r="CU14" s="45">
        <v>0</v>
      </c>
      <c r="CV14" s="45">
        <v>0</v>
      </c>
      <c r="CW14" s="45">
        <v>0</v>
      </c>
      <c r="CX14" s="45">
        <v>0</v>
      </c>
      <c r="CY14" s="45">
        <v>0</v>
      </c>
      <c r="CZ14" s="45">
        <v>1</v>
      </c>
      <c r="DA14" s="45">
        <v>1</v>
      </c>
      <c r="DB14" s="45">
        <v>1</v>
      </c>
      <c r="DC14" s="49" t="s">
        <v>829</v>
      </c>
      <c r="DD14" s="49" t="s">
        <v>830</v>
      </c>
      <c r="DE14" s="49" t="s">
        <v>848</v>
      </c>
    </row>
    <row r="15" spans="1:126" x14ac:dyDescent="0.2">
      <c r="A15" s="31" t="s">
        <v>824</v>
      </c>
      <c r="B15" s="54" t="s">
        <v>822</v>
      </c>
      <c r="C15" s="74" t="s">
        <v>823</v>
      </c>
      <c r="D15" s="56" t="s">
        <v>345</v>
      </c>
      <c r="E15" s="68" t="s">
        <v>171</v>
      </c>
      <c r="F15" s="68" t="s">
        <v>179</v>
      </c>
      <c r="G15" s="68" t="s">
        <v>184</v>
      </c>
      <c r="H15" s="68" t="s">
        <v>185</v>
      </c>
      <c r="I15" s="31" t="s">
        <v>849</v>
      </c>
      <c r="J15" s="31" t="s">
        <v>187</v>
      </c>
      <c r="K15" s="10" t="s">
        <v>826</v>
      </c>
      <c r="L15" s="70">
        <v>2</v>
      </c>
      <c r="M15" s="70" t="s">
        <v>737</v>
      </c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72">
        <v>0</v>
      </c>
      <c r="AL15" s="72">
        <v>0</v>
      </c>
      <c r="AM15" s="72">
        <v>1</v>
      </c>
      <c r="AN15" s="72">
        <v>0</v>
      </c>
      <c r="AO15" s="72">
        <v>0</v>
      </c>
      <c r="AP15" s="72">
        <v>0</v>
      </c>
      <c r="AQ15" s="72">
        <v>1</v>
      </c>
      <c r="AR15" s="72">
        <v>0</v>
      </c>
      <c r="AS15" s="72">
        <v>0</v>
      </c>
      <c r="AT15" s="72">
        <v>0</v>
      </c>
      <c r="AU15" s="72">
        <v>0</v>
      </c>
      <c r="AV15" s="72">
        <v>0</v>
      </c>
      <c r="AW15" s="72">
        <v>0</v>
      </c>
      <c r="AX15" s="72">
        <v>0</v>
      </c>
      <c r="AY15" s="72">
        <v>0</v>
      </c>
      <c r="AZ15" s="12" t="s">
        <v>827</v>
      </c>
      <c r="BA15" s="73" t="s">
        <v>159</v>
      </c>
      <c r="BB15" s="73" t="s">
        <v>160</v>
      </c>
      <c r="BC15" s="12" t="s">
        <v>739</v>
      </c>
      <c r="BD15" s="12" t="s">
        <v>162</v>
      </c>
      <c r="BE15" s="12" t="s">
        <v>828</v>
      </c>
      <c r="BF15" s="12"/>
      <c r="BG15" s="12"/>
      <c r="BH15" s="33">
        <v>0</v>
      </c>
      <c r="BI15" s="33">
        <v>0</v>
      </c>
      <c r="BJ15" s="36">
        <v>1</v>
      </c>
      <c r="BK15" s="36">
        <v>0</v>
      </c>
      <c r="BL15" s="36">
        <v>0</v>
      </c>
      <c r="BM15" s="36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 t="s">
        <v>497</v>
      </c>
      <c r="BX15" s="33">
        <v>0</v>
      </c>
      <c r="BY15" s="33" t="s">
        <v>497</v>
      </c>
      <c r="BZ15" s="36">
        <v>0</v>
      </c>
      <c r="CA15" s="36">
        <v>0</v>
      </c>
      <c r="CB15" s="36">
        <v>0</v>
      </c>
      <c r="CC15" s="36">
        <v>0</v>
      </c>
      <c r="CD15" s="33">
        <v>0</v>
      </c>
      <c r="CE15" s="36">
        <v>0</v>
      </c>
      <c r="CF15" s="36">
        <v>1</v>
      </c>
      <c r="CG15" s="33">
        <v>1</v>
      </c>
      <c r="CH15" s="36">
        <v>0.5</v>
      </c>
      <c r="CI15" s="37"/>
      <c r="CJ15" s="37"/>
      <c r="CK15" s="37"/>
      <c r="CL15" s="37"/>
      <c r="CM15" s="37"/>
      <c r="CN15" s="37" t="s">
        <v>272</v>
      </c>
      <c r="CO15" s="45">
        <v>0</v>
      </c>
      <c r="CP15" s="45">
        <v>0</v>
      </c>
      <c r="CQ15" s="45">
        <v>0</v>
      </c>
      <c r="CR15" s="45">
        <v>0</v>
      </c>
      <c r="CS15" s="45">
        <v>0</v>
      </c>
      <c r="CT15" s="45">
        <v>0</v>
      </c>
      <c r="CU15" s="45">
        <v>0</v>
      </c>
      <c r="CV15" s="45">
        <v>0</v>
      </c>
      <c r="CW15" s="45">
        <v>0</v>
      </c>
      <c r="CX15" s="45">
        <v>0</v>
      </c>
      <c r="CY15" s="45">
        <v>0</v>
      </c>
      <c r="CZ15" s="45">
        <v>1</v>
      </c>
      <c r="DA15" s="45">
        <v>1</v>
      </c>
      <c r="DB15" s="45">
        <v>1</v>
      </c>
      <c r="DC15" s="49" t="s">
        <v>829</v>
      </c>
      <c r="DD15" s="49" t="s">
        <v>830</v>
      </c>
      <c r="DE15" s="49" t="s">
        <v>850</v>
      </c>
    </row>
    <row r="16" spans="1:126" x14ac:dyDescent="0.2">
      <c r="A16" s="31" t="s">
        <v>824</v>
      </c>
      <c r="B16" s="54" t="s">
        <v>822</v>
      </c>
      <c r="C16" s="74" t="s">
        <v>823</v>
      </c>
      <c r="D16" s="56" t="s">
        <v>345</v>
      </c>
      <c r="E16" s="68" t="s">
        <v>171</v>
      </c>
      <c r="F16" s="68" t="s">
        <v>179</v>
      </c>
      <c r="G16" s="68" t="s">
        <v>184</v>
      </c>
      <c r="H16" s="68" t="s">
        <v>185</v>
      </c>
      <c r="I16" s="31" t="s">
        <v>186</v>
      </c>
      <c r="J16" s="31" t="s">
        <v>847</v>
      </c>
      <c r="K16" s="10" t="s">
        <v>826</v>
      </c>
      <c r="L16" s="70">
        <v>2</v>
      </c>
      <c r="M16" s="70" t="s">
        <v>737</v>
      </c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1">
        <v>0</v>
      </c>
      <c r="AL16" s="11">
        <v>0</v>
      </c>
      <c r="AM16" s="11">
        <v>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2" t="s">
        <v>827</v>
      </c>
      <c r="BA16" s="73" t="s">
        <v>159</v>
      </c>
      <c r="BB16" s="73" t="s">
        <v>160</v>
      </c>
      <c r="BC16" s="12" t="s">
        <v>739</v>
      </c>
      <c r="BD16" s="12" t="s">
        <v>162</v>
      </c>
      <c r="BE16" s="12" t="s">
        <v>828</v>
      </c>
      <c r="BF16" s="12"/>
      <c r="BG16" s="12"/>
      <c r="BH16" s="33">
        <v>0</v>
      </c>
      <c r="BI16" s="33">
        <v>0</v>
      </c>
      <c r="BJ16" s="36">
        <v>1</v>
      </c>
      <c r="BK16" s="36">
        <v>0</v>
      </c>
      <c r="BL16" s="36">
        <v>0</v>
      </c>
      <c r="BM16" s="36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 t="s">
        <v>497</v>
      </c>
      <c r="BX16" s="33">
        <v>0</v>
      </c>
      <c r="BY16" s="33" t="s">
        <v>497</v>
      </c>
      <c r="BZ16" s="36">
        <v>0</v>
      </c>
      <c r="CA16" s="36">
        <v>0</v>
      </c>
      <c r="CB16" s="36">
        <v>0</v>
      </c>
      <c r="CC16" s="36">
        <v>0</v>
      </c>
      <c r="CD16" s="33">
        <v>0</v>
      </c>
      <c r="CE16" s="36">
        <v>0</v>
      </c>
      <c r="CF16" s="36">
        <v>1</v>
      </c>
      <c r="CG16" s="33">
        <v>1</v>
      </c>
      <c r="CH16" s="36">
        <v>0.5</v>
      </c>
      <c r="CI16" s="37"/>
      <c r="CJ16" s="37"/>
      <c r="CK16" s="37"/>
      <c r="CL16" s="37"/>
      <c r="CM16" s="37"/>
      <c r="CN16" s="37" t="s">
        <v>272</v>
      </c>
      <c r="CO16" s="45">
        <v>0</v>
      </c>
      <c r="CP16" s="45">
        <v>0</v>
      </c>
      <c r="CQ16" s="45">
        <v>0</v>
      </c>
      <c r="CR16" s="45">
        <v>0</v>
      </c>
      <c r="CS16" s="45">
        <v>0</v>
      </c>
      <c r="CT16" s="45">
        <v>0</v>
      </c>
      <c r="CU16" s="45">
        <v>0</v>
      </c>
      <c r="CV16" s="45">
        <v>0</v>
      </c>
      <c r="CW16" s="45">
        <v>0</v>
      </c>
      <c r="CX16" s="45">
        <v>0</v>
      </c>
      <c r="CY16" s="45">
        <v>0</v>
      </c>
      <c r="CZ16" s="45">
        <v>1</v>
      </c>
      <c r="DA16" s="45">
        <v>1</v>
      </c>
      <c r="DB16" s="45">
        <v>1</v>
      </c>
      <c r="DC16" s="49" t="s">
        <v>829</v>
      </c>
      <c r="DD16" s="49" t="s">
        <v>830</v>
      </c>
      <c r="DE16" s="49" t="s">
        <v>831</v>
      </c>
    </row>
    <row r="17" spans="1:109" x14ac:dyDescent="0.2">
      <c r="A17" s="31" t="s">
        <v>824</v>
      </c>
      <c r="B17" s="54" t="s">
        <v>822</v>
      </c>
      <c r="C17" s="74" t="s">
        <v>823</v>
      </c>
      <c r="D17" s="56" t="s">
        <v>345</v>
      </c>
      <c r="E17" s="68" t="s">
        <v>171</v>
      </c>
      <c r="F17" s="68" t="s">
        <v>179</v>
      </c>
      <c r="G17" s="68" t="s">
        <v>184</v>
      </c>
      <c r="H17" s="68" t="s">
        <v>185</v>
      </c>
      <c r="I17" s="31" t="s">
        <v>851</v>
      </c>
      <c r="J17" s="31" t="s">
        <v>852</v>
      </c>
      <c r="K17" s="10" t="s">
        <v>826</v>
      </c>
      <c r="L17" s="70">
        <v>2</v>
      </c>
      <c r="M17" s="70" t="s">
        <v>737</v>
      </c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1">
        <v>0</v>
      </c>
      <c r="AL17" s="11">
        <v>0</v>
      </c>
      <c r="AM17" s="11">
        <v>1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2" t="s">
        <v>827</v>
      </c>
      <c r="BA17" s="73" t="s">
        <v>159</v>
      </c>
      <c r="BB17" s="73" t="s">
        <v>160</v>
      </c>
      <c r="BC17" s="12" t="s">
        <v>739</v>
      </c>
      <c r="BD17" s="12" t="s">
        <v>162</v>
      </c>
      <c r="BE17" s="12" t="s">
        <v>828</v>
      </c>
      <c r="BF17" s="12"/>
      <c r="BG17" s="12"/>
      <c r="BH17" s="33">
        <v>0</v>
      </c>
      <c r="BI17" s="33">
        <v>0</v>
      </c>
      <c r="BJ17" s="36">
        <v>1</v>
      </c>
      <c r="BK17" s="36">
        <v>0</v>
      </c>
      <c r="BL17" s="36">
        <v>0</v>
      </c>
      <c r="BM17" s="36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 t="s">
        <v>497</v>
      </c>
      <c r="BX17" s="33">
        <v>0</v>
      </c>
      <c r="BY17" s="33" t="s">
        <v>497</v>
      </c>
      <c r="BZ17" s="36">
        <v>0</v>
      </c>
      <c r="CA17" s="36">
        <v>0</v>
      </c>
      <c r="CB17" s="36">
        <v>0</v>
      </c>
      <c r="CC17" s="36">
        <v>0</v>
      </c>
      <c r="CD17" s="33">
        <v>0</v>
      </c>
      <c r="CE17" s="36">
        <v>0</v>
      </c>
      <c r="CF17" s="36">
        <v>1</v>
      </c>
      <c r="CG17" s="33">
        <v>1</v>
      </c>
      <c r="CH17" s="36">
        <v>0.5</v>
      </c>
      <c r="CI17" s="37"/>
      <c r="CJ17" s="37"/>
      <c r="CK17" s="37"/>
      <c r="CL17" s="37"/>
      <c r="CM17" s="37"/>
      <c r="CN17" s="37" t="s">
        <v>272</v>
      </c>
      <c r="CO17" s="45">
        <v>0</v>
      </c>
      <c r="CP17" s="45">
        <v>0</v>
      </c>
      <c r="CQ17" s="45">
        <v>0</v>
      </c>
      <c r="CR17" s="45">
        <v>0</v>
      </c>
      <c r="CS17" s="45">
        <v>0</v>
      </c>
      <c r="CT17" s="45">
        <v>0</v>
      </c>
      <c r="CU17" s="45">
        <v>0</v>
      </c>
      <c r="CV17" s="45">
        <v>0</v>
      </c>
      <c r="CW17" s="45">
        <v>0</v>
      </c>
      <c r="CX17" s="45">
        <v>0</v>
      </c>
      <c r="CY17" s="45">
        <v>0</v>
      </c>
      <c r="CZ17" s="45">
        <v>1</v>
      </c>
      <c r="DA17" s="45">
        <v>1</v>
      </c>
      <c r="DB17" s="45">
        <v>1</v>
      </c>
      <c r="DC17" s="49" t="s">
        <v>829</v>
      </c>
      <c r="DD17" s="49" t="s">
        <v>830</v>
      </c>
      <c r="DE17" s="49" t="s">
        <v>831</v>
      </c>
    </row>
    <row r="18" spans="1:109" x14ac:dyDescent="0.2">
      <c r="A18" s="31" t="s">
        <v>824</v>
      </c>
      <c r="B18" s="54" t="s">
        <v>822</v>
      </c>
      <c r="C18" s="74" t="s">
        <v>823</v>
      </c>
      <c r="D18" s="56" t="s">
        <v>345</v>
      </c>
      <c r="E18" s="31" t="s">
        <v>171</v>
      </c>
      <c r="F18" s="31" t="s">
        <v>179</v>
      </c>
      <c r="G18" s="31" t="s">
        <v>184</v>
      </c>
      <c r="H18" s="31" t="s">
        <v>185</v>
      </c>
      <c r="I18" s="31" t="s">
        <v>434</v>
      </c>
      <c r="J18" s="31" t="s">
        <v>853</v>
      </c>
      <c r="K18" s="10" t="s">
        <v>826</v>
      </c>
      <c r="L18" s="70">
        <v>2</v>
      </c>
      <c r="M18" s="70" t="s">
        <v>737</v>
      </c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1">
        <v>0</v>
      </c>
      <c r="AL18" s="11">
        <v>0</v>
      </c>
      <c r="AM18" s="11">
        <v>1</v>
      </c>
      <c r="AN18" s="11">
        <v>0</v>
      </c>
      <c r="AO18" s="11">
        <v>0</v>
      </c>
      <c r="AP18" s="11">
        <v>0</v>
      </c>
      <c r="AQ18" s="11">
        <v>1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2" t="s">
        <v>827</v>
      </c>
      <c r="BA18" s="73" t="s">
        <v>159</v>
      </c>
      <c r="BB18" s="73" t="s">
        <v>160</v>
      </c>
      <c r="BC18" s="12" t="s">
        <v>739</v>
      </c>
      <c r="BD18" s="12" t="s">
        <v>162</v>
      </c>
      <c r="BE18" s="12" t="s">
        <v>828</v>
      </c>
      <c r="BF18" s="12"/>
      <c r="BG18" s="12"/>
      <c r="BH18" s="33">
        <v>0</v>
      </c>
      <c r="BI18" s="33">
        <v>0</v>
      </c>
      <c r="BJ18" s="36">
        <v>1</v>
      </c>
      <c r="BK18" s="36">
        <v>0</v>
      </c>
      <c r="BL18" s="36">
        <v>0</v>
      </c>
      <c r="BM18" s="36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 t="s">
        <v>497</v>
      </c>
      <c r="BX18" s="33">
        <v>0</v>
      </c>
      <c r="BY18" s="33" t="s">
        <v>497</v>
      </c>
      <c r="BZ18" s="36">
        <v>0</v>
      </c>
      <c r="CA18" s="36">
        <v>0</v>
      </c>
      <c r="CB18" s="36">
        <v>0</v>
      </c>
      <c r="CC18" s="36">
        <v>0</v>
      </c>
      <c r="CD18" s="33">
        <v>0</v>
      </c>
      <c r="CE18" s="36">
        <v>0</v>
      </c>
      <c r="CF18" s="36">
        <v>1</v>
      </c>
      <c r="CG18" s="33">
        <v>1</v>
      </c>
      <c r="CH18" s="36">
        <v>0.5</v>
      </c>
      <c r="CI18" s="37"/>
      <c r="CJ18" s="37"/>
      <c r="CK18" s="37"/>
      <c r="CL18" s="37"/>
      <c r="CM18" s="37"/>
      <c r="CN18" s="37" t="s">
        <v>272</v>
      </c>
      <c r="CO18" s="45">
        <v>0</v>
      </c>
      <c r="CP18" s="45">
        <v>0</v>
      </c>
      <c r="CQ18" s="45">
        <v>0</v>
      </c>
      <c r="CR18" s="45">
        <v>0</v>
      </c>
      <c r="CS18" s="45">
        <v>0</v>
      </c>
      <c r="CT18" s="45">
        <v>0</v>
      </c>
      <c r="CU18" s="45">
        <v>0</v>
      </c>
      <c r="CV18" s="45">
        <v>0</v>
      </c>
      <c r="CW18" s="45">
        <v>0</v>
      </c>
      <c r="CX18" s="45">
        <v>0</v>
      </c>
      <c r="CY18" s="45">
        <v>0</v>
      </c>
      <c r="CZ18" s="45">
        <v>1</v>
      </c>
      <c r="DA18" s="45">
        <v>1</v>
      </c>
      <c r="DB18" s="45">
        <v>1</v>
      </c>
      <c r="DC18" s="49" t="s">
        <v>829</v>
      </c>
      <c r="DD18" s="49" t="s">
        <v>830</v>
      </c>
      <c r="DE18" s="49" t="s">
        <v>845</v>
      </c>
    </row>
    <row r="19" spans="1:109" x14ac:dyDescent="0.2">
      <c r="A19" s="31" t="s">
        <v>824</v>
      </c>
      <c r="B19" s="54" t="s">
        <v>822</v>
      </c>
      <c r="C19" s="74" t="s">
        <v>823</v>
      </c>
      <c r="D19" s="56" t="s">
        <v>345</v>
      </c>
      <c r="E19" s="31" t="s">
        <v>171</v>
      </c>
      <c r="F19" s="31" t="s">
        <v>179</v>
      </c>
      <c r="G19" s="31" t="s">
        <v>184</v>
      </c>
      <c r="H19" s="31" t="s">
        <v>185</v>
      </c>
      <c r="I19" s="31" t="s">
        <v>434</v>
      </c>
      <c r="J19" s="31" t="s">
        <v>854</v>
      </c>
      <c r="K19" s="10" t="s">
        <v>826</v>
      </c>
      <c r="L19" s="70">
        <v>2</v>
      </c>
      <c r="M19" s="70" t="s">
        <v>737</v>
      </c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1">
        <v>0</v>
      </c>
      <c r="AL19" s="11">
        <v>0</v>
      </c>
      <c r="AM19" s="11">
        <v>1</v>
      </c>
      <c r="AN19" s="11">
        <v>0</v>
      </c>
      <c r="AO19" s="11">
        <v>0</v>
      </c>
      <c r="AP19" s="11">
        <v>0</v>
      </c>
      <c r="AQ19" s="11">
        <v>1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2" t="s">
        <v>827</v>
      </c>
      <c r="BA19" s="73" t="s">
        <v>159</v>
      </c>
      <c r="BB19" s="73" t="s">
        <v>160</v>
      </c>
      <c r="BC19" s="12" t="s">
        <v>739</v>
      </c>
      <c r="BD19" s="12" t="s">
        <v>162</v>
      </c>
      <c r="BE19" s="12" t="s">
        <v>828</v>
      </c>
      <c r="BF19" s="12"/>
      <c r="BG19" s="12"/>
      <c r="BH19" s="33">
        <v>0</v>
      </c>
      <c r="BI19" s="33">
        <v>0</v>
      </c>
      <c r="BJ19" s="36">
        <v>1</v>
      </c>
      <c r="BK19" s="36">
        <v>0</v>
      </c>
      <c r="BL19" s="36">
        <v>0</v>
      </c>
      <c r="BM19" s="36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 t="s">
        <v>497</v>
      </c>
      <c r="BX19" s="33">
        <v>0</v>
      </c>
      <c r="BY19" s="33" t="s">
        <v>497</v>
      </c>
      <c r="BZ19" s="36">
        <v>0</v>
      </c>
      <c r="CA19" s="36">
        <v>0</v>
      </c>
      <c r="CB19" s="36">
        <v>0</v>
      </c>
      <c r="CC19" s="36">
        <v>0</v>
      </c>
      <c r="CD19" s="33">
        <v>0</v>
      </c>
      <c r="CE19" s="36">
        <v>0</v>
      </c>
      <c r="CF19" s="36">
        <v>1</v>
      </c>
      <c r="CG19" s="33">
        <v>1</v>
      </c>
      <c r="CH19" s="36">
        <v>0.5</v>
      </c>
      <c r="CI19" s="37"/>
      <c r="CJ19" s="37"/>
      <c r="CK19" s="37"/>
      <c r="CL19" s="37"/>
      <c r="CM19" s="37"/>
      <c r="CN19" s="37" t="s">
        <v>272</v>
      </c>
      <c r="CO19" s="45">
        <v>0</v>
      </c>
      <c r="CP19" s="45">
        <v>0</v>
      </c>
      <c r="CQ19" s="45">
        <v>0</v>
      </c>
      <c r="CR19" s="45">
        <v>0</v>
      </c>
      <c r="CS19" s="45">
        <v>0</v>
      </c>
      <c r="CT19" s="45">
        <v>0</v>
      </c>
      <c r="CU19" s="45">
        <v>0</v>
      </c>
      <c r="CV19" s="45">
        <v>0</v>
      </c>
      <c r="CW19" s="45">
        <v>0</v>
      </c>
      <c r="CX19" s="45">
        <v>0</v>
      </c>
      <c r="CY19" s="45">
        <v>0</v>
      </c>
      <c r="CZ19" s="45">
        <v>1</v>
      </c>
      <c r="DA19" s="45">
        <v>1</v>
      </c>
      <c r="DB19" s="45">
        <v>1</v>
      </c>
      <c r="DC19" s="49" t="s">
        <v>829</v>
      </c>
      <c r="DD19" s="49" t="s">
        <v>830</v>
      </c>
      <c r="DE19" s="49" t="s">
        <v>845</v>
      </c>
    </row>
    <row r="20" spans="1:109" x14ac:dyDescent="0.2">
      <c r="A20" s="31" t="s">
        <v>824</v>
      </c>
      <c r="B20" s="54" t="s">
        <v>822</v>
      </c>
      <c r="C20" s="74" t="s">
        <v>823</v>
      </c>
      <c r="D20" s="56" t="s">
        <v>345</v>
      </c>
      <c r="E20" s="31" t="s">
        <v>171</v>
      </c>
      <c r="F20" s="31" t="s">
        <v>179</v>
      </c>
      <c r="G20" s="31" t="s">
        <v>184</v>
      </c>
      <c r="H20" s="31" t="s">
        <v>665</v>
      </c>
      <c r="I20" s="31" t="s">
        <v>742</v>
      </c>
      <c r="J20" s="31" t="s">
        <v>187</v>
      </c>
      <c r="K20" s="10" t="s">
        <v>826</v>
      </c>
      <c r="L20" s="70">
        <v>2</v>
      </c>
      <c r="M20" s="70" t="s">
        <v>737</v>
      </c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1">
        <v>0</v>
      </c>
      <c r="AL20" s="11">
        <v>0</v>
      </c>
      <c r="AM20" s="11">
        <v>1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2" t="s">
        <v>827</v>
      </c>
      <c r="BA20" s="73" t="s">
        <v>159</v>
      </c>
      <c r="BB20" s="73" t="s">
        <v>160</v>
      </c>
      <c r="BC20" s="12" t="s">
        <v>739</v>
      </c>
      <c r="BD20" s="12" t="s">
        <v>162</v>
      </c>
      <c r="BE20" s="12" t="s">
        <v>828</v>
      </c>
      <c r="BF20" s="12"/>
      <c r="BG20" s="12"/>
      <c r="BH20" s="33">
        <v>0</v>
      </c>
      <c r="BI20" s="33">
        <v>0</v>
      </c>
      <c r="BJ20" s="36">
        <v>1</v>
      </c>
      <c r="BK20" s="36">
        <v>0</v>
      </c>
      <c r="BL20" s="36">
        <v>0</v>
      </c>
      <c r="BM20" s="36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 t="s">
        <v>497</v>
      </c>
      <c r="BX20" s="33">
        <v>0</v>
      </c>
      <c r="BY20" s="33" t="s">
        <v>497</v>
      </c>
      <c r="BZ20" s="36">
        <v>0</v>
      </c>
      <c r="CA20" s="36">
        <v>0</v>
      </c>
      <c r="CB20" s="36">
        <v>0</v>
      </c>
      <c r="CC20" s="36">
        <v>0</v>
      </c>
      <c r="CD20" s="33">
        <v>0</v>
      </c>
      <c r="CE20" s="36">
        <v>0</v>
      </c>
      <c r="CF20" s="36">
        <v>1</v>
      </c>
      <c r="CG20" s="33">
        <v>1</v>
      </c>
      <c r="CH20" s="36">
        <v>0.5</v>
      </c>
      <c r="CI20" s="37"/>
      <c r="CJ20" s="37"/>
      <c r="CK20" s="37"/>
      <c r="CL20" s="37"/>
      <c r="CM20" s="37"/>
      <c r="CN20" s="37" t="s">
        <v>272</v>
      </c>
      <c r="CO20" s="45">
        <v>0</v>
      </c>
      <c r="CP20" s="45">
        <v>0</v>
      </c>
      <c r="CQ20" s="45">
        <v>0</v>
      </c>
      <c r="CR20" s="45">
        <v>0</v>
      </c>
      <c r="CS20" s="45">
        <v>0</v>
      </c>
      <c r="CT20" s="45">
        <v>0</v>
      </c>
      <c r="CU20" s="45">
        <v>0</v>
      </c>
      <c r="CV20" s="45">
        <v>0</v>
      </c>
      <c r="CW20" s="45">
        <v>0</v>
      </c>
      <c r="CX20" s="45">
        <v>0</v>
      </c>
      <c r="CY20" s="45">
        <v>0</v>
      </c>
      <c r="CZ20" s="45">
        <v>1</v>
      </c>
      <c r="DA20" s="45">
        <v>1</v>
      </c>
      <c r="DB20" s="45">
        <v>1</v>
      </c>
      <c r="DC20" s="49" t="s">
        <v>829</v>
      </c>
      <c r="DD20" s="49" t="s">
        <v>830</v>
      </c>
      <c r="DE20" s="49" t="s">
        <v>855</v>
      </c>
    </row>
    <row r="21" spans="1:109" x14ac:dyDescent="0.2">
      <c r="A21" s="31" t="s">
        <v>824</v>
      </c>
      <c r="B21" s="54" t="s">
        <v>822</v>
      </c>
      <c r="C21" s="74" t="s">
        <v>823</v>
      </c>
      <c r="D21" s="56" t="s">
        <v>345</v>
      </c>
      <c r="E21" s="31" t="s">
        <v>171</v>
      </c>
      <c r="F21" s="31" t="s">
        <v>235</v>
      </c>
      <c r="G21" s="31" t="s">
        <v>236</v>
      </c>
      <c r="H21" s="31" t="s">
        <v>237</v>
      </c>
      <c r="I21" s="31" t="s">
        <v>856</v>
      </c>
      <c r="J21" s="31" t="s">
        <v>857</v>
      </c>
      <c r="K21" s="10" t="s">
        <v>826</v>
      </c>
      <c r="L21" s="70">
        <v>2</v>
      </c>
      <c r="M21" s="70" t="s">
        <v>737</v>
      </c>
      <c r="N21" s="10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1">
        <v>0</v>
      </c>
      <c r="AL21" s="11">
        <v>0</v>
      </c>
      <c r="AM21" s="11">
        <v>1</v>
      </c>
      <c r="AN21" s="11">
        <v>0</v>
      </c>
      <c r="AO21" s="11">
        <v>1</v>
      </c>
      <c r="AP21" s="11">
        <v>0</v>
      </c>
      <c r="AQ21" s="11">
        <v>0</v>
      </c>
      <c r="AR21" s="11">
        <v>0</v>
      </c>
      <c r="AS21" s="11">
        <v>0</v>
      </c>
      <c r="AT21" s="11"/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2" t="s">
        <v>827</v>
      </c>
      <c r="BA21" s="73" t="s">
        <v>159</v>
      </c>
      <c r="BB21" s="73" t="s">
        <v>160</v>
      </c>
      <c r="BC21" s="12" t="s">
        <v>739</v>
      </c>
      <c r="BD21" s="12" t="s">
        <v>162</v>
      </c>
      <c r="BE21" s="12" t="s">
        <v>828</v>
      </c>
      <c r="BF21" s="12"/>
      <c r="BG21" s="12"/>
      <c r="BH21" s="33">
        <v>0</v>
      </c>
      <c r="BI21" s="33">
        <v>0</v>
      </c>
      <c r="BJ21" s="36">
        <v>1</v>
      </c>
      <c r="BK21" s="36">
        <v>0</v>
      </c>
      <c r="BL21" s="36">
        <v>0</v>
      </c>
      <c r="BM21" s="36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 t="s">
        <v>497</v>
      </c>
      <c r="BX21" s="33">
        <v>0</v>
      </c>
      <c r="BY21" s="33" t="s">
        <v>497</v>
      </c>
      <c r="BZ21" s="36">
        <v>0</v>
      </c>
      <c r="CA21" s="36">
        <v>0</v>
      </c>
      <c r="CB21" s="36">
        <v>0</v>
      </c>
      <c r="CC21" s="36">
        <v>0</v>
      </c>
      <c r="CD21" s="33">
        <v>0</v>
      </c>
      <c r="CE21" s="36">
        <v>0</v>
      </c>
      <c r="CF21" s="36">
        <v>1</v>
      </c>
      <c r="CG21" s="33">
        <v>1</v>
      </c>
      <c r="CH21" s="36">
        <v>0.5</v>
      </c>
      <c r="CI21" s="37"/>
      <c r="CJ21" s="37"/>
      <c r="CK21" s="37"/>
      <c r="CL21" s="37"/>
      <c r="CM21" s="37"/>
      <c r="CN21" s="37" t="s">
        <v>272</v>
      </c>
      <c r="CO21" s="45">
        <v>0</v>
      </c>
      <c r="CP21" s="45">
        <v>0</v>
      </c>
      <c r="CQ21" s="45">
        <v>0</v>
      </c>
      <c r="CR21" s="45">
        <v>0</v>
      </c>
      <c r="CS21" s="45">
        <v>0</v>
      </c>
      <c r="CT21" s="45">
        <v>0</v>
      </c>
      <c r="CU21" s="45">
        <v>0</v>
      </c>
      <c r="CV21" s="45">
        <v>0</v>
      </c>
      <c r="CW21" s="45">
        <v>0</v>
      </c>
      <c r="CX21" s="45">
        <v>0</v>
      </c>
      <c r="CY21" s="45">
        <v>0</v>
      </c>
      <c r="CZ21" s="45">
        <v>1</v>
      </c>
      <c r="DA21" s="45">
        <v>1</v>
      </c>
      <c r="DB21" s="45">
        <v>1</v>
      </c>
      <c r="DC21" s="49" t="s">
        <v>829</v>
      </c>
      <c r="DD21" s="49" t="s">
        <v>830</v>
      </c>
      <c r="DE21" s="49" t="s">
        <v>831</v>
      </c>
    </row>
    <row r="22" spans="1:109" x14ac:dyDescent="0.2">
      <c r="A22" s="31" t="s">
        <v>824</v>
      </c>
      <c r="B22" s="54" t="s">
        <v>822</v>
      </c>
      <c r="C22" s="74" t="s">
        <v>823</v>
      </c>
      <c r="D22" s="56" t="s">
        <v>345</v>
      </c>
      <c r="E22" s="31" t="s">
        <v>171</v>
      </c>
      <c r="F22" s="31" t="s">
        <v>179</v>
      </c>
      <c r="G22" s="31" t="s">
        <v>184</v>
      </c>
      <c r="H22" s="31" t="s">
        <v>385</v>
      </c>
      <c r="I22" s="31" t="s">
        <v>671</v>
      </c>
      <c r="J22" s="31" t="s">
        <v>858</v>
      </c>
      <c r="K22" s="10" t="s">
        <v>826</v>
      </c>
      <c r="L22" s="70">
        <v>2</v>
      </c>
      <c r="M22" s="70" t="s">
        <v>737</v>
      </c>
      <c r="N22" s="1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1">
        <v>0</v>
      </c>
      <c r="AL22" s="11">
        <v>0</v>
      </c>
      <c r="AM22" s="11">
        <v>1</v>
      </c>
      <c r="AN22" s="11">
        <v>0</v>
      </c>
      <c r="AO22" s="11">
        <v>0</v>
      </c>
      <c r="AP22" s="11">
        <v>0</v>
      </c>
      <c r="AQ22" s="11">
        <v>1</v>
      </c>
      <c r="AR22" s="11">
        <v>0</v>
      </c>
      <c r="AS22" s="11">
        <v>0</v>
      </c>
      <c r="AT22" s="11">
        <v>0</v>
      </c>
      <c r="AU22" s="11">
        <v>1</v>
      </c>
      <c r="AV22" s="11">
        <v>0</v>
      </c>
      <c r="AW22" s="11">
        <v>0</v>
      </c>
      <c r="AX22" s="11">
        <v>0</v>
      </c>
      <c r="AY22" s="11">
        <v>0</v>
      </c>
      <c r="AZ22" s="12" t="s">
        <v>827</v>
      </c>
      <c r="BA22" s="73" t="s">
        <v>159</v>
      </c>
      <c r="BB22" s="73" t="s">
        <v>160</v>
      </c>
      <c r="BC22" s="12" t="s">
        <v>739</v>
      </c>
      <c r="BD22" s="12" t="s">
        <v>162</v>
      </c>
      <c r="BE22" s="12" t="s">
        <v>828</v>
      </c>
      <c r="BF22" s="12"/>
      <c r="BG22" s="12"/>
      <c r="BH22" s="33">
        <v>0</v>
      </c>
      <c r="BI22" s="33">
        <v>0</v>
      </c>
      <c r="BJ22" s="36">
        <v>1</v>
      </c>
      <c r="BK22" s="36">
        <v>0</v>
      </c>
      <c r="BL22" s="36">
        <v>0</v>
      </c>
      <c r="BM22" s="36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 t="s">
        <v>497</v>
      </c>
      <c r="BX22" s="33">
        <v>0</v>
      </c>
      <c r="BY22" s="33" t="s">
        <v>497</v>
      </c>
      <c r="BZ22" s="36">
        <v>0</v>
      </c>
      <c r="CA22" s="36">
        <v>0</v>
      </c>
      <c r="CB22" s="36">
        <v>0</v>
      </c>
      <c r="CC22" s="36">
        <v>0</v>
      </c>
      <c r="CD22" s="33">
        <v>0</v>
      </c>
      <c r="CE22" s="36">
        <v>0</v>
      </c>
      <c r="CF22" s="36">
        <v>1</v>
      </c>
      <c r="CG22" s="33">
        <v>1</v>
      </c>
      <c r="CH22" s="36">
        <v>0.5</v>
      </c>
      <c r="CI22" s="37"/>
      <c r="CJ22" s="37"/>
      <c r="CK22" s="37"/>
      <c r="CL22" s="37"/>
      <c r="CM22" s="37"/>
      <c r="CN22" s="37" t="s">
        <v>272</v>
      </c>
      <c r="CO22" s="45">
        <v>0</v>
      </c>
      <c r="CP22" s="45">
        <v>0</v>
      </c>
      <c r="CQ22" s="45">
        <v>0</v>
      </c>
      <c r="CR22" s="45">
        <v>0</v>
      </c>
      <c r="CS22" s="45">
        <v>0</v>
      </c>
      <c r="CT22" s="45">
        <v>0</v>
      </c>
      <c r="CU22" s="45">
        <v>0</v>
      </c>
      <c r="CV22" s="45">
        <v>0</v>
      </c>
      <c r="CW22" s="45">
        <v>0</v>
      </c>
      <c r="CX22" s="45">
        <v>0</v>
      </c>
      <c r="CY22" s="45">
        <v>0</v>
      </c>
      <c r="CZ22" s="45">
        <v>1</v>
      </c>
      <c r="DA22" s="45">
        <v>1</v>
      </c>
      <c r="DB22" s="45">
        <v>1</v>
      </c>
      <c r="DC22" s="49" t="s">
        <v>829</v>
      </c>
      <c r="DD22" s="49" t="s">
        <v>830</v>
      </c>
      <c r="DE22" s="49" t="s">
        <v>859</v>
      </c>
    </row>
    <row r="23" spans="1:109" x14ac:dyDescent="0.2">
      <c r="A23" s="31" t="s">
        <v>824</v>
      </c>
      <c r="B23" s="54" t="s">
        <v>822</v>
      </c>
      <c r="C23" s="74" t="s">
        <v>823</v>
      </c>
      <c r="D23" s="56" t="s">
        <v>345</v>
      </c>
      <c r="E23" s="31" t="s">
        <v>171</v>
      </c>
      <c r="F23" s="31" t="s">
        <v>179</v>
      </c>
      <c r="G23" s="31" t="s">
        <v>184</v>
      </c>
      <c r="H23" s="31" t="s">
        <v>862</v>
      </c>
      <c r="I23" s="31" t="s">
        <v>860</v>
      </c>
      <c r="J23" s="31" t="s">
        <v>861</v>
      </c>
      <c r="K23" s="10" t="s">
        <v>826</v>
      </c>
      <c r="L23" s="70">
        <v>2</v>
      </c>
      <c r="M23" s="70" t="s">
        <v>737</v>
      </c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2" t="s">
        <v>827</v>
      </c>
      <c r="BA23" s="73" t="s">
        <v>159</v>
      </c>
      <c r="BB23" s="73" t="s">
        <v>160</v>
      </c>
      <c r="BC23" s="12" t="s">
        <v>739</v>
      </c>
      <c r="BD23" s="12" t="s">
        <v>162</v>
      </c>
      <c r="BE23" s="12" t="s">
        <v>828</v>
      </c>
      <c r="BF23" s="12"/>
      <c r="BG23" s="12"/>
      <c r="BH23" s="33">
        <v>0</v>
      </c>
      <c r="BI23" s="33">
        <v>0</v>
      </c>
      <c r="BJ23" s="36">
        <v>1</v>
      </c>
      <c r="BK23" s="36">
        <v>0</v>
      </c>
      <c r="BL23" s="36">
        <v>0</v>
      </c>
      <c r="BM23" s="36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 t="s">
        <v>497</v>
      </c>
      <c r="BX23" s="33">
        <v>0</v>
      </c>
      <c r="BY23" s="33" t="s">
        <v>497</v>
      </c>
      <c r="BZ23" s="36">
        <v>0</v>
      </c>
      <c r="CA23" s="36">
        <v>0</v>
      </c>
      <c r="CB23" s="36">
        <v>0</v>
      </c>
      <c r="CC23" s="36">
        <v>0</v>
      </c>
      <c r="CD23" s="33">
        <v>0</v>
      </c>
      <c r="CE23" s="36">
        <v>0</v>
      </c>
      <c r="CF23" s="36">
        <v>1</v>
      </c>
      <c r="CG23" s="33">
        <v>1</v>
      </c>
      <c r="CH23" s="36">
        <v>0.5</v>
      </c>
      <c r="CI23" s="37"/>
      <c r="CJ23" s="37"/>
      <c r="CK23" s="37"/>
      <c r="CL23" s="37"/>
      <c r="CM23" s="37"/>
      <c r="CN23" s="37" t="s">
        <v>272</v>
      </c>
      <c r="CO23" s="45">
        <v>0</v>
      </c>
      <c r="CP23" s="45">
        <v>0</v>
      </c>
      <c r="CQ23" s="45">
        <v>0</v>
      </c>
      <c r="CR23" s="45">
        <v>0</v>
      </c>
      <c r="CS23" s="45">
        <v>0</v>
      </c>
      <c r="CT23" s="45">
        <v>0</v>
      </c>
      <c r="CU23" s="45">
        <v>0</v>
      </c>
      <c r="CV23" s="45">
        <v>0</v>
      </c>
      <c r="CW23" s="45">
        <v>0</v>
      </c>
      <c r="CX23" s="45">
        <v>0</v>
      </c>
      <c r="CY23" s="45">
        <v>0</v>
      </c>
      <c r="CZ23" s="45">
        <v>1</v>
      </c>
      <c r="DA23" s="45">
        <v>1</v>
      </c>
      <c r="DB23" s="45">
        <v>1</v>
      </c>
      <c r="DC23" s="49" t="s">
        <v>829</v>
      </c>
      <c r="DD23" s="49" t="s">
        <v>830</v>
      </c>
      <c r="DE23" s="49" t="s">
        <v>831</v>
      </c>
    </row>
    <row r="24" spans="1:109" x14ac:dyDescent="0.2">
      <c r="A24" s="31" t="s">
        <v>824</v>
      </c>
      <c r="B24" s="54" t="s">
        <v>822</v>
      </c>
      <c r="C24" s="74" t="s">
        <v>823</v>
      </c>
      <c r="D24" s="56" t="s">
        <v>345</v>
      </c>
      <c r="E24" s="31" t="s">
        <v>171</v>
      </c>
      <c r="F24" s="31" t="s">
        <v>179</v>
      </c>
      <c r="G24" s="31" t="s">
        <v>771</v>
      </c>
      <c r="H24" s="31" t="s">
        <v>865</v>
      </c>
      <c r="I24" s="31" t="s">
        <v>863</v>
      </c>
      <c r="J24" s="31" t="s">
        <v>864</v>
      </c>
      <c r="K24" s="10" t="s">
        <v>826</v>
      </c>
      <c r="L24" s="70">
        <v>2</v>
      </c>
      <c r="M24" s="70" t="s">
        <v>737</v>
      </c>
      <c r="N24" s="1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>
        <v>0</v>
      </c>
      <c r="AL24" s="11">
        <v>0</v>
      </c>
      <c r="AM24" s="11">
        <v>1</v>
      </c>
      <c r="AN24" s="11">
        <v>0</v>
      </c>
      <c r="AO24" s="11">
        <v>0</v>
      </c>
      <c r="AP24" s="11">
        <v>0</v>
      </c>
      <c r="AQ24" s="11">
        <v>1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2" t="s">
        <v>827</v>
      </c>
      <c r="BA24" s="73" t="s">
        <v>159</v>
      </c>
      <c r="BB24" s="73" t="s">
        <v>160</v>
      </c>
      <c r="BC24" s="12" t="s">
        <v>739</v>
      </c>
      <c r="BD24" s="12" t="s">
        <v>162</v>
      </c>
      <c r="BE24" s="12" t="s">
        <v>828</v>
      </c>
      <c r="BF24" s="12"/>
      <c r="BG24" s="12"/>
      <c r="BH24" s="33">
        <v>0</v>
      </c>
      <c r="BI24" s="33">
        <v>0</v>
      </c>
      <c r="BJ24" s="36">
        <v>1</v>
      </c>
      <c r="BK24" s="36">
        <v>0</v>
      </c>
      <c r="BL24" s="36">
        <v>0</v>
      </c>
      <c r="BM24" s="36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 t="s">
        <v>497</v>
      </c>
      <c r="BX24" s="33">
        <v>0</v>
      </c>
      <c r="BY24" s="33" t="s">
        <v>497</v>
      </c>
      <c r="BZ24" s="36">
        <v>0</v>
      </c>
      <c r="CA24" s="36">
        <v>0</v>
      </c>
      <c r="CB24" s="36">
        <v>0</v>
      </c>
      <c r="CC24" s="36">
        <v>0</v>
      </c>
      <c r="CD24" s="33">
        <v>0</v>
      </c>
      <c r="CE24" s="36">
        <v>0</v>
      </c>
      <c r="CF24" s="36">
        <v>1</v>
      </c>
      <c r="CG24" s="33">
        <v>1</v>
      </c>
      <c r="CH24" s="36">
        <v>0.5</v>
      </c>
      <c r="CI24" s="37"/>
      <c r="CJ24" s="37"/>
      <c r="CK24" s="37"/>
      <c r="CL24" s="37"/>
      <c r="CM24" s="37"/>
      <c r="CN24" s="37" t="s">
        <v>272</v>
      </c>
      <c r="CO24" s="45">
        <v>0</v>
      </c>
      <c r="CP24" s="45">
        <v>0</v>
      </c>
      <c r="CQ24" s="45">
        <v>0</v>
      </c>
      <c r="CR24" s="45">
        <v>0</v>
      </c>
      <c r="CS24" s="45">
        <v>0</v>
      </c>
      <c r="CT24" s="45">
        <v>0</v>
      </c>
      <c r="CU24" s="45">
        <v>0</v>
      </c>
      <c r="CV24" s="45">
        <v>0</v>
      </c>
      <c r="CW24" s="45">
        <v>0</v>
      </c>
      <c r="CX24" s="45">
        <v>0</v>
      </c>
      <c r="CY24" s="45">
        <v>0</v>
      </c>
      <c r="CZ24" s="45">
        <v>1</v>
      </c>
      <c r="DA24" s="45">
        <v>1</v>
      </c>
      <c r="DB24" s="45">
        <v>1</v>
      </c>
      <c r="DC24" s="49" t="s">
        <v>829</v>
      </c>
      <c r="DD24" s="49" t="s">
        <v>830</v>
      </c>
      <c r="DE24" s="49" t="s">
        <v>868</v>
      </c>
    </row>
    <row r="25" spans="1:109" x14ac:dyDescent="0.2">
      <c r="A25" s="31" t="s">
        <v>824</v>
      </c>
      <c r="B25" s="54" t="s">
        <v>822</v>
      </c>
      <c r="C25" s="74" t="s">
        <v>823</v>
      </c>
      <c r="D25" s="56" t="s">
        <v>345</v>
      </c>
      <c r="E25" s="31" t="s">
        <v>171</v>
      </c>
      <c r="F25" s="31" t="s">
        <v>179</v>
      </c>
      <c r="G25" s="31" t="s">
        <v>224</v>
      </c>
      <c r="H25" s="31" t="s">
        <v>225</v>
      </c>
      <c r="I25" s="31" t="s">
        <v>226</v>
      </c>
      <c r="J25" s="31" t="s">
        <v>866</v>
      </c>
      <c r="K25" s="10" t="s">
        <v>826</v>
      </c>
      <c r="L25" s="70">
        <v>2</v>
      </c>
      <c r="M25" s="70" t="s">
        <v>737</v>
      </c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>
        <v>0</v>
      </c>
      <c r="AL25" s="11">
        <v>0</v>
      </c>
      <c r="AM25" s="11">
        <v>1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2" t="s">
        <v>827</v>
      </c>
      <c r="BA25" s="73" t="s">
        <v>159</v>
      </c>
      <c r="BB25" s="73" t="s">
        <v>160</v>
      </c>
      <c r="BC25" s="12" t="s">
        <v>739</v>
      </c>
      <c r="BD25" s="12" t="s">
        <v>162</v>
      </c>
      <c r="BE25" s="12" t="s">
        <v>828</v>
      </c>
      <c r="BF25" s="12"/>
      <c r="BG25" s="12"/>
      <c r="BH25" s="33">
        <v>0</v>
      </c>
      <c r="BI25" s="33">
        <v>0</v>
      </c>
      <c r="BJ25" s="36">
        <v>1</v>
      </c>
      <c r="BK25" s="36">
        <v>0</v>
      </c>
      <c r="BL25" s="36">
        <v>0</v>
      </c>
      <c r="BM25" s="36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 t="s">
        <v>497</v>
      </c>
      <c r="BX25" s="33">
        <v>0</v>
      </c>
      <c r="BY25" s="33" t="s">
        <v>497</v>
      </c>
      <c r="BZ25" s="36">
        <v>0</v>
      </c>
      <c r="CA25" s="36">
        <v>0</v>
      </c>
      <c r="CB25" s="36">
        <v>0</v>
      </c>
      <c r="CC25" s="36">
        <v>0</v>
      </c>
      <c r="CD25" s="33">
        <v>0</v>
      </c>
      <c r="CE25" s="36">
        <v>0</v>
      </c>
      <c r="CF25" s="36">
        <v>1</v>
      </c>
      <c r="CG25" s="33">
        <v>1</v>
      </c>
      <c r="CH25" s="36">
        <v>0.5</v>
      </c>
      <c r="CI25" s="37"/>
      <c r="CJ25" s="37"/>
      <c r="CK25" s="37"/>
      <c r="CL25" s="37"/>
      <c r="CM25" s="37"/>
      <c r="CN25" s="37" t="s">
        <v>272</v>
      </c>
      <c r="CO25" s="45">
        <v>0</v>
      </c>
      <c r="CP25" s="45">
        <v>0</v>
      </c>
      <c r="CQ25" s="45">
        <v>0</v>
      </c>
      <c r="CR25" s="45">
        <v>0</v>
      </c>
      <c r="CS25" s="45">
        <v>0</v>
      </c>
      <c r="CT25" s="45">
        <v>0</v>
      </c>
      <c r="CU25" s="45">
        <v>0</v>
      </c>
      <c r="CV25" s="45">
        <v>0</v>
      </c>
      <c r="CW25" s="45">
        <v>0</v>
      </c>
      <c r="CX25" s="45">
        <v>0</v>
      </c>
      <c r="CY25" s="45">
        <v>0</v>
      </c>
      <c r="CZ25" s="45">
        <v>1</v>
      </c>
      <c r="DA25" s="45">
        <v>1</v>
      </c>
      <c r="DB25" s="45">
        <v>1</v>
      </c>
      <c r="DC25" s="49" t="s">
        <v>829</v>
      </c>
      <c r="DD25" s="49" t="s">
        <v>830</v>
      </c>
      <c r="DE25" s="49" t="s">
        <v>867</v>
      </c>
    </row>
    <row r="26" spans="1:109" x14ac:dyDescent="0.2">
      <c r="A26" s="31" t="s">
        <v>824</v>
      </c>
      <c r="B26" s="54" t="s">
        <v>822</v>
      </c>
      <c r="C26" s="74" t="s">
        <v>823</v>
      </c>
      <c r="D26" s="56" t="s">
        <v>345</v>
      </c>
      <c r="E26" s="31" t="s">
        <v>171</v>
      </c>
      <c r="F26" s="31" t="s">
        <v>179</v>
      </c>
      <c r="G26" s="31" t="s">
        <v>438</v>
      </c>
      <c r="H26" s="31" t="s">
        <v>439</v>
      </c>
      <c r="I26" s="31" t="s">
        <v>869</v>
      </c>
      <c r="J26" s="31" t="s">
        <v>870</v>
      </c>
      <c r="K26" s="10" t="s">
        <v>826</v>
      </c>
      <c r="L26" s="70">
        <v>2</v>
      </c>
      <c r="M26" s="70" t="s">
        <v>737</v>
      </c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1">
        <v>0</v>
      </c>
      <c r="AL26" s="11">
        <v>1</v>
      </c>
      <c r="AM26" s="11">
        <v>1</v>
      </c>
      <c r="AN26" s="11">
        <v>0</v>
      </c>
      <c r="AO26" s="11">
        <v>0</v>
      </c>
      <c r="AP26" s="11">
        <v>0</v>
      </c>
      <c r="AQ26" s="11">
        <v>1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2" t="s">
        <v>827</v>
      </c>
      <c r="BA26" s="73" t="s">
        <v>159</v>
      </c>
      <c r="BB26" s="73" t="s">
        <v>160</v>
      </c>
      <c r="BC26" s="12" t="s">
        <v>739</v>
      </c>
      <c r="BD26" s="12" t="s">
        <v>162</v>
      </c>
      <c r="BE26" s="12" t="s">
        <v>828</v>
      </c>
      <c r="BF26" s="12"/>
      <c r="BG26" s="12"/>
      <c r="BH26" s="33">
        <v>0</v>
      </c>
      <c r="BI26" s="33">
        <v>0</v>
      </c>
      <c r="BJ26" s="36">
        <v>1</v>
      </c>
      <c r="BK26" s="36">
        <v>0</v>
      </c>
      <c r="BL26" s="36">
        <v>0</v>
      </c>
      <c r="BM26" s="36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 t="s">
        <v>497</v>
      </c>
      <c r="BX26" s="33">
        <v>0</v>
      </c>
      <c r="BY26" s="33" t="s">
        <v>497</v>
      </c>
      <c r="BZ26" s="36">
        <v>0</v>
      </c>
      <c r="CA26" s="36">
        <v>0</v>
      </c>
      <c r="CB26" s="36">
        <v>0</v>
      </c>
      <c r="CC26" s="36">
        <v>0</v>
      </c>
      <c r="CD26" s="33">
        <v>0</v>
      </c>
      <c r="CE26" s="36">
        <v>0</v>
      </c>
      <c r="CF26" s="36">
        <v>1</v>
      </c>
      <c r="CG26" s="33">
        <v>1</v>
      </c>
      <c r="CH26" s="36">
        <v>0.5</v>
      </c>
      <c r="CI26" s="37"/>
      <c r="CJ26" s="37"/>
      <c r="CK26" s="37"/>
      <c r="CL26" s="37"/>
      <c r="CM26" s="37"/>
      <c r="CN26" s="37" t="s">
        <v>272</v>
      </c>
      <c r="CO26" s="45">
        <v>0</v>
      </c>
      <c r="CP26" s="45">
        <v>0</v>
      </c>
      <c r="CQ26" s="45">
        <v>0</v>
      </c>
      <c r="CR26" s="45">
        <v>0</v>
      </c>
      <c r="CS26" s="45">
        <v>0</v>
      </c>
      <c r="CT26" s="45">
        <v>0</v>
      </c>
      <c r="CU26" s="45">
        <v>0</v>
      </c>
      <c r="CV26" s="45">
        <v>0</v>
      </c>
      <c r="CW26" s="45">
        <v>0</v>
      </c>
      <c r="CX26" s="45">
        <v>0</v>
      </c>
      <c r="CY26" s="45">
        <v>0</v>
      </c>
      <c r="CZ26" s="45">
        <v>1</v>
      </c>
      <c r="DA26" s="45">
        <v>1</v>
      </c>
      <c r="DB26" s="45">
        <v>1</v>
      </c>
      <c r="DC26" s="49" t="s">
        <v>829</v>
      </c>
      <c r="DD26" s="49" t="s">
        <v>830</v>
      </c>
      <c r="DE26" s="49" t="s">
        <v>845</v>
      </c>
    </row>
    <row r="27" spans="1:109" x14ac:dyDescent="0.2">
      <c r="A27" s="31" t="s">
        <v>824</v>
      </c>
      <c r="B27" s="54" t="s">
        <v>822</v>
      </c>
      <c r="C27" s="74" t="s">
        <v>823</v>
      </c>
      <c r="D27" s="56" t="s">
        <v>345</v>
      </c>
      <c r="E27" s="31" t="s">
        <v>171</v>
      </c>
      <c r="F27" s="31" t="s">
        <v>179</v>
      </c>
      <c r="G27" s="31" t="s">
        <v>438</v>
      </c>
      <c r="H27" s="31" t="s">
        <v>439</v>
      </c>
      <c r="I27" s="31" t="s">
        <v>440</v>
      </c>
      <c r="J27" s="31" t="s">
        <v>871</v>
      </c>
      <c r="K27" s="10" t="s">
        <v>826</v>
      </c>
      <c r="L27" s="70">
        <v>2</v>
      </c>
      <c r="M27" s="70" t="s">
        <v>737</v>
      </c>
      <c r="N27" s="10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11">
        <f>SUM(AK7:AK26)</f>
        <v>0</v>
      </c>
      <c r="AL27" s="11">
        <v>1</v>
      </c>
      <c r="AM27" s="11">
        <v>1</v>
      </c>
      <c r="AN27" s="11">
        <v>0</v>
      </c>
      <c r="AO27" s="11">
        <v>0</v>
      </c>
      <c r="AP27" s="11">
        <v>0</v>
      </c>
      <c r="AQ27" s="11">
        <v>1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2" t="s">
        <v>827</v>
      </c>
      <c r="BA27" s="73" t="s">
        <v>159</v>
      </c>
      <c r="BB27" s="73" t="s">
        <v>160</v>
      </c>
      <c r="BC27" s="12" t="s">
        <v>739</v>
      </c>
      <c r="BD27" s="12" t="s">
        <v>162</v>
      </c>
      <c r="BE27" s="12" t="s">
        <v>828</v>
      </c>
      <c r="BF27" s="12"/>
      <c r="BG27" s="12"/>
      <c r="BH27" s="33">
        <v>0</v>
      </c>
      <c r="BI27" s="33">
        <v>0</v>
      </c>
      <c r="BJ27" s="36">
        <v>1</v>
      </c>
      <c r="BK27" s="36">
        <v>0</v>
      </c>
      <c r="BL27" s="36">
        <v>0</v>
      </c>
      <c r="BM27" s="36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 t="s">
        <v>497</v>
      </c>
      <c r="BX27" s="33">
        <v>0</v>
      </c>
      <c r="BY27" s="33" t="s">
        <v>497</v>
      </c>
      <c r="BZ27" s="36">
        <v>0</v>
      </c>
      <c r="CA27" s="36">
        <v>0</v>
      </c>
      <c r="CB27" s="36">
        <v>0</v>
      </c>
      <c r="CC27" s="36">
        <v>0</v>
      </c>
      <c r="CD27" s="33">
        <v>0</v>
      </c>
      <c r="CE27" s="36">
        <v>0</v>
      </c>
      <c r="CF27" s="36">
        <v>1</v>
      </c>
      <c r="CG27" s="33">
        <v>1</v>
      </c>
      <c r="CH27" s="36">
        <v>0.5</v>
      </c>
      <c r="CI27" s="37"/>
      <c r="CJ27" s="37"/>
      <c r="CK27" s="37"/>
      <c r="CL27" s="37"/>
      <c r="CM27" s="37"/>
      <c r="CN27" s="37" t="s">
        <v>272</v>
      </c>
      <c r="CO27" s="45">
        <v>0</v>
      </c>
      <c r="CP27" s="45">
        <v>0</v>
      </c>
      <c r="CQ27" s="45">
        <v>0</v>
      </c>
      <c r="CR27" s="45">
        <v>0</v>
      </c>
      <c r="CS27" s="45">
        <v>0</v>
      </c>
      <c r="CT27" s="45">
        <v>0</v>
      </c>
      <c r="CU27" s="45">
        <v>0</v>
      </c>
      <c r="CV27" s="45">
        <v>0</v>
      </c>
      <c r="CW27" s="45">
        <v>0</v>
      </c>
      <c r="CX27" s="45">
        <v>0</v>
      </c>
      <c r="CY27" s="45">
        <v>0</v>
      </c>
      <c r="CZ27" s="45">
        <v>1</v>
      </c>
      <c r="DA27" s="45">
        <v>1</v>
      </c>
      <c r="DB27" s="45">
        <v>1</v>
      </c>
      <c r="DC27" s="49" t="s">
        <v>829</v>
      </c>
      <c r="DD27" s="49" t="s">
        <v>830</v>
      </c>
      <c r="DE27" s="49" t="s">
        <v>872</v>
      </c>
    </row>
    <row r="28" spans="1:109" x14ac:dyDescent="0.2">
      <c r="A28" s="31" t="s">
        <v>824</v>
      </c>
      <c r="B28" s="54" t="s">
        <v>822</v>
      </c>
      <c r="C28" s="74" t="s">
        <v>823</v>
      </c>
      <c r="D28" s="56" t="s">
        <v>345</v>
      </c>
      <c r="E28" s="31" t="s">
        <v>171</v>
      </c>
      <c r="F28" s="31" t="s">
        <v>179</v>
      </c>
      <c r="G28" s="31" t="s">
        <v>875</v>
      </c>
      <c r="H28" s="31" t="s">
        <v>876</v>
      </c>
      <c r="I28" s="31" t="s">
        <v>873</v>
      </c>
      <c r="J28" s="31" t="s">
        <v>874</v>
      </c>
      <c r="K28" s="10" t="s">
        <v>826</v>
      </c>
      <c r="L28" s="70">
        <v>2</v>
      </c>
      <c r="M28" s="70" t="s">
        <v>737</v>
      </c>
      <c r="N28" s="1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1">
        <v>0</v>
      </c>
      <c r="AL28" s="11">
        <v>0</v>
      </c>
      <c r="AM28" s="11">
        <v>1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2" t="s">
        <v>827</v>
      </c>
      <c r="BA28" s="73" t="s">
        <v>159</v>
      </c>
      <c r="BB28" s="73" t="s">
        <v>160</v>
      </c>
      <c r="BC28" s="12" t="s">
        <v>739</v>
      </c>
      <c r="BD28" s="12" t="s">
        <v>162</v>
      </c>
      <c r="BE28" s="12" t="s">
        <v>828</v>
      </c>
      <c r="BF28" s="12"/>
      <c r="BG28" s="12"/>
      <c r="BH28" s="33">
        <v>0</v>
      </c>
      <c r="BI28" s="33">
        <v>0</v>
      </c>
      <c r="BJ28" s="36">
        <v>1</v>
      </c>
      <c r="BK28" s="36">
        <v>0</v>
      </c>
      <c r="BL28" s="36">
        <v>0</v>
      </c>
      <c r="BM28" s="36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 t="s">
        <v>497</v>
      </c>
      <c r="BX28" s="33">
        <v>0</v>
      </c>
      <c r="BY28" s="33" t="s">
        <v>497</v>
      </c>
      <c r="BZ28" s="36">
        <v>0</v>
      </c>
      <c r="CA28" s="36">
        <v>0</v>
      </c>
      <c r="CB28" s="36">
        <v>0</v>
      </c>
      <c r="CC28" s="36">
        <v>0</v>
      </c>
      <c r="CD28" s="33">
        <v>0</v>
      </c>
      <c r="CE28" s="36">
        <v>0</v>
      </c>
      <c r="CF28" s="36">
        <v>1</v>
      </c>
      <c r="CG28" s="33">
        <v>1</v>
      </c>
      <c r="CH28" s="36">
        <v>0.5</v>
      </c>
      <c r="CI28" s="37"/>
      <c r="CJ28" s="37"/>
      <c r="CK28" s="37"/>
      <c r="CL28" s="37"/>
      <c r="CM28" s="37"/>
      <c r="CN28" s="37" t="s">
        <v>272</v>
      </c>
      <c r="CO28" s="45">
        <v>0</v>
      </c>
      <c r="CP28" s="45">
        <v>0</v>
      </c>
      <c r="CQ28" s="45">
        <v>0</v>
      </c>
      <c r="CR28" s="45">
        <v>0</v>
      </c>
      <c r="CS28" s="45">
        <v>0</v>
      </c>
      <c r="CT28" s="45">
        <v>0</v>
      </c>
      <c r="CU28" s="45">
        <v>0</v>
      </c>
      <c r="CV28" s="45">
        <v>0</v>
      </c>
      <c r="CW28" s="45">
        <v>0</v>
      </c>
      <c r="CX28" s="45">
        <v>0</v>
      </c>
      <c r="CY28" s="45">
        <v>0</v>
      </c>
      <c r="CZ28" s="45">
        <v>1</v>
      </c>
      <c r="DA28" s="45">
        <v>1</v>
      </c>
      <c r="DB28" s="45">
        <v>1</v>
      </c>
      <c r="DC28" s="49" t="s">
        <v>829</v>
      </c>
      <c r="DD28" s="49" t="s">
        <v>830</v>
      </c>
      <c r="DE28" s="49" t="s">
        <v>877</v>
      </c>
    </row>
    <row r="29" spans="1:109" x14ac:dyDescent="0.2">
      <c r="A29" s="31" t="s">
        <v>824</v>
      </c>
      <c r="B29" s="54" t="s">
        <v>822</v>
      </c>
      <c r="C29" s="74" t="s">
        <v>823</v>
      </c>
      <c r="D29" s="56" t="s">
        <v>345</v>
      </c>
      <c r="E29" s="31" t="s">
        <v>171</v>
      </c>
      <c r="F29" s="31" t="s">
        <v>179</v>
      </c>
      <c r="G29" s="31" t="s">
        <v>875</v>
      </c>
      <c r="H29" s="31" t="s">
        <v>876</v>
      </c>
      <c r="I29" s="31" t="s">
        <v>878</v>
      </c>
      <c r="J29" s="31" t="s">
        <v>187</v>
      </c>
      <c r="K29" s="10" t="s">
        <v>826</v>
      </c>
      <c r="L29" s="70">
        <v>2</v>
      </c>
      <c r="M29" s="70" t="s">
        <v>737</v>
      </c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11">
        <v>0</v>
      </c>
      <c r="AL29" s="11">
        <v>0</v>
      </c>
      <c r="AM29" s="11">
        <v>1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2" t="s">
        <v>827</v>
      </c>
      <c r="BA29" s="73" t="s">
        <v>159</v>
      </c>
      <c r="BB29" s="73" t="s">
        <v>160</v>
      </c>
      <c r="BC29" s="12" t="s">
        <v>739</v>
      </c>
      <c r="BD29" s="12" t="s">
        <v>162</v>
      </c>
      <c r="BE29" s="12" t="s">
        <v>828</v>
      </c>
      <c r="BF29" s="12"/>
      <c r="BG29" s="12"/>
      <c r="BH29" s="33">
        <v>0</v>
      </c>
      <c r="BI29" s="33">
        <v>0</v>
      </c>
      <c r="BJ29" s="36">
        <v>1</v>
      </c>
      <c r="BK29" s="36">
        <v>0</v>
      </c>
      <c r="BL29" s="36">
        <v>0</v>
      </c>
      <c r="BM29" s="36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33">
        <v>0</v>
      </c>
      <c r="BW29" s="33" t="s">
        <v>497</v>
      </c>
      <c r="BX29" s="33">
        <v>0</v>
      </c>
      <c r="BY29" s="33" t="s">
        <v>497</v>
      </c>
      <c r="BZ29" s="36">
        <v>0</v>
      </c>
      <c r="CA29" s="36">
        <v>0</v>
      </c>
      <c r="CB29" s="36">
        <v>0</v>
      </c>
      <c r="CC29" s="36">
        <v>0</v>
      </c>
      <c r="CD29" s="33">
        <v>0</v>
      </c>
      <c r="CE29" s="36">
        <v>0</v>
      </c>
      <c r="CF29" s="36">
        <v>1</v>
      </c>
      <c r="CG29" s="33">
        <v>1</v>
      </c>
      <c r="CH29" s="36">
        <v>0.5</v>
      </c>
      <c r="CI29" s="37"/>
      <c r="CJ29" s="37"/>
      <c r="CK29" s="37"/>
      <c r="CL29" s="37"/>
      <c r="CM29" s="37"/>
      <c r="CN29" s="37" t="s">
        <v>272</v>
      </c>
      <c r="CO29" s="45">
        <v>0</v>
      </c>
      <c r="CP29" s="45">
        <v>0</v>
      </c>
      <c r="CQ29" s="45">
        <v>0</v>
      </c>
      <c r="CR29" s="45">
        <v>0</v>
      </c>
      <c r="CS29" s="45">
        <v>0</v>
      </c>
      <c r="CT29" s="45">
        <v>0</v>
      </c>
      <c r="CU29" s="45">
        <v>0</v>
      </c>
      <c r="CV29" s="45">
        <v>0</v>
      </c>
      <c r="CW29" s="45">
        <v>0</v>
      </c>
      <c r="CX29" s="45">
        <v>0</v>
      </c>
      <c r="CY29" s="45">
        <v>0</v>
      </c>
      <c r="CZ29" s="45">
        <v>1</v>
      </c>
      <c r="DA29" s="45">
        <v>1</v>
      </c>
      <c r="DB29" s="45">
        <v>1</v>
      </c>
      <c r="DC29" s="49" t="s">
        <v>829</v>
      </c>
      <c r="DD29" s="49" t="s">
        <v>830</v>
      </c>
      <c r="DE29" s="49" t="s">
        <v>877</v>
      </c>
    </row>
    <row r="30" spans="1:109" x14ac:dyDescent="0.2">
      <c r="A30" s="31" t="s">
        <v>824</v>
      </c>
      <c r="B30" s="54" t="s">
        <v>822</v>
      </c>
      <c r="C30" s="74" t="s">
        <v>823</v>
      </c>
      <c r="D30" s="56" t="s">
        <v>345</v>
      </c>
      <c r="E30" s="31" t="s">
        <v>171</v>
      </c>
      <c r="F30" s="31" t="s">
        <v>179</v>
      </c>
      <c r="G30" s="31" t="s">
        <v>180</v>
      </c>
      <c r="H30" s="31" t="s">
        <v>880</v>
      </c>
      <c r="I30" s="31" t="s">
        <v>678</v>
      </c>
      <c r="J30" s="31" t="s">
        <v>879</v>
      </c>
      <c r="K30" s="10" t="s">
        <v>826</v>
      </c>
      <c r="L30" s="70">
        <v>2</v>
      </c>
      <c r="M30" s="70" t="s">
        <v>737</v>
      </c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11">
        <v>0</v>
      </c>
      <c r="AL30" s="11">
        <v>0</v>
      </c>
      <c r="AM30" s="11">
        <v>1</v>
      </c>
      <c r="AN30" s="11">
        <v>0</v>
      </c>
      <c r="AO30" s="11">
        <v>0</v>
      </c>
      <c r="AP30" s="11">
        <v>0</v>
      </c>
      <c r="AQ30" s="11">
        <v>1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2" t="s">
        <v>827</v>
      </c>
      <c r="BA30" s="73" t="s">
        <v>159</v>
      </c>
      <c r="BB30" s="73" t="s">
        <v>160</v>
      </c>
      <c r="BC30" s="12" t="s">
        <v>739</v>
      </c>
      <c r="BD30" s="12" t="s">
        <v>162</v>
      </c>
      <c r="BE30" s="12" t="s">
        <v>828</v>
      </c>
      <c r="BF30" s="12"/>
      <c r="BG30" s="12"/>
      <c r="BH30" s="33">
        <v>0</v>
      </c>
      <c r="BI30" s="33">
        <v>0</v>
      </c>
      <c r="BJ30" s="36">
        <v>1</v>
      </c>
      <c r="BK30" s="36">
        <v>0</v>
      </c>
      <c r="BL30" s="36">
        <v>0</v>
      </c>
      <c r="BM30" s="36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 t="s">
        <v>497</v>
      </c>
      <c r="BX30" s="33">
        <v>0</v>
      </c>
      <c r="BY30" s="33" t="s">
        <v>497</v>
      </c>
      <c r="BZ30" s="36">
        <v>0</v>
      </c>
      <c r="CA30" s="36">
        <v>0</v>
      </c>
      <c r="CB30" s="36">
        <v>0</v>
      </c>
      <c r="CC30" s="36">
        <v>0</v>
      </c>
      <c r="CD30" s="33">
        <v>0</v>
      </c>
      <c r="CE30" s="36">
        <v>0</v>
      </c>
      <c r="CF30" s="36">
        <v>1</v>
      </c>
      <c r="CG30" s="33">
        <v>1</v>
      </c>
      <c r="CH30" s="36">
        <v>0.5</v>
      </c>
      <c r="CI30" s="37"/>
      <c r="CJ30" s="37"/>
      <c r="CK30" s="37"/>
      <c r="CL30" s="37"/>
      <c r="CM30" s="37"/>
      <c r="CN30" s="37" t="s">
        <v>272</v>
      </c>
      <c r="CO30" s="45">
        <v>0</v>
      </c>
      <c r="CP30" s="45">
        <v>0</v>
      </c>
      <c r="CQ30" s="45">
        <v>0</v>
      </c>
      <c r="CR30" s="45">
        <v>0</v>
      </c>
      <c r="CS30" s="45">
        <v>0</v>
      </c>
      <c r="CT30" s="45">
        <v>0</v>
      </c>
      <c r="CU30" s="45">
        <v>0</v>
      </c>
      <c r="CV30" s="45">
        <v>0</v>
      </c>
      <c r="CW30" s="45">
        <v>0</v>
      </c>
      <c r="CX30" s="45">
        <v>0</v>
      </c>
      <c r="CY30" s="45">
        <v>0</v>
      </c>
      <c r="CZ30" s="45">
        <v>1</v>
      </c>
      <c r="DA30" s="45">
        <v>1</v>
      </c>
      <c r="DB30" s="45">
        <v>1</v>
      </c>
      <c r="DC30" s="49" t="s">
        <v>829</v>
      </c>
      <c r="DD30" s="49" t="s">
        <v>830</v>
      </c>
      <c r="DE30" s="49" t="s">
        <v>881</v>
      </c>
    </row>
    <row r="31" spans="1:109" x14ac:dyDescent="0.2">
      <c r="A31" s="31" t="s">
        <v>824</v>
      </c>
      <c r="B31" s="54" t="s">
        <v>822</v>
      </c>
      <c r="C31" s="74" t="s">
        <v>823</v>
      </c>
      <c r="D31" s="56" t="s">
        <v>345</v>
      </c>
      <c r="E31" s="31" t="s">
        <v>171</v>
      </c>
      <c r="F31" s="31" t="s">
        <v>235</v>
      </c>
      <c r="G31" s="31" t="s">
        <v>781</v>
      </c>
      <c r="H31" s="31" t="s">
        <v>782</v>
      </c>
      <c r="I31" s="31" t="s">
        <v>779</v>
      </c>
      <c r="J31" s="31" t="s">
        <v>882</v>
      </c>
      <c r="K31" s="10" t="s">
        <v>826</v>
      </c>
      <c r="L31" s="70">
        <v>2</v>
      </c>
      <c r="M31" s="70" t="s">
        <v>737</v>
      </c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1">
        <v>0</v>
      </c>
      <c r="AL31" s="11">
        <v>0</v>
      </c>
      <c r="AM31" s="11">
        <v>1</v>
      </c>
      <c r="AN31" s="11">
        <v>0</v>
      </c>
      <c r="AO31" s="11">
        <v>1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/>
      <c r="AW31" s="11">
        <v>0</v>
      </c>
      <c r="AX31" s="11">
        <v>0</v>
      </c>
      <c r="AY31" s="11">
        <v>0</v>
      </c>
      <c r="AZ31" s="12" t="s">
        <v>827</v>
      </c>
      <c r="BA31" s="73" t="s">
        <v>159</v>
      </c>
      <c r="BB31" s="73" t="s">
        <v>160</v>
      </c>
      <c r="BC31" s="12" t="s">
        <v>739</v>
      </c>
      <c r="BD31" s="12" t="s">
        <v>162</v>
      </c>
      <c r="BE31" s="12" t="s">
        <v>828</v>
      </c>
      <c r="BF31" s="12"/>
      <c r="BG31" s="12"/>
      <c r="BH31" s="33">
        <v>0</v>
      </c>
      <c r="BI31" s="33">
        <v>0</v>
      </c>
      <c r="BJ31" s="36">
        <v>1</v>
      </c>
      <c r="BK31" s="36">
        <v>0</v>
      </c>
      <c r="BL31" s="36">
        <v>0</v>
      </c>
      <c r="BM31" s="36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0</v>
      </c>
      <c r="BV31" s="33">
        <v>0</v>
      </c>
      <c r="BW31" s="33" t="s">
        <v>497</v>
      </c>
      <c r="BX31" s="33">
        <v>0</v>
      </c>
      <c r="BY31" s="33" t="s">
        <v>497</v>
      </c>
      <c r="BZ31" s="36">
        <v>0</v>
      </c>
      <c r="CA31" s="36">
        <v>0</v>
      </c>
      <c r="CB31" s="36">
        <v>0</v>
      </c>
      <c r="CC31" s="36">
        <v>0</v>
      </c>
      <c r="CD31" s="33">
        <v>0</v>
      </c>
      <c r="CE31" s="36">
        <v>0</v>
      </c>
      <c r="CF31" s="36">
        <v>1</v>
      </c>
      <c r="CG31" s="33">
        <v>1</v>
      </c>
      <c r="CH31" s="36">
        <v>0.5</v>
      </c>
      <c r="CI31" s="37"/>
      <c r="CJ31" s="37"/>
      <c r="CK31" s="37"/>
      <c r="CL31" s="37"/>
      <c r="CM31" s="37"/>
      <c r="CN31" s="37" t="s">
        <v>272</v>
      </c>
      <c r="CO31" s="45">
        <v>0</v>
      </c>
      <c r="CP31" s="45">
        <v>0</v>
      </c>
      <c r="CQ31" s="45">
        <v>0</v>
      </c>
      <c r="CR31" s="45">
        <v>0</v>
      </c>
      <c r="CS31" s="45">
        <v>0</v>
      </c>
      <c r="CT31" s="45">
        <v>0</v>
      </c>
      <c r="CU31" s="45">
        <v>0</v>
      </c>
      <c r="CV31" s="45">
        <v>0</v>
      </c>
      <c r="CW31" s="45">
        <v>0</v>
      </c>
      <c r="CX31" s="45">
        <v>0</v>
      </c>
      <c r="CY31" s="45">
        <v>0</v>
      </c>
      <c r="CZ31" s="45">
        <v>1</v>
      </c>
      <c r="DA31" s="45">
        <v>1</v>
      </c>
      <c r="DB31" s="45">
        <v>1</v>
      </c>
      <c r="DC31" s="49" t="s">
        <v>829</v>
      </c>
      <c r="DD31" s="49" t="s">
        <v>830</v>
      </c>
      <c r="DE31" s="49" t="s">
        <v>883</v>
      </c>
    </row>
    <row r="32" spans="1:109" x14ac:dyDescent="0.2">
      <c r="A32" s="31" t="s">
        <v>824</v>
      </c>
      <c r="B32" s="54" t="s">
        <v>822</v>
      </c>
      <c r="C32" s="74" t="s">
        <v>823</v>
      </c>
      <c r="D32" s="56" t="s">
        <v>345</v>
      </c>
      <c r="E32" s="31" t="s">
        <v>149</v>
      </c>
      <c r="F32" s="31" t="s">
        <v>150</v>
      </c>
      <c r="G32" s="31"/>
      <c r="H32" s="31" t="s">
        <v>885</v>
      </c>
      <c r="I32" s="31" t="s">
        <v>884</v>
      </c>
      <c r="J32" s="31" t="s">
        <v>649</v>
      </c>
      <c r="K32" s="10" t="s">
        <v>887</v>
      </c>
      <c r="L32" s="70">
        <v>2</v>
      </c>
      <c r="M32" s="70" t="s">
        <v>886</v>
      </c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2" t="s">
        <v>827</v>
      </c>
      <c r="BA32" s="73" t="s">
        <v>159</v>
      </c>
      <c r="BB32" s="73" t="s">
        <v>160</v>
      </c>
      <c r="BC32" s="12" t="s">
        <v>739</v>
      </c>
      <c r="BD32" s="12" t="s">
        <v>162</v>
      </c>
      <c r="BE32" s="12" t="s">
        <v>828</v>
      </c>
      <c r="BF32" s="12"/>
      <c r="BG32" s="12"/>
      <c r="BH32" s="33">
        <v>0</v>
      </c>
      <c r="BI32" s="33">
        <v>0</v>
      </c>
      <c r="BJ32" s="36">
        <v>1</v>
      </c>
      <c r="BK32" s="36">
        <v>0</v>
      </c>
      <c r="BL32" s="36">
        <v>0</v>
      </c>
      <c r="BM32" s="36">
        <v>0</v>
      </c>
      <c r="BN32" s="33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 t="s">
        <v>497</v>
      </c>
      <c r="BX32" s="33">
        <v>0</v>
      </c>
      <c r="BY32" s="33" t="s">
        <v>497</v>
      </c>
      <c r="BZ32" s="36">
        <v>0</v>
      </c>
      <c r="CA32" s="36">
        <v>0</v>
      </c>
      <c r="CB32" s="36">
        <v>0</v>
      </c>
      <c r="CC32" s="36">
        <v>0</v>
      </c>
      <c r="CD32" s="33">
        <v>0</v>
      </c>
      <c r="CE32" s="36">
        <v>0</v>
      </c>
      <c r="CF32" s="36">
        <v>1</v>
      </c>
      <c r="CG32" s="33">
        <v>1</v>
      </c>
      <c r="CH32" s="36">
        <v>0.5</v>
      </c>
      <c r="CI32" s="37"/>
      <c r="CJ32" s="37"/>
      <c r="CK32" s="37"/>
      <c r="CL32" s="37"/>
      <c r="CM32" s="37"/>
      <c r="CN32" s="37" t="s">
        <v>272</v>
      </c>
      <c r="CO32" s="45">
        <v>0</v>
      </c>
      <c r="CP32" s="45">
        <v>0</v>
      </c>
      <c r="CQ32" s="45">
        <v>0</v>
      </c>
      <c r="CR32" s="45">
        <v>0</v>
      </c>
      <c r="CS32" s="45">
        <v>0</v>
      </c>
      <c r="CT32" s="45">
        <v>0</v>
      </c>
      <c r="CU32" s="45">
        <v>0</v>
      </c>
      <c r="CV32" s="45">
        <v>0</v>
      </c>
      <c r="CW32" s="45">
        <v>0</v>
      </c>
      <c r="CX32" s="45">
        <v>0</v>
      </c>
      <c r="CY32" s="45">
        <v>0</v>
      </c>
      <c r="CZ32" s="45">
        <v>1</v>
      </c>
      <c r="DA32" s="45">
        <v>1</v>
      </c>
      <c r="DB32" s="45">
        <v>1</v>
      </c>
      <c r="DC32" s="49" t="s">
        <v>829</v>
      </c>
      <c r="DD32" s="49" t="s">
        <v>830</v>
      </c>
      <c r="DE32" s="49" t="s">
        <v>888</v>
      </c>
    </row>
    <row r="33" spans="1:109" x14ac:dyDescent="0.2">
      <c r="A33" s="31" t="s">
        <v>824</v>
      </c>
      <c r="B33" s="54" t="s">
        <v>822</v>
      </c>
      <c r="C33" s="74" t="s">
        <v>823</v>
      </c>
      <c r="D33" s="56" t="s">
        <v>345</v>
      </c>
      <c r="E33" s="31" t="s">
        <v>149</v>
      </c>
      <c r="F33" s="31" t="s">
        <v>150</v>
      </c>
      <c r="G33" s="31"/>
      <c r="H33" s="31" t="s">
        <v>151</v>
      </c>
      <c r="I33" s="31" t="s">
        <v>889</v>
      </c>
      <c r="J33" s="31" t="s">
        <v>187</v>
      </c>
      <c r="K33" s="10" t="s">
        <v>887</v>
      </c>
      <c r="L33" s="70">
        <v>2</v>
      </c>
      <c r="M33" s="70" t="s">
        <v>886</v>
      </c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>
        <v>0</v>
      </c>
      <c r="AL33" s="11">
        <v>1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2" t="s">
        <v>827</v>
      </c>
      <c r="BA33" s="73" t="s">
        <v>159</v>
      </c>
      <c r="BB33" s="73" t="s">
        <v>160</v>
      </c>
      <c r="BC33" s="12" t="s">
        <v>739</v>
      </c>
      <c r="BD33" s="12" t="s">
        <v>162</v>
      </c>
      <c r="BE33" s="12" t="s">
        <v>828</v>
      </c>
      <c r="BF33" s="12"/>
      <c r="BG33" s="12"/>
      <c r="BH33" s="33">
        <v>0</v>
      </c>
      <c r="BI33" s="33">
        <v>0</v>
      </c>
      <c r="BJ33" s="36">
        <v>1</v>
      </c>
      <c r="BK33" s="36">
        <v>0</v>
      </c>
      <c r="BL33" s="36">
        <v>0</v>
      </c>
      <c r="BM33" s="36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 t="s">
        <v>497</v>
      </c>
      <c r="BX33" s="33">
        <v>0</v>
      </c>
      <c r="BY33" s="33" t="s">
        <v>497</v>
      </c>
      <c r="BZ33" s="36">
        <v>0</v>
      </c>
      <c r="CA33" s="36">
        <v>0</v>
      </c>
      <c r="CB33" s="36">
        <v>0</v>
      </c>
      <c r="CC33" s="36">
        <v>0</v>
      </c>
      <c r="CD33" s="33">
        <v>0</v>
      </c>
      <c r="CE33" s="36">
        <v>0</v>
      </c>
      <c r="CF33" s="36">
        <v>1</v>
      </c>
      <c r="CG33" s="33">
        <v>1</v>
      </c>
      <c r="CH33" s="36">
        <v>0.5</v>
      </c>
      <c r="CI33" s="37"/>
      <c r="CJ33" s="37"/>
      <c r="CK33" s="37"/>
      <c r="CL33" s="37"/>
      <c r="CM33" s="37"/>
      <c r="CN33" s="37" t="s">
        <v>272</v>
      </c>
      <c r="CO33" s="45">
        <v>0</v>
      </c>
      <c r="CP33" s="45">
        <v>0</v>
      </c>
      <c r="CQ33" s="45">
        <v>0</v>
      </c>
      <c r="CR33" s="45">
        <v>0</v>
      </c>
      <c r="CS33" s="45">
        <v>0</v>
      </c>
      <c r="CT33" s="45">
        <v>0</v>
      </c>
      <c r="CU33" s="45">
        <v>0</v>
      </c>
      <c r="CV33" s="45">
        <v>0</v>
      </c>
      <c r="CW33" s="45">
        <v>0</v>
      </c>
      <c r="CX33" s="45">
        <v>0</v>
      </c>
      <c r="CY33" s="45">
        <v>0</v>
      </c>
      <c r="CZ33" s="45">
        <v>1</v>
      </c>
      <c r="DA33" s="45">
        <v>1</v>
      </c>
      <c r="DB33" s="45">
        <v>1</v>
      </c>
      <c r="DC33" s="49" t="s">
        <v>829</v>
      </c>
      <c r="DD33" s="49" t="s">
        <v>830</v>
      </c>
      <c r="DE33" s="49" t="s">
        <v>888</v>
      </c>
    </row>
    <row r="34" spans="1:109" x14ac:dyDescent="0.2">
      <c r="A34" s="31" t="s">
        <v>824</v>
      </c>
      <c r="B34" s="54" t="s">
        <v>822</v>
      </c>
      <c r="C34" s="74" t="s">
        <v>823</v>
      </c>
      <c r="D34" s="56" t="s">
        <v>345</v>
      </c>
      <c r="E34" s="31" t="s">
        <v>149</v>
      </c>
      <c r="F34" s="31" t="s">
        <v>230</v>
      </c>
      <c r="G34" s="31" t="s">
        <v>892</v>
      </c>
      <c r="H34" s="31" t="s">
        <v>893</v>
      </c>
      <c r="I34" s="31" t="s">
        <v>890</v>
      </c>
      <c r="J34" s="31" t="s">
        <v>891</v>
      </c>
      <c r="K34" s="10" t="s">
        <v>887</v>
      </c>
      <c r="L34" s="70">
        <v>2</v>
      </c>
      <c r="M34" s="70" t="s">
        <v>886</v>
      </c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>
        <v>0</v>
      </c>
      <c r="AL34" s="11">
        <v>1</v>
      </c>
      <c r="AM34" s="11">
        <v>1</v>
      </c>
      <c r="AN34" s="11">
        <v>0</v>
      </c>
      <c r="AO34" s="11">
        <v>1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2" t="s">
        <v>827</v>
      </c>
      <c r="BA34" s="73" t="s">
        <v>159</v>
      </c>
      <c r="BB34" s="73" t="s">
        <v>160</v>
      </c>
      <c r="BC34" s="12" t="s">
        <v>739</v>
      </c>
      <c r="BD34" s="12" t="s">
        <v>162</v>
      </c>
      <c r="BE34" s="12" t="s">
        <v>828</v>
      </c>
      <c r="BF34" s="12"/>
      <c r="BG34" s="12"/>
      <c r="BH34" s="33">
        <v>0</v>
      </c>
      <c r="BI34" s="33">
        <v>0</v>
      </c>
      <c r="BJ34" s="36">
        <v>1</v>
      </c>
      <c r="BK34" s="36">
        <v>0</v>
      </c>
      <c r="BL34" s="36">
        <v>0</v>
      </c>
      <c r="BM34" s="36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 t="s">
        <v>497</v>
      </c>
      <c r="BX34" s="33">
        <v>0</v>
      </c>
      <c r="BY34" s="33" t="s">
        <v>497</v>
      </c>
      <c r="BZ34" s="36">
        <v>0</v>
      </c>
      <c r="CA34" s="36">
        <v>0</v>
      </c>
      <c r="CB34" s="36">
        <v>0</v>
      </c>
      <c r="CC34" s="36">
        <v>0</v>
      </c>
      <c r="CD34" s="33">
        <v>0</v>
      </c>
      <c r="CE34" s="36">
        <v>0</v>
      </c>
      <c r="CF34" s="36">
        <v>1</v>
      </c>
      <c r="CG34" s="33">
        <v>1</v>
      </c>
      <c r="CH34" s="36">
        <v>0.5</v>
      </c>
      <c r="CI34" s="37"/>
      <c r="CJ34" s="37"/>
      <c r="CK34" s="37"/>
      <c r="CL34" s="37"/>
      <c r="CM34" s="37"/>
      <c r="CN34" s="37" t="s">
        <v>272</v>
      </c>
      <c r="CO34" s="45">
        <v>0</v>
      </c>
      <c r="CP34" s="45">
        <v>0</v>
      </c>
      <c r="CQ34" s="45">
        <v>0</v>
      </c>
      <c r="CR34" s="45">
        <v>0</v>
      </c>
      <c r="CS34" s="45">
        <v>0</v>
      </c>
      <c r="CT34" s="45">
        <v>0</v>
      </c>
      <c r="CU34" s="45">
        <v>0</v>
      </c>
      <c r="CV34" s="45">
        <v>0</v>
      </c>
      <c r="CW34" s="45">
        <v>0</v>
      </c>
      <c r="CX34" s="45">
        <v>0</v>
      </c>
      <c r="CY34" s="45">
        <v>0</v>
      </c>
      <c r="CZ34" s="45">
        <v>1</v>
      </c>
      <c r="DA34" s="45">
        <v>1</v>
      </c>
      <c r="DB34" s="45">
        <v>1</v>
      </c>
      <c r="DC34" s="49" t="s">
        <v>829</v>
      </c>
      <c r="DD34" s="49" t="s">
        <v>830</v>
      </c>
      <c r="DE34" s="49" t="s">
        <v>894</v>
      </c>
    </row>
    <row r="35" spans="1:109" x14ac:dyDescent="0.2">
      <c r="A35" s="31" t="s">
        <v>824</v>
      </c>
      <c r="B35" s="54" t="s">
        <v>822</v>
      </c>
      <c r="C35" s="74" t="s">
        <v>823</v>
      </c>
      <c r="D35" s="56" t="s">
        <v>345</v>
      </c>
      <c r="E35" s="31"/>
      <c r="F35" s="31"/>
      <c r="G35" s="31"/>
      <c r="H35" s="31"/>
      <c r="I35" s="31" t="s">
        <v>895</v>
      </c>
      <c r="J35" s="31" t="s">
        <v>187</v>
      </c>
      <c r="K35" s="10"/>
      <c r="L35" s="70"/>
      <c r="M35" s="7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2" t="s">
        <v>827</v>
      </c>
      <c r="BA35" s="73" t="s">
        <v>159</v>
      </c>
      <c r="BB35" s="73" t="s">
        <v>160</v>
      </c>
      <c r="BC35" s="12" t="s">
        <v>739</v>
      </c>
      <c r="BD35" s="12" t="s">
        <v>162</v>
      </c>
      <c r="BE35" s="12" t="s">
        <v>828</v>
      </c>
      <c r="BF35" s="12"/>
      <c r="BG35" s="12"/>
      <c r="BH35" s="33">
        <v>0</v>
      </c>
      <c r="BI35" s="33">
        <v>0</v>
      </c>
      <c r="BJ35" s="36">
        <v>1</v>
      </c>
      <c r="BK35" s="36">
        <v>0</v>
      </c>
      <c r="BL35" s="36">
        <v>0</v>
      </c>
      <c r="BM35" s="36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0</v>
      </c>
      <c r="BV35" s="33">
        <v>0</v>
      </c>
      <c r="BW35" s="33" t="s">
        <v>497</v>
      </c>
      <c r="BX35" s="33">
        <v>0</v>
      </c>
      <c r="BY35" s="33" t="s">
        <v>497</v>
      </c>
      <c r="BZ35" s="36">
        <v>0</v>
      </c>
      <c r="CA35" s="36">
        <v>0</v>
      </c>
      <c r="CB35" s="36">
        <v>0</v>
      </c>
      <c r="CC35" s="36">
        <v>0</v>
      </c>
      <c r="CD35" s="33">
        <v>0</v>
      </c>
      <c r="CE35" s="36">
        <v>0</v>
      </c>
      <c r="CF35" s="36">
        <v>1</v>
      </c>
      <c r="CG35" s="33">
        <v>1</v>
      </c>
      <c r="CH35" s="36">
        <v>0.5</v>
      </c>
      <c r="CI35" s="37"/>
      <c r="CJ35" s="37"/>
      <c r="CK35" s="37"/>
      <c r="CL35" s="37"/>
      <c r="CM35" s="37"/>
      <c r="CN35" s="37" t="s">
        <v>272</v>
      </c>
      <c r="CO35" s="45">
        <v>0</v>
      </c>
      <c r="CP35" s="45">
        <v>0</v>
      </c>
      <c r="CQ35" s="45">
        <v>0</v>
      </c>
      <c r="CR35" s="45">
        <v>0</v>
      </c>
      <c r="CS35" s="45">
        <v>0</v>
      </c>
      <c r="CT35" s="45">
        <v>0</v>
      </c>
      <c r="CU35" s="45">
        <v>0</v>
      </c>
      <c r="CV35" s="45">
        <v>0</v>
      </c>
      <c r="CW35" s="45">
        <v>0</v>
      </c>
      <c r="CX35" s="45">
        <v>0</v>
      </c>
      <c r="CY35" s="45">
        <v>0</v>
      </c>
      <c r="CZ35" s="45">
        <v>1</v>
      </c>
      <c r="DA35" s="45">
        <v>1</v>
      </c>
      <c r="DB35" s="45">
        <v>1</v>
      </c>
      <c r="DC35" s="49" t="s">
        <v>829</v>
      </c>
      <c r="DD35" s="49" t="s">
        <v>830</v>
      </c>
      <c r="DE35" s="49" t="s">
        <v>896</v>
      </c>
    </row>
    <row r="36" spans="1:109" x14ac:dyDescent="0.2">
      <c r="A36" s="31" t="s">
        <v>824</v>
      </c>
      <c r="B36" s="54" t="s">
        <v>822</v>
      </c>
      <c r="C36" s="74" t="s">
        <v>823</v>
      </c>
      <c r="D36" s="56" t="s">
        <v>345</v>
      </c>
      <c r="E36" s="31" t="s">
        <v>192</v>
      </c>
      <c r="F36" s="31" t="s">
        <v>193</v>
      </c>
      <c r="G36" s="31" t="s">
        <v>194</v>
      </c>
      <c r="H36" s="31" t="s">
        <v>195</v>
      </c>
      <c r="I36" s="31" t="s">
        <v>834</v>
      </c>
      <c r="J36" s="31" t="s">
        <v>835</v>
      </c>
      <c r="K36" s="10" t="s">
        <v>826</v>
      </c>
      <c r="L36" s="70">
        <v>2</v>
      </c>
      <c r="M36" s="70" t="s">
        <v>229</v>
      </c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2" t="s">
        <v>827</v>
      </c>
      <c r="BA36" s="73" t="s">
        <v>159</v>
      </c>
      <c r="BB36" s="73" t="s">
        <v>160</v>
      </c>
      <c r="BC36" s="12" t="s">
        <v>739</v>
      </c>
      <c r="BD36" s="12" t="s">
        <v>162</v>
      </c>
      <c r="BE36" s="12" t="s">
        <v>828</v>
      </c>
      <c r="BF36" s="12"/>
      <c r="BG36" s="12"/>
      <c r="BH36" s="33">
        <v>0</v>
      </c>
      <c r="BI36" s="33">
        <v>0</v>
      </c>
      <c r="BJ36" s="36">
        <v>1</v>
      </c>
      <c r="BK36" s="36">
        <v>0</v>
      </c>
      <c r="BL36" s="36">
        <v>0</v>
      </c>
      <c r="BM36" s="36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0</v>
      </c>
      <c r="BV36" s="33">
        <v>0</v>
      </c>
      <c r="BW36" s="33" t="s">
        <v>497</v>
      </c>
      <c r="BX36" s="33">
        <v>0</v>
      </c>
      <c r="BY36" s="33" t="s">
        <v>497</v>
      </c>
      <c r="BZ36" s="36">
        <v>0</v>
      </c>
      <c r="CA36" s="36">
        <v>0</v>
      </c>
      <c r="CB36" s="36">
        <v>0</v>
      </c>
      <c r="CC36" s="36">
        <v>0</v>
      </c>
      <c r="CD36" s="33">
        <v>0</v>
      </c>
      <c r="CE36" s="36">
        <v>0</v>
      </c>
      <c r="CF36" s="36">
        <v>1</v>
      </c>
      <c r="CG36" s="33">
        <v>1</v>
      </c>
      <c r="CH36" s="36">
        <v>0.5</v>
      </c>
      <c r="CI36" s="37"/>
      <c r="CJ36" s="37"/>
      <c r="CK36" s="37"/>
      <c r="CL36" s="37"/>
      <c r="CM36" s="37"/>
      <c r="CN36" s="37" t="s">
        <v>272</v>
      </c>
      <c r="CO36" s="45">
        <v>0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0</v>
      </c>
      <c r="CX36" s="45">
        <v>0</v>
      </c>
      <c r="CY36" s="45">
        <v>0</v>
      </c>
      <c r="CZ36" s="45">
        <v>1</v>
      </c>
      <c r="DA36" s="45">
        <v>1</v>
      </c>
      <c r="DB36" s="45">
        <v>1</v>
      </c>
      <c r="DC36" s="49" t="s">
        <v>829</v>
      </c>
      <c r="DD36" s="49" t="s">
        <v>830</v>
      </c>
      <c r="DE36" s="49" t="s">
        <v>838</v>
      </c>
    </row>
    <row r="37" spans="1:109" x14ac:dyDescent="0.2">
      <c r="A37" s="31" t="s">
        <v>824</v>
      </c>
      <c r="B37" s="54" t="s">
        <v>822</v>
      </c>
      <c r="C37" s="74" t="s">
        <v>823</v>
      </c>
      <c r="D37" s="56" t="s">
        <v>345</v>
      </c>
      <c r="E37" s="31" t="s">
        <v>192</v>
      </c>
      <c r="F37" s="31" t="s">
        <v>193</v>
      </c>
      <c r="G37" s="31" t="s">
        <v>194</v>
      </c>
      <c r="H37" s="31" t="s">
        <v>195</v>
      </c>
      <c r="I37" s="31" t="s">
        <v>834</v>
      </c>
      <c r="J37" s="31" t="s">
        <v>836</v>
      </c>
      <c r="K37" s="10" t="s">
        <v>826</v>
      </c>
      <c r="L37" s="70">
        <v>2</v>
      </c>
      <c r="M37" s="70" t="s">
        <v>229</v>
      </c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>
        <v>0</v>
      </c>
      <c r="AL37" s="11">
        <v>0</v>
      </c>
      <c r="AM37" s="11">
        <v>1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2" t="s">
        <v>827</v>
      </c>
      <c r="BA37" s="73" t="s">
        <v>159</v>
      </c>
      <c r="BB37" s="73" t="s">
        <v>160</v>
      </c>
      <c r="BC37" s="12" t="s">
        <v>739</v>
      </c>
      <c r="BD37" s="12" t="s">
        <v>162</v>
      </c>
      <c r="BE37" s="12" t="s">
        <v>828</v>
      </c>
      <c r="BF37" s="12"/>
      <c r="BG37" s="12"/>
      <c r="BH37" s="33">
        <v>0</v>
      </c>
      <c r="BI37" s="33">
        <v>0</v>
      </c>
      <c r="BJ37" s="36">
        <v>1</v>
      </c>
      <c r="BK37" s="36">
        <v>0</v>
      </c>
      <c r="BL37" s="36">
        <v>0</v>
      </c>
      <c r="BM37" s="36">
        <v>0</v>
      </c>
      <c r="BN37" s="33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0</v>
      </c>
      <c r="BT37" s="33">
        <v>0</v>
      </c>
      <c r="BU37" s="33">
        <v>0</v>
      </c>
      <c r="BV37" s="33">
        <v>0</v>
      </c>
      <c r="BW37" s="33" t="s">
        <v>497</v>
      </c>
      <c r="BX37" s="33">
        <v>0</v>
      </c>
      <c r="BY37" s="33" t="s">
        <v>497</v>
      </c>
      <c r="BZ37" s="36">
        <v>0</v>
      </c>
      <c r="CA37" s="36">
        <v>0</v>
      </c>
      <c r="CB37" s="36">
        <v>0</v>
      </c>
      <c r="CC37" s="36">
        <v>0</v>
      </c>
      <c r="CD37" s="33">
        <v>0</v>
      </c>
      <c r="CE37" s="36">
        <v>0</v>
      </c>
      <c r="CF37" s="36">
        <v>1</v>
      </c>
      <c r="CG37" s="33">
        <v>1</v>
      </c>
      <c r="CH37" s="36">
        <v>0.5</v>
      </c>
      <c r="CI37" s="37"/>
      <c r="CJ37" s="37"/>
      <c r="CK37" s="37"/>
      <c r="CL37" s="37"/>
      <c r="CM37" s="37"/>
      <c r="CN37" s="37" t="s">
        <v>272</v>
      </c>
      <c r="CO37" s="45">
        <v>0</v>
      </c>
      <c r="CP37" s="45">
        <v>0</v>
      </c>
      <c r="CQ37" s="45">
        <v>0</v>
      </c>
      <c r="CR37" s="45">
        <v>0</v>
      </c>
      <c r="CS37" s="45">
        <v>0</v>
      </c>
      <c r="CT37" s="45">
        <v>0</v>
      </c>
      <c r="CU37" s="45">
        <v>0</v>
      </c>
      <c r="CV37" s="45">
        <v>0</v>
      </c>
      <c r="CW37" s="45">
        <v>0</v>
      </c>
      <c r="CX37" s="45">
        <v>0</v>
      </c>
      <c r="CY37" s="45">
        <v>0</v>
      </c>
      <c r="CZ37" s="45">
        <v>1</v>
      </c>
      <c r="DA37" s="45">
        <v>1</v>
      </c>
      <c r="DB37" s="45">
        <v>1</v>
      </c>
      <c r="DC37" s="49" t="s">
        <v>829</v>
      </c>
      <c r="DD37" s="49" t="s">
        <v>830</v>
      </c>
      <c r="DE37" s="49" t="s">
        <v>838</v>
      </c>
    </row>
    <row r="38" spans="1:109" x14ac:dyDescent="0.2">
      <c r="A38" s="31" t="s">
        <v>824</v>
      </c>
      <c r="B38" s="54" t="s">
        <v>822</v>
      </c>
      <c r="C38" s="74" t="s">
        <v>823</v>
      </c>
      <c r="D38" s="56" t="s">
        <v>345</v>
      </c>
      <c r="E38" s="31" t="s">
        <v>192</v>
      </c>
      <c r="F38" s="31" t="s">
        <v>193</v>
      </c>
      <c r="G38" s="31" t="s">
        <v>194</v>
      </c>
      <c r="H38" s="31" t="s">
        <v>195</v>
      </c>
      <c r="I38" s="31" t="s">
        <v>834</v>
      </c>
      <c r="J38" s="31" t="s">
        <v>837</v>
      </c>
      <c r="K38" s="10" t="s">
        <v>826</v>
      </c>
      <c r="L38" s="70">
        <v>2</v>
      </c>
      <c r="M38" s="70" t="s">
        <v>229</v>
      </c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1">
        <v>0</v>
      </c>
      <c r="AL38" s="11">
        <v>0</v>
      </c>
      <c r="AM38" s="11">
        <v>1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2" t="s">
        <v>827</v>
      </c>
      <c r="BA38" s="73" t="s">
        <v>159</v>
      </c>
      <c r="BB38" s="73" t="s">
        <v>160</v>
      </c>
      <c r="BC38" s="12" t="s">
        <v>739</v>
      </c>
      <c r="BD38" s="12" t="s">
        <v>162</v>
      </c>
      <c r="BE38" s="12" t="s">
        <v>828</v>
      </c>
      <c r="BF38" s="12"/>
      <c r="BG38" s="12"/>
      <c r="BH38" s="33">
        <v>0</v>
      </c>
      <c r="BI38" s="33">
        <v>0</v>
      </c>
      <c r="BJ38" s="36">
        <v>1</v>
      </c>
      <c r="BK38" s="36">
        <v>0</v>
      </c>
      <c r="BL38" s="36">
        <v>0</v>
      </c>
      <c r="BM38" s="36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 t="s">
        <v>497</v>
      </c>
      <c r="BX38" s="33">
        <v>0</v>
      </c>
      <c r="BY38" s="33" t="s">
        <v>497</v>
      </c>
      <c r="BZ38" s="36">
        <v>0</v>
      </c>
      <c r="CA38" s="36">
        <v>0</v>
      </c>
      <c r="CB38" s="36">
        <v>0</v>
      </c>
      <c r="CC38" s="36">
        <v>0</v>
      </c>
      <c r="CD38" s="33">
        <v>0</v>
      </c>
      <c r="CE38" s="36">
        <v>0</v>
      </c>
      <c r="CF38" s="36">
        <v>1</v>
      </c>
      <c r="CG38" s="33">
        <v>1</v>
      </c>
      <c r="CH38" s="36">
        <v>0.5</v>
      </c>
      <c r="CI38" s="37"/>
      <c r="CJ38" s="37"/>
      <c r="CK38" s="37"/>
      <c r="CL38" s="37"/>
      <c r="CM38" s="37"/>
      <c r="CN38" s="37" t="s">
        <v>272</v>
      </c>
      <c r="CO38" s="45">
        <v>0</v>
      </c>
      <c r="CP38" s="45">
        <v>0</v>
      </c>
      <c r="CQ38" s="45">
        <v>0</v>
      </c>
      <c r="CR38" s="45">
        <v>0</v>
      </c>
      <c r="CS38" s="45">
        <v>0</v>
      </c>
      <c r="CT38" s="45">
        <v>0</v>
      </c>
      <c r="CU38" s="45">
        <v>0</v>
      </c>
      <c r="CV38" s="45">
        <v>0</v>
      </c>
      <c r="CW38" s="45">
        <v>0</v>
      </c>
      <c r="CX38" s="45">
        <v>0</v>
      </c>
      <c r="CY38" s="45">
        <v>0</v>
      </c>
      <c r="CZ38" s="45">
        <v>1</v>
      </c>
      <c r="DA38" s="45">
        <v>1</v>
      </c>
      <c r="DB38" s="45">
        <v>1</v>
      </c>
      <c r="DC38" s="49" t="s">
        <v>829</v>
      </c>
      <c r="DD38" s="49" t="s">
        <v>830</v>
      </c>
      <c r="DE38" s="49" t="s">
        <v>838</v>
      </c>
    </row>
    <row r="39" spans="1:109" x14ac:dyDescent="0.2">
      <c r="A39" s="31" t="s">
        <v>824</v>
      </c>
      <c r="B39" s="54" t="s">
        <v>822</v>
      </c>
      <c r="C39" s="74" t="s">
        <v>823</v>
      </c>
      <c r="D39" s="56" t="s">
        <v>345</v>
      </c>
      <c r="E39" s="31" t="s">
        <v>192</v>
      </c>
      <c r="F39" s="31" t="s">
        <v>193</v>
      </c>
      <c r="G39" s="31" t="s">
        <v>194</v>
      </c>
      <c r="H39" s="31" t="s">
        <v>195</v>
      </c>
      <c r="I39" s="32" t="s">
        <v>897</v>
      </c>
      <c r="J39" s="32" t="s">
        <v>187</v>
      </c>
      <c r="K39" s="10" t="s">
        <v>826</v>
      </c>
      <c r="L39" s="70">
        <v>2</v>
      </c>
      <c r="M39" s="15" t="s">
        <v>737</v>
      </c>
      <c r="AK39" s="16">
        <v>0</v>
      </c>
      <c r="AL39" s="16">
        <v>0</v>
      </c>
      <c r="AM39" s="16">
        <v>1</v>
      </c>
      <c r="AN39" s="16">
        <v>0</v>
      </c>
      <c r="AO39" s="16">
        <v>1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1</v>
      </c>
      <c r="AV39" s="16">
        <v>0</v>
      </c>
      <c r="AW39" s="16">
        <v>0</v>
      </c>
      <c r="AX39" s="16">
        <v>0</v>
      </c>
      <c r="AY39" s="16">
        <v>0</v>
      </c>
      <c r="AZ39" s="12" t="s">
        <v>827</v>
      </c>
      <c r="BA39" s="73" t="s">
        <v>159</v>
      </c>
      <c r="BB39" s="73" t="s">
        <v>160</v>
      </c>
      <c r="BC39" s="12" t="s">
        <v>739</v>
      </c>
      <c r="BD39" s="12" t="s">
        <v>162</v>
      </c>
      <c r="BE39" s="12" t="s">
        <v>828</v>
      </c>
      <c r="BF39" s="12"/>
      <c r="BG39" s="12"/>
      <c r="BH39" s="33">
        <v>0</v>
      </c>
      <c r="BI39" s="33">
        <v>0</v>
      </c>
      <c r="BJ39" s="36">
        <v>1</v>
      </c>
      <c r="BK39" s="36">
        <v>0</v>
      </c>
      <c r="BL39" s="36">
        <v>0</v>
      </c>
      <c r="BM39" s="36">
        <v>0</v>
      </c>
      <c r="BN39" s="33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 t="s">
        <v>497</v>
      </c>
      <c r="BX39" s="33">
        <v>0</v>
      </c>
      <c r="BY39" s="33" t="s">
        <v>497</v>
      </c>
      <c r="BZ39" s="36">
        <v>0</v>
      </c>
      <c r="CA39" s="36">
        <v>0</v>
      </c>
      <c r="CB39" s="36">
        <v>0</v>
      </c>
      <c r="CC39" s="36">
        <v>0</v>
      </c>
      <c r="CD39" s="33">
        <v>0</v>
      </c>
      <c r="CE39" s="36">
        <v>0</v>
      </c>
      <c r="CF39" s="36">
        <v>1</v>
      </c>
      <c r="CG39" s="33">
        <v>1</v>
      </c>
      <c r="CH39" s="36">
        <v>0.5</v>
      </c>
      <c r="CI39" s="37"/>
      <c r="CJ39" s="37"/>
      <c r="CK39" s="37"/>
      <c r="CL39" s="37"/>
      <c r="CM39" s="37"/>
      <c r="CN39" s="37" t="s">
        <v>272</v>
      </c>
      <c r="CO39" s="45">
        <v>0</v>
      </c>
      <c r="CP39" s="45">
        <v>0</v>
      </c>
      <c r="CQ39" s="45">
        <v>0</v>
      </c>
      <c r="CR39" s="45">
        <v>0</v>
      </c>
      <c r="CS39" s="45">
        <v>0</v>
      </c>
      <c r="CT39" s="45">
        <v>0</v>
      </c>
      <c r="CU39" s="45">
        <v>0</v>
      </c>
      <c r="CV39" s="45">
        <v>0</v>
      </c>
      <c r="CW39" s="45">
        <v>0</v>
      </c>
      <c r="CX39" s="45">
        <v>0</v>
      </c>
      <c r="CY39" s="45">
        <v>0</v>
      </c>
      <c r="CZ39" s="45">
        <v>1</v>
      </c>
      <c r="DA39" s="45">
        <v>1</v>
      </c>
      <c r="DB39" s="45">
        <v>1</v>
      </c>
      <c r="DC39" s="49" t="s">
        <v>829</v>
      </c>
      <c r="DD39" s="49" t="s">
        <v>830</v>
      </c>
      <c r="DE39" s="49" t="s">
        <v>838</v>
      </c>
    </row>
    <row r="40" spans="1:109" x14ac:dyDescent="0.2">
      <c r="A40" s="31" t="s">
        <v>824</v>
      </c>
      <c r="B40" s="54" t="s">
        <v>822</v>
      </c>
      <c r="C40" s="74" t="s">
        <v>823</v>
      </c>
      <c r="D40" s="56" t="s">
        <v>345</v>
      </c>
      <c r="E40" s="31" t="s">
        <v>192</v>
      </c>
      <c r="F40" s="31" t="s">
        <v>241</v>
      </c>
      <c r="G40" s="31" t="s">
        <v>256</v>
      </c>
      <c r="H40" s="31" t="s">
        <v>328</v>
      </c>
      <c r="I40" s="31" t="s">
        <v>448</v>
      </c>
      <c r="J40" s="31" t="s">
        <v>898</v>
      </c>
      <c r="K40" s="10" t="s">
        <v>826</v>
      </c>
      <c r="L40" s="70">
        <v>2</v>
      </c>
      <c r="M40" s="70" t="s">
        <v>737</v>
      </c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1</v>
      </c>
      <c r="AV40" s="11">
        <v>0</v>
      </c>
      <c r="AW40" s="11">
        <v>0</v>
      </c>
      <c r="AX40" s="11">
        <v>0</v>
      </c>
      <c r="AY40" s="11">
        <v>0</v>
      </c>
      <c r="AZ40" s="12" t="s">
        <v>827</v>
      </c>
      <c r="BA40" s="73" t="s">
        <v>159</v>
      </c>
      <c r="BB40" s="73" t="s">
        <v>160</v>
      </c>
      <c r="BC40" s="12" t="s">
        <v>739</v>
      </c>
      <c r="BD40" s="12" t="s">
        <v>162</v>
      </c>
      <c r="BE40" s="12" t="s">
        <v>828</v>
      </c>
      <c r="BF40" s="12"/>
      <c r="BG40" s="12"/>
      <c r="BH40" s="33">
        <v>0</v>
      </c>
      <c r="BI40" s="33">
        <v>0</v>
      </c>
      <c r="BJ40" s="36">
        <v>1</v>
      </c>
      <c r="BK40" s="36">
        <v>0</v>
      </c>
      <c r="BL40" s="36">
        <v>0</v>
      </c>
      <c r="BM40" s="36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 t="s">
        <v>497</v>
      </c>
      <c r="BX40" s="33">
        <v>0</v>
      </c>
      <c r="BY40" s="33" t="s">
        <v>497</v>
      </c>
      <c r="BZ40" s="36">
        <v>0</v>
      </c>
      <c r="CA40" s="36">
        <v>0</v>
      </c>
      <c r="CB40" s="36">
        <v>0</v>
      </c>
      <c r="CC40" s="36">
        <v>0</v>
      </c>
      <c r="CD40" s="33">
        <v>0</v>
      </c>
      <c r="CE40" s="36">
        <v>0</v>
      </c>
      <c r="CF40" s="36">
        <v>1</v>
      </c>
      <c r="CG40" s="33">
        <v>1</v>
      </c>
      <c r="CH40" s="36">
        <v>0.5</v>
      </c>
      <c r="CI40" s="37"/>
      <c r="CJ40" s="37"/>
      <c r="CK40" s="37"/>
      <c r="CL40" s="37"/>
      <c r="CM40" s="37"/>
      <c r="CN40" s="37" t="s">
        <v>272</v>
      </c>
      <c r="CO40" s="45">
        <v>0</v>
      </c>
      <c r="CP40" s="45">
        <v>0</v>
      </c>
      <c r="CQ40" s="45">
        <v>0</v>
      </c>
      <c r="CR40" s="45">
        <v>0</v>
      </c>
      <c r="CS40" s="45">
        <v>0</v>
      </c>
      <c r="CT40" s="45">
        <v>0</v>
      </c>
      <c r="CU40" s="45">
        <v>0</v>
      </c>
      <c r="CV40" s="45">
        <v>0</v>
      </c>
      <c r="CW40" s="45">
        <v>0</v>
      </c>
      <c r="CX40" s="45">
        <v>0</v>
      </c>
      <c r="CY40" s="45">
        <v>0</v>
      </c>
      <c r="CZ40" s="45">
        <v>1</v>
      </c>
      <c r="DA40" s="45">
        <v>1</v>
      </c>
      <c r="DB40" s="45">
        <v>1</v>
      </c>
      <c r="DC40" s="49" t="s">
        <v>829</v>
      </c>
      <c r="DD40" s="49" t="s">
        <v>830</v>
      </c>
      <c r="DE40" s="49" t="s">
        <v>899</v>
      </c>
    </row>
    <row r="41" spans="1:109" x14ac:dyDescent="0.2">
      <c r="A41" s="31" t="s">
        <v>824</v>
      </c>
      <c r="B41" s="54" t="s">
        <v>822</v>
      </c>
      <c r="C41" s="74" t="s">
        <v>823</v>
      </c>
      <c r="D41" s="56" t="s">
        <v>345</v>
      </c>
      <c r="E41" s="31" t="s">
        <v>192</v>
      </c>
      <c r="F41" s="31" t="s">
        <v>241</v>
      </c>
      <c r="G41" s="31" t="s">
        <v>256</v>
      </c>
      <c r="H41" s="31" t="s">
        <v>328</v>
      </c>
      <c r="I41" s="31" t="s">
        <v>900</v>
      </c>
      <c r="J41" s="31" t="s">
        <v>901</v>
      </c>
      <c r="K41" s="10" t="s">
        <v>826</v>
      </c>
      <c r="L41" s="70">
        <v>2</v>
      </c>
      <c r="M41" s="70" t="s">
        <v>737</v>
      </c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1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2" t="s">
        <v>827</v>
      </c>
      <c r="BA41" s="73" t="s">
        <v>159</v>
      </c>
      <c r="BB41" s="73" t="s">
        <v>160</v>
      </c>
      <c r="BC41" s="12" t="s">
        <v>739</v>
      </c>
      <c r="BD41" s="12" t="s">
        <v>162</v>
      </c>
      <c r="BE41" s="12" t="s">
        <v>828</v>
      </c>
      <c r="BF41" s="12"/>
      <c r="BG41" s="12"/>
      <c r="BH41" s="33">
        <v>0</v>
      </c>
      <c r="BI41" s="33">
        <v>0</v>
      </c>
      <c r="BJ41" s="36">
        <v>1</v>
      </c>
      <c r="BK41" s="36">
        <v>0</v>
      </c>
      <c r="BL41" s="36">
        <v>0</v>
      </c>
      <c r="BM41" s="36">
        <v>0</v>
      </c>
      <c r="BN41" s="33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 t="s">
        <v>497</v>
      </c>
      <c r="BX41" s="33">
        <v>0</v>
      </c>
      <c r="BY41" s="33" t="s">
        <v>497</v>
      </c>
      <c r="BZ41" s="36">
        <v>0</v>
      </c>
      <c r="CA41" s="36">
        <v>0</v>
      </c>
      <c r="CB41" s="36">
        <v>0</v>
      </c>
      <c r="CC41" s="36">
        <v>0</v>
      </c>
      <c r="CD41" s="33">
        <v>0</v>
      </c>
      <c r="CE41" s="36">
        <v>0</v>
      </c>
      <c r="CF41" s="36">
        <v>1</v>
      </c>
      <c r="CG41" s="33">
        <v>1</v>
      </c>
      <c r="CH41" s="36">
        <v>0.5</v>
      </c>
      <c r="CI41" s="37"/>
      <c r="CJ41" s="37"/>
      <c r="CK41" s="37"/>
      <c r="CL41" s="37"/>
      <c r="CM41" s="37"/>
      <c r="CN41" s="37" t="s">
        <v>272</v>
      </c>
      <c r="CO41" s="45">
        <v>0</v>
      </c>
      <c r="CP41" s="45">
        <v>0</v>
      </c>
      <c r="CQ41" s="45">
        <v>0</v>
      </c>
      <c r="CR41" s="45">
        <v>0</v>
      </c>
      <c r="CS41" s="45">
        <v>0</v>
      </c>
      <c r="CT41" s="45">
        <v>0</v>
      </c>
      <c r="CU41" s="45">
        <v>0</v>
      </c>
      <c r="CV41" s="45">
        <v>0</v>
      </c>
      <c r="CW41" s="45">
        <v>0</v>
      </c>
      <c r="CX41" s="45">
        <v>0</v>
      </c>
      <c r="CY41" s="45">
        <v>0</v>
      </c>
      <c r="CZ41" s="45">
        <v>1</v>
      </c>
      <c r="DA41" s="45">
        <v>1</v>
      </c>
      <c r="DB41" s="45">
        <v>1</v>
      </c>
      <c r="DC41" s="49" t="s">
        <v>829</v>
      </c>
      <c r="DD41" s="49" t="s">
        <v>830</v>
      </c>
      <c r="DE41" s="49" t="s">
        <v>831</v>
      </c>
    </row>
    <row r="42" spans="1:109" x14ac:dyDescent="0.2">
      <c r="A42" s="31" t="s">
        <v>824</v>
      </c>
      <c r="B42" s="54" t="s">
        <v>822</v>
      </c>
      <c r="C42" s="74" t="s">
        <v>823</v>
      </c>
      <c r="D42" s="56" t="s">
        <v>345</v>
      </c>
      <c r="E42" s="31" t="s">
        <v>192</v>
      </c>
      <c r="F42" s="31" t="s">
        <v>241</v>
      </c>
      <c r="G42" s="31" t="s">
        <v>250</v>
      </c>
      <c r="H42" s="31" t="s">
        <v>251</v>
      </c>
      <c r="I42" s="31" t="s">
        <v>564</v>
      </c>
      <c r="J42" s="31" t="s">
        <v>902</v>
      </c>
      <c r="K42" s="10" t="s">
        <v>826</v>
      </c>
      <c r="L42" s="70">
        <v>2</v>
      </c>
      <c r="M42" s="70" t="s">
        <v>737</v>
      </c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11">
        <v>0</v>
      </c>
      <c r="AL42" s="11">
        <v>0</v>
      </c>
      <c r="AM42" s="11">
        <v>0</v>
      </c>
      <c r="AN42" s="11">
        <v>0</v>
      </c>
      <c r="AO42" s="11">
        <v>1</v>
      </c>
      <c r="AP42" s="11">
        <v>0</v>
      </c>
      <c r="AQ42" s="11">
        <v>0</v>
      </c>
      <c r="AR42" s="11">
        <v>1</v>
      </c>
      <c r="AS42" s="11">
        <v>0</v>
      </c>
      <c r="AT42" s="11">
        <v>0</v>
      </c>
      <c r="AU42" s="11">
        <v>1</v>
      </c>
      <c r="AV42" s="11">
        <v>0</v>
      </c>
      <c r="AW42" s="11">
        <v>0</v>
      </c>
      <c r="AX42" s="11">
        <v>0</v>
      </c>
      <c r="AY42" s="11">
        <v>0</v>
      </c>
      <c r="AZ42" s="12" t="s">
        <v>827</v>
      </c>
      <c r="BA42" s="73" t="s">
        <v>159</v>
      </c>
      <c r="BB42" s="73" t="s">
        <v>160</v>
      </c>
      <c r="BC42" s="12" t="s">
        <v>739</v>
      </c>
      <c r="BD42" s="12" t="s">
        <v>162</v>
      </c>
      <c r="BE42" s="12" t="s">
        <v>828</v>
      </c>
      <c r="BF42" s="12"/>
      <c r="BG42" s="12"/>
      <c r="BH42" s="33">
        <v>0</v>
      </c>
      <c r="BI42" s="33">
        <v>0</v>
      </c>
      <c r="BJ42" s="36">
        <v>1</v>
      </c>
      <c r="BK42" s="36">
        <v>0</v>
      </c>
      <c r="BL42" s="36">
        <v>0</v>
      </c>
      <c r="BM42" s="36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 t="s">
        <v>497</v>
      </c>
      <c r="BX42" s="33">
        <v>0</v>
      </c>
      <c r="BY42" s="33" t="s">
        <v>497</v>
      </c>
      <c r="BZ42" s="36">
        <v>0</v>
      </c>
      <c r="CA42" s="36">
        <v>0</v>
      </c>
      <c r="CB42" s="36">
        <v>0</v>
      </c>
      <c r="CC42" s="36">
        <v>0</v>
      </c>
      <c r="CD42" s="33">
        <v>0</v>
      </c>
      <c r="CE42" s="36">
        <v>0</v>
      </c>
      <c r="CF42" s="36">
        <v>1</v>
      </c>
      <c r="CG42" s="33">
        <v>1</v>
      </c>
      <c r="CH42" s="36">
        <v>0.5</v>
      </c>
      <c r="CI42" s="37"/>
      <c r="CJ42" s="37"/>
      <c r="CK42" s="37"/>
      <c r="CL42" s="37"/>
      <c r="CM42" s="37"/>
      <c r="CN42" s="37" t="s">
        <v>272</v>
      </c>
      <c r="CO42" s="45">
        <v>0</v>
      </c>
      <c r="CP42" s="45">
        <v>0</v>
      </c>
      <c r="CQ42" s="45">
        <v>0</v>
      </c>
      <c r="CR42" s="45">
        <v>0</v>
      </c>
      <c r="CS42" s="45">
        <v>0</v>
      </c>
      <c r="CT42" s="45">
        <v>0</v>
      </c>
      <c r="CU42" s="45">
        <v>0</v>
      </c>
      <c r="CV42" s="45">
        <v>0</v>
      </c>
      <c r="CW42" s="45">
        <v>0</v>
      </c>
      <c r="CX42" s="45">
        <v>0</v>
      </c>
      <c r="CY42" s="45">
        <v>0</v>
      </c>
      <c r="CZ42" s="45">
        <v>1</v>
      </c>
      <c r="DA42" s="45">
        <v>1</v>
      </c>
      <c r="DB42" s="45">
        <v>1</v>
      </c>
      <c r="DC42" s="49" t="s">
        <v>829</v>
      </c>
      <c r="DD42" s="49" t="s">
        <v>830</v>
      </c>
      <c r="DE42" s="49" t="s">
        <v>903</v>
      </c>
    </row>
    <row r="43" spans="1:109" x14ac:dyDescent="0.2">
      <c r="A43" s="31" t="s">
        <v>824</v>
      </c>
      <c r="B43" s="54" t="s">
        <v>822</v>
      </c>
      <c r="C43" s="74" t="s">
        <v>823</v>
      </c>
      <c r="D43" s="56" t="s">
        <v>345</v>
      </c>
      <c r="E43" s="31" t="s">
        <v>192</v>
      </c>
      <c r="F43" s="31" t="s">
        <v>241</v>
      </c>
      <c r="G43" s="31" t="s">
        <v>242</v>
      </c>
      <c r="H43" s="31" t="s">
        <v>390</v>
      </c>
      <c r="I43" s="31" t="s">
        <v>904</v>
      </c>
      <c r="J43" s="31" t="s">
        <v>847</v>
      </c>
      <c r="K43" s="10" t="s">
        <v>826</v>
      </c>
      <c r="L43" s="70">
        <v>2</v>
      </c>
      <c r="M43" s="70" t="s">
        <v>737</v>
      </c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11">
        <v>0</v>
      </c>
      <c r="AL43" s="11">
        <v>0</v>
      </c>
      <c r="AM43" s="11">
        <v>0</v>
      </c>
      <c r="AN43" s="11">
        <v>0</v>
      </c>
      <c r="AO43" s="11">
        <v>1</v>
      </c>
      <c r="AP43" s="11">
        <v>0</v>
      </c>
      <c r="AQ43" s="11">
        <v>0</v>
      </c>
      <c r="AR43" s="11">
        <v>1</v>
      </c>
      <c r="AS43" s="11">
        <v>0</v>
      </c>
      <c r="AT43" s="11">
        <v>0</v>
      </c>
      <c r="AU43" s="11">
        <v>1</v>
      </c>
      <c r="AV43" s="11">
        <v>0</v>
      </c>
      <c r="AW43" s="11">
        <v>0</v>
      </c>
      <c r="AX43" s="11">
        <v>0</v>
      </c>
      <c r="AY43" s="11">
        <v>0</v>
      </c>
      <c r="AZ43" s="12" t="s">
        <v>827</v>
      </c>
      <c r="BA43" s="73" t="s">
        <v>159</v>
      </c>
      <c r="BB43" s="73" t="s">
        <v>160</v>
      </c>
      <c r="BC43" s="12" t="s">
        <v>739</v>
      </c>
      <c r="BD43" s="12" t="s">
        <v>162</v>
      </c>
      <c r="BE43" s="12" t="s">
        <v>828</v>
      </c>
      <c r="BF43" s="12"/>
      <c r="BG43" s="12"/>
      <c r="BH43" s="33">
        <v>0</v>
      </c>
      <c r="BI43" s="33">
        <v>0</v>
      </c>
      <c r="BJ43" s="36">
        <v>1</v>
      </c>
      <c r="BK43" s="36">
        <v>0</v>
      </c>
      <c r="BL43" s="36">
        <v>0</v>
      </c>
      <c r="BM43" s="36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0</v>
      </c>
      <c r="BV43" s="33">
        <v>0</v>
      </c>
      <c r="BW43" s="33" t="s">
        <v>497</v>
      </c>
      <c r="BX43" s="33">
        <v>0</v>
      </c>
      <c r="BY43" s="33" t="s">
        <v>497</v>
      </c>
      <c r="BZ43" s="36">
        <v>0</v>
      </c>
      <c r="CA43" s="36">
        <v>0</v>
      </c>
      <c r="CB43" s="36">
        <v>0</v>
      </c>
      <c r="CC43" s="36">
        <v>0</v>
      </c>
      <c r="CD43" s="33">
        <v>0</v>
      </c>
      <c r="CE43" s="36">
        <v>0</v>
      </c>
      <c r="CF43" s="36">
        <v>1</v>
      </c>
      <c r="CG43" s="33">
        <v>1</v>
      </c>
      <c r="CH43" s="36">
        <v>0.5</v>
      </c>
      <c r="CI43" s="37"/>
      <c r="CJ43" s="37"/>
      <c r="CK43" s="37"/>
      <c r="CL43" s="37"/>
      <c r="CM43" s="37"/>
      <c r="CN43" s="37" t="s">
        <v>272</v>
      </c>
      <c r="CO43" s="45">
        <v>0</v>
      </c>
      <c r="CP43" s="45">
        <v>0</v>
      </c>
      <c r="CQ43" s="45">
        <v>0</v>
      </c>
      <c r="CR43" s="45">
        <v>0</v>
      </c>
      <c r="CS43" s="45">
        <v>0</v>
      </c>
      <c r="CT43" s="45">
        <v>0</v>
      </c>
      <c r="CU43" s="45">
        <v>0</v>
      </c>
      <c r="CV43" s="45">
        <v>0</v>
      </c>
      <c r="CW43" s="45">
        <v>0</v>
      </c>
      <c r="CX43" s="45">
        <v>0</v>
      </c>
      <c r="CY43" s="45">
        <v>0</v>
      </c>
      <c r="CZ43" s="45">
        <v>1</v>
      </c>
      <c r="DA43" s="45">
        <v>1</v>
      </c>
      <c r="DB43" s="45">
        <v>1</v>
      </c>
      <c r="DC43" s="49" t="s">
        <v>829</v>
      </c>
      <c r="DD43" s="49" t="s">
        <v>830</v>
      </c>
      <c r="DE43" s="49" t="s">
        <v>831</v>
      </c>
    </row>
    <row r="44" spans="1:109" x14ac:dyDescent="0.2">
      <c r="A44" s="31" t="s">
        <v>824</v>
      </c>
      <c r="B44" s="54" t="s">
        <v>822</v>
      </c>
      <c r="C44" s="74" t="s">
        <v>823</v>
      </c>
      <c r="D44" s="56" t="s">
        <v>345</v>
      </c>
      <c r="E44" s="31" t="s">
        <v>192</v>
      </c>
      <c r="F44" s="31" t="s">
        <v>241</v>
      </c>
      <c r="G44" s="31" t="s">
        <v>242</v>
      </c>
      <c r="H44" s="31" t="s">
        <v>390</v>
      </c>
      <c r="I44" s="31" t="s">
        <v>905</v>
      </c>
      <c r="J44" s="31" t="s">
        <v>906</v>
      </c>
      <c r="K44" s="10" t="s">
        <v>826</v>
      </c>
      <c r="L44" s="70">
        <v>2</v>
      </c>
      <c r="M44" s="70" t="s">
        <v>737</v>
      </c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11">
        <v>0</v>
      </c>
      <c r="AL44" s="11">
        <v>0</v>
      </c>
      <c r="AM44" s="11">
        <v>0</v>
      </c>
      <c r="AN44" s="11">
        <v>0</v>
      </c>
      <c r="AO44" s="11">
        <v>1</v>
      </c>
      <c r="AP44" s="11">
        <v>0</v>
      </c>
      <c r="AQ44" s="11">
        <v>0</v>
      </c>
      <c r="AR44" s="11">
        <v>1</v>
      </c>
      <c r="AS44" s="11">
        <v>0</v>
      </c>
      <c r="AT44" s="11">
        <v>0</v>
      </c>
      <c r="AU44" s="11">
        <v>1</v>
      </c>
      <c r="AV44" s="11">
        <v>0</v>
      </c>
      <c r="AW44" s="11">
        <v>0</v>
      </c>
      <c r="AX44" s="11">
        <v>0</v>
      </c>
      <c r="AY44" s="11">
        <v>0</v>
      </c>
      <c r="AZ44" s="12" t="s">
        <v>827</v>
      </c>
      <c r="BA44" s="73" t="s">
        <v>159</v>
      </c>
      <c r="BB44" s="73" t="s">
        <v>160</v>
      </c>
      <c r="BC44" s="12" t="s">
        <v>739</v>
      </c>
      <c r="BD44" s="12" t="s">
        <v>162</v>
      </c>
      <c r="BE44" s="12" t="s">
        <v>828</v>
      </c>
      <c r="BF44" s="12"/>
      <c r="BG44" s="12"/>
      <c r="BH44" s="33">
        <v>0</v>
      </c>
      <c r="BI44" s="33">
        <v>0</v>
      </c>
      <c r="BJ44" s="36">
        <v>1</v>
      </c>
      <c r="BK44" s="36">
        <v>0</v>
      </c>
      <c r="BL44" s="36">
        <v>0</v>
      </c>
      <c r="BM44" s="36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33">
        <v>0</v>
      </c>
      <c r="BW44" s="33" t="s">
        <v>497</v>
      </c>
      <c r="BX44" s="33">
        <v>0</v>
      </c>
      <c r="BY44" s="33" t="s">
        <v>497</v>
      </c>
      <c r="BZ44" s="36">
        <v>0</v>
      </c>
      <c r="CA44" s="36">
        <v>0</v>
      </c>
      <c r="CB44" s="36">
        <v>0</v>
      </c>
      <c r="CC44" s="36">
        <v>0</v>
      </c>
      <c r="CD44" s="33">
        <v>0</v>
      </c>
      <c r="CE44" s="36">
        <v>0</v>
      </c>
      <c r="CF44" s="36">
        <v>1</v>
      </c>
      <c r="CG44" s="33">
        <v>1</v>
      </c>
      <c r="CH44" s="36">
        <v>0.5</v>
      </c>
      <c r="CI44" s="37"/>
      <c r="CJ44" s="37"/>
      <c r="CK44" s="37"/>
      <c r="CL44" s="37"/>
      <c r="CM44" s="37"/>
      <c r="CN44" s="37" t="s">
        <v>272</v>
      </c>
      <c r="CO44" s="45">
        <v>0</v>
      </c>
      <c r="CP44" s="45">
        <v>0</v>
      </c>
      <c r="CQ44" s="45">
        <v>0</v>
      </c>
      <c r="CR44" s="45">
        <v>0</v>
      </c>
      <c r="CS44" s="45">
        <v>0</v>
      </c>
      <c r="CT44" s="45">
        <v>0</v>
      </c>
      <c r="CU44" s="45">
        <v>0</v>
      </c>
      <c r="CV44" s="45">
        <v>0</v>
      </c>
      <c r="CW44" s="45">
        <v>0</v>
      </c>
      <c r="CX44" s="45">
        <v>0</v>
      </c>
      <c r="CY44" s="45">
        <v>0</v>
      </c>
      <c r="CZ44" s="45">
        <v>1</v>
      </c>
      <c r="DA44" s="45">
        <v>1</v>
      </c>
      <c r="DB44" s="45">
        <v>1</v>
      </c>
      <c r="DC44" s="49" t="s">
        <v>829</v>
      </c>
      <c r="DD44" s="49" t="s">
        <v>830</v>
      </c>
      <c r="DE44" s="49" t="s">
        <v>903</v>
      </c>
    </row>
    <row r="45" spans="1:109" x14ac:dyDescent="0.2">
      <c r="A45" s="32" t="s">
        <v>914</v>
      </c>
      <c r="B45" s="54" t="s">
        <v>912</v>
      </c>
      <c r="C45" s="74" t="s">
        <v>913</v>
      </c>
      <c r="D45" s="56" t="s">
        <v>345</v>
      </c>
      <c r="E45" s="31" t="s">
        <v>171</v>
      </c>
      <c r="F45" s="31" t="s">
        <v>179</v>
      </c>
      <c r="G45" s="31" t="s">
        <v>184</v>
      </c>
      <c r="H45" s="32" t="s">
        <v>665</v>
      </c>
      <c r="I45" s="31" t="s">
        <v>910</v>
      </c>
      <c r="J45" s="31" t="s">
        <v>911</v>
      </c>
      <c r="K45" s="10" t="s">
        <v>240</v>
      </c>
      <c r="L45" s="70">
        <v>2</v>
      </c>
      <c r="M45" s="70" t="s">
        <v>915</v>
      </c>
      <c r="N45" s="10"/>
      <c r="O45" s="5">
        <v>4.8</v>
      </c>
      <c r="P45" s="5"/>
      <c r="Q45" s="5">
        <v>3.28</v>
      </c>
      <c r="R45" s="5">
        <v>4.04</v>
      </c>
      <c r="S45" s="5"/>
      <c r="T45" s="5"/>
      <c r="U45" s="13">
        <v>0.08</v>
      </c>
      <c r="V45" s="13">
        <v>0.1</v>
      </c>
      <c r="W45" s="13">
        <v>0.06</v>
      </c>
      <c r="X45" s="13">
        <v>0.15</v>
      </c>
      <c r="Y45" s="5">
        <v>0.84</v>
      </c>
      <c r="Z45" s="5">
        <v>1.25</v>
      </c>
      <c r="AA45" s="5">
        <v>0.26</v>
      </c>
      <c r="AB45" s="5">
        <v>0.37</v>
      </c>
      <c r="AC45" s="5">
        <v>7.2</v>
      </c>
      <c r="AD45" s="5">
        <v>8.5</v>
      </c>
      <c r="AE45" s="5">
        <v>0.04</v>
      </c>
      <c r="AF45" s="5">
        <v>0.06</v>
      </c>
      <c r="AG45" s="5">
        <v>0.12</v>
      </c>
      <c r="AH45" s="5">
        <v>0.34</v>
      </c>
      <c r="AI45" s="5"/>
      <c r="AJ45" s="5"/>
      <c r="AK45" s="11">
        <v>0</v>
      </c>
      <c r="AL45" s="11">
        <v>0</v>
      </c>
      <c r="AM45" s="11">
        <v>0</v>
      </c>
      <c r="AN45" s="11">
        <v>1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2" t="s">
        <v>917</v>
      </c>
      <c r="BA45" s="73" t="s">
        <v>159</v>
      </c>
      <c r="BB45" s="73" t="s">
        <v>160</v>
      </c>
      <c r="BC45" s="12" t="s">
        <v>918</v>
      </c>
      <c r="BD45" s="12" t="s">
        <v>333</v>
      </c>
      <c r="BE45" s="12" t="s">
        <v>916</v>
      </c>
      <c r="BF45" s="12"/>
      <c r="BG45" s="12"/>
      <c r="BH45" s="33">
        <v>0</v>
      </c>
      <c r="BI45" s="33">
        <v>0</v>
      </c>
      <c r="BJ45" s="36">
        <v>0</v>
      </c>
      <c r="BK45" s="36">
        <v>0</v>
      </c>
      <c r="BL45" s="36" t="s">
        <v>497</v>
      </c>
      <c r="BM45" s="36">
        <v>0</v>
      </c>
      <c r="BN45" s="33">
        <v>0</v>
      </c>
      <c r="BO45" s="33">
        <v>0</v>
      </c>
      <c r="BP45" s="33">
        <v>0</v>
      </c>
      <c r="BQ45" s="33">
        <v>0</v>
      </c>
      <c r="BR45" s="33">
        <v>0</v>
      </c>
      <c r="BS45" s="33">
        <v>0</v>
      </c>
      <c r="BT45" s="33">
        <v>0</v>
      </c>
      <c r="BU45" s="33">
        <v>0</v>
      </c>
      <c r="BV45" s="33">
        <v>0</v>
      </c>
      <c r="BW45" s="33" t="s">
        <v>497</v>
      </c>
      <c r="BX45" s="33">
        <v>0</v>
      </c>
      <c r="BY45" s="33">
        <v>0</v>
      </c>
      <c r="BZ45" s="36">
        <v>0</v>
      </c>
      <c r="CA45" s="36">
        <v>0</v>
      </c>
      <c r="CB45" s="36">
        <v>0</v>
      </c>
      <c r="CC45" s="36">
        <v>0</v>
      </c>
      <c r="CD45" s="33">
        <v>0</v>
      </c>
      <c r="CE45" s="36">
        <v>0</v>
      </c>
      <c r="CF45" s="36">
        <v>1</v>
      </c>
      <c r="CG45" s="33">
        <v>1</v>
      </c>
      <c r="CI45" s="37">
        <v>0</v>
      </c>
      <c r="CJ45" s="37">
        <v>0</v>
      </c>
      <c r="CK45" s="37">
        <v>0</v>
      </c>
      <c r="CL45" s="37">
        <v>0</v>
      </c>
      <c r="CM45" s="37">
        <v>0</v>
      </c>
      <c r="CN45" s="37" t="s">
        <v>939</v>
      </c>
      <c r="CO45" s="45">
        <v>0</v>
      </c>
      <c r="CP45" s="45">
        <v>0</v>
      </c>
      <c r="CQ45" s="45">
        <v>0</v>
      </c>
      <c r="CR45" s="45">
        <v>0</v>
      </c>
      <c r="CS45" s="45">
        <v>0</v>
      </c>
      <c r="CT45" s="45">
        <v>0</v>
      </c>
      <c r="CU45" s="45">
        <v>0</v>
      </c>
      <c r="CV45" s="45">
        <v>0</v>
      </c>
      <c r="CW45" s="45">
        <v>0</v>
      </c>
      <c r="CX45" s="45">
        <v>0</v>
      </c>
      <c r="CY45" s="45">
        <v>0</v>
      </c>
      <c r="CZ45" s="45"/>
      <c r="DA45" s="45"/>
      <c r="DB45" s="45"/>
      <c r="DC45" s="49" t="s">
        <v>920</v>
      </c>
      <c r="DD45" s="49" t="s">
        <v>463</v>
      </c>
      <c r="DE45" s="49" t="s">
        <v>927</v>
      </c>
    </row>
    <row r="46" spans="1:109" x14ac:dyDescent="0.2">
      <c r="A46" s="31" t="s">
        <v>907</v>
      </c>
      <c r="B46" s="54" t="s">
        <v>908</v>
      </c>
      <c r="C46" s="74" t="s">
        <v>909</v>
      </c>
      <c r="D46" s="56" t="s">
        <v>345</v>
      </c>
      <c r="E46" s="31" t="s">
        <v>171</v>
      </c>
      <c r="F46" s="31" t="s">
        <v>179</v>
      </c>
      <c r="G46" s="31" t="s">
        <v>184</v>
      </c>
      <c r="H46" s="31" t="s">
        <v>536</v>
      </c>
      <c r="I46" s="31" t="s">
        <v>669</v>
      </c>
      <c r="J46" s="31" t="s">
        <v>921</v>
      </c>
      <c r="K46" s="10" t="s">
        <v>240</v>
      </c>
      <c r="L46" s="70">
        <v>2</v>
      </c>
      <c r="M46" s="70" t="s">
        <v>155</v>
      </c>
      <c r="N46" s="10"/>
      <c r="O46" s="5"/>
      <c r="P46" s="5"/>
      <c r="Q46" s="5"/>
      <c r="R46" s="5">
        <v>3.65</v>
      </c>
      <c r="S46" s="5"/>
      <c r="T46" s="5"/>
      <c r="U46" s="5"/>
      <c r="V46" s="5"/>
      <c r="W46" s="5"/>
      <c r="X46" s="5">
        <v>4.8000000000000001E-2</v>
      </c>
      <c r="Y46" s="5"/>
      <c r="Z46" s="5">
        <v>0.76</v>
      </c>
      <c r="AA46" s="5"/>
      <c r="AB46" s="5">
        <v>0.20799999999999999</v>
      </c>
      <c r="AC46" s="5"/>
      <c r="AD46" s="5"/>
      <c r="AE46" s="5"/>
      <c r="AF46" s="5"/>
      <c r="AG46" s="5"/>
      <c r="AH46" s="5"/>
      <c r="AI46" s="5"/>
      <c r="AJ46" s="5" t="s">
        <v>170</v>
      </c>
      <c r="AK46" s="11">
        <v>0</v>
      </c>
      <c r="AL46" s="11">
        <v>0</v>
      </c>
      <c r="AM46" s="11">
        <v>1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2" t="s">
        <v>922</v>
      </c>
      <c r="BA46" s="73" t="s">
        <v>159</v>
      </c>
      <c r="BB46" s="73" t="s">
        <v>160</v>
      </c>
      <c r="BC46" s="12" t="s">
        <v>948</v>
      </c>
      <c r="BD46" s="12" t="s">
        <v>162</v>
      </c>
      <c r="BE46" s="12" t="s">
        <v>923</v>
      </c>
      <c r="BF46" s="12"/>
      <c r="BG46" s="12"/>
      <c r="BH46" s="33">
        <v>0</v>
      </c>
      <c r="BI46" s="33">
        <v>0</v>
      </c>
      <c r="BJ46" s="36">
        <v>0</v>
      </c>
      <c r="BK46" s="36">
        <v>0</v>
      </c>
      <c r="BL46" s="36" t="s">
        <v>497</v>
      </c>
      <c r="BM46" s="36">
        <v>0</v>
      </c>
      <c r="BN46" s="33">
        <v>0</v>
      </c>
      <c r="BO46" s="33">
        <v>0</v>
      </c>
      <c r="BP46" s="33">
        <v>0</v>
      </c>
      <c r="BQ46" s="33">
        <v>0</v>
      </c>
      <c r="BR46" s="33">
        <v>0</v>
      </c>
      <c r="BS46" s="33">
        <v>0</v>
      </c>
      <c r="BT46" s="33">
        <v>0</v>
      </c>
      <c r="BU46" s="33">
        <v>0</v>
      </c>
      <c r="BV46" s="33">
        <v>0</v>
      </c>
      <c r="BW46" s="33" t="s">
        <v>497</v>
      </c>
      <c r="BX46" s="33">
        <v>0</v>
      </c>
      <c r="BY46" s="33">
        <v>0</v>
      </c>
      <c r="BZ46" s="36">
        <v>0</v>
      </c>
      <c r="CA46" s="36">
        <v>0</v>
      </c>
      <c r="CB46" s="36">
        <v>1</v>
      </c>
      <c r="CC46" s="36">
        <v>0</v>
      </c>
      <c r="CD46" s="33">
        <v>0</v>
      </c>
      <c r="CE46" s="36">
        <v>0</v>
      </c>
      <c r="CF46" s="36">
        <v>0</v>
      </c>
      <c r="CG46" s="33">
        <v>1</v>
      </c>
      <c r="CI46" s="37">
        <v>1</v>
      </c>
      <c r="CJ46" s="37">
        <v>0</v>
      </c>
      <c r="CK46" s="37">
        <v>1</v>
      </c>
      <c r="CL46" s="37">
        <v>0</v>
      </c>
      <c r="CM46" s="37">
        <v>0</v>
      </c>
      <c r="CN46" s="37" t="s">
        <v>919</v>
      </c>
      <c r="CO46" s="45">
        <v>0</v>
      </c>
      <c r="CP46" s="45">
        <v>0</v>
      </c>
      <c r="CQ46" s="45">
        <v>0</v>
      </c>
      <c r="CR46" s="45">
        <v>1</v>
      </c>
      <c r="CS46" s="45">
        <v>0</v>
      </c>
      <c r="CT46" s="45">
        <v>0</v>
      </c>
      <c r="CU46" s="45">
        <v>0</v>
      </c>
      <c r="CV46" s="45">
        <v>0</v>
      </c>
      <c r="CW46" s="45">
        <v>1</v>
      </c>
      <c r="CX46" s="45">
        <v>0</v>
      </c>
      <c r="CY46" s="45">
        <v>0</v>
      </c>
      <c r="CZ46" s="45">
        <v>1</v>
      </c>
      <c r="DA46" s="45">
        <v>1</v>
      </c>
      <c r="DB46" s="45">
        <v>1</v>
      </c>
      <c r="DC46" s="49" t="s">
        <v>920</v>
      </c>
      <c r="DD46" s="49" t="s">
        <v>463</v>
      </c>
      <c r="DE46" s="49" t="s">
        <v>924</v>
      </c>
    </row>
    <row r="47" spans="1:109" x14ac:dyDescent="0.2">
      <c r="A47" s="31" t="s">
        <v>907</v>
      </c>
      <c r="B47" s="54" t="s">
        <v>908</v>
      </c>
      <c r="C47" s="74" t="s">
        <v>909</v>
      </c>
      <c r="D47" s="56" t="s">
        <v>345</v>
      </c>
      <c r="E47" s="31" t="s">
        <v>171</v>
      </c>
      <c r="F47" s="31" t="s">
        <v>179</v>
      </c>
      <c r="G47" s="31" t="s">
        <v>180</v>
      </c>
      <c r="H47" s="31" t="s">
        <v>540</v>
      </c>
      <c r="I47" s="31" t="s">
        <v>541</v>
      </c>
      <c r="J47" s="31" t="s">
        <v>925</v>
      </c>
      <c r="K47" s="10" t="s">
        <v>240</v>
      </c>
      <c r="L47" s="10">
        <v>2</v>
      </c>
      <c r="M47" s="10" t="s">
        <v>155</v>
      </c>
      <c r="N47" s="10"/>
      <c r="O47" s="5"/>
      <c r="P47" s="5"/>
      <c r="Q47" s="5">
        <v>4.1399999999999997</v>
      </c>
      <c r="R47" s="5">
        <v>9.8800000000000008</v>
      </c>
      <c r="S47" s="5"/>
      <c r="T47" s="5"/>
      <c r="U47" s="5">
        <v>0.12</v>
      </c>
      <c r="V47" s="5">
        <v>0.19</v>
      </c>
      <c r="W47" s="5">
        <v>0.312</v>
      </c>
      <c r="X47" s="5">
        <v>0.56999999999999995</v>
      </c>
      <c r="Y47" s="5">
        <v>1</v>
      </c>
      <c r="Z47" s="5">
        <v>1.9</v>
      </c>
      <c r="AA47" s="5">
        <v>0.18</v>
      </c>
      <c r="AB47" s="5">
        <v>0.24</v>
      </c>
      <c r="AC47" s="5">
        <v>3.44</v>
      </c>
      <c r="AD47" s="5">
        <v>4.8</v>
      </c>
      <c r="AE47" s="5">
        <v>7.1999999999999995E-2</v>
      </c>
      <c r="AF47" s="5">
        <v>0.12</v>
      </c>
      <c r="AG47" s="5">
        <v>0.216</v>
      </c>
      <c r="AH47" s="5">
        <v>0.36</v>
      </c>
      <c r="AI47" s="5"/>
      <c r="AJ47" s="5"/>
      <c r="AK47" s="11">
        <v>0</v>
      </c>
      <c r="AL47" s="11">
        <v>0</v>
      </c>
      <c r="AM47" s="11">
        <v>1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2" t="s">
        <v>922</v>
      </c>
      <c r="BA47" s="73" t="s">
        <v>159</v>
      </c>
      <c r="BB47" s="73" t="s">
        <v>160</v>
      </c>
      <c r="BC47" s="12" t="s">
        <v>948</v>
      </c>
      <c r="BD47" s="12" t="s">
        <v>162</v>
      </c>
      <c r="BE47" s="12" t="s">
        <v>923</v>
      </c>
      <c r="BF47" s="12"/>
      <c r="BG47" s="12"/>
      <c r="BH47" s="33">
        <v>0</v>
      </c>
      <c r="BI47" s="33">
        <v>0</v>
      </c>
      <c r="BJ47" s="36">
        <v>0</v>
      </c>
      <c r="BK47" s="36">
        <v>0</v>
      </c>
      <c r="BL47" s="36" t="s">
        <v>497</v>
      </c>
      <c r="BM47" s="36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 t="s">
        <v>497</v>
      </c>
      <c r="BX47" s="33">
        <v>0</v>
      </c>
      <c r="BY47" s="33">
        <v>0</v>
      </c>
      <c r="BZ47" s="36">
        <v>0</v>
      </c>
      <c r="CA47" s="36">
        <v>0</v>
      </c>
      <c r="CB47" s="36">
        <v>1</v>
      </c>
      <c r="CC47" s="36">
        <v>0</v>
      </c>
      <c r="CD47" s="33">
        <v>0</v>
      </c>
      <c r="CE47" s="36">
        <v>0</v>
      </c>
      <c r="CF47" s="36">
        <v>0</v>
      </c>
      <c r="CG47" s="33">
        <v>1</v>
      </c>
      <c r="CI47" s="37">
        <v>1</v>
      </c>
      <c r="CJ47" s="37">
        <v>0</v>
      </c>
      <c r="CK47" s="37">
        <v>1</v>
      </c>
      <c r="CL47" s="37">
        <v>0</v>
      </c>
      <c r="CM47" s="37">
        <v>0</v>
      </c>
      <c r="CN47" s="37" t="s">
        <v>919</v>
      </c>
      <c r="CO47" s="45">
        <v>0</v>
      </c>
      <c r="CP47" s="45">
        <v>0</v>
      </c>
      <c r="CQ47" s="45">
        <v>0</v>
      </c>
      <c r="CR47" s="45">
        <v>1</v>
      </c>
      <c r="CS47" s="45">
        <v>0</v>
      </c>
      <c r="CT47" s="45">
        <v>0</v>
      </c>
      <c r="CU47" s="45">
        <v>0</v>
      </c>
      <c r="CV47" s="45">
        <v>0</v>
      </c>
      <c r="CW47" s="45">
        <v>1</v>
      </c>
      <c r="CX47" s="45">
        <v>0</v>
      </c>
      <c r="CY47" s="45">
        <v>0</v>
      </c>
      <c r="CZ47" s="45">
        <v>1</v>
      </c>
      <c r="DA47" s="45">
        <v>1</v>
      </c>
      <c r="DB47" s="45">
        <v>1</v>
      </c>
      <c r="DC47" s="49" t="s">
        <v>920</v>
      </c>
      <c r="DD47" s="49" t="s">
        <v>463</v>
      </c>
      <c r="DE47" s="49" t="s">
        <v>926</v>
      </c>
    </row>
    <row r="48" spans="1:109" x14ac:dyDescent="0.2">
      <c r="A48" s="31" t="s">
        <v>907</v>
      </c>
      <c r="B48" s="54" t="s">
        <v>908</v>
      </c>
      <c r="C48" s="74" t="s">
        <v>909</v>
      </c>
      <c r="D48" s="56" t="s">
        <v>345</v>
      </c>
      <c r="E48" s="31" t="s">
        <v>171</v>
      </c>
      <c r="F48" s="31" t="s">
        <v>179</v>
      </c>
      <c r="G48" s="31" t="s">
        <v>180</v>
      </c>
      <c r="H48" s="31" t="s">
        <v>928</v>
      </c>
      <c r="I48" s="31" t="s">
        <v>929</v>
      </c>
      <c r="J48" s="31" t="s">
        <v>930</v>
      </c>
      <c r="K48" s="70" t="s">
        <v>931</v>
      </c>
      <c r="L48" s="10">
        <v>2</v>
      </c>
      <c r="M48" s="10" t="s">
        <v>155</v>
      </c>
      <c r="N48" s="10"/>
      <c r="O48" s="5"/>
      <c r="P48" s="5"/>
      <c r="Q48" s="5">
        <v>3.42</v>
      </c>
      <c r="R48" s="5">
        <v>5.7</v>
      </c>
      <c r="S48" s="5"/>
      <c r="T48" s="5"/>
      <c r="U48" s="5"/>
      <c r="V48" s="5">
        <v>7.1999999999999995E-2</v>
      </c>
      <c r="W48" s="5"/>
      <c r="X48" s="5"/>
      <c r="Y48" s="5">
        <v>0.84</v>
      </c>
      <c r="Z48" s="5">
        <v>1.1399999999999999</v>
      </c>
      <c r="AA48" s="5">
        <v>0.2</v>
      </c>
      <c r="AB48" s="5">
        <v>0.245</v>
      </c>
      <c r="AC48" s="5">
        <v>7</v>
      </c>
      <c r="AD48" s="5">
        <v>9.35</v>
      </c>
      <c r="AE48" s="5">
        <v>4.8000000000000001E-2</v>
      </c>
      <c r="AF48" s="5">
        <v>4.8000000000000001E-2</v>
      </c>
      <c r="AG48" s="5"/>
      <c r="AH48" s="5"/>
      <c r="AI48" s="5"/>
      <c r="AJ48" s="5"/>
      <c r="AK48" s="11">
        <v>0</v>
      </c>
      <c r="AL48" s="11">
        <v>0</v>
      </c>
      <c r="AM48" s="11">
        <v>1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2" t="s">
        <v>922</v>
      </c>
      <c r="BA48" s="73" t="s">
        <v>159</v>
      </c>
      <c r="BB48" s="73" t="s">
        <v>160</v>
      </c>
      <c r="BC48" s="12" t="s">
        <v>948</v>
      </c>
      <c r="BD48" s="12" t="s">
        <v>162</v>
      </c>
      <c r="BE48" s="12" t="s">
        <v>923</v>
      </c>
      <c r="BF48" s="12"/>
      <c r="BG48" s="12"/>
      <c r="BH48" s="33">
        <v>0</v>
      </c>
      <c r="BI48" s="33">
        <v>0</v>
      </c>
      <c r="BJ48" s="36">
        <v>0</v>
      </c>
      <c r="BK48" s="36">
        <v>0</v>
      </c>
      <c r="BL48" s="36" t="s">
        <v>497</v>
      </c>
      <c r="BM48" s="36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 t="s">
        <v>497</v>
      </c>
      <c r="BX48" s="33">
        <v>0</v>
      </c>
      <c r="BY48" s="33">
        <v>0</v>
      </c>
      <c r="BZ48" s="36">
        <v>0</v>
      </c>
      <c r="CA48" s="36">
        <v>0</v>
      </c>
      <c r="CB48" s="36">
        <v>1</v>
      </c>
      <c r="CC48" s="36">
        <v>0</v>
      </c>
      <c r="CD48" s="33">
        <v>0</v>
      </c>
      <c r="CE48" s="36">
        <v>0</v>
      </c>
      <c r="CF48" s="36">
        <v>0</v>
      </c>
      <c r="CG48" s="33">
        <v>1</v>
      </c>
      <c r="CI48" s="37">
        <v>1</v>
      </c>
      <c r="CJ48" s="37">
        <v>0</v>
      </c>
      <c r="CK48" s="37">
        <v>1</v>
      </c>
      <c r="CL48" s="37">
        <v>0</v>
      </c>
      <c r="CM48" s="37">
        <v>0</v>
      </c>
      <c r="CN48" s="37" t="s">
        <v>919</v>
      </c>
      <c r="CO48" s="45">
        <v>0</v>
      </c>
      <c r="CP48" s="45">
        <v>0</v>
      </c>
      <c r="CQ48" s="45">
        <v>0</v>
      </c>
      <c r="CR48" s="45">
        <v>1</v>
      </c>
      <c r="CS48" s="45">
        <v>0</v>
      </c>
      <c r="CT48" s="45">
        <v>0</v>
      </c>
      <c r="CU48" s="45">
        <v>0</v>
      </c>
      <c r="CV48" s="45">
        <v>0</v>
      </c>
      <c r="CW48" s="45">
        <v>1</v>
      </c>
      <c r="CX48" s="45">
        <v>0</v>
      </c>
      <c r="CY48" s="45">
        <v>0</v>
      </c>
      <c r="CZ48" s="45">
        <v>1</v>
      </c>
      <c r="DA48" s="45">
        <v>1</v>
      </c>
      <c r="DB48" s="45">
        <v>1</v>
      </c>
      <c r="DC48" s="49" t="s">
        <v>920</v>
      </c>
      <c r="DD48" s="49" t="s">
        <v>463</v>
      </c>
      <c r="DE48" s="49" t="s">
        <v>932</v>
      </c>
    </row>
    <row r="49" spans="1:109" x14ac:dyDescent="0.2">
      <c r="A49" s="31" t="s">
        <v>907</v>
      </c>
      <c r="B49" s="54" t="s">
        <v>908</v>
      </c>
      <c r="C49" s="74" t="s">
        <v>909</v>
      </c>
      <c r="D49" s="56" t="s">
        <v>345</v>
      </c>
      <c r="E49" s="31" t="s">
        <v>192</v>
      </c>
      <c r="F49" s="31" t="s">
        <v>241</v>
      </c>
      <c r="G49" s="31" t="s">
        <v>250</v>
      </c>
      <c r="H49" s="31" t="s">
        <v>251</v>
      </c>
      <c r="I49" s="31" t="s">
        <v>564</v>
      </c>
      <c r="J49" s="31" t="s">
        <v>933</v>
      </c>
      <c r="K49" s="10" t="s">
        <v>826</v>
      </c>
      <c r="L49" s="70">
        <v>2</v>
      </c>
      <c r="M49" s="70" t="s">
        <v>737</v>
      </c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11">
        <v>0</v>
      </c>
      <c r="AL49" s="11">
        <v>0</v>
      </c>
      <c r="AM49" s="11">
        <v>0</v>
      </c>
      <c r="AN49" s="11">
        <v>0</v>
      </c>
      <c r="AO49" s="11">
        <v>1</v>
      </c>
      <c r="AP49" s="11">
        <v>0</v>
      </c>
      <c r="AQ49" s="11">
        <v>0</v>
      </c>
      <c r="AR49" s="11">
        <v>1</v>
      </c>
      <c r="AS49" s="11">
        <v>0</v>
      </c>
      <c r="AT49" s="11">
        <v>0</v>
      </c>
      <c r="AU49" s="11">
        <v>1</v>
      </c>
      <c r="AV49" s="11">
        <v>0</v>
      </c>
      <c r="AW49" s="11">
        <v>0</v>
      </c>
      <c r="AX49" s="11">
        <v>0</v>
      </c>
      <c r="AY49" s="11">
        <v>0</v>
      </c>
      <c r="AZ49" s="12" t="s">
        <v>922</v>
      </c>
      <c r="BA49" s="73" t="s">
        <v>159</v>
      </c>
      <c r="BB49" s="73" t="s">
        <v>160</v>
      </c>
      <c r="BC49" s="12" t="s">
        <v>948</v>
      </c>
      <c r="BD49" s="12" t="s">
        <v>162</v>
      </c>
      <c r="BE49" s="12" t="s">
        <v>923</v>
      </c>
      <c r="BF49" s="12"/>
      <c r="BG49" s="12"/>
      <c r="BH49" s="33">
        <v>0</v>
      </c>
      <c r="BI49" s="33">
        <v>0</v>
      </c>
      <c r="BJ49" s="36">
        <v>0</v>
      </c>
      <c r="BK49" s="36">
        <v>0</v>
      </c>
      <c r="BL49" s="36" t="s">
        <v>497</v>
      </c>
      <c r="BM49" s="36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33">
        <v>0</v>
      </c>
      <c r="BW49" s="33" t="s">
        <v>497</v>
      </c>
      <c r="BX49" s="33">
        <v>0</v>
      </c>
      <c r="BY49" s="33">
        <v>0</v>
      </c>
      <c r="BZ49" s="36">
        <v>0</v>
      </c>
      <c r="CA49" s="36">
        <v>0</v>
      </c>
      <c r="CB49" s="36">
        <v>1</v>
      </c>
      <c r="CC49" s="36">
        <v>0</v>
      </c>
      <c r="CD49" s="33">
        <v>0</v>
      </c>
      <c r="CE49" s="36">
        <v>0</v>
      </c>
      <c r="CF49" s="36">
        <v>0</v>
      </c>
      <c r="CG49" s="33">
        <v>1</v>
      </c>
      <c r="CI49" s="37">
        <v>1</v>
      </c>
      <c r="CJ49" s="37">
        <v>0</v>
      </c>
      <c r="CK49" s="37">
        <v>1</v>
      </c>
      <c r="CL49" s="37">
        <v>0</v>
      </c>
      <c r="CM49" s="37">
        <v>0</v>
      </c>
      <c r="CN49" s="37" t="s">
        <v>919</v>
      </c>
      <c r="CO49" s="45">
        <v>0</v>
      </c>
      <c r="CP49" s="45">
        <v>0</v>
      </c>
      <c r="CQ49" s="45">
        <v>0</v>
      </c>
      <c r="CR49" s="45">
        <v>1</v>
      </c>
      <c r="CS49" s="45">
        <v>0</v>
      </c>
      <c r="CT49" s="45">
        <v>0</v>
      </c>
      <c r="CU49" s="45">
        <v>0</v>
      </c>
      <c r="CV49" s="45">
        <v>0</v>
      </c>
      <c r="CW49" s="45">
        <v>1</v>
      </c>
      <c r="CX49" s="45">
        <v>0</v>
      </c>
      <c r="CY49" s="45">
        <v>0</v>
      </c>
      <c r="CZ49" s="45">
        <v>1</v>
      </c>
      <c r="DA49" s="45">
        <v>1</v>
      </c>
      <c r="DB49" s="45">
        <v>1</v>
      </c>
      <c r="DC49" s="49" t="s">
        <v>920</v>
      </c>
      <c r="DD49" s="49" t="s">
        <v>463</v>
      </c>
      <c r="DE49" s="49" t="s">
        <v>937</v>
      </c>
    </row>
    <row r="50" spans="1:109" x14ac:dyDescent="0.2">
      <c r="A50" s="31" t="s">
        <v>907</v>
      </c>
      <c r="B50" s="54" t="s">
        <v>908</v>
      </c>
      <c r="C50" s="74" t="s">
        <v>909</v>
      </c>
      <c r="D50" s="56" t="s">
        <v>345</v>
      </c>
      <c r="E50" s="31" t="s">
        <v>235</v>
      </c>
      <c r="F50" s="31" t="s">
        <v>236</v>
      </c>
      <c r="G50" s="31" t="s">
        <v>237</v>
      </c>
      <c r="H50" s="31" t="s">
        <v>238</v>
      </c>
      <c r="I50" s="31" t="s">
        <v>238</v>
      </c>
      <c r="J50" s="31" t="s">
        <v>934</v>
      </c>
      <c r="K50" s="10" t="s">
        <v>826</v>
      </c>
      <c r="L50" s="70">
        <v>2</v>
      </c>
      <c r="M50" s="70" t="s">
        <v>737</v>
      </c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11">
        <v>0</v>
      </c>
      <c r="AL50" s="11">
        <v>0</v>
      </c>
      <c r="AM50" s="11">
        <v>1</v>
      </c>
      <c r="AN50" s="11">
        <v>0</v>
      </c>
      <c r="AO50" s="11">
        <v>1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2" t="s">
        <v>922</v>
      </c>
      <c r="BA50" s="73" t="s">
        <v>159</v>
      </c>
      <c r="BB50" s="73" t="s">
        <v>160</v>
      </c>
      <c r="BC50" s="12" t="s">
        <v>948</v>
      </c>
      <c r="BD50" s="12" t="s">
        <v>162</v>
      </c>
      <c r="BE50" s="12" t="s">
        <v>923</v>
      </c>
      <c r="BF50" s="12"/>
      <c r="BG50" s="12"/>
      <c r="BH50" s="33">
        <v>0</v>
      </c>
      <c r="BI50" s="33">
        <v>0</v>
      </c>
      <c r="BJ50" s="36">
        <v>0</v>
      </c>
      <c r="BK50" s="36">
        <v>0</v>
      </c>
      <c r="BL50" s="36" t="s">
        <v>497</v>
      </c>
      <c r="BM50" s="36">
        <v>0</v>
      </c>
      <c r="BN50" s="33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 t="s">
        <v>497</v>
      </c>
      <c r="BX50" s="33">
        <v>0</v>
      </c>
      <c r="BY50" s="33">
        <v>0</v>
      </c>
      <c r="BZ50" s="36">
        <v>0</v>
      </c>
      <c r="CA50" s="36">
        <v>0</v>
      </c>
      <c r="CB50" s="36">
        <v>1</v>
      </c>
      <c r="CC50" s="36">
        <v>0</v>
      </c>
      <c r="CD50" s="33">
        <v>0</v>
      </c>
      <c r="CE50" s="36">
        <v>0</v>
      </c>
      <c r="CF50" s="36">
        <v>0</v>
      </c>
      <c r="CG50" s="33">
        <v>1</v>
      </c>
      <c r="CI50" s="37">
        <v>1</v>
      </c>
      <c r="CJ50" s="37">
        <v>0</v>
      </c>
      <c r="CK50" s="37">
        <v>1</v>
      </c>
      <c r="CL50" s="37">
        <v>0</v>
      </c>
      <c r="CM50" s="37">
        <v>0</v>
      </c>
      <c r="CN50" s="37" t="s">
        <v>919</v>
      </c>
      <c r="CO50" s="45">
        <v>0</v>
      </c>
      <c r="CP50" s="45">
        <v>0</v>
      </c>
      <c r="CQ50" s="45">
        <v>0</v>
      </c>
      <c r="CR50" s="45">
        <v>1</v>
      </c>
      <c r="CS50" s="45">
        <v>0</v>
      </c>
      <c r="CT50" s="45">
        <v>0</v>
      </c>
      <c r="CU50" s="45">
        <v>0</v>
      </c>
      <c r="CV50" s="45">
        <v>0</v>
      </c>
      <c r="CW50" s="45">
        <v>1</v>
      </c>
      <c r="CX50" s="45">
        <v>0</v>
      </c>
      <c r="CY50" s="45">
        <v>0</v>
      </c>
      <c r="CZ50" s="45">
        <v>1</v>
      </c>
      <c r="DA50" s="45">
        <v>1</v>
      </c>
      <c r="DB50" s="45">
        <v>1</v>
      </c>
      <c r="DC50" s="49" t="s">
        <v>920</v>
      </c>
      <c r="DD50" s="49" t="s">
        <v>463</v>
      </c>
      <c r="DE50" s="49"/>
    </row>
    <row r="51" spans="1:109" x14ac:dyDescent="0.2">
      <c r="A51" s="31" t="s">
        <v>907</v>
      </c>
      <c r="B51" s="54" t="s">
        <v>908</v>
      </c>
      <c r="C51" s="74" t="s">
        <v>909</v>
      </c>
      <c r="D51" s="56" t="s">
        <v>345</v>
      </c>
      <c r="E51" s="31" t="s">
        <v>171</v>
      </c>
      <c r="F51" s="31" t="s">
        <v>235</v>
      </c>
      <c r="G51" s="31" t="s">
        <v>236</v>
      </c>
      <c r="H51" s="31" t="s">
        <v>938</v>
      </c>
      <c r="I51" s="31" t="s">
        <v>935</v>
      </c>
      <c r="J51" s="31" t="s">
        <v>936</v>
      </c>
      <c r="K51" s="10" t="s">
        <v>826</v>
      </c>
      <c r="L51" s="70">
        <v>2</v>
      </c>
      <c r="M51" s="70" t="s">
        <v>737</v>
      </c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11">
        <v>0</v>
      </c>
      <c r="AL51" s="11">
        <v>0</v>
      </c>
      <c r="AM51" s="11">
        <v>1</v>
      </c>
      <c r="AN51" s="11">
        <v>0</v>
      </c>
      <c r="AO51" s="11">
        <v>1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2" t="s">
        <v>922</v>
      </c>
      <c r="BA51" s="73" t="s">
        <v>159</v>
      </c>
      <c r="BB51" s="73" t="s">
        <v>160</v>
      </c>
      <c r="BC51" s="12" t="s">
        <v>948</v>
      </c>
      <c r="BD51" s="12" t="s">
        <v>162</v>
      </c>
      <c r="BE51" s="12" t="s">
        <v>923</v>
      </c>
      <c r="BF51" s="12"/>
      <c r="BG51" s="12"/>
      <c r="BH51" s="33">
        <v>0</v>
      </c>
      <c r="BI51" s="33">
        <v>0</v>
      </c>
      <c r="BJ51" s="36">
        <v>0</v>
      </c>
      <c r="BK51" s="36">
        <v>0</v>
      </c>
      <c r="BL51" s="36" t="s">
        <v>497</v>
      </c>
      <c r="BM51" s="36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 t="s">
        <v>497</v>
      </c>
      <c r="BX51" s="33">
        <v>0</v>
      </c>
      <c r="BY51" s="33">
        <v>0</v>
      </c>
      <c r="BZ51" s="36">
        <v>0</v>
      </c>
      <c r="CA51" s="36">
        <v>0</v>
      </c>
      <c r="CB51" s="36">
        <v>1</v>
      </c>
      <c r="CC51" s="36">
        <v>0</v>
      </c>
      <c r="CD51" s="33">
        <v>0</v>
      </c>
      <c r="CE51" s="36">
        <v>0</v>
      </c>
      <c r="CF51" s="36">
        <v>0</v>
      </c>
      <c r="CG51" s="33">
        <v>1</v>
      </c>
      <c r="CI51" s="37">
        <v>1</v>
      </c>
      <c r="CJ51" s="37">
        <v>0</v>
      </c>
      <c r="CK51" s="37">
        <v>1</v>
      </c>
      <c r="CL51" s="37">
        <v>0</v>
      </c>
      <c r="CM51" s="37">
        <v>0</v>
      </c>
      <c r="CN51" s="37" t="s">
        <v>919</v>
      </c>
      <c r="CO51" s="45">
        <v>0</v>
      </c>
      <c r="CP51" s="45">
        <v>0</v>
      </c>
      <c r="CQ51" s="45">
        <v>0</v>
      </c>
      <c r="CR51" s="45">
        <v>1</v>
      </c>
      <c r="CS51" s="45">
        <v>0</v>
      </c>
      <c r="CT51" s="45">
        <v>0</v>
      </c>
      <c r="CU51" s="45">
        <v>0</v>
      </c>
      <c r="CV51" s="45">
        <v>0</v>
      </c>
      <c r="CW51" s="45">
        <v>1</v>
      </c>
      <c r="CX51" s="45">
        <v>0</v>
      </c>
      <c r="CY51" s="45">
        <v>0</v>
      </c>
      <c r="CZ51" s="45">
        <v>1</v>
      </c>
      <c r="DA51" s="45">
        <v>1</v>
      </c>
      <c r="DB51" s="45">
        <v>1</v>
      </c>
      <c r="DC51" s="49" t="s">
        <v>920</v>
      </c>
      <c r="DD51" s="49" t="s">
        <v>463</v>
      </c>
      <c r="DE51" s="49" t="s">
        <v>946</v>
      </c>
    </row>
    <row r="52" spans="1:109" x14ac:dyDescent="0.2">
      <c r="A52" s="32" t="s">
        <v>914</v>
      </c>
      <c r="B52" s="54" t="s">
        <v>912</v>
      </c>
      <c r="C52" s="74" t="s">
        <v>913</v>
      </c>
      <c r="D52" s="56" t="s">
        <v>345</v>
      </c>
      <c r="E52" s="31" t="s">
        <v>171</v>
      </c>
      <c r="F52" s="31" t="s">
        <v>179</v>
      </c>
      <c r="G52" s="31" t="s">
        <v>184</v>
      </c>
      <c r="H52" s="31" t="s">
        <v>185</v>
      </c>
      <c r="I52" s="31" t="s">
        <v>940</v>
      </c>
      <c r="J52" s="31" t="s">
        <v>941</v>
      </c>
      <c r="K52" s="10"/>
      <c r="L52" s="10"/>
      <c r="M52" s="10"/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1</v>
      </c>
      <c r="AV52" s="11">
        <v>0</v>
      </c>
      <c r="AW52" s="11">
        <v>0</v>
      </c>
      <c r="AX52" s="11">
        <v>0</v>
      </c>
      <c r="AY52" s="11">
        <v>0</v>
      </c>
      <c r="AZ52" s="12" t="s">
        <v>917</v>
      </c>
      <c r="BA52" s="73" t="s">
        <v>159</v>
      </c>
      <c r="BB52" s="73" t="s">
        <v>160</v>
      </c>
      <c r="BC52" s="12" t="s">
        <v>918</v>
      </c>
      <c r="BD52" s="12" t="s">
        <v>333</v>
      </c>
      <c r="BE52" s="12" t="s">
        <v>916</v>
      </c>
      <c r="BF52" s="12"/>
      <c r="BG52" s="12"/>
      <c r="BH52" s="33">
        <v>0</v>
      </c>
      <c r="BI52" s="33">
        <v>0</v>
      </c>
      <c r="BJ52" s="36">
        <v>0</v>
      </c>
      <c r="BK52" s="36">
        <v>0</v>
      </c>
      <c r="BL52" s="36" t="s">
        <v>497</v>
      </c>
      <c r="BM52" s="36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 t="s">
        <v>497</v>
      </c>
      <c r="BX52" s="33">
        <v>0</v>
      </c>
      <c r="BY52" s="33">
        <v>0</v>
      </c>
      <c r="BZ52" s="36">
        <v>0</v>
      </c>
      <c r="CA52" s="36">
        <v>0</v>
      </c>
      <c r="CB52" s="36">
        <v>0</v>
      </c>
      <c r="CC52" s="36">
        <v>0</v>
      </c>
      <c r="CD52" s="33">
        <v>0</v>
      </c>
      <c r="CE52" s="36">
        <v>0</v>
      </c>
      <c r="CF52" s="36">
        <v>1</v>
      </c>
      <c r="CG52" s="33">
        <v>1</v>
      </c>
      <c r="CI52" s="37">
        <v>0</v>
      </c>
      <c r="CJ52" s="37">
        <v>0</v>
      </c>
      <c r="CK52" s="37">
        <v>0</v>
      </c>
      <c r="CL52" s="37">
        <v>0</v>
      </c>
      <c r="CM52" s="37">
        <v>0</v>
      </c>
      <c r="CN52" s="37" t="s">
        <v>939</v>
      </c>
      <c r="CO52" s="45">
        <v>0</v>
      </c>
      <c r="CP52" s="45">
        <v>0</v>
      </c>
      <c r="CQ52" s="45">
        <v>0</v>
      </c>
      <c r="CR52" s="45">
        <v>0</v>
      </c>
      <c r="CS52" s="45">
        <v>0</v>
      </c>
      <c r="CT52" s="45">
        <v>0</v>
      </c>
      <c r="CU52" s="45">
        <v>0</v>
      </c>
      <c r="CV52" s="45">
        <v>0</v>
      </c>
      <c r="CW52" s="45">
        <v>0</v>
      </c>
      <c r="CX52" s="45">
        <v>0</v>
      </c>
      <c r="CY52" s="45">
        <v>0</v>
      </c>
      <c r="CZ52" s="45"/>
      <c r="DA52" s="45"/>
      <c r="DB52" s="45"/>
      <c r="DC52" s="49" t="s">
        <v>920</v>
      </c>
      <c r="DD52" s="49" t="s">
        <v>463</v>
      </c>
      <c r="DE52" s="49"/>
    </row>
    <row r="53" spans="1:109" x14ac:dyDescent="0.2">
      <c r="A53" s="32" t="s">
        <v>914</v>
      </c>
      <c r="B53" s="54" t="s">
        <v>912</v>
      </c>
      <c r="C53" s="74" t="s">
        <v>913</v>
      </c>
      <c r="D53" s="56" t="s">
        <v>345</v>
      </c>
      <c r="E53" s="31" t="s">
        <v>171</v>
      </c>
      <c r="F53" s="31" t="s">
        <v>179</v>
      </c>
      <c r="G53" s="31" t="s">
        <v>184</v>
      </c>
      <c r="H53" s="32" t="s">
        <v>665</v>
      </c>
      <c r="I53" s="31" t="s">
        <v>910</v>
      </c>
      <c r="J53" s="32" t="s">
        <v>942</v>
      </c>
      <c r="K53" s="70"/>
      <c r="L53" s="10"/>
      <c r="M53" s="10"/>
      <c r="AK53" s="11">
        <v>0</v>
      </c>
      <c r="AL53" s="11">
        <v>0</v>
      </c>
      <c r="AM53" s="11">
        <v>1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2" t="s">
        <v>917</v>
      </c>
      <c r="BA53" s="73" t="s">
        <v>159</v>
      </c>
      <c r="BB53" s="73" t="s">
        <v>160</v>
      </c>
      <c r="BC53" s="12" t="s">
        <v>918</v>
      </c>
      <c r="BD53" s="12" t="s">
        <v>333</v>
      </c>
      <c r="BE53" s="12" t="s">
        <v>916</v>
      </c>
      <c r="BF53" s="12"/>
      <c r="BG53" s="12"/>
      <c r="BH53" s="33">
        <v>0</v>
      </c>
      <c r="BI53" s="33">
        <v>0</v>
      </c>
      <c r="BJ53" s="36">
        <v>0</v>
      </c>
      <c r="BK53" s="36">
        <v>0</v>
      </c>
      <c r="BL53" s="36" t="s">
        <v>497</v>
      </c>
      <c r="BM53" s="36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33">
        <v>0</v>
      </c>
      <c r="BW53" s="33" t="s">
        <v>497</v>
      </c>
      <c r="BX53" s="33">
        <v>0</v>
      </c>
      <c r="BY53" s="33">
        <v>0</v>
      </c>
      <c r="BZ53" s="36">
        <v>0</v>
      </c>
      <c r="CA53" s="36">
        <v>0</v>
      </c>
      <c r="CB53" s="36">
        <v>0</v>
      </c>
      <c r="CC53" s="36">
        <v>0</v>
      </c>
      <c r="CD53" s="33">
        <v>0</v>
      </c>
      <c r="CE53" s="36">
        <v>0</v>
      </c>
      <c r="CF53" s="36">
        <v>1</v>
      </c>
      <c r="CG53" s="33">
        <v>1</v>
      </c>
      <c r="CI53" s="37">
        <v>0</v>
      </c>
      <c r="CJ53" s="37">
        <v>0</v>
      </c>
      <c r="CK53" s="37">
        <v>0</v>
      </c>
      <c r="CL53" s="37">
        <v>0</v>
      </c>
      <c r="CM53" s="37">
        <v>0</v>
      </c>
      <c r="CN53" s="37" t="s">
        <v>939</v>
      </c>
      <c r="CO53" s="45">
        <v>0</v>
      </c>
      <c r="CP53" s="45">
        <v>0</v>
      </c>
      <c r="CQ53" s="45">
        <v>0</v>
      </c>
      <c r="CR53" s="45">
        <v>0</v>
      </c>
      <c r="CS53" s="45">
        <v>0</v>
      </c>
      <c r="CT53" s="45">
        <v>0</v>
      </c>
      <c r="CU53" s="45">
        <v>0</v>
      </c>
      <c r="CV53" s="45">
        <v>0</v>
      </c>
      <c r="CW53" s="45">
        <v>0</v>
      </c>
      <c r="CX53" s="45">
        <v>0</v>
      </c>
      <c r="CY53" s="45">
        <v>0</v>
      </c>
      <c r="CZ53" s="45"/>
      <c r="DA53" s="45"/>
      <c r="DB53" s="45"/>
      <c r="DC53" s="49" t="s">
        <v>920</v>
      </c>
      <c r="DD53" s="49" t="s">
        <v>463</v>
      </c>
      <c r="DE53" s="49" t="s">
        <v>955</v>
      </c>
    </row>
    <row r="54" spans="1:109" x14ac:dyDescent="0.2">
      <c r="A54" s="32" t="s">
        <v>914</v>
      </c>
      <c r="B54" s="54" t="s">
        <v>912</v>
      </c>
      <c r="C54" s="74" t="s">
        <v>913</v>
      </c>
      <c r="D54" s="56" t="s">
        <v>345</v>
      </c>
      <c r="E54" s="31" t="s">
        <v>235</v>
      </c>
      <c r="F54" s="31" t="s">
        <v>236</v>
      </c>
      <c r="G54" s="31" t="s">
        <v>237</v>
      </c>
      <c r="H54" s="31" t="s">
        <v>238</v>
      </c>
      <c r="I54" s="31" t="s">
        <v>238</v>
      </c>
      <c r="J54" s="32" t="s">
        <v>943</v>
      </c>
      <c r="K54" s="10" t="s">
        <v>826</v>
      </c>
      <c r="L54" s="70">
        <v>2</v>
      </c>
      <c r="M54" s="70" t="s">
        <v>737</v>
      </c>
      <c r="AK54" s="11">
        <v>0</v>
      </c>
      <c r="AL54" s="11">
        <v>0</v>
      </c>
      <c r="AM54" s="11">
        <v>1</v>
      </c>
      <c r="AN54" s="11">
        <v>0</v>
      </c>
      <c r="AO54" s="11">
        <v>1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2" t="s">
        <v>917</v>
      </c>
      <c r="BA54" s="73" t="s">
        <v>159</v>
      </c>
      <c r="BB54" s="73" t="s">
        <v>160</v>
      </c>
      <c r="BC54" s="12" t="s">
        <v>918</v>
      </c>
      <c r="BD54" s="12" t="s">
        <v>333</v>
      </c>
      <c r="BE54" s="12" t="s">
        <v>916</v>
      </c>
      <c r="BF54" s="12"/>
      <c r="BG54" s="12"/>
      <c r="BH54" s="33">
        <v>0</v>
      </c>
      <c r="BI54" s="33">
        <v>0</v>
      </c>
      <c r="BJ54" s="36">
        <v>0</v>
      </c>
      <c r="BK54" s="36">
        <v>0</v>
      </c>
      <c r="BL54" s="36" t="s">
        <v>497</v>
      </c>
      <c r="BM54" s="36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0</v>
      </c>
      <c r="BV54" s="33">
        <v>0</v>
      </c>
      <c r="BW54" s="33" t="s">
        <v>497</v>
      </c>
      <c r="BX54" s="33">
        <v>0</v>
      </c>
      <c r="BY54" s="33">
        <v>0</v>
      </c>
      <c r="BZ54" s="36">
        <v>0</v>
      </c>
      <c r="CA54" s="36">
        <v>0</v>
      </c>
      <c r="CB54" s="36">
        <v>0</v>
      </c>
      <c r="CC54" s="36">
        <v>0</v>
      </c>
      <c r="CD54" s="33">
        <v>0</v>
      </c>
      <c r="CE54" s="36">
        <v>0</v>
      </c>
      <c r="CF54" s="36">
        <v>1</v>
      </c>
      <c r="CG54" s="33">
        <v>1</v>
      </c>
      <c r="CI54" s="37">
        <v>0</v>
      </c>
      <c r="CJ54" s="37">
        <v>0</v>
      </c>
      <c r="CK54" s="37">
        <v>0</v>
      </c>
      <c r="CL54" s="37">
        <v>0</v>
      </c>
      <c r="CM54" s="37">
        <v>0</v>
      </c>
      <c r="CN54" s="37" t="s">
        <v>939</v>
      </c>
      <c r="CO54" s="45">
        <v>0</v>
      </c>
      <c r="CP54" s="45">
        <v>0</v>
      </c>
      <c r="CQ54" s="45">
        <v>0</v>
      </c>
      <c r="CR54" s="45">
        <v>0</v>
      </c>
      <c r="CS54" s="45">
        <v>0</v>
      </c>
      <c r="CT54" s="45">
        <v>0</v>
      </c>
      <c r="CU54" s="45">
        <v>0</v>
      </c>
      <c r="CV54" s="45">
        <v>0</v>
      </c>
      <c r="CW54" s="45">
        <v>0</v>
      </c>
      <c r="CX54" s="45">
        <v>0</v>
      </c>
      <c r="CY54" s="45">
        <v>0</v>
      </c>
      <c r="CZ54" s="45"/>
      <c r="DA54" s="45"/>
      <c r="DB54" s="45"/>
      <c r="DC54" s="49" t="s">
        <v>920</v>
      </c>
      <c r="DD54" s="49" t="s">
        <v>463</v>
      </c>
      <c r="DE54" s="49"/>
    </row>
    <row r="55" spans="1:109" x14ac:dyDescent="0.2">
      <c r="A55" s="32" t="s">
        <v>914</v>
      </c>
      <c r="B55" s="54" t="s">
        <v>912</v>
      </c>
      <c r="C55" s="74" t="s">
        <v>913</v>
      </c>
      <c r="D55" s="56" t="s">
        <v>345</v>
      </c>
      <c r="E55" s="31" t="s">
        <v>171</v>
      </c>
      <c r="F55" s="31" t="s">
        <v>235</v>
      </c>
      <c r="G55" s="31" t="s">
        <v>236</v>
      </c>
      <c r="H55" s="31" t="s">
        <v>237</v>
      </c>
      <c r="I55" s="31" t="s">
        <v>856</v>
      </c>
      <c r="J55" s="32" t="s">
        <v>187</v>
      </c>
      <c r="K55" s="10" t="s">
        <v>826</v>
      </c>
      <c r="L55" s="70">
        <v>2</v>
      </c>
      <c r="M55" s="70" t="s">
        <v>737</v>
      </c>
      <c r="N55" s="1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11">
        <v>0</v>
      </c>
      <c r="AL55" s="11">
        <v>0</v>
      </c>
      <c r="AM55" s="11">
        <v>1</v>
      </c>
      <c r="AN55" s="11">
        <v>0</v>
      </c>
      <c r="AO55" s="11">
        <v>1</v>
      </c>
      <c r="AP55" s="11">
        <v>0</v>
      </c>
      <c r="AQ55" s="11">
        <v>0</v>
      </c>
      <c r="AR55" s="11">
        <v>0</v>
      </c>
      <c r="AS55" s="11">
        <v>0</v>
      </c>
      <c r="AT55" s="11"/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2" t="s">
        <v>917</v>
      </c>
      <c r="BA55" s="73" t="s">
        <v>159</v>
      </c>
      <c r="BB55" s="73" t="s">
        <v>160</v>
      </c>
      <c r="BC55" s="12" t="s">
        <v>918</v>
      </c>
      <c r="BD55" s="12" t="s">
        <v>333</v>
      </c>
      <c r="BE55" s="12" t="s">
        <v>916</v>
      </c>
      <c r="BF55" s="12"/>
      <c r="BG55" s="12"/>
      <c r="BH55" s="33">
        <v>0</v>
      </c>
      <c r="BI55" s="33">
        <v>0</v>
      </c>
      <c r="BJ55" s="36">
        <v>0</v>
      </c>
      <c r="BK55" s="36">
        <v>0</v>
      </c>
      <c r="BL55" s="36" t="s">
        <v>497</v>
      </c>
      <c r="BM55" s="36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0</v>
      </c>
      <c r="BV55" s="33">
        <v>0</v>
      </c>
      <c r="BW55" s="33" t="s">
        <v>497</v>
      </c>
      <c r="BX55" s="33">
        <v>0</v>
      </c>
      <c r="BY55" s="33">
        <v>0</v>
      </c>
      <c r="BZ55" s="36">
        <v>0</v>
      </c>
      <c r="CA55" s="36">
        <v>0</v>
      </c>
      <c r="CB55" s="36">
        <v>0</v>
      </c>
      <c r="CC55" s="36">
        <v>0</v>
      </c>
      <c r="CD55" s="33">
        <v>0</v>
      </c>
      <c r="CE55" s="36">
        <v>0</v>
      </c>
      <c r="CF55" s="36">
        <v>1</v>
      </c>
      <c r="CG55" s="33">
        <v>1</v>
      </c>
      <c r="CI55" s="37">
        <v>0</v>
      </c>
      <c r="CJ55" s="37">
        <v>0</v>
      </c>
      <c r="CK55" s="37">
        <v>0</v>
      </c>
      <c r="CL55" s="37">
        <v>0</v>
      </c>
      <c r="CM55" s="37">
        <v>0</v>
      </c>
      <c r="CN55" s="37" t="s">
        <v>939</v>
      </c>
      <c r="CO55" s="45">
        <v>0</v>
      </c>
      <c r="CP55" s="45">
        <v>0</v>
      </c>
      <c r="CQ55" s="45">
        <v>0</v>
      </c>
      <c r="CR55" s="45">
        <v>0</v>
      </c>
      <c r="CS55" s="45">
        <v>0</v>
      </c>
      <c r="CT55" s="45">
        <v>0</v>
      </c>
      <c r="CU55" s="45">
        <v>0</v>
      </c>
      <c r="CV55" s="45">
        <v>0</v>
      </c>
      <c r="CW55" s="45">
        <v>0</v>
      </c>
      <c r="CX55" s="45">
        <v>0</v>
      </c>
      <c r="CY55" s="45">
        <v>0</v>
      </c>
      <c r="CZ55" s="45"/>
      <c r="DA55" s="45"/>
      <c r="DB55" s="45"/>
      <c r="DC55" s="49" t="s">
        <v>920</v>
      </c>
      <c r="DD55" s="49" t="s">
        <v>463</v>
      </c>
      <c r="DE55" s="49"/>
    </row>
    <row r="56" spans="1:109" x14ac:dyDescent="0.2">
      <c r="A56" s="32" t="s">
        <v>914</v>
      </c>
      <c r="B56" s="54" t="s">
        <v>912</v>
      </c>
      <c r="C56" s="74" t="s">
        <v>913</v>
      </c>
      <c r="D56" s="56" t="s">
        <v>345</v>
      </c>
      <c r="E56" s="32" t="s">
        <v>315</v>
      </c>
      <c r="F56" s="32" t="s">
        <v>315</v>
      </c>
      <c r="G56" s="32" t="s">
        <v>315</v>
      </c>
      <c r="H56" s="32" t="s">
        <v>315</v>
      </c>
      <c r="I56" s="32" t="s">
        <v>947</v>
      </c>
      <c r="J56" s="32" t="s">
        <v>944</v>
      </c>
      <c r="K56" s="70"/>
      <c r="L56" s="10"/>
      <c r="M56" s="10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2" t="s">
        <v>917</v>
      </c>
      <c r="BA56" s="73" t="s">
        <v>159</v>
      </c>
      <c r="BB56" s="73" t="s">
        <v>160</v>
      </c>
      <c r="BC56" s="12" t="s">
        <v>918</v>
      </c>
      <c r="BD56" s="12" t="s">
        <v>333</v>
      </c>
      <c r="BE56" s="12" t="s">
        <v>916</v>
      </c>
      <c r="BF56" s="12"/>
      <c r="BG56" s="12"/>
      <c r="BH56" s="33">
        <v>0</v>
      </c>
      <c r="BI56" s="33">
        <v>0</v>
      </c>
      <c r="BJ56" s="36">
        <v>0</v>
      </c>
      <c r="BK56" s="36">
        <v>0</v>
      </c>
      <c r="BL56" s="36" t="s">
        <v>497</v>
      </c>
      <c r="BM56" s="36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 t="s">
        <v>497</v>
      </c>
      <c r="BX56" s="33">
        <v>0</v>
      </c>
      <c r="BY56" s="33">
        <v>0</v>
      </c>
      <c r="BZ56" s="36">
        <v>0</v>
      </c>
      <c r="CA56" s="36">
        <v>0</v>
      </c>
      <c r="CB56" s="36">
        <v>0</v>
      </c>
      <c r="CC56" s="36">
        <v>0</v>
      </c>
      <c r="CD56" s="33">
        <v>0</v>
      </c>
      <c r="CE56" s="36">
        <v>0</v>
      </c>
      <c r="CF56" s="36">
        <v>1</v>
      </c>
      <c r="CG56" s="33">
        <v>1</v>
      </c>
      <c r="CI56" s="37">
        <v>0</v>
      </c>
      <c r="CJ56" s="37">
        <v>0</v>
      </c>
      <c r="CK56" s="37">
        <v>0</v>
      </c>
      <c r="CL56" s="37">
        <v>0</v>
      </c>
      <c r="CM56" s="37">
        <v>0</v>
      </c>
      <c r="CN56" s="37" t="s">
        <v>939</v>
      </c>
      <c r="CO56" s="45">
        <v>0</v>
      </c>
      <c r="CP56" s="45">
        <v>0</v>
      </c>
      <c r="CQ56" s="45">
        <v>0</v>
      </c>
      <c r="CR56" s="45">
        <v>0</v>
      </c>
      <c r="CS56" s="45">
        <v>0</v>
      </c>
      <c r="CT56" s="45">
        <v>0</v>
      </c>
      <c r="CU56" s="45">
        <v>0</v>
      </c>
      <c r="CV56" s="45">
        <v>0</v>
      </c>
      <c r="CW56" s="45">
        <v>0</v>
      </c>
      <c r="CX56" s="45">
        <v>0</v>
      </c>
      <c r="CY56" s="45">
        <v>0</v>
      </c>
      <c r="CZ56" s="45"/>
      <c r="DA56" s="45"/>
      <c r="DB56" s="45"/>
      <c r="DC56" s="49" t="s">
        <v>920</v>
      </c>
      <c r="DD56" s="49" t="s">
        <v>463</v>
      </c>
      <c r="DE56" s="49"/>
    </row>
    <row r="57" spans="1:109" x14ac:dyDescent="0.2">
      <c r="A57" s="32" t="s">
        <v>914</v>
      </c>
      <c r="B57" s="54" t="s">
        <v>912</v>
      </c>
      <c r="C57" s="74" t="s">
        <v>913</v>
      </c>
      <c r="D57" s="56" t="s">
        <v>345</v>
      </c>
      <c r="E57" s="32" t="s">
        <v>315</v>
      </c>
      <c r="F57" s="32" t="s">
        <v>315</v>
      </c>
      <c r="G57" s="32" t="s">
        <v>315</v>
      </c>
      <c r="H57" s="32" t="s">
        <v>315</v>
      </c>
      <c r="I57" s="32" t="s">
        <v>947</v>
      </c>
      <c r="J57" s="32" t="s">
        <v>945</v>
      </c>
      <c r="M57" s="10"/>
      <c r="AZ57" s="12" t="s">
        <v>917</v>
      </c>
      <c r="BA57" s="73" t="s">
        <v>159</v>
      </c>
      <c r="BB57" s="73" t="s">
        <v>160</v>
      </c>
      <c r="BC57" s="12" t="s">
        <v>918</v>
      </c>
      <c r="BD57" s="12" t="s">
        <v>333</v>
      </c>
      <c r="BE57" s="12" t="s">
        <v>916</v>
      </c>
      <c r="BF57" s="12"/>
      <c r="BG57" s="12"/>
      <c r="BH57" s="33">
        <v>0</v>
      </c>
      <c r="BI57" s="33">
        <v>0</v>
      </c>
      <c r="BJ57" s="36">
        <v>0</v>
      </c>
      <c r="BK57" s="36">
        <v>0</v>
      </c>
      <c r="BL57" s="36" t="s">
        <v>497</v>
      </c>
      <c r="BM57" s="36">
        <v>0</v>
      </c>
      <c r="BN57" s="33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 t="s">
        <v>497</v>
      </c>
      <c r="BX57" s="33">
        <v>0</v>
      </c>
      <c r="BY57" s="33">
        <v>0</v>
      </c>
      <c r="BZ57" s="36">
        <v>0</v>
      </c>
      <c r="CA57" s="36">
        <v>0</v>
      </c>
      <c r="CB57" s="36">
        <v>0</v>
      </c>
      <c r="CC57" s="36">
        <v>0</v>
      </c>
      <c r="CD57" s="33">
        <v>0</v>
      </c>
      <c r="CE57" s="36">
        <v>0</v>
      </c>
      <c r="CF57" s="36">
        <v>1</v>
      </c>
      <c r="CG57" s="33">
        <v>1</v>
      </c>
      <c r="CI57" s="37">
        <v>0</v>
      </c>
      <c r="CJ57" s="37">
        <v>0</v>
      </c>
      <c r="CK57" s="37">
        <v>0</v>
      </c>
      <c r="CL57" s="37">
        <v>0</v>
      </c>
      <c r="CM57" s="37">
        <v>0</v>
      </c>
      <c r="CN57" s="37" t="s">
        <v>939</v>
      </c>
      <c r="CO57" s="45">
        <v>0</v>
      </c>
      <c r="CP57" s="45">
        <v>0</v>
      </c>
      <c r="CQ57" s="45">
        <v>0</v>
      </c>
      <c r="CR57" s="45">
        <v>0</v>
      </c>
      <c r="CS57" s="45">
        <v>0</v>
      </c>
      <c r="CT57" s="45">
        <v>0</v>
      </c>
      <c r="CU57" s="45">
        <v>0</v>
      </c>
      <c r="CV57" s="45">
        <v>0</v>
      </c>
      <c r="CW57" s="45">
        <v>0</v>
      </c>
      <c r="CX57" s="45">
        <v>0</v>
      </c>
      <c r="CY57" s="45">
        <v>0</v>
      </c>
      <c r="CZ57" s="45"/>
      <c r="DA57" s="45"/>
      <c r="DB57" s="45"/>
      <c r="DC57" s="49" t="s">
        <v>920</v>
      </c>
      <c r="DD57" s="49" t="s">
        <v>463</v>
      </c>
      <c r="DE57" s="49"/>
    </row>
    <row r="58" spans="1:109" x14ac:dyDescent="0.2">
      <c r="A58" s="31" t="s">
        <v>949</v>
      </c>
      <c r="B58" s="54" t="s">
        <v>950</v>
      </c>
      <c r="C58" s="74" t="s">
        <v>951</v>
      </c>
      <c r="D58" s="56" t="s">
        <v>345</v>
      </c>
      <c r="E58" s="31" t="s">
        <v>192</v>
      </c>
      <c r="F58" s="31" t="s">
        <v>241</v>
      </c>
      <c r="G58" s="31" t="s">
        <v>250</v>
      </c>
      <c r="H58" s="31" t="s">
        <v>251</v>
      </c>
      <c r="I58" s="32" t="s">
        <v>564</v>
      </c>
      <c r="J58" s="32" t="s">
        <v>187</v>
      </c>
      <c r="K58" s="10" t="s">
        <v>826</v>
      </c>
      <c r="L58" s="70">
        <v>2</v>
      </c>
      <c r="M58" s="70" t="s">
        <v>737</v>
      </c>
      <c r="AK58" s="16">
        <v>0</v>
      </c>
      <c r="AL58" s="16">
        <v>0</v>
      </c>
      <c r="AM58" s="16">
        <v>0</v>
      </c>
      <c r="AN58" s="16">
        <v>0</v>
      </c>
      <c r="AO58" s="16">
        <v>1</v>
      </c>
      <c r="AP58" s="16">
        <v>0</v>
      </c>
      <c r="AQ58" s="16">
        <v>0</v>
      </c>
      <c r="AR58" s="16">
        <v>1</v>
      </c>
      <c r="AS58" s="16">
        <v>0</v>
      </c>
      <c r="AT58" s="16">
        <v>0</v>
      </c>
      <c r="AU58" s="16">
        <v>1</v>
      </c>
      <c r="AV58" s="16">
        <v>0</v>
      </c>
      <c r="AW58" s="16">
        <v>0</v>
      </c>
      <c r="AX58" s="16">
        <v>0</v>
      </c>
      <c r="AY58" s="16">
        <v>0</v>
      </c>
      <c r="AZ58" s="12" t="s">
        <v>922</v>
      </c>
      <c r="BA58" s="73" t="s">
        <v>159</v>
      </c>
      <c r="BB58" s="73" t="s">
        <v>160</v>
      </c>
      <c r="BC58" s="12" t="s">
        <v>948</v>
      </c>
      <c r="BD58" s="12" t="s">
        <v>162</v>
      </c>
      <c r="BE58" s="12" t="s">
        <v>952</v>
      </c>
      <c r="BF58" s="12"/>
      <c r="BG58" s="12"/>
      <c r="BH58" s="33">
        <v>0</v>
      </c>
      <c r="BI58" s="33">
        <v>1</v>
      </c>
      <c r="BJ58" s="36">
        <v>0</v>
      </c>
      <c r="BK58" s="36">
        <v>0</v>
      </c>
      <c r="BL58" s="36">
        <v>0</v>
      </c>
      <c r="BM58" s="36">
        <v>0</v>
      </c>
      <c r="BN58" s="33">
        <v>0</v>
      </c>
      <c r="BO58" s="33">
        <v>0</v>
      </c>
      <c r="BP58" s="33">
        <v>0</v>
      </c>
      <c r="BQ58" s="33">
        <v>0</v>
      </c>
      <c r="BR58" s="33">
        <v>0</v>
      </c>
      <c r="BS58" s="33">
        <v>0</v>
      </c>
      <c r="BT58" s="33">
        <v>0</v>
      </c>
      <c r="BU58" s="33">
        <v>0</v>
      </c>
      <c r="BV58" s="33">
        <v>0</v>
      </c>
      <c r="BW58" s="33">
        <v>1</v>
      </c>
      <c r="BX58" s="33">
        <v>0</v>
      </c>
      <c r="BY58" s="33">
        <v>1</v>
      </c>
      <c r="BZ58" s="36">
        <v>0</v>
      </c>
      <c r="CA58" s="36">
        <v>0</v>
      </c>
      <c r="CB58" s="36">
        <v>1</v>
      </c>
      <c r="CC58" s="36">
        <v>0</v>
      </c>
      <c r="CD58" s="33">
        <v>0</v>
      </c>
      <c r="CE58" s="36">
        <v>0</v>
      </c>
      <c r="CF58" s="36">
        <v>0</v>
      </c>
      <c r="CG58" s="33">
        <v>0</v>
      </c>
      <c r="CH58" s="36">
        <v>0.5</v>
      </c>
      <c r="CI58" s="37">
        <v>0</v>
      </c>
      <c r="CJ58" s="37">
        <v>0</v>
      </c>
      <c r="CK58" s="37">
        <v>0</v>
      </c>
      <c r="CL58" s="37">
        <v>0</v>
      </c>
      <c r="CM58" s="37">
        <v>0</v>
      </c>
      <c r="CN58" s="37" t="s">
        <v>954</v>
      </c>
      <c r="CO58" s="45">
        <v>0</v>
      </c>
      <c r="CP58" s="45">
        <v>1</v>
      </c>
      <c r="CQ58" s="45">
        <v>1</v>
      </c>
      <c r="CR58" s="45">
        <v>0</v>
      </c>
      <c r="CS58" s="45">
        <v>0</v>
      </c>
      <c r="CT58" s="45">
        <v>0</v>
      </c>
      <c r="CU58" s="45">
        <v>0</v>
      </c>
      <c r="CV58" s="45">
        <v>0</v>
      </c>
      <c r="CW58" s="45">
        <v>1</v>
      </c>
      <c r="CX58" s="45">
        <v>0</v>
      </c>
      <c r="CY58" s="45">
        <v>0</v>
      </c>
      <c r="CZ58" s="45">
        <v>0</v>
      </c>
      <c r="DA58" s="45">
        <v>1</v>
      </c>
      <c r="DB58" s="45">
        <v>1</v>
      </c>
      <c r="DC58" s="49" t="s">
        <v>957</v>
      </c>
      <c r="DD58" s="49" t="s">
        <v>463</v>
      </c>
      <c r="DE58" s="49" t="s">
        <v>937</v>
      </c>
    </row>
    <row r="59" spans="1:109" x14ac:dyDescent="0.2">
      <c r="A59" s="31" t="s">
        <v>949</v>
      </c>
      <c r="B59" s="54" t="s">
        <v>950</v>
      </c>
      <c r="C59" s="74" t="s">
        <v>951</v>
      </c>
      <c r="D59" s="56" t="s">
        <v>345</v>
      </c>
      <c r="E59" s="31" t="s">
        <v>235</v>
      </c>
      <c r="F59" s="31" t="s">
        <v>236</v>
      </c>
      <c r="G59" s="31" t="s">
        <v>237</v>
      </c>
      <c r="H59" s="31" t="s">
        <v>238</v>
      </c>
      <c r="I59" s="32" t="s">
        <v>238</v>
      </c>
      <c r="J59" s="32" t="s">
        <v>187</v>
      </c>
      <c r="K59" s="10" t="s">
        <v>826</v>
      </c>
      <c r="L59" s="70">
        <v>2</v>
      </c>
      <c r="M59" s="70" t="s">
        <v>737</v>
      </c>
      <c r="AK59" s="11">
        <v>0</v>
      </c>
      <c r="AL59" s="11">
        <v>0</v>
      </c>
      <c r="AM59" s="11">
        <v>1</v>
      </c>
      <c r="AN59" s="11">
        <v>0</v>
      </c>
      <c r="AO59" s="11">
        <v>1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2" t="s">
        <v>922</v>
      </c>
      <c r="BA59" s="73" t="s">
        <v>159</v>
      </c>
      <c r="BB59" s="73" t="s">
        <v>160</v>
      </c>
      <c r="BC59" s="12" t="s">
        <v>948</v>
      </c>
      <c r="BD59" s="12" t="s">
        <v>162</v>
      </c>
      <c r="BE59" s="12" t="s">
        <v>952</v>
      </c>
      <c r="BF59" s="12"/>
      <c r="BG59" s="12"/>
      <c r="BH59" s="33">
        <v>0</v>
      </c>
      <c r="BI59" s="33">
        <v>1</v>
      </c>
      <c r="BJ59" s="36">
        <v>0</v>
      </c>
      <c r="BK59" s="36">
        <v>0</v>
      </c>
      <c r="BL59" s="36">
        <v>0</v>
      </c>
      <c r="BM59" s="36">
        <v>0</v>
      </c>
      <c r="BN59" s="33">
        <v>0</v>
      </c>
      <c r="BO59" s="33">
        <v>0</v>
      </c>
      <c r="BP59" s="33">
        <v>0</v>
      </c>
      <c r="BQ59" s="33">
        <v>0</v>
      </c>
      <c r="BR59" s="33">
        <v>0</v>
      </c>
      <c r="BS59" s="33">
        <v>0</v>
      </c>
      <c r="BT59" s="33">
        <v>0</v>
      </c>
      <c r="BU59" s="33">
        <v>0</v>
      </c>
      <c r="BV59" s="33">
        <v>0</v>
      </c>
      <c r="BW59" s="33">
        <v>1</v>
      </c>
      <c r="BX59" s="33">
        <v>0</v>
      </c>
      <c r="BY59" s="33">
        <v>1</v>
      </c>
      <c r="BZ59" s="36">
        <v>0</v>
      </c>
      <c r="CA59" s="36">
        <v>0</v>
      </c>
      <c r="CB59" s="36">
        <v>1</v>
      </c>
      <c r="CC59" s="36">
        <v>0</v>
      </c>
      <c r="CD59" s="33">
        <v>0</v>
      </c>
      <c r="CE59" s="36">
        <v>0</v>
      </c>
      <c r="CF59" s="36">
        <v>0</v>
      </c>
      <c r="CG59" s="33">
        <v>0</v>
      </c>
      <c r="CH59" s="36">
        <v>0.5</v>
      </c>
      <c r="CI59" s="37">
        <v>0</v>
      </c>
      <c r="CJ59" s="37">
        <v>0</v>
      </c>
      <c r="CK59" s="37">
        <v>0</v>
      </c>
      <c r="CL59" s="37">
        <v>0</v>
      </c>
      <c r="CM59" s="37">
        <v>0</v>
      </c>
      <c r="CN59" s="37" t="s">
        <v>954</v>
      </c>
      <c r="CO59" s="45">
        <v>0</v>
      </c>
      <c r="CP59" s="45">
        <v>1</v>
      </c>
      <c r="CQ59" s="45">
        <v>1</v>
      </c>
      <c r="CR59" s="45">
        <v>0</v>
      </c>
      <c r="CS59" s="45">
        <v>0</v>
      </c>
      <c r="CT59" s="45">
        <v>0</v>
      </c>
      <c r="CU59" s="45">
        <v>0</v>
      </c>
      <c r="CV59" s="45">
        <v>0</v>
      </c>
      <c r="CW59" s="45">
        <v>1</v>
      </c>
      <c r="CX59" s="45">
        <v>0</v>
      </c>
      <c r="CY59" s="45">
        <v>0</v>
      </c>
      <c r="CZ59" s="45">
        <v>0</v>
      </c>
      <c r="DA59" s="45">
        <v>1</v>
      </c>
      <c r="DB59" s="45">
        <v>1</v>
      </c>
      <c r="DC59" s="49" t="s">
        <v>957</v>
      </c>
      <c r="DD59" s="49" t="s">
        <v>463</v>
      </c>
      <c r="DE59" s="49"/>
    </row>
    <row r="60" spans="1:109" x14ac:dyDescent="0.2">
      <c r="A60" s="31" t="s">
        <v>949</v>
      </c>
      <c r="B60" s="54" t="s">
        <v>950</v>
      </c>
      <c r="C60" s="74" t="s">
        <v>951</v>
      </c>
      <c r="D60" s="56" t="s">
        <v>345</v>
      </c>
      <c r="E60" s="32" t="s">
        <v>171</v>
      </c>
      <c r="F60" s="32" t="s">
        <v>179</v>
      </c>
      <c r="G60" s="32" t="s">
        <v>184</v>
      </c>
      <c r="H60" s="32" t="s">
        <v>536</v>
      </c>
      <c r="I60" s="32" t="s">
        <v>953</v>
      </c>
      <c r="J60" s="32" t="s">
        <v>187</v>
      </c>
      <c r="K60" s="10" t="s">
        <v>826</v>
      </c>
      <c r="L60" s="70">
        <v>2</v>
      </c>
      <c r="M60" s="70" t="s">
        <v>737</v>
      </c>
      <c r="AK60" s="16">
        <v>0</v>
      </c>
      <c r="AL60" s="16">
        <v>0</v>
      </c>
      <c r="AM60" s="16">
        <v>1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>
        <v>0</v>
      </c>
      <c r="AT60" s="16">
        <v>0</v>
      </c>
      <c r="AU60" s="16">
        <v>1</v>
      </c>
      <c r="AV60" s="16">
        <v>0</v>
      </c>
      <c r="AW60" s="16">
        <v>0</v>
      </c>
      <c r="AX60" s="16">
        <v>0</v>
      </c>
      <c r="AY60" s="16">
        <v>0</v>
      </c>
      <c r="AZ60" s="12" t="s">
        <v>922</v>
      </c>
      <c r="BA60" s="73" t="s">
        <v>159</v>
      </c>
      <c r="BB60" s="73" t="s">
        <v>160</v>
      </c>
      <c r="BC60" s="12" t="s">
        <v>948</v>
      </c>
      <c r="BD60" s="12" t="s">
        <v>162</v>
      </c>
      <c r="BE60" s="12" t="s">
        <v>952</v>
      </c>
      <c r="BF60" s="12"/>
      <c r="BG60" s="12"/>
      <c r="BH60" s="33">
        <v>0</v>
      </c>
      <c r="BI60" s="33">
        <v>1</v>
      </c>
      <c r="BJ60" s="36">
        <v>0</v>
      </c>
      <c r="BK60" s="36">
        <v>0</v>
      </c>
      <c r="BL60" s="36">
        <v>0</v>
      </c>
      <c r="BM60" s="36">
        <v>0</v>
      </c>
      <c r="BN60" s="33">
        <v>0</v>
      </c>
      <c r="BO60" s="33">
        <v>0</v>
      </c>
      <c r="BP60" s="33">
        <v>0</v>
      </c>
      <c r="BQ60" s="33">
        <v>0</v>
      </c>
      <c r="BR60" s="33">
        <v>0</v>
      </c>
      <c r="BS60" s="33">
        <v>0</v>
      </c>
      <c r="BT60" s="33">
        <v>0</v>
      </c>
      <c r="BU60" s="33">
        <v>0</v>
      </c>
      <c r="BV60" s="33">
        <v>0</v>
      </c>
      <c r="BW60" s="33">
        <v>1</v>
      </c>
      <c r="BX60" s="33">
        <v>0</v>
      </c>
      <c r="BY60" s="33">
        <v>1</v>
      </c>
      <c r="BZ60" s="36">
        <v>0</v>
      </c>
      <c r="CA60" s="36">
        <v>0</v>
      </c>
      <c r="CB60" s="36">
        <v>1</v>
      </c>
      <c r="CC60" s="36">
        <v>0</v>
      </c>
      <c r="CD60" s="33">
        <v>0</v>
      </c>
      <c r="CE60" s="36">
        <v>0</v>
      </c>
      <c r="CF60" s="36">
        <v>0</v>
      </c>
      <c r="CG60" s="33">
        <v>0</v>
      </c>
      <c r="CH60" s="36">
        <v>0.5</v>
      </c>
      <c r="CI60" s="37">
        <v>0</v>
      </c>
      <c r="CJ60" s="37">
        <v>0</v>
      </c>
      <c r="CK60" s="37">
        <v>0</v>
      </c>
      <c r="CL60" s="37">
        <v>0</v>
      </c>
      <c r="CM60" s="37">
        <v>0</v>
      </c>
      <c r="CN60" s="37" t="s">
        <v>954</v>
      </c>
      <c r="CO60" s="45">
        <v>0</v>
      </c>
      <c r="CP60" s="45">
        <v>1</v>
      </c>
      <c r="CQ60" s="45">
        <v>1</v>
      </c>
      <c r="CR60" s="45">
        <v>0</v>
      </c>
      <c r="CS60" s="45">
        <v>0</v>
      </c>
      <c r="CT60" s="45">
        <v>0</v>
      </c>
      <c r="CU60" s="45">
        <v>0</v>
      </c>
      <c r="CV60" s="45">
        <v>0</v>
      </c>
      <c r="CW60" s="45">
        <v>1</v>
      </c>
      <c r="CX60" s="45">
        <v>0</v>
      </c>
      <c r="CY60" s="45">
        <v>0</v>
      </c>
      <c r="CZ60" s="45">
        <v>0</v>
      </c>
      <c r="DA60" s="45">
        <v>1</v>
      </c>
      <c r="DB60" s="45">
        <v>1</v>
      </c>
      <c r="DC60" s="49" t="s">
        <v>957</v>
      </c>
      <c r="DD60" s="49" t="s">
        <v>463</v>
      </c>
      <c r="DE60" s="49" t="s">
        <v>956</v>
      </c>
    </row>
    <row r="61" spans="1:109" x14ac:dyDescent="0.2">
      <c r="A61" s="31" t="s">
        <v>965</v>
      </c>
      <c r="B61" s="54" t="s">
        <v>966</v>
      </c>
      <c r="C61" s="74" t="s">
        <v>967</v>
      </c>
      <c r="D61" s="56" t="s">
        <v>345</v>
      </c>
      <c r="E61" s="31" t="s">
        <v>192</v>
      </c>
      <c r="F61" s="31" t="s">
        <v>241</v>
      </c>
      <c r="G61" s="31" t="s">
        <v>250</v>
      </c>
      <c r="H61" s="31" t="s">
        <v>253</v>
      </c>
      <c r="I61" s="32" t="s">
        <v>320</v>
      </c>
      <c r="J61" s="32" t="s">
        <v>958</v>
      </c>
      <c r="K61" s="70" t="s">
        <v>959</v>
      </c>
      <c r="L61" s="10">
        <v>2</v>
      </c>
      <c r="M61" s="10" t="s">
        <v>10</v>
      </c>
      <c r="P61" s="13">
        <v>120</v>
      </c>
      <c r="Q61" s="13">
        <v>8</v>
      </c>
      <c r="R61" s="13">
        <v>40</v>
      </c>
      <c r="W61" s="13">
        <v>3.6999999999999998E-2</v>
      </c>
      <c r="X61" s="13">
        <v>0.26500000000000001</v>
      </c>
      <c r="Y61" s="13">
        <v>1.9</v>
      </c>
      <c r="Z61" s="13">
        <v>5.7</v>
      </c>
      <c r="AE61" s="13">
        <v>3.7999999999999999E-2</v>
      </c>
      <c r="AF61" s="13">
        <v>9.5000000000000001E-2</v>
      </c>
      <c r="AG61" s="13">
        <v>0.26500000000000001</v>
      </c>
      <c r="AH61" s="13">
        <v>0.41699999999999998</v>
      </c>
      <c r="AK61" s="16">
        <v>0</v>
      </c>
      <c r="AL61" s="16">
        <v>0</v>
      </c>
      <c r="AM61" s="16">
        <v>0</v>
      </c>
      <c r="AN61" s="16">
        <v>0</v>
      </c>
      <c r="AO61" s="16" t="s">
        <v>216</v>
      </c>
      <c r="AP61" s="16">
        <v>0</v>
      </c>
      <c r="AQ61" s="16">
        <v>0</v>
      </c>
      <c r="AR61" s="16">
        <v>1</v>
      </c>
      <c r="AS61" s="16">
        <v>0</v>
      </c>
      <c r="AT61" s="16">
        <v>0</v>
      </c>
      <c r="AU61" s="16">
        <v>1</v>
      </c>
      <c r="AV61" s="16">
        <v>0</v>
      </c>
      <c r="AW61" s="16">
        <v>1</v>
      </c>
      <c r="AX61" s="16">
        <v>1</v>
      </c>
      <c r="AY61" s="16">
        <v>0</v>
      </c>
      <c r="AZ61" s="73" t="s">
        <v>960</v>
      </c>
      <c r="BA61" s="73" t="s">
        <v>159</v>
      </c>
      <c r="BB61" s="73" t="s">
        <v>160</v>
      </c>
      <c r="BC61" s="73" t="s">
        <v>573</v>
      </c>
      <c r="BD61" s="73" t="s">
        <v>162</v>
      </c>
      <c r="BE61" s="73" t="s">
        <v>961</v>
      </c>
      <c r="BF61" s="12"/>
      <c r="BG61" s="12"/>
      <c r="BH61" s="33">
        <v>1</v>
      </c>
      <c r="BI61" s="33">
        <v>0</v>
      </c>
      <c r="BJ61" s="36">
        <v>0</v>
      </c>
      <c r="BK61" s="36">
        <v>0</v>
      </c>
      <c r="BL61" s="36">
        <v>0</v>
      </c>
      <c r="BM61" s="36">
        <v>0</v>
      </c>
      <c r="BN61" s="33">
        <v>0</v>
      </c>
      <c r="BO61" s="33">
        <v>0</v>
      </c>
      <c r="BP61" s="33">
        <v>0</v>
      </c>
      <c r="BQ61" s="33">
        <v>0</v>
      </c>
      <c r="BR61" s="33">
        <v>0</v>
      </c>
      <c r="BS61" s="33">
        <v>0</v>
      </c>
      <c r="BT61" s="33">
        <v>0</v>
      </c>
      <c r="BU61" s="33">
        <v>0</v>
      </c>
      <c r="BV61" s="33">
        <v>0</v>
      </c>
      <c r="BW61" s="33">
        <v>0</v>
      </c>
      <c r="BX61" s="33">
        <v>1</v>
      </c>
      <c r="BY61" s="33">
        <v>0</v>
      </c>
      <c r="BZ61" s="36">
        <v>0</v>
      </c>
      <c r="CA61" s="36">
        <v>0</v>
      </c>
      <c r="CB61" s="36">
        <v>1</v>
      </c>
      <c r="CC61" s="36">
        <v>0</v>
      </c>
      <c r="CD61" s="33">
        <v>0</v>
      </c>
      <c r="CE61" s="36">
        <v>0</v>
      </c>
      <c r="CF61" s="36">
        <v>0</v>
      </c>
      <c r="CG61" s="33">
        <v>0</v>
      </c>
      <c r="CI61" s="37">
        <v>0</v>
      </c>
      <c r="CJ61" s="37">
        <v>0</v>
      </c>
      <c r="CK61" s="37">
        <v>0</v>
      </c>
      <c r="CL61" s="37">
        <v>0</v>
      </c>
      <c r="CM61" s="37">
        <v>0</v>
      </c>
      <c r="CN61" s="37" t="s">
        <v>962</v>
      </c>
      <c r="CO61" s="45">
        <v>0</v>
      </c>
      <c r="CP61" s="45">
        <v>0</v>
      </c>
      <c r="CQ61" s="45">
        <v>0</v>
      </c>
      <c r="CR61" s="45">
        <v>0</v>
      </c>
      <c r="CS61" s="45">
        <v>0</v>
      </c>
      <c r="CT61" s="45">
        <v>0</v>
      </c>
      <c r="CU61" s="45">
        <v>0</v>
      </c>
      <c r="CV61" s="45">
        <v>0</v>
      </c>
      <c r="CW61" s="45">
        <v>0</v>
      </c>
      <c r="CX61" s="45">
        <v>0</v>
      </c>
      <c r="CY61" s="45">
        <v>0</v>
      </c>
      <c r="CZ61" s="45">
        <v>1</v>
      </c>
      <c r="DA61" s="45">
        <v>1</v>
      </c>
      <c r="DB61" s="45">
        <v>1</v>
      </c>
      <c r="DC61" s="49" t="s">
        <v>963</v>
      </c>
      <c r="DD61" s="49" t="s">
        <v>463</v>
      </c>
      <c r="DE61" s="49" t="s">
        <v>964</v>
      </c>
    </row>
    <row r="62" spans="1:109" x14ac:dyDescent="0.2">
      <c r="A62" s="31" t="s">
        <v>976</v>
      </c>
      <c r="B62" s="54" t="s">
        <v>974</v>
      </c>
      <c r="C62" s="74" t="s">
        <v>975</v>
      </c>
      <c r="D62" s="56" t="s">
        <v>345</v>
      </c>
      <c r="E62" s="32" t="s">
        <v>165</v>
      </c>
      <c r="H62" s="32" t="s">
        <v>969</v>
      </c>
      <c r="I62" s="32" t="s">
        <v>968</v>
      </c>
      <c r="J62" s="32" t="s">
        <v>187</v>
      </c>
      <c r="K62" s="70"/>
      <c r="L62" s="10">
        <v>1</v>
      </c>
      <c r="M62" s="10" t="s">
        <v>155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 t="s">
        <v>216</v>
      </c>
      <c r="AW62" s="16">
        <v>0</v>
      </c>
      <c r="AX62" s="16">
        <v>0</v>
      </c>
      <c r="AY62" s="16">
        <v>0</v>
      </c>
      <c r="AZ62" s="73" t="s">
        <v>970</v>
      </c>
      <c r="BA62" s="73" t="s">
        <v>159</v>
      </c>
      <c r="BB62" s="73" t="s">
        <v>160</v>
      </c>
      <c r="BC62" s="73"/>
      <c r="BD62" s="73" t="s">
        <v>162</v>
      </c>
      <c r="BE62" s="12" t="s">
        <v>952</v>
      </c>
      <c r="BF62" s="12"/>
      <c r="BG62" s="12"/>
      <c r="BH62" s="33" t="s">
        <v>497</v>
      </c>
      <c r="BI62" s="33">
        <v>0</v>
      </c>
      <c r="BJ62" s="36">
        <v>0</v>
      </c>
      <c r="BK62" s="36">
        <v>0</v>
      </c>
      <c r="BL62" s="36">
        <v>0</v>
      </c>
      <c r="BM62" s="36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 t="s">
        <v>497</v>
      </c>
      <c r="BX62" s="33">
        <v>0</v>
      </c>
      <c r="BY62" s="33">
        <v>0</v>
      </c>
      <c r="BZ62" s="36">
        <v>0</v>
      </c>
      <c r="CA62" s="36">
        <v>0</v>
      </c>
      <c r="CB62" s="36">
        <v>0</v>
      </c>
      <c r="CC62" s="36">
        <v>0</v>
      </c>
      <c r="CD62" s="33">
        <v>0</v>
      </c>
      <c r="CE62" s="36">
        <v>0</v>
      </c>
      <c r="CF62" s="36">
        <v>0</v>
      </c>
      <c r="CG62" s="33">
        <v>0</v>
      </c>
      <c r="CH62" s="36">
        <v>0.5</v>
      </c>
      <c r="CI62" s="37"/>
      <c r="CJ62" s="37"/>
      <c r="CK62" s="37"/>
      <c r="CL62" s="37"/>
      <c r="CM62" s="37"/>
      <c r="CN62" s="37" t="s">
        <v>972</v>
      </c>
      <c r="CO62" s="45">
        <v>0</v>
      </c>
      <c r="CP62" s="45">
        <v>0</v>
      </c>
      <c r="CQ62" s="45">
        <v>0</v>
      </c>
      <c r="CR62" s="45">
        <v>0</v>
      </c>
      <c r="CS62" s="45">
        <v>0</v>
      </c>
      <c r="CT62" s="45">
        <v>0</v>
      </c>
      <c r="CU62" s="45">
        <v>0</v>
      </c>
      <c r="CV62" s="45">
        <v>0</v>
      </c>
      <c r="CW62" s="45">
        <v>0</v>
      </c>
      <c r="CX62" s="45">
        <v>0</v>
      </c>
      <c r="CY62" s="45">
        <v>0</v>
      </c>
      <c r="CZ62" s="45"/>
      <c r="DA62" s="45"/>
      <c r="DB62" s="45"/>
      <c r="DC62" s="49" t="s">
        <v>971</v>
      </c>
      <c r="DD62" s="49" t="s">
        <v>463</v>
      </c>
      <c r="DE62" s="49" t="s">
        <v>973</v>
      </c>
    </row>
    <row r="63" spans="1:109" x14ac:dyDescent="0.2">
      <c r="A63" s="31"/>
      <c r="B63" s="68"/>
      <c r="C63" s="69"/>
      <c r="D63" s="56"/>
      <c r="K63" s="70"/>
      <c r="L63" s="10"/>
      <c r="M63" s="10"/>
      <c r="AZ63" s="12"/>
      <c r="BA63" s="73"/>
      <c r="BB63" s="73"/>
      <c r="BC63" s="73"/>
      <c r="BD63" s="73"/>
      <c r="BE63" s="12"/>
      <c r="BF63" s="12"/>
      <c r="BG63" s="12"/>
      <c r="BH63" s="33"/>
      <c r="BI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CD63" s="33"/>
      <c r="CG63" s="33"/>
      <c r="CI63" s="37"/>
      <c r="CJ63" s="37"/>
      <c r="CK63" s="37"/>
      <c r="CL63" s="37"/>
      <c r="CM63" s="37"/>
      <c r="CN63" s="37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9"/>
      <c r="DD63" s="49"/>
      <c r="DE63" s="49"/>
    </row>
    <row r="64" spans="1:109" x14ac:dyDescent="0.2">
      <c r="A64" s="31"/>
      <c r="B64" s="68"/>
      <c r="C64" s="69"/>
      <c r="D64" s="56"/>
      <c r="K64" s="70"/>
      <c r="L64" s="10"/>
      <c r="AZ64" s="12"/>
      <c r="BA64" s="73"/>
      <c r="BB64" s="73"/>
      <c r="BC64" s="73"/>
      <c r="BD64" s="73"/>
      <c r="BE64" s="12"/>
      <c r="BF64" s="12"/>
      <c r="BG64" s="12"/>
      <c r="BH64" s="33"/>
      <c r="BI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CD64" s="33"/>
      <c r="CG64" s="33"/>
      <c r="CI64" s="37"/>
      <c r="CJ64" s="37"/>
      <c r="CK64" s="37"/>
      <c r="CL64" s="37"/>
      <c r="CM64" s="37"/>
      <c r="CN64" s="37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9"/>
      <c r="DD64" s="49"/>
      <c r="DE64" s="49"/>
    </row>
    <row r="65" spans="1:109" x14ac:dyDescent="0.2">
      <c r="A65" s="31"/>
      <c r="B65" s="68"/>
      <c r="C65" s="69"/>
      <c r="D65" s="56"/>
      <c r="K65" s="70"/>
      <c r="L65" s="10"/>
      <c r="M65" s="10"/>
      <c r="AZ65" s="73"/>
      <c r="BA65" s="73"/>
      <c r="BB65" s="73"/>
      <c r="BC65" s="73"/>
      <c r="BD65" s="73"/>
      <c r="BE65" s="73"/>
      <c r="BF65" s="12"/>
      <c r="BG65" s="12"/>
      <c r="BH65" s="33"/>
      <c r="BI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CD65" s="33"/>
      <c r="CG65" s="33"/>
      <c r="CI65" s="37"/>
      <c r="CJ65" s="37"/>
      <c r="CK65" s="37"/>
      <c r="CL65" s="37"/>
      <c r="CM65" s="37"/>
      <c r="CN65" s="37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9"/>
      <c r="DD65" s="49"/>
      <c r="DE65" s="49"/>
    </row>
    <row r="66" spans="1:109" x14ac:dyDescent="0.2">
      <c r="A66" s="31"/>
      <c r="B66" s="68"/>
      <c r="C66" s="69"/>
      <c r="D66" s="56"/>
      <c r="E66" s="31"/>
      <c r="F66" s="31"/>
      <c r="G66" s="31"/>
      <c r="H66" s="31"/>
      <c r="K66" s="70"/>
      <c r="L66" s="10"/>
      <c r="M66" s="10"/>
      <c r="AZ66" s="12"/>
      <c r="BA66" s="73"/>
      <c r="BB66" s="73"/>
      <c r="BC66" s="73"/>
      <c r="BD66" s="73"/>
      <c r="BE66" s="12"/>
      <c r="BF66" s="12"/>
      <c r="BG66" s="12"/>
      <c r="BH66" s="33"/>
      <c r="BI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CD66" s="33"/>
      <c r="CG66" s="33"/>
      <c r="CI66" s="37"/>
      <c r="CJ66" s="37"/>
      <c r="CK66" s="37"/>
      <c r="CL66" s="37"/>
      <c r="CM66" s="37"/>
      <c r="CN66" s="37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9"/>
      <c r="DD66" s="49"/>
      <c r="DE66" s="49"/>
    </row>
    <row r="67" spans="1:109" x14ac:dyDescent="0.2">
      <c r="A67" s="31"/>
      <c r="B67" s="68"/>
      <c r="C67" s="69"/>
      <c r="D67" s="56"/>
      <c r="E67" s="31"/>
      <c r="F67" s="31"/>
      <c r="G67" s="31"/>
      <c r="H67" s="31"/>
      <c r="K67" s="70"/>
      <c r="AZ67" s="12"/>
      <c r="BA67" s="73"/>
      <c r="BB67" s="73"/>
      <c r="BC67" s="73"/>
      <c r="BD67" s="73"/>
      <c r="BE67" s="12"/>
      <c r="BF67" s="12"/>
      <c r="BG67" s="12"/>
      <c r="BH67" s="33"/>
      <c r="BI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CD67" s="33"/>
      <c r="CG67" s="33"/>
      <c r="CI67" s="37"/>
      <c r="CJ67" s="37"/>
      <c r="CK67" s="37"/>
      <c r="CL67" s="37"/>
      <c r="CM67" s="37"/>
      <c r="CN67" s="37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9"/>
      <c r="DD67" s="49"/>
      <c r="DE67" s="49"/>
    </row>
    <row r="68" spans="1:109" x14ac:dyDescent="0.2">
      <c r="B68" s="68"/>
      <c r="C68" s="69"/>
      <c r="D68" s="56"/>
      <c r="K68" s="70"/>
      <c r="DC68" s="49"/>
      <c r="DD68" s="49"/>
      <c r="DE68" s="49"/>
    </row>
    <row r="69" spans="1:109" x14ac:dyDescent="0.2">
      <c r="B69" s="68"/>
      <c r="C69" s="69"/>
      <c r="D69" s="56"/>
      <c r="DC69" s="49"/>
      <c r="DD69" s="49"/>
      <c r="DE69" s="49"/>
    </row>
    <row r="70" spans="1:109" x14ac:dyDescent="0.2">
      <c r="B70" s="68"/>
      <c r="C70" s="69"/>
      <c r="D70" s="56"/>
      <c r="DC70" s="49"/>
      <c r="DD70" s="49"/>
      <c r="DE70" s="49"/>
    </row>
    <row r="71" spans="1:109" x14ac:dyDescent="0.2">
      <c r="B71" s="68"/>
      <c r="C71" s="69"/>
      <c r="D71" s="56"/>
      <c r="E71" s="31"/>
      <c r="F71" s="31"/>
      <c r="G71" s="31"/>
      <c r="H71" s="3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DC71" s="49"/>
      <c r="DD71" s="49"/>
      <c r="DE71" s="49"/>
    </row>
    <row r="72" spans="1:109" x14ac:dyDescent="0.2">
      <c r="B72" s="68"/>
      <c r="C72" s="69"/>
      <c r="D72" s="56"/>
      <c r="DC72" s="49"/>
      <c r="DD72" s="49"/>
      <c r="DE72" s="49"/>
    </row>
    <row r="73" spans="1:109" x14ac:dyDescent="0.2">
      <c r="B73" s="68"/>
      <c r="C73" s="69"/>
      <c r="D73" s="56"/>
      <c r="DC73" s="49"/>
      <c r="DD73" s="49"/>
      <c r="DE73" s="49"/>
    </row>
    <row r="74" spans="1:109" x14ac:dyDescent="0.2">
      <c r="B74" s="68"/>
      <c r="C74" s="69"/>
      <c r="D74" s="56"/>
      <c r="K74" s="70"/>
      <c r="DC74" s="49"/>
      <c r="DD74" s="49"/>
      <c r="DE74" s="49"/>
    </row>
    <row r="75" spans="1:109" x14ac:dyDescent="0.2">
      <c r="B75" s="68"/>
      <c r="C75" s="69"/>
      <c r="D75" s="56"/>
      <c r="E75" s="31"/>
      <c r="F75" s="31"/>
      <c r="G75" s="31"/>
      <c r="H75" s="31"/>
      <c r="K75" s="70"/>
      <c r="DC75" s="49"/>
      <c r="DD75" s="49"/>
      <c r="DE75" s="49"/>
    </row>
    <row r="76" spans="1:109" x14ac:dyDescent="0.2">
      <c r="B76" s="68"/>
      <c r="C76" s="69"/>
      <c r="D76" s="56"/>
      <c r="K76" s="70"/>
      <c r="DC76" s="49"/>
      <c r="DD76" s="49"/>
      <c r="DE76" s="49"/>
    </row>
    <row r="77" spans="1:109" x14ac:dyDescent="0.2">
      <c r="B77" s="68"/>
      <c r="C77" s="69"/>
      <c r="D77" s="56"/>
      <c r="E77" s="31"/>
      <c r="F77" s="31"/>
      <c r="G77" s="31"/>
      <c r="H77" s="31"/>
      <c r="K77" s="70"/>
      <c r="DC77" s="49"/>
      <c r="DD77" s="49"/>
      <c r="DE77" s="49"/>
    </row>
    <row r="78" spans="1:109" x14ac:dyDescent="0.2">
      <c r="B78" s="68"/>
      <c r="C78" s="69"/>
      <c r="D78" s="56"/>
      <c r="E78" s="31"/>
      <c r="F78" s="31"/>
      <c r="G78" s="31"/>
      <c r="H78" s="3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DC78" s="49"/>
      <c r="DD78" s="49"/>
      <c r="DE78" s="49"/>
    </row>
    <row r="79" spans="1:109" x14ac:dyDescent="0.2">
      <c r="B79" s="68"/>
      <c r="C79" s="69"/>
      <c r="D79" s="56"/>
      <c r="DC79" s="49"/>
      <c r="DD79" s="49"/>
      <c r="DE79" s="49"/>
    </row>
    <row r="80" spans="1:109" x14ac:dyDescent="0.2">
      <c r="B80" s="68"/>
      <c r="C80" s="69"/>
      <c r="D80" s="56"/>
      <c r="E80" s="31"/>
      <c r="F80" s="31"/>
      <c r="G80" s="31"/>
      <c r="H80" s="31"/>
      <c r="K80" s="70"/>
      <c r="DC80" s="49"/>
      <c r="DD80" s="49"/>
      <c r="DE80" s="49"/>
    </row>
    <row r="81" spans="1:109" x14ac:dyDescent="0.2">
      <c r="B81" s="68"/>
      <c r="C81" s="69"/>
      <c r="D81" s="56"/>
      <c r="DC81" s="49"/>
      <c r="DD81" s="49"/>
      <c r="DE81" s="49"/>
    </row>
    <row r="82" spans="1:109" x14ac:dyDescent="0.2">
      <c r="B82" s="68"/>
      <c r="C82" s="69"/>
      <c r="D82" s="56"/>
      <c r="DC82" s="49"/>
      <c r="DD82" s="49"/>
      <c r="DE82" s="49"/>
    </row>
    <row r="83" spans="1:109" x14ac:dyDescent="0.2">
      <c r="B83" s="68"/>
      <c r="C83" s="69"/>
      <c r="D83" s="56"/>
      <c r="E83" s="31"/>
      <c r="F83" s="31"/>
      <c r="G83" s="31"/>
      <c r="H83" s="31"/>
      <c r="K83" s="70"/>
      <c r="CH83" s="33"/>
    </row>
    <row r="84" spans="1:109" x14ac:dyDescent="0.2">
      <c r="B84" s="68"/>
      <c r="C84" s="69"/>
      <c r="D84" s="56"/>
      <c r="E84" s="31"/>
      <c r="F84" s="31"/>
      <c r="G84" s="31"/>
      <c r="H84" s="3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CH84" s="33"/>
    </row>
    <row r="85" spans="1:109" x14ac:dyDescent="0.2">
      <c r="B85" s="68"/>
      <c r="C85" s="69"/>
      <c r="D85" s="56"/>
      <c r="K85" s="70"/>
      <c r="CH85" s="33"/>
    </row>
    <row r="86" spans="1:109" x14ac:dyDescent="0.2">
      <c r="B86" s="68"/>
      <c r="C86" s="69"/>
      <c r="D86" s="56"/>
      <c r="K86" s="70"/>
      <c r="CH86" s="33"/>
    </row>
    <row r="87" spans="1:109" x14ac:dyDescent="0.2">
      <c r="B87" s="68"/>
      <c r="C87" s="69"/>
      <c r="D87" s="56"/>
      <c r="E87" s="31"/>
      <c r="F87" s="31"/>
      <c r="G87" s="31"/>
      <c r="H87" s="31"/>
      <c r="I87" s="31"/>
      <c r="J87" s="31"/>
      <c r="K87" s="7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CH87" s="33"/>
    </row>
    <row r="88" spans="1:109" x14ac:dyDescent="0.2">
      <c r="B88" s="68"/>
      <c r="C88" s="69"/>
      <c r="D88" s="56"/>
      <c r="E88" s="31"/>
      <c r="F88" s="31"/>
      <c r="G88" s="31"/>
      <c r="H88" s="31"/>
      <c r="M88" s="10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CH88" s="33"/>
    </row>
    <row r="89" spans="1:109" x14ac:dyDescent="0.2">
      <c r="B89" s="68"/>
      <c r="C89" s="69"/>
      <c r="D89" s="56"/>
      <c r="E89" s="31"/>
      <c r="F89" s="31"/>
      <c r="G89" s="31"/>
      <c r="H89" s="31"/>
      <c r="M89" s="10"/>
      <c r="CH89" s="33"/>
    </row>
    <row r="90" spans="1:109" x14ac:dyDescent="0.2">
      <c r="A90" s="68"/>
      <c r="B90" s="68"/>
      <c r="C90" s="68"/>
      <c r="D90" s="68"/>
      <c r="E90" s="31"/>
      <c r="F90" s="31"/>
      <c r="G90" s="31"/>
      <c r="H90" s="31"/>
      <c r="I90" s="31"/>
      <c r="J90" s="31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2"/>
      <c r="BA90" s="12"/>
      <c r="BB90" s="12"/>
      <c r="BC90" s="12"/>
      <c r="BD90" s="12"/>
      <c r="BE90" s="12"/>
      <c r="BF90" s="12"/>
      <c r="BG90" s="12"/>
      <c r="BH90" s="33"/>
      <c r="BK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CD90" s="33"/>
      <c r="CG90" s="33"/>
      <c r="CI90" s="37"/>
      <c r="CJ90" s="37"/>
      <c r="CK90" s="37"/>
      <c r="CL90" s="37"/>
      <c r="CM90" s="37"/>
      <c r="CN90" s="37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</row>
    <row r="91" spans="1:109" x14ac:dyDescent="0.2">
      <c r="A91" s="68"/>
      <c r="B91" s="68"/>
      <c r="C91" s="68"/>
      <c r="D91" s="68"/>
      <c r="E91" s="31"/>
      <c r="F91" s="31"/>
      <c r="G91" s="31"/>
      <c r="H91" s="31"/>
      <c r="I91" s="31"/>
      <c r="J91" s="31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2"/>
      <c r="BA91" s="12"/>
      <c r="BB91" s="12"/>
      <c r="BC91" s="12"/>
      <c r="BD91" s="12"/>
      <c r="BE91" s="12"/>
      <c r="BF91" s="12"/>
      <c r="BG91" s="12"/>
      <c r="BH91" s="33"/>
      <c r="BK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CD91" s="33"/>
      <c r="CG91" s="33"/>
      <c r="CI91" s="37"/>
      <c r="CJ91" s="37"/>
      <c r="CK91" s="37"/>
      <c r="CL91" s="37"/>
      <c r="CM91" s="37"/>
      <c r="CN91" s="37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</row>
    <row r="92" spans="1:109" x14ac:dyDescent="0.2">
      <c r="A92" s="68"/>
      <c r="B92" s="68"/>
      <c r="C92" s="68"/>
      <c r="D92" s="68"/>
      <c r="E92" s="31"/>
      <c r="F92" s="31"/>
      <c r="G92" s="31"/>
      <c r="H92" s="31"/>
      <c r="I92" s="31"/>
      <c r="J92" s="31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2"/>
      <c r="BA92" s="12"/>
      <c r="BB92" s="12"/>
      <c r="BC92" s="12"/>
      <c r="BD92" s="12"/>
      <c r="BE92" s="12"/>
      <c r="BF92" s="12"/>
      <c r="BG92" s="12"/>
      <c r="BH92" s="33"/>
      <c r="BK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CD92" s="33"/>
      <c r="CG92" s="33"/>
      <c r="CI92" s="37"/>
      <c r="CJ92" s="37"/>
      <c r="CK92" s="37"/>
      <c r="CL92" s="37"/>
      <c r="CM92" s="37"/>
      <c r="CN92" s="37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</row>
    <row r="93" spans="1:109" x14ac:dyDescent="0.2">
      <c r="A93" s="68"/>
      <c r="B93" s="68"/>
      <c r="C93" s="68"/>
      <c r="D93" s="68"/>
      <c r="E93" s="31"/>
      <c r="F93" s="31"/>
      <c r="G93" s="31"/>
      <c r="H93" s="31"/>
      <c r="I93" s="31"/>
      <c r="J93" s="31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2"/>
      <c r="BA93" s="12"/>
      <c r="BB93" s="12"/>
      <c r="BC93" s="12"/>
      <c r="BD93" s="12"/>
      <c r="BE93" s="12"/>
      <c r="BF93" s="12"/>
      <c r="BG93" s="12"/>
      <c r="BH93" s="33"/>
      <c r="BK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CD93" s="33"/>
      <c r="CG93" s="33"/>
      <c r="CI93" s="37"/>
      <c r="CJ93" s="37"/>
      <c r="CK93" s="37"/>
      <c r="CL93" s="37"/>
      <c r="CM93" s="37"/>
      <c r="CN93" s="37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</row>
    <row r="94" spans="1:109" x14ac:dyDescent="0.2">
      <c r="A94" s="68"/>
      <c r="B94" s="68"/>
      <c r="C94" s="68"/>
      <c r="D94" s="68"/>
      <c r="E94" s="31"/>
      <c r="F94" s="31"/>
      <c r="G94" s="31"/>
      <c r="H94" s="31"/>
      <c r="I94" s="31"/>
      <c r="J94" s="31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2"/>
      <c r="BA94" s="12"/>
      <c r="BB94" s="12"/>
      <c r="BC94" s="12"/>
      <c r="BD94" s="12"/>
      <c r="BE94" s="12"/>
      <c r="BF94" s="12"/>
      <c r="BG94" s="12"/>
      <c r="BH94" s="33"/>
      <c r="BK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CD94" s="33"/>
      <c r="CG94" s="33"/>
      <c r="CI94" s="37"/>
      <c r="CJ94" s="37"/>
      <c r="CK94" s="37"/>
      <c r="CL94" s="37"/>
      <c r="CM94" s="37"/>
      <c r="CN94" s="37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</row>
    <row r="95" spans="1:109" x14ac:dyDescent="0.2">
      <c r="A95" s="68"/>
      <c r="B95" s="68"/>
      <c r="C95" s="68"/>
      <c r="D95" s="68"/>
      <c r="E95" s="31"/>
      <c r="F95" s="31"/>
      <c r="G95" s="31"/>
      <c r="H95" s="31"/>
      <c r="I95" s="31"/>
      <c r="J95" s="31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2"/>
      <c r="BA95" s="12"/>
      <c r="BB95" s="12"/>
      <c r="BC95" s="12"/>
      <c r="BD95" s="12"/>
      <c r="BE95" s="12"/>
      <c r="BF95" s="12"/>
      <c r="BG95" s="12"/>
      <c r="BH95" s="33"/>
      <c r="BK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CD95" s="33"/>
      <c r="CG95" s="33"/>
      <c r="CI95" s="37"/>
      <c r="CJ95" s="37"/>
      <c r="CK95" s="37"/>
      <c r="CL95" s="37"/>
      <c r="CM95" s="37"/>
      <c r="CN95" s="37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</row>
    <row r="96" spans="1:109" x14ac:dyDescent="0.2">
      <c r="A96" s="68"/>
      <c r="B96" s="68"/>
      <c r="C96" s="68"/>
      <c r="D96" s="68"/>
      <c r="E96" s="31"/>
      <c r="F96" s="31"/>
      <c r="G96" s="31"/>
      <c r="H96" s="31"/>
      <c r="I96" s="31"/>
      <c r="J96" s="31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2"/>
      <c r="BA96" s="12"/>
      <c r="BB96" s="12"/>
      <c r="BC96" s="12"/>
      <c r="BD96" s="12"/>
      <c r="BE96" s="12"/>
      <c r="BF96" s="12"/>
      <c r="BG96" s="12"/>
      <c r="BH96" s="33"/>
      <c r="BK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CD96" s="33"/>
      <c r="CG96" s="33"/>
      <c r="CI96" s="37"/>
      <c r="CJ96" s="37"/>
      <c r="CK96" s="37"/>
      <c r="CL96" s="37"/>
      <c r="CM96" s="37"/>
      <c r="CN96" s="37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</row>
    <row r="97" spans="1:106" x14ac:dyDescent="0.2">
      <c r="A97" s="68"/>
      <c r="B97" s="68"/>
      <c r="C97" s="68"/>
      <c r="D97" s="68"/>
      <c r="E97" s="31"/>
      <c r="F97" s="31"/>
      <c r="G97" s="31"/>
      <c r="H97" s="31"/>
      <c r="I97" s="31"/>
      <c r="J97" s="31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2"/>
      <c r="BA97" s="12"/>
      <c r="BB97" s="12"/>
      <c r="BC97" s="12"/>
      <c r="BD97" s="12"/>
      <c r="BE97" s="12"/>
      <c r="BF97" s="12"/>
      <c r="BG97" s="12"/>
      <c r="BH97" s="33"/>
      <c r="BK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CD97" s="33"/>
      <c r="CG97" s="33"/>
      <c r="CI97" s="37"/>
      <c r="CJ97" s="37"/>
      <c r="CK97" s="37"/>
      <c r="CL97" s="37"/>
      <c r="CM97" s="37"/>
      <c r="CN97" s="37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</row>
    <row r="98" spans="1:106" x14ac:dyDescent="0.2">
      <c r="A98" s="68"/>
      <c r="B98" s="68"/>
      <c r="C98" s="68"/>
      <c r="D98" s="68"/>
      <c r="E98" s="31"/>
      <c r="F98" s="31"/>
      <c r="G98" s="31"/>
      <c r="H98" s="31"/>
      <c r="I98" s="31"/>
      <c r="J98" s="31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12"/>
      <c r="BB98" s="12"/>
      <c r="BC98" s="12"/>
      <c r="BD98" s="12"/>
      <c r="BE98" s="12"/>
      <c r="BF98" s="12"/>
      <c r="BG98" s="12"/>
      <c r="BH98" s="33"/>
      <c r="BK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CD98" s="33"/>
      <c r="CG98" s="33"/>
      <c r="CI98" s="37"/>
      <c r="CJ98" s="37"/>
      <c r="CK98" s="37"/>
      <c r="CL98" s="37"/>
      <c r="CM98" s="37"/>
      <c r="CN98" s="37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</row>
    <row r="99" spans="1:106" x14ac:dyDescent="0.2">
      <c r="A99" s="68"/>
      <c r="B99" s="68"/>
      <c r="C99" s="68"/>
      <c r="D99" s="68"/>
      <c r="E99" s="31"/>
      <c r="F99" s="31"/>
      <c r="G99" s="31"/>
      <c r="H99" s="31"/>
      <c r="I99" s="31"/>
      <c r="J99" s="31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2"/>
      <c r="BA99" s="12"/>
      <c r="BB99" s="12"/>
      <c r="BC99" s="12"/>
      <c r="BD99" s="12"/>
      <c r="BE99" s="12"/>
      <c r="BF99" s="12"/>
      <c r="BG99" s="12"/>
      <c r="BH99" s="33"/>
      <c r="BK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CD99" s="33"/>
      <c r="CG99" s="33"/>
      <c r="CI99" s="37"/>
      <c r="CJ99" s="37"/>
      <c r="CK99" s="37"/>
      <c r="CL99" s="37"/>
      <c r="CM99" s="37"/>
      <c r="CN99" s="37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</row>
    <row r="100" spans="1:106" x14ac:dyDescent="0.2">
      <c r="A100" s="68"/>
      <c r="B100" s="68"/>
      <c r="C100" s="68"/>
      <c r="D100" s="68"/>
      <c r="E100" s="31"/>
      <c r="F100" s="31"/>
      <c r="G100" s="31"/>
      <c r="H100" s="31"/>
      <c r="I100" s="31"/>
      <c r="J100" s="31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2"/>
      <c r="BA100" s="12"/>
      <c r="BB100" s="12"/>
      <c r="BC100" s="12"/>
      <c r="BD100" s="12"/>
      <c r="BE100" s="12"/>
      <c r="BF100" s="12"/>
      <c r="BG100" s="12"/>
      <c r="BH100" s="33"/>
      <c r="BK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CD100" s="33"/>
      <c r="CG100" s="33"/>
      <c r="CI100" s="37"/>
      <c r="CJ100" s="37"/>
      <c r="CK100" s="37"/>
      <c r="CL100" s="37"/>
      <c r="CM100" s="37"/>
      <c r="CN100" s="37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</row>
    <row r="101" spans="1:106" x14ac:dyDescent="0.2">
      <c r="A101" s="68"/>
      <c r="B101" s="68"/>
      <c r="C101" s="68"/>
      <c r="D101" s="68"/>
      <c r="E101" s="31"/>
      <c r="F101" s="31"/>
      <c r="G101" s="31"/>
      <c r="H101" s="31"/>
      <c r="I101" s="31"/>
      <c r="J101" s="31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2"/>
      <c r="BA101" s="12"/>
      <c r="BB101" s="12"/>
      <c r="BC101" s="12"/>
      <c r="BD101" s="12"/>
      <c r="BE101" s="12"/>
      <c r="BF101" s="12"/>
      <c r="BG101" s="12"/>
      <c r="BH101" s="33"/>
      <c r="BK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CD101" s="33"/>
      <c r="CG101" s="33"/>
      <c r="CI101" s="37"/>
      <c r="CJ101" s="37"/>
      <c r="CK101" s="37"/>
      <c r="CL101" s="37"/>
      <c r="CM101" s="37"/>
      <c r="CN101" s="37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</row>
    <row r="102" spans="1:106" x14ac:dyDescent="0.2">
      <c r="A102" s="68"/>
      <c r="B102" s="68"/>
      <c r="C102" s="68"/>
      <c r="D102" s="68"/>
      <c r="E102" s="31"/>
      <c r="F102" s="31"/>
      <c r="G102" s="31"/>
      <c r="H102" s="31"/>
      <c r="I102" s="31"/>
      <c r="J102" s="31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2"/>
      <c r="BB102" s="12"/>
      <c r="BC102" s="12"/>
      <c r="BD102" s="12"/>
      <c r="BE102" s="12"/>
      <c r="BF102" s="12"/>
      <c r="BG102" s="12"/>
      <c r="BH102" s="33"/>
      <c r="BK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CD102" s="33"/>
      <c r="CG102" s="33"/>
      <c r="CI102" s="37"/>
      <c r="CJ102" s="37"/>
      <c r="CK102" s="37"/>
      <c r="CL102" s="37"/>
      <c r="CM102" s="37"/>
      <c r="CN102" s="37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</row>
    <row r="103" spans="1:106" x14ac:dyDescent="0.2">
      <c r="A103" s="68"/>
      <c r="B103" s="68"/>
      <c r="C103" s="68"/>
      <c r="D103" s="68"/>
      <c r="E103" s="31"/>
      <c r="F103" s="31"/>
      <c r="G103" s="31"/>
      <c r="H103" s="31"/>
      <c r="I103" s="31"/>
      <c r="J103" s="31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E103" s="5"/>
      <c r="AF103" s="5"/>
      <c r="AG103" s="5"/>
      <c r="AH103" s="5"/>
      <c r="AI103" s="5"/>
      <c r="AJ103" s="5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2"/>
      <c r="BA103" s="12"/>
      <c r="BB103" s="12"/>
      <c r="BC103" s="12"/>
      <c r="BD103" s="12"/>
      <c r="BE103" s="12"/>
      <c r="BF103" s="12"/>
      <c r="BG103" s="12"/>
      <c r="BH103" s="33"/>
      <c r="BK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CD103" s="33"/>
      <c r="CG103" s="33"/>
      <c r="CI103" s="37"/>
      <c r="CJ103" s="37"/>
      <c r="CK103" s="37"/>
      <c r="CL103" s="37"/>
      <c r="CM103" s="37"/>
      <c r="CN103" s="37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</row>
    <row r="104" spans="1:106" x14ac:dyDescent="0.2">
      <c r="A104" s="68"/>
      <c r="B104" s="68"/>
      <c r="C104" s="68"/>
      <c r="D104" s="68"/>
      <c r="I104" s="31"/>
      <c r="J104" s="31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2"/>
      <c r="BB104" s="12"/>
      <c r="BC104" s="12"/>
      <c r="BD104" s="12"/>
      <c r="BE104" s="12"/>
      <c r="BF104" s="12"/>
      <c r="BG104" s="12"/>
      <c r="BH104" s="33"/>
      <c r="BK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CD104" s="33"/>
      <c r="CG104" s="33"/>
      <c r="CI104" s="37"/>
      <c r="CJ104" s="37"/>
      <c r="CK104" s="37"/>
      <c r="CL104" s="37"/>
      <c r="CM104" s="37"/>
      <c r="CN104" s="37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</row>
    <row r="105" spans="1:106" x14ac:dyDescent="0.2">
      <c r="A105" s="68"/>
      <c r="B105" s="68"/>
      <c r="C105" s="68"/>
      <c r="D105" s="68"/>
      <c r="I105" s="31"/>
      <c r="J105" s="31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2"/>
      <c r="BB105" s="12"/>
      <c r="BC105" s="12"/>
      <c r="BD105" s="12"/>
      <c r="BE105" s="12"/>
      <c r="BF105" s="12"/>
      <c r="BG105" s="12"/>
      <c r="BH105" s="33"/>
      <c r="BK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CD105" s="33"/>
      <c r="CG105" s="33"/>
      <c r="CI105" s="37"/>
      <c r="CJ105" s="37"/>
      <c r="CK105" s="37"/>
      <c r="CL105" s="37"/>
      <c r="CM105" s="37"/>
      <c r="CN105" s="37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</row>
    <row r="106" spans="1:106" x14ac:dyDescent="0.2">
      <c r="A106" s="68"/>
      <c r="B106" s="68"/>
      <c r="C106" s="68"/>
      <c r="D106" s="68"/>
      <c r="E106" s="31"/>
      <c r="F106" s="31"/>
      <c r="G106" s="31"/>
      <c r="H106" s="31"/>
      <c r="I106" s="31"/>
      <c r="J106" s="31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2"/>
      <c r="BA106" s="12"/>
      <c r="BB106" s="12"/>
      <c r="BC106" s="12"/>
      <c r="BD106" s="12"/>
      <c r="BE106" s="12"/>
      <c r="BF106" s="12"/>
      <c r="BG106" s="12"/>
      <c r="BH106" s="33"/>
      <c r="BK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CD106" s="33"/>
      <c r="CG106" s="33"/>
      <c r="CI106" s="37"/>
      <c r="CJ106" s="37"/>
      <c r="CK106" s="37"/>
      <c r="CL106" s="37"/>
      <c r="CM106" s="37"/>
      <c r="CN106" s="37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</row>
    <row r="107" spans="1:106" x14ac:dyDescent="0.2">
      <c r="A107" s="68"/>
      <c r="B107" s="68"/>
      <c r="C107" s="68"/>
      <c r="D107" s="68"/>
      <c r="E107" s="31"/>
      <c r="F107" s="31"/>
      <c r="G107" s="31"/>
      <c r="H107" s="31"/>
      <c r="I107" s="31"/>
      <c r="J107" s="31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2"/>
      <c r="BA107" s="12"/>
      <c r="BB107" s="12"/>
      <c r="BC107" s="12"/>
      <c r="BD107" s="12"/>
      <c r="BE107" s="12"/>
      <c r="BF107" s="12"/>
      <c r="BG107" s="12"/>
      <c r="BH107" s="33"/>
      <c r="BK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CD107" s="33"/>
      <c r="CG107" s="33"/>
      <c r="CI107" s="37"/>
      <c r="CJ107" s="37"/>
      <c r="CK107" s="37"/>
      <c r="CL107" s="37"/>
      <c r="CM107" s="37"/>
      <c r="CN107" s="37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</row>
    <row r="108" spans="1:106" x14ac:dyDescent="0.2">
      <c r="A108" s="68"/>
      <c r="B108" s="68"/>
      <c r="C108" s="68"/>
      <c r="D108" s="68"/>
      <c r="E108" s="31"/>
      <c r="F108" s="31"/>
      <c r="G108" s="31"/>
      <c r="H108" s="31"/>
      <c r="I108" s="31"/>
      <c r="J108" s="31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2"/>
      <c r="BA108" s="12"/>
      <c r="BB108" s="12"/>
      <c r="BC108" s="12"/>
      <c r="BD108" s="12"/>
      <c r="BE108" s="12"/>
      <c r="BF108" s="12"/>
      <c r="BG108" s="12"/>
      <c r="BH108" s="33"/>
      <c r="BK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CD108" s="33"/>
      <c r="CG108" s="33"/>
      <c r="CI108" s="37"/>
      <c r="CJ108" s="37"/>
      <c r="CK108" s="37"/>
      <c r="CL108" s="37"/>
      <c r="CM108" s="37"/>
      <c r="CN108" s="37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</row>
    <row r="109" spans="1:106" x14ac:dyDescent="0.2">
      <c r="A109" s="68"/>
      <c r="B109" s="68"/>
      <c r="C109" s="68"/>
      <c r="D109" s="68"/>
      <c r="E109" s="31"/>
      <c r="F109" s="31"/>
      <c r="G109" s="31"/>
      <c r="H109" s="31"/>
      <c r="I109" s="31"/>
      <c r="J109" s="31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2"/>
      <c r="BA109" s="12"/>
      <c r="BB109" s="12"/>
      <c r="BC109" s="12"/>
      <c r="BD109" s="12"/>
      <c r="BE109" s="12"/>
      <c r="BF109" s="12"/>
      <c r="BG109" s="12"/>
      <c r="BH109" s="33"/>
      <c r="BK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CD109" s="33"/>
      <c r="CG109" s="33"/>
      <c r="CI109" s="37"/>
      <c r="CJ109" s="37"/>
      <c r="CK109" s="37"/>
      <c r="CL109" s="37"/>
      <c r="CM109" s="37"/>
      <c r="CN109" s="37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</row>
    <row r="110" spans="1:106" x14ac:dyDescent="0.2">
      <c r="A110" s="68"/>
      <c r="B110" s="68"/>
      <c r="C110" s="68"/>
      <c r="D110" s="68"/>
      <c r="E110" s="31"/>
      <c r="F110" s="31"/>
      <c r="G110" s="31"/>
      <c r="H110" s="31"/>
      <c r="I110" s="31"/>
      <c r="J110" s="31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2"/>
      <c r="BA110" s="12"/>
      <c r="BB110" s="12"/>
      <c r="BC110" s="12"/>
      <c r="BD110" s="12"/>
      <c r="BE110" s="12"/>
      <c r="BF110" s="12"/>
      <c r="BG110" s="12"/>
      <c r="BH110" s="33"/>
      <c r="BK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CD110" s="33"/>
      <c r="CG110" s="33"/>
      <c r="CI110" s="37"/>
      <c r="CJ110" s="37"/>
      <c r="CK110" s="37"/>
      <c r="CL110" s="37"/>
      <c r="CM110" s="37"/>
      <c r="CN110" s="37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</row>
    <row r="111" spans="1:106" x14ac:dyDescent="0.2">
      <c r="A111" s="68"/>
      <c r="B111" s="68"/>
      <c r="C111" s="68"/>
      <c r="D111" s="68"/>
      <c r="E111" s="31"/>
      <c r="F111" s="31"/>
      <c r="G111" s="31"/>
      <c r="H111" s="31"/>
      <c r="I111" s="31"/>
      <c r="J111" s="31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2"/>
      <c r="BA111" s="12"/>
      <c r="BB111" s="12"/>
      <c r="BC111" s="12"/>
      <c r="BD111" s="12"/>
      <c r="BE111" s="12"/>
      <c r="BF111" s="12"/>
      <c r="BG111" s="12"/>
      <c r="BH111" s="33"/>
      <c r="BK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CD111" s="33"/>
      <c r="CG111" s="33"/>
      <c r="CI111" s="37"/>
      <c r="CJ111" s="37"/>
      <c r="CK111" s="37"/>
      <c r="CL111" s="37"/>
      <c r="CM111" s="37"/>
      <c r="CN111" s="37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</row>
    <row r="112" spans="1:106" x14ac:dyDescent="0.2">
      <c r="A112" s="68"/>
      <c r="B112" s="68"/>
      <c r="C112" s="68"/>
      <c r="D112" s="68"/>
      <c r="E112" s="31"/>
      <c r="F112" s="31"/>
      <c r="G112" s="31"/>
      <c r="H112" s="31"/>
      <c r="I112" s="31"/>
      <c r="J112" s="31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2"/>
      <c r="BA112" s="12"/>
      <c r="BB112" s="12"/>
      <c r="BC112" s="12"/>
      <c r="BD112" s="12"/>
      <c r="BE112" s="12"/>
      <c r="BF112" s="12"/>
      <c r="BG112" s="12"/>
      <c r="BH112" s="33"/>
      <c r="BK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CD112" s="33"/>
      <c r="CG112" s="33"/>
      <c r="CI112" s="37"/>
      <c r="CJ112" s="37"/>
      <c r="CK112" s="37"/>
      <c r="CL112" s="37"/>
      <c r="CM112" s="37"/>
      <c r="CN112" s="37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</row>
    <row r="113" spans="1:106" x14ac:dyDescent="0.2">
      <c r="A113" s="68"/>
      <c r="B113" s="68"/>
      <c r="C113" s="68"/>
      <c r="D113" s="68"/>
      <c r="E113" s="31"/>
      <c r="F113" s="31"/>
      <c r="G113" s="31"/>
      <c r="H113" s="31"/>
      <c r="I113" s="31"/>
      <c r="J113" s="31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E113" s="5"/>
      <c r="AF113" s="5"/>
      <c r="AG113" s="5"/>
      <c r="AH113" s="5"/>
      <c r="AI113" s="5"/>
      <c r="AJ113" s="5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2"/>
      <c r="BA113" s="12"/>
      <c r="BB113" s="12"/>
      <c r="BC113" s="12"/>
      <c r="BD113" s="12"/>
      <c r="BE113" s="12"/>
      <c r="BF113" s="12"/>
      <c r="BG113" s="12"/>
      <c r="BH113" s="33"/>
      <c r="BK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CD113" s="33"/>
      <c r="CG113" s="33"/>
      <c r="CI113" s="37"/>
      <c r="CJ113" s="37"/>
      <c r="CK113" s="37"/>
      <c r="CL113" s="37"/>
      <c r="CM113" s="37"/>
      <c r="CN113" s="37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</row>
    <row r="114" spans="1:106" x14ac:dyDescent="0.2">
      <c r="A114" s="68"/>
      <c r="B114" s="68"/>
      <c r="C114" s="68"/>
      <c r="D114" s="68"/>
      <c r="E114" s="31"/>
      <c r="F114" s="31"/>
      <c r="G114" s="31"/>
      <c r="H114" s="31"/>
      <c r="I114" s="31"/>
      <c r="J114" s="31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2"/>
      <c r="BA114" s="12"/>
      <c r="BB114" s="12"/>
      <c r="BC114" s="12"/>
      <c r="BD114" s="12"/>
      <c r="BE114" s="12"/>
      <c r="BF114" s="12"/>
      <c r="BG114" s="12"/>
      <c r="BH114" s="33"/>
      <c r="BK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CD114" s="33"/>
      <c r="CG114" s="33"/>
      <c r="CI114" s="37"/>
      <c r="CJ114" s="37"/>
      <c r="CK114" s="37"/>
      <c r="CL114" s="37"/>
      <c r="CM114" s="37"/>
      <c r="CN114" s="37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</row>
    <row r="115" spans="1:106" x14ac:dyDescent="0.2">
      <c r="A115" s="68"/>
      <c r="B115" s="68"/>
      <c r="C115" s="68"/>
      <c r="D115" s="68"/>
      <c r="E115" s="31"/>
      <c r="F115" s="31"/>
      <c r="G115" s="31"/>
      <c r="H115" s="31"/>
      <c r="I115" s="31"/>
      <c r="J115" s="31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2"/>
      <c r="BA115" s="12"/>
      <c r="BB115" s="12"/>
      <c r="BC115" s="12"/>
      <c r="BD115" s="12"/>
      <c r="BE115" s="12"/>
      <c r="BF115" s="12"/>
      <c r="BG115" s="12"/>
      <c r="BH115" s="33"/>
      <c r="BK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CD115" s="33"/>
      <c r="CG115" s="33"/>
      <c r="CI115" s="37"/>
      <c r="CJ115" s="37"/>
      <c r="CK115" s="37"/>
      <c r="CL115" s="37"/>
      <c r="CM115" s="37"/>
      <c r="CN115" s="37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</row>
    <row r="116" spans="1:106" x14ac:dyDescent="0.2">
      <c r="A116" s="68"/>
      <c r="B116" s="68"/>
      <c r="C116" s="68"/>
      <c r="D116" s="68"/>
      <c r="I116" s="31"/>
      <c r="J116" s="31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2"/>
      <c r="BA116" s="12"/>
      <c r="BB116" s="12"/>
      <c r="BC116" s="12"/>
      <c r="BD116" s="12"/>
      <c r="BE116" s="12"/>
      <c r="BF116" s="12"/>
      <c r="BG116" s="12"/>
      <c r="BH116" s="33"/>
      <c r="BK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CD116" s="33"/>
      <c r="CG116" s="33"/>
      <c r="CI116" s="37"/>
      <c r="CJ116" s="37"/>
      <c r="CK116" s="37"/>
      <c r="CL116" s="37"/>
      <c r="CM116" s="37"/>
      <c r="CN116" s="37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</row>
    <row r="117" spans="1:106" x14ac:dyDescent="0.2">
      <c r="A117" s="31"/>
      <c r="B117" s="31"/>
      <c r="C117" s="31"/>
      <c r="D117" s="68"/>
      <c r="E117" s="31"/>
      <c r="F117" s="31"/>
      <c r="G117" s="31"/>
      <c r="H117" s="31"/>
      <c r="I117" s="31"/>
      <c r="J117" s="31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E117" s="5"/>
      <c r="AF117" s="5"/>
      <c r="AG117" s="5"/>
      <c r="AH117" s="5"/>
      <c r="AI117" s="5"/>
      <c r="AJ117" s="5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2"/>
      <c r="BA117" s="12"/>
      <c r="BB117" s="12"/>
      <c r="BC117" s="12"/>
      <c r="BD117" s="12"/>
      <c r="BE117" s="12"/>
      <c r="BF117" s="12"/>
      <c r="BG117" s="12"/>
      <c r="BK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CD117" s="33"/>
      <c r="CG117" s="33"/>
      <c r="CI117" s="37"/>
      <c r="CJ117" s="37"/>
      <c r="CK117" s="37"/>
      <c r="CL117" s="37"/>
      <c r="CM117" s="37"/>
      <c r="CN117" s="37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</row>
    <row r="118" spans="1:106" x14ac:dyDescent="0.2">
      <c r="A118" s="31"/>
      <c r="B118" s="31"/>
      <c r="C118" s="31"/>
      <c r="D118" s="68"/>
      <c r="E118" s="31"/>
      <c r="F118" s="31"/>
      <c r="G118" s="31"/>
      <c r="H118" s="31"/>
      <c r="I118" s="31"/>
      <c r="J118" s="31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2"/>
      <c r="BB118" s="12"/>
      <c r="BC118" s="12"/>
      <c r="BD118" s="12"/>
      <c r="BE118" s="12"/>
      <c r="BF118" s="12"/>
      <c r="BG118" s="12"/>
      <c r="BK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CD118" s="33"/>
      <c r="CG118" s="33"/>
      <c r="CI118" s="37"/>
      <c r="CJ118" s="37"/>
      <c r="CK118" s="37"/>
      <c r="CL118" s="37"/>
      <c r="CM118" s="37"/>
      <c r="CN118" s="37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</row>
    <row r="119" spans="1:106" x14ac:dyDescent="0.2">
      <c r="A119" s="31"/>
      <c r="B119" s="31"/>
      <c r="C119" s="31"/>
      <c r="D119" s="68"/>
      <c r="E119" s="31"/>
      <c r="F119" s="31"/>
      <c r="G119" s="31"/>
      <c r="H119" s="31"/>
      <c r="I119" s="31"/>
      <c r="J119" s="31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E119" s="5"/>
      <c r="AF119" s="5"/>
      <c r="AG119" s="5"/>
      <c r="AH119" s="5"/>
      <c r="AI119" s="5"/>
      <c r="AJ119" s="5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2"/>
      <c r="BA119" s="12"/>
      <c r="BB119" s="12"/>
      <c r="BC119" s="12"/>
      <c r="BD119" s="12"/>
      <c r="BE119" s="12"/>
      <c r="BF119" s="12"/>
      <c r="BG119" s="12"/>
      <c r="BK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CD119" s="33"/>
      <c r="CG119" s="33"/>
      <c r="CI119" s="37"/>
      <c r="CJ119" s="37"/>
      <c r="CK119" s="37"/>
      <c r="CL119" s="37"/>
      <c r="CM119" s="37"/>
      <c r="CN119" s="37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</row>
    <row r="120" spans="1:106" x14ac:dyDescent="0.2">
      <c r="A120" s="31"/>
      <c r="B120" s="31"/>
      <c r="C120" s="31"/>
      <c r="D120" s="68"/>
      <c r="E120" s="31"/>
      <c r="F120" s="31"/>
      <c r="G120" s="31"/>
      <c r="H120" s="31"/>
      <c r="I120" s="31"/>
      <c r="J120" s="31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E120" s="5"/>
      <c r="AF120" s="5"/>
      <c r="AG120" s="5"/>
      <c r="AH120" s="5"/>
      <c r="AI120" s="5"/>
      <c r="AJ120" s="5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2"/>
      <c r="BB120" s="12"/>
      <c r="BC120" s="12"/>
      <c r="BD120" s="12"/>
      <c r="BE120" s="12"/>
      <c r="BF120" s="12"/>
      <c r="BG120" s="12"/>
      <c r="BK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CD120" s="33"/>
      <c r="CG120" s="33"/>
      <c r="CI120" s="37"/>
      <c r="CJ120" s="37"/>
      <c r="CK120" s="37"/>
      <c r="CL120" s="37"/>
      <c r="CM120" s="37"/>
      <c r="CN120" s="37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</row>
    <row r="121" spans="1:106" x14ac:dyDescent="0.2">
      <c r="A121" s="31"/>
      <c r="B121" s="31"/>
      <c r="C121" s="31"/>
      <c r="D121" s="68"/>
      <c r="E121" s="31"/>
      <c r="F121" s="31"/>
      <c r="G121" s="31"/>
      <c r="H121" s="31"/>
      <c r="I121" s="31"/>
      <c r="J121" s="31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2"/>
      <c r="BB121" s="12"/>
      <c r="BC121" s="12"/>
      <c r="BD121" s="12"/>
      <c r="BE121" s="12"/>
      <c r="BF121" s="12"/>
      <c r="BG121" s="12"/>
      <c r="BK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CD121" s="33"/>
      <c r="CG121" s="33"/>
      <c r="CI121" s="37"/>
      <c r="CJ121" s="37"/>
      <c r="CK121" s="37"/>
      <c r="CL121" s="37"/>
      <c r="CM121" s="37"/>
      <c r="CN121" s="37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</row>
    <row r="122" spans="1:106" x14ac:dyDescent="0.2">
      <c r="A122" s="31"/>
      <c r="B122" s="31"/>
      <c r="C122" s="31"/>
      <c r="D122" s="68"/>
      <c r="E122" s="31"/>
      <c r="F122" s="31"/>
      <c r="G122" s="31"/>
      <c r="H122" s="31"/>
      <c r="I122" s="31"/>
      <c r="J122" s="31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2"/>
      <c r="BA122" s="12"/>
      <c r="BB122" s="12"/>
      <c r="BC122" s="12"/>
      <c r="BD122" s="12"/>
      <c r="BE122" s="12"/>
      <c r="BF122" s="12"/>
      <c r="BG122" s="12"/>
      <c r="BK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CD122" s="33"/>
      <c r="CG122" s="33"/>
      <c r="CI122" s="37"/>
      <c r="CJ122" s="37"/>
      <c r="CK122" s="37"/>
      <c r="CL122" s="37"/>
      <c r="CM122" s="37"/>
      <c r="CN122" s="37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</row>
    <row r="123" spans="1:106" x14ac:dyDescent="0.2">
      <c r="A123" s="31"/>
      <c r="B123" s="31"/>
      <c r="C123" s="31"/>
      <c r="D123" s="68"/>
      <c r="E123" s="31"/>
      <c r="F123" s="31"/>
      <c r="G123" s="31"/>
      <c r="H123" s="31"/>
      <c r="I123" s="31"/>
      <c r="J123" s="31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2"/>
      <c r="BA123" s="12"/>
      <c r="BB123" s="12"/>
      <c r="BC123" s="12"/>
      <c r="BD123" s="12"/>
      <c r="BE123" s="12"/>
      <c r="BF123" s="12"/>
      <c r="BG123" s="12"/>
      <c r="BK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CD123" s="33"/>
      <c r="CG123" s="33"/>
      <c r="CI123" s="37"/>
      <c r="CJ123" s="37"/>
      <c r="CK123" s="37"/>
      <c r="CL123" s="37"/>
      <c r="CM123" s="37"/>
      <c r="CN123" s="37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</row>
    <row r="124" spans="1:106" x14ac:dyDescent="0.2">
      <c r="A124" s="31"/>
      <c r="B124" s="31"/>
      <c r="C124" s="31"/>
      <c r="D124" s="68"/>
      <c r="E124" s="31"/>
      <c r="F124" s="31"/>
      <c r="G124" s="31"/>
      <c r="H124" s="31"/>
      <c r="I124" s="31"/>
      <c r="J124" s="31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E124" s="5"/>
      <c r="AF124" s="5"/>
      <c r="AG124" s="5"/>
      <c r="AH124" s="5"/>
      <c r="AI124" s="5"/>
      <c r="AJ124" s="5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2"/>
      <c r="BA124" s="12"/>
      <c r="BB124" s="12"/>
      <c r="BC124" s="12"/>
      <c r="BD124" s="12"/>
      <c r="BE124" s="12"/>
      <c r="BF124" s="12"/>
      <c r="BG124" s="12"/>
      <c r="BK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CD124" s="33"/>
      <c r="CG124" s="33"/>
      <c r="CI124" s="37"/>
      <c r="CJ124" s="37"/>
      <c r="CK124" s="37"/>
      <c r="CL124" s="37"/>
      <c r="CM124" s="37"/>
      <c r="CN124" s="37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</row>
    <row r="125" spans="1:106" x14ac:dyDescent="0.2">
      <c r="A125" s="31"/>
      <c r="B125" s="31"/>
      <c r="C125" s="31"/>
      <c r="D125" s="68"/>
      <c r="E125" s="31"/>
      <c r="F125" s="31"/>
      <c r="G125" s="31"/>
      <c r="H125" s="31"/>
      <c r="I125" s="31"/>
      <c r="J125" s="31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2"/>
      <c r="BA125" s="12"/>
      <c r="BB125" s="12"/>
      <c r="BC125" s="12"/>
      <c r="BD125" s="12"/>
      <c r="BE125" s="12"/>
      <c r="BF125" s="12"/>
      <c r="BG125" s="12"/>
      <c r="BK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CD125" s="33"/>
      <c r="CG125" s="33"/>
      <c r="CI125" s="37"/>
      <c r="CJ125" s="37"/>
      <c r="CK125" s="37"/>
      <c r="CL125" s="37"/>
      <c r="CM125" s="37"/>
      <c r="CN125" s="37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</row>
    <row r="126" spans="1:106" x14ac:dyDescent="0.2">
      <c r="A126" s="31"/>
      <c r="B126" s="31"/>
      <c r="C126" s="31"/>
      <c r="D126" s="68"/>
      <c r="E126" s="31"/>
      <c r="F126" s="31"/>
      <c r="G126" s="31"/>
      <c r="H126" s="31"/>
      <c r="I126" s="31"/>
      <c r="J126" s="31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2"/>
      <c r="BA126" s="12"/>
      <c r="BB126" s="12"/>
      <c r="BC126" s="12"/>
      <c r="BD126" s="12"/>
      <c r="BE126" s="12"/>
      <c r="BF126" s="12"/>
      <c r="BG126" s="12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CG126" s="33"/>
      <c r="CI126" s="37"/>
      <c r="CJ126" s="37"/>
      <c r="CK126" s="37"/>
      <c r="CL126" s="37"/>
      <c r="CM126" s="37"/>
      <c r="CN126" s="37"/>
    </row>
    <row r="127" spans="1:106" x14ac:dyDescent="0.2">
      <c r="A127" s="31"/>
      <c r="B127" s="31"/>
      <c r="C127" s="31"/>
      <c r="D127" s="68"/>
      <c r="E127" s="31"/>
      <c r="F127" s="31"/>
      <c r="G127" s="31"/>
      <c r="H127" s="31"/>
      <c r="I127" s="31"/>
      <c r="J127" s="31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2"/>
      <c r="BA127" s="12"/>
      <c r="BB127" s="12"/>
      <c r="BC127" s="12"/>
      <c r="BD127" s="12"/>
      <c r="BE127" s="12"/>
      <c r="BF127" s="12"/>
      <c r="BG127" s="12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CG127" s="33"/>
      <c r="CI127" s="37"/>
      <c r="CJ127" s="37"/>
      <c r="CK127" s="37"/>
      <c r="CL127" s="37"/>
      <c r="CM127" s="37"/>
      <c r="CN127" s="37"/>
    </row>
    <row r="128" spans="1:106" x14ac:dyDescent="0.2">
      <c r="A128" s="31"/>
      <c r="B128" s="31"/>
      <c r="C128" s="31"/>
      <c r="D128" s="68"/>
      <c r="E128" s="31"/>
      <c r="F128" s="31"/>
      <c r="G128" s="31"/>
      <c r="H128" s="31"/>
      <c r="I128" s="31"/>
      <c r="J128" s="31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2"/>
      <c r="BA128" s="12"/>
      <c r="BB128" s="12"/>
      <c r="BC128" s="12"/>
      <c r="BD128" s="12"/>
      <c r="BE128" s="12"/>
      <c r="BF128" s="12"/>
      <c r="BG128" s="12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CG128" s="33"/>
      <c r="CI128" s="37"/>
      <c r="CJ128" s="37"/>
      <c r="CK128" s="37"/>
      <c r="CL128" s="37"/>
      <c r="CM128" s="37"/>
      <c r="CN128" s="37"/>
    </row>
    <row r="129" spans="1:92" x14ac:dyDescent="0.2">
      <c r="A129" s="31"/>
      <c r="B129" s="31"/>
      <c r="C129" s="31"/>
      <c r="D129" s="68"/>
      <c r="E129" s="31"/>
      <c r="F129" s="31"/>
      <c r="G129" s="31"/>
      <c r="H129" s="31"/>
      <c r="I129" s="31"/>
      <c r="J129" s="31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2"/>
      <c r="BA129" s="12"/>
      <c r="BB129" s="12"/>
      <c r="BC129" s="12"/>
      <c r="BD129" s="12"/>
      <c r="BE129" s="12"/>
      <c r="BF129" s="12"/>
      <c r="BG129" s="12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CG129" s="33"/>
      <c r="CI129" s="37"/>
      <c r="CJ129" s="37"/>
      <c r="CK129" s="37"/>
      <c r="CL129" s="37"/>
      <c r="CM129" s="37"/>
      <c r="CN129" s="37"/>
    </row>
    <row r="130" spans="1:92" x14ac:dyDescent="0.2">
      <c r="A130" s="31"/>
      <c r="B130" s="31"/>
      <c r="C130" s="31"/>
      <c r="D130" s="68"/>
      <c r="E130" s="31"/>
      <c r="F130" s="31"/>
      <c r="G130" s="31"/>
      <c r="H130" s="31"/>
      <c r="I130" s="31"/>
      <c r="J130" s="31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2"/>
      <c r="BA130" s="12"/>
      <c r="BB130" s="12"/>
      <c r="BC130" s="12"/>
      <c r="BD130" s="12"/>
      <c r="BE130" s="12"/>
      <c r="BF130" s="12"/>
      <c r="BG130" s="12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CG130" s="33"/>
      <c r="CI130" s="37"/>
      <c r="CJ130" s="37"/>
      <c r="CK130" s="37"/>
      <c r="CL130" s="37"/>
      <c r="CM130" s="37"/>
      <c r="CN130" s="37"/>
    </row>
    <row r="131" spans="1:92" x14ac:dyDescent="0.2">
      <c r="A131" s="31"/>
      <c r="B131" s="31"/>
      <c r="C131" s="31"/>
      <c r="D131" s="68"/>
      <c r="E131" s="31"/>
      <c r="F131" s="31"/>
      <c r="G131" s="31"/>
      <c r="H131" s="31"/>
      <c r="I131" s="31"/>
      <c r="J131" s="31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2"/>
      <c r="BA131" s="12"/>
      <c r="BB131" s="12"/>
      <c r="BC131" s="12"/>
      <c r="BD131" s="12"/>
      <c r="BE131" s="12"/>
      <c r="BF131" s="12"/>
      <c r="BG131" s="12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CG131" s="33"/>
      <c r="CI131" s="37"/>
      <c r="CJ131" s="37"/>
      <c r="CK131" s="37"/>
      <c r="CL131" s="37"/>
      <c r="CM131" s="37"/>
      <c r="CN131" s="37"/>
    </row>
  </sheetData>
  <mergeCells count="35">
    <mergeCell ref="AM1:AX1"/>
    <mergeCell ref="BH1:BZ1"/>
    <mergeCell ref="CI1:CN1"/>
    <mergeCell ref="CO1:CY1"/>
    <mergeCell ref="CZ1:DB1"/>
    <mergeCell ref="AW3:AY3"/>
    <mergeCell ref="DC2:DE2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BA2:BG2"/>
    <mergeCell ref="BH2:CH2"/>
    <mergeCell ref="CI2:CN2"/>
    <mergeCell ref="CO2:CY2"/>
    <mergeCell ref="CZ2:DB2"/>
    <mergeCell ref="AC3:AD3"/>
    <mergeCell ref="AE3:AF3"/>
    <mergeCell ref="AG3:AH3"/>
    <mergeCell ref="AK3:AL3"/>
    <mergeCell ref="AM3:AU3"/>
    <mergeCell ref="CI3:CN3"/>
    <mergeCell ref="CO3:CY3"/>
    <mergeCell ref="CZ3:DB3"/>
    <mergeCell ref="BA3:BE3"/>
    <mergeCell ref="BF3:BG3"/>
    <mergeCell ref="BH3:BK3"/>
    <mergeCell ref="BN3:BV3"/>
    <mergeCell ref="BW3:BY3"/>
    <mergeCell ref="BZ3:CE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04C8-4F8A-7B42-B419-209B0F5F7D4C}">
  <dimension ref="A1:DW131"/>
  <sheetViews>
    <sheetView zoomScale="120" zoomScaleNormal="120" workbookViewId="0">
      <pane ySplit="4" topLeftCell="A66" activePane="bottomLeft" state="frozen"/>
      <selection pane="bottomLeft" activeCell="I44" sqref="I44"/>
    </sheetView>
  </sheetViews>
  <sheetFormatPr baseColWidth="10" defaultColWidth="11" defaultRowHeight="16" x14ac:dyDescent="0.2"/>
  <cols>
    <col min="1" max="1" width="45.83203125" style="32" bestFit="1" customWidth="1"/>
    <col min="2" max="2" width="18.1640625" style="32" bestFit="1" customWidth="1"/>
    <col min="3" max="3" width="16" style="32" bestFit="1" customWidth="1"/>
    <col min="4" max="4" width="16" style="32" customWidth="1"/>
    <col min="5" max="6" width="15.6640625" style="32" bestFit="1" customWidth="1"/>
    <col min="7" max="7" width="18.1640625" style="32" bestFit="1" customWidth="1"/>
    <col min="8" max="8" width="18.33203125" style="32" bestFit="1" customWidth="1"/>
    <col min="9" max="9" width="15.5" style="32" bestFit="1" customWidth="1"/>
    <col min="10" max="10" width="12" style="32" bestFit="1" customWidth="1"/>
    <col min="11" max="11" width="24.1640625" style="15" bestFit="1" customWidth="1"/>
    <col min="12" max="12" width="14.83203125" style="15" bestFit="1" customWidth="1"/>
    <col min="13" max="13" width="15.83203125" style="15" bestFit="1" customWidth="1"/>
    <col min="14" max="14" width="14.6640625" style="15" bestFit="1" customWidth="1"/>
    <col min="15" max="30" width="11" style="13"/>
    <col min="31" max="32" width="13.33203125" style="13" customWidth="1"/>
    <col min="33" max="34" width="14.5" style="13" customWidth="1"/>
    <col min="35" max="35" width="24.33203125" style="13" bestFit="1" customWidth="1"/>
    <col min="36" max="36" width="20.6640625" style="13" bestFit="1" customWidth="1"/>
    <col min="37" max="37" width="15.33203125" style="16" customWidth="1"/>
    <col min="38" max="38" width="15.33203125" style="16" bestFit="1" customWidth="1"/>
    <col min="39" max="39" width="18.6640625" style="16" bestFit="1" customWidth="1"/>
    <col min="40" max="40" width="13.83203125" style="16" bestFit="1" customWidth="1"/>
    <col min="41" max="41" width="15.33203125" style="16" bestFit="1" customWidth="1"/>
    <col min="42" max="42" width="15.1640625" style="16" bestFit="1" customWidth="1"/>
    <col min="43" max="43" width="16.6640625" style="16" bestFit="1" customWidth="1"/>
    <col min="44" max="44" width="16.83203125" style="16" bestFit="1" customWidth="1"/>
    <col min="45" max="47" width="11" style="16"/>
    <col min="48" max="48" width="12.1640625" style="16" bestFit="1" customWidth="1"/>
    <col min="49" max="49" width="13.33203125" style="16" bestFit="1" customWidth="1"/>
    <col min="50" max="50" width="11.33203125" style="16" bestFit="1" customWidth="1"/>
    <col min="51" max="51" width="13.5" style="16" bestFit="1" customWidth="1"/>
    <col min="52" max="52" width="11.5" style="16" bestFit="1" customWidth="1"/>
    <col min="53" max="53" width="30.83203125" style="62" bestFit="1" customWidth="1"/>
    <col min="54" max="55" width="11" style="62"/>
    <col min="56" max="56" width="16.6640625" style="62" bestFit="1" customWidth="1"/>
    <col min="57" max="57" width="11" style="62"/>
    <col min="58" max="58" width="27.33203125" style="62" bestFit="1" customWidth="1"/>
    <col min="59" max="59" width="19.83203125" style="62" bestFit="1" customWidth="1"/>
    <col min="60" max="60" width="22.33203125" style="62" bestFit="1" customWidth="1"/>
    <col min="61" max="64" width="11" style="36"/>
    <col min="65" max="65" width="15.5" style="36" bestFit="1" customWidth="1"/>
    <col min="66" max="66" width="14" style="36" bestFit="1" customWidth="1"/>
    <col min="67" max="78" width="11" style="36"/>
    <col min="79" max="79" width="14.5" style="36" bestFit="1" customWidth="1"/>
    <col min="80" max="85" width="14.5" style="36" customWidth="1"/>
    <col min="86" max="86" width="46.1640625" style="36" bestFit="1" customWidth="1"/>
    <col min="87" max="87" width="50" style="36" bestFit="1" customWidth="1"/>
    <col min="88" max="92" width="11" style="39"/>
    <col min="93" max="93" width="21.1640625" style="39" bestFit="1" customWidth="1"/>
    <col min="94" max="103" width="11" style="65"/>
    <col min="104" max="104" width="6.33203125" style="65" bestFit="1" customWidth="1"/>
    <col min="105" max="107" width="13.5" style="65" customWidth="1"/>
    <col min="108" max="108" width="40.6640625" style="25" bestFit="1" customWidth="1"/>
    <col min="109" max="109" width="36.33203125" style="25" bestFit="1" customWidth="1"/>
    <col min="110" max="110" width="247.33203125" style="25" bestFit="1" customWidth="1"/>
  </cols>
  <sheetData>
    <row r="1" spans="1:127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E1" s="4"/>
      <c r="AF1" s="4"/>
      <c r="AG1" s="4"/>
      <c r="AH1" s="4"/>
      <c r="AI1" s="4"/>
      <c r="AJ1" s="4"/>
      <c r="AK1" s="6"/>
      <c r="AL1" s="6"/>
      <c r="AM1" s="6"/>
      <c r="AN1" s="82" t="s">
        <v>2</v>
      </c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6"/>
      <c r="BA1" s="7"/>
      <c r="BB1" s="7"/>
      <c r="BC1" s="7"/>
      <c r="BD1" s="7"/>
      <c r="BE1" s="7"/>
      <c r="BF1" s="7"/>
      <c r="BG1" s="7"/>
      <c r="BH1" s="7"/>
      <c r="BI1" s="78" t="s">
        <v>2</v>
      </c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8"/>
      <c r="CC1" s="8"/>
      <c r="CD1" s="8"/>
      <c r="CE1" s="8"/>
      <c r="CF1" s="8"/>
      <c r="CG1" s="8"/>
      <c r="CH1" s="33" t="s">
        <v>111</v>
      </c>
      <c r="CI1" s="8" t="s">
        <v>112</v>
      </c>
      <c r="CJ1" s="75" t="s">
        <v>2</v>
      </c>
      <c r="CK1" s="75"/>
      <c r="CL1" s="75"/>
      <c r="CM1" s="75"/>
      <c r="CN1" s="75"/>
      <c r="CO1" s="75"/>
      <c r="CP1" s="76" t="s">
        <v>2</v>
      </c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 t="s">
        <v>2</v>
      </c>
      <c r="DB1" s="76"/>
      <c r="DC1" s="76"/>
      <c r="DE1" s="26"/>
      <c r="DF1" s="26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14"/>
    </row>
    <row r="2" spans="1:12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BA2" s="30" t="s">
        <v>114</v>
      </c>
      <c r="BB2" s="77" t="s">
        <v>113</v>
      </c>
      <c r="BC2" s="77"/>
      <c r="BD2" s="77"/>
      <c r="BE2" s="77"/>
      <c r="BF2" s="77"/>
      <c r="BG2" s="77"/>
      <c r="BH2" s="77"/>
      <c r="BI2" s="78" t="s">
        <v>3</v>
      </c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5" t="s">
        <v>4</v>
      </c>
      <c r="CK2" s="75"/>
      <c r="CL2" s="75"/>
      <c r="CM2" s="75"/>
      <c r="CN2" s="75"/>
      <c r="CO2" s="75"/>
      <c r="CP2" s="76" t="s">
        <v>106</v>
      </c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 t="s">
        <v>107</v>
      </c>
      <c r="DB2" s="76"/>
      <c r="DC2" s="76"/>
      <c r="DD2" s="83" t="s">
        <v>108</v>
      </c>
      <c r="DE2" s="83"/>
      <c r="DF2" s="83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</row>
    <row r="3" spans="1:127" x14ac:dyDescent="0.2">
      <c r="A3" s="1"/>
      <c r="B3" s="84" t="s">
        <v>5</v>
      </c>
      <c r="C3" s="84"/>
      <c r="D3" s="1" t="s">
        <v>6</v>
      </c>
      <c r="E3" s="84" t="s">
        <v>7</v>
      </c>
      <c r="F3" s="84"/>
      <c r="G3" s="84"/>
      <c r="H3" s="84"/>
      <c r="I3" s="84"/>
      <c r="J3" s="84"/>
      <c r="K3" s="3" t="s">
        <v>8</v>
      </c>
      <c r="L3" s="3" t="s">
        <v>9</v>
      </c>
      <c r="M3" s="3" t="s">
        <v>10</v>
      </c>
      <c r="N3" s="3" t="s">
        <v>11</v>
      </c>
      <c r="O3" s="81" t="s">
        <v>12</v>
      </c>
      <c r="P3" s="81"/>
      <c r="Q3" s="81" t="s">
        <v>13</v>
      </c>
      <c r="R3" s="81"/>
      <c r="S3" s="81" t="s">
        <v>14</v>
      </c>
      <c r="T3" s="81"/>
      <c r="U3" s="81" t="s">
        <v>15</v>
      </c>
      <c r="V3" s="81"/>
      <c r="W3" s="81" t="s">
        <v>16</v>
      </c>
      <c r="X3" s="81"/>
      <c r="Y3" s="81" t="s">
        <v>17</v>
      </c>
      <c r="Z3" s="81"/>
      <c r="AA3" s="80" t="s">
        <v>18</v>
      </c>
      <c r="AB3" s="80"/>
      <c r="AC3" s="80" t="s">
        <v>19</v>
      </c>
      <c r="AD3" s="80"/>
      <c r="AE3" s="81" t="s">
        <v>20</v>
      </c>
      <c r="AF3" s="81"/>
      <c r="AG3" s="81" t="s">
        <v>21</v>
      </c>
      <c r="AH3" s="81"/>
      <c r="AI3" s="4" t="s">
        <v>22</v>
      </c>
      <c r="AJ3" s="4" t="s">
        <v>23</v>
      </c>
      <c r="AK3" s="6" t="s">
        <v>1145</v>
      </c>
      <c r="AL3" s="82" t="s">
        <v>24</v>
      </c>
      <c r="AM3" s="82"/>
      <c r="AN3" s="82" t="s">
        <v>25</v>
      </c>
      <c r="AO3" s="82"/>
      <c r="AP3" s="82"/>
      <c r="AQ3" s="82"/>
      <c r="AR3" s="82"/>
      <c r="AS3" s="82"/>
      <c r="AT3" s="82"/>
      <c r="AU3" s="82"/>
      <c r="AV3" s="82"/>
      <c r="AW3" s="6" t="s">
        <v>26</v>
      </c>
      <c r="AX3" s="82" t="s">
        <v>27</v>
      </c>
      <c r="AY3" s="82"/>
      <c r="AZ3" s="82"/>
      <c r="BA3" s="7"/>
      <c r="BB3" s="77" t="s">
        <v>28</v>
      </c>
      <c r="BC3" s="77"/>
      <c r="BD3" s="77"/>
      <c r="BE3" s="77"/>
      <c r="BF3" s="77"/>
      <c r="BG3" s="77" t="s">
        <v>29</v>
      </c>
      <c r="BH3" s="77"/>
      <c r="BI3" s="78" t="s">
        <v>30</v>
      </c>
      <c r="BJ3" s="78"/>
      <c r="BK3" s="78"/>
      <c r="BL3" s="78"/>
      <c r="BM3" s="8" t="s">
        <v>31</v>
      </c>
      <c r="BN3" s="8" t="s">
        <v>505</v>
      </c>
      <c r="BO3" s="78" t="s">
        <v>32</v>
      </c>
      <c r="BP3" s="78"/>
      <c r="BQ3" s="78"/>
      <c r="BR3" s="78"/>
      <c r="BS3" s="78"/>
      <c r="BT3" s="78"/>
      <c r="BU3" s="78"/>
      <c r="BV3" s="78"/>
      <c r="BW3" s="78"/>
      <c r="BX3" s="78" t="s">
        <v>33</v>
      </c>
      <c r="BY3" s="78"/>
      <c r="BZ3" s="78"/>
      <c r="CA3" s="79" t="s">
        <v>115</v>
      </c>
      <c r="CB3" s="79"/>
      <c r="CC3" s="79"/>
      <c r="CD3" s="79"/>
      <c r="CE3" s="79"/>
      <c r="CF3" s="79"/>
      <c r="CG3" s="35"/>
      <c r="CH3" s="35" t="s">
        <v>34</v>
      </c>
      <c r="CI3" s="8" t="s">
        <v>105</v>
      </c>
      <c r="CJ3" s="75" t="s">
        <v>35</v>
      </c>
      <c r="CK3" s="75"/>
      <c r="CL3" s="75"/>
      <c r="CM3" s="75"/>
      <c r="CN3" s="75"/>
      <c r="CO3" s="75"/>
      <c r="CP3" s="76" t="s">
        <v>36</v>
      </c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 t="s">
        <v>37</v>
      </c>
      <c r="DB3" s="76"/>
      <c r="DC3" s="76"/>
      <c r="DE3" s="26"/>
      <c r="DF3" s="26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14"/>
    </row>
    <row r="4" spans="1:127" ht="223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/>
      <c r="AL4" s="6" t="s">
        <v>1096</v>
      </c>
      <c r="AM4" s="6" t="s">
        <v>1097</v>
      </c>
      <c r="AN4" s="6" t="s">
        <v>51</v>
      </c>
      <c r="AO4" s="6" t="s">
        <v>52</v>
      </c>
      <c r="AP4" s="6" t="s">
        <v>53</v>
      </c>
      <c r="AQ4" s="6" t="s">
        <v>54</v>
      </c>
      <c r="AR4" s="6" t="s">
        <v>55</v>
      </c>
      <c r="AS4" s="6" t="s">
        <v>56</v>
      </c>
      <c r="AT4" s="6" t="s">
        <v>57</v>
      </c>
      <c r="AU4" s="6" t="s">
        <v>58</v>
      </c>
      <c r="AV4" s="6" t="s">
        <v>59</v>
      </c>
      <c r="AW4" s="6" t="s">
        <v>60</v>
      </c>
      <c r="AX4" s="6" t="s">
        <v>61</v>
      </c>
      <c r="AY4" s="6" t="s">
        <v>62</v>
      </c>
      <c r="AZ4" s="6" t="s">
        <v>50</v>
      </c>
      <c r="BA4" s="7" t="s">
        <v>63</v>
      </c>
      <c r="BB4" s="7" t="s">
        <v>64</v>
      </c>
      <c r="BC4" s="7" t="s">
        <v>65</v>
      </c>
      <c r="BD4" s="7" t="s">
        <v>66</v>
      </c>
      <c r="BE4" s="7" t="s">
        <v>67</v>
      </c>
      <c r="BF4" s="7" t="s">
        <v>68</v>
      </c>
      <c r="BG4" s="7" t="s">
        <v>69</v>
      </c>
      <c r="BH4" s="7" t="s">
        <v>70</v>
      </c>
      <c r="BI4" s="28" t="s">
        <v>500</v>
      </c>
      <c r="BJ4" s="28" t="s">
        <v>501</v>
      </c>
      <c r="BK4" s="28" t="s">
        <v>1041</v>
      </c>
      <c r="BL4" s="28" t="s">
        <v>506</v>
      </c>
      <c r="BM4" s="28" t="s">
        <v>110</v>
      </c>
      <c r="BN4" s="28" t="s">
        <v>504</v>
      </c>
      <c r="BO4" s="29" t="s">
        <v>71</v>
      </c>
      <c r="BP4" s="28" t="s">
        <v>72</v>
      </c>
      <c r="BQ4" s="28" t="s">
        <v>73</v>
      </c>
      <c r="BR4" s="28" t="s">
        <v>74</v>
      </c>
      <c r="BS4" s="28" t="s">
        <v>75</v>
      </c>
      <c r="BT4" s="28" t="s">
        <v>76</v>
      </c>
      <c r="BU4" s="28" t="s">
        <v>77</v>
      </c>
      <c r="BV4" s="28" t="s">
        <v>78</v>
      </c>
      <c r="BW4" s="28" t="s">
        <v>79</v>
      </c>
      <c r="BX4" s="28" t="s">
        <v>80</v>
      </c>
      <c r="BY4" s="28" t="s">
        <v>81</v>
      </c>
      <c r="BZ4" s="29" t="s">
        <v>82</v>
      </c>
      <c r="CA4" s="29" t="s">
        <v>116</v>
      </c>
      <c r="CB4" s="29" t="s">
        <v>117</v>
      </c>
      <c r="CC4" s="29" t="s">
        <v>118</v>
      </c>
      <c r="CD4" s="29" t="s">
        <v>119</v>
      </c>
      <c r="CE4" s="29" t="s">
        <v>984</v>
      </c>
      <c r="CF4" s="29" t="s">
        <v>121</v>
      </c>
      <c r="CG4" s="29" t="s">
        <v>316</v>
      </c>
      <c r="CH4" s="29"/>
      <c r="CI4" s="8"/>
      <c r="CJ4" s="19" t="s">
        <v>83</v>
      </c>
      <c r="CK4" s="19" t="s">
        <v>84</v>
      </c>
      <c r="CL4" s="19" t="s">
        <v>85</v>
      </c>
      <c r="CM4" s="19" t="s">
        <v>86</v>
      </c>
      <c r="CN4" s="19" t="s">
        <v>87</v>
      </c>
      <c r="CO4" s="19" t="s">
        <v>88</v>
      </c>
      <c r="CP4" s="20" t="s">
        <v>89</v>
      </c>
      <c r="CQ4" s="20" t="s">
        <v>90</v>
      </c>
      <c r="CR4" s="20" t="s">
        <v>91</v>
      </c>
      <c r="CS4" s="21" t="s">
        <v>92</v>
      </c>
      <c r="CT4" s="21" t="s">
        <v>93</v>
      </c>
      <c r="CU4" s="21" t="s">
        <v>94</v>
      </c>
      <c r="CV4" s="21" t="s">
        <v>95</v>
      </c>
      <c r="CW4" s="21" t="s">
        <v>96</v>
      </c>
      <c r="CX4" s="20" t="s">
        <v>97</v>
      </c>
      <c r="CY4" s="21" t="s">
        <v>98</v>
      </c>
      <c r="CZ4" s="20" t="s">
        <v>99</v>
      </c>
      <c r="DA4" s="20" t="s">
        <v>100</v>
      </c>
      <c r="DB4" s="20" t="s">
        <v>101</v>
      </c>
      <c r="DC4" s="20" t="s">
        <v>102</v>
      </c>
      <c r="DD4" s="27" t="s">
        <v>103</v>
      </c>
      <c r="DE4" s="26" t="s">
        <v>104</v>
      </c>
      <c r="DF4" s="26" t="s">
        <v>109</v>
      </c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14"/>
    </row>
    <row r="5" spans="1:127" x14ac:dyDescent="0.2">
      <c r="A5" s="31" t="s">
        <v>980</v>
      </c>
      <c r="B5" s="54" t="s">
        <v>981</v>
      </c>
      <c r="C5" s="74" t="s">
        <v>982</v>
      </c>
      <c r="D5" s="56" t="s">
        <v>345</v>
      </c>
      <c r="E5" s="31" t="s">
        <v>171</v>
      </c>
      <c r="F5" s="31" t="s">
        <v>179</v>
      </c>
      <c r="G5" s="31" t="s">
        <v>184</v>
      </c>
      <c r="H5" s="31" t="s">
        <v>185</v>
      </c>
      <c r="I5" s="31" t="s">
        <v>186</v>
      </c>
      <c r="J5" s="31" t="s">
        <v>977</v>
      </c>
      <c r="K5" s="10" t="s">
        <v>240</v>
      </c>
      <c r="L5" s="10">
        <v>2</v>
      </c>
      <c r="M5" s="10" t="s">
        <v>10</v>
      </c>
      <c r="N5" s="10"/>
      <c r="O5" s="5"/>
      <c r="P5" s="5"/>
      <c r="Q5" s="5"/>
      <c r="R5" s="5">
        <v>10</v>
      </c>
      <c r="S5" s="5"/>
      <c r="T5" s="5"/>
      <c r="U5" s="5"/>
      <c r="V5" s="5">
        <v>0.11</v>
      </c>
      <c r="W5" s="5"/>
      <c r="X5" s="5">
        <v>0.11</v>
      </c>
      <c r="Y5" s="5"/>
      <c r="Z5" s="5">
        <v>1.2</v>
      </c>
      <c r="AA5" s="5"/>
      <c r="AB5" s="5"/>
      <c r="AC5" s="5"/>
      <c r="AD5" s="5"/>
      <c r="AE5" s="5"/>
      <c r="AF5" s="5">
        <v>0.15</v>
      </c>
      <c r="AG5" s="5">
        <v>0.15</v>
      </c>
      <c r="AH5" s="5"/>
      <c r="AI5" s="5"/>
      <c r="AJ5" s="5"/>
      <c r="AK5" s="11">
        <v>0</v>
      </c>
      <c r="AL5" s="11">
        <v>0</v>
      </c>
      <c r="AM5" s="11">
        <v>0</v>
      </c>
      <c r="AN5" s="11">
        <v>1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2" t="s">
        <v>983</v>
      </c>
      <c r="BB5" s="12" t="s">
        <v>159</v>
      </c>
      <c r="BC5" s="12" t="s">
        <v>160</v>
      </c>
      <c r="BD5" s="12" t="s">
        <v>726</v>
      </c>
      <c r="BE5" s="12" t="s">
        <v>1024</v>
      </c>
      <c r="BF5" s="12" t="s">
        <v>178</v>
      </c>
      <c r="BG5" s="12"/>
      <c r="BH5" s="12"/>
      <c r="BI5" s="33">
        <v>0</v>
      </c>
      <c r="BJ5" s="33">
        <v>0</v>
      </c>
      <c r="BK5" s="36">
        <v>0</v>
      </c>
      <c r="BL5" s="36">
        <v>0</v>
      </c>
      <c r="BM5" s="36">
        <v>1</v>
      </c>
      <c r="BN5" s="36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1</v>
      </c>
      <c r="BY5" s="33">
        <v>0</v>
      </c>
      <c r="BZ5" s="33">
        <v>0</v>
      </c>
      <c r="CA5" s="36">
        <v>0</v>
      </c>
      <c r="CB5" s="36">
        <v>0</v>
      </c>
      <c r="CC5" s="36">
        <v>0</v>
      </c>
      <c r="CD5" s="36">
        <v>0</v>
      </c>
      <c r="CE5" s="33">
        <v>1</v>
      </c>
      <c r="CF5" s="36">
        <v>0</v>
      </c>
      <c r="CG5" s="36">
        <v>0</v>
      </c>
      <c r="CH5" s="33">
        <v>1</v>
      </c>
      <c r="CI5" s="36" t="s">
        <v>985</v>
      </c>
      <c r="CJ5" s="37">
        <v>0</v>
      </c>
      <c r="CK5" s="37">
        <v>0</v>
      </c>
      <c r="CL5" s="37">
        <v>0</v>
      </c>
      <c r="CM5" s="37">
        <v>0</v>
      </c>
      <c r="CN5" s="37">
        <v>0</v>
      </c>
      <c r="CO5" s="37" t="s">
        <v>990</v>
      </c>
      <c r="CP5" s="45">
        <v>0</v>
      </c>
      <c r="CQ5" s="45">
        <v>0</v>
      </c>
      <c r="CR5" s="45">
        <v>0</v>
      </c>
      <c r="CS5" s="45">
        <v>1</v>
      </c>
      <c r="CT5" s="45">
        <v>1</v>
      </c>
      <c r="CU5" s="45">
        <v>0</v>
      </c>
      <c r="CV5" s="45">
        <v>0</v>
      </c>
      <c r="CW5" s="45">
        <v>0</v>
      </c>
      <c r="CX5" s="45">
        <v>1</v>
      </c>
      <c r="CY5" s="45">
        <v>0</v>
      </c>
      <c r="CZ5" s="45">
        <v>0</v>
      </c>
      <c r="DA5" s="45">
        <v>1</v>
      </c>
      <c r="DB5" s="45">
        <v>1</v>
      </c>
      <c r="DC5" s="45">
        <v>1</v>
      </c>
      <c r="DD5" s="49" t="s">
        <v>986</v>
      </c>
      <c r="DE5" s="49" t="s">
        <v>1014</v>
      </c>
      <c r="DF5" s="49" t="s">
        <v>987</v>
      </c>
    </row>
    <row r="6" spans="1:127" x14ac:dyDescent="0.2">
      <c r="A6" s="31" t="s">
        <v>1022</v>
      </c>
      <c r="B6" s="54" t="s">
        <v>978</v>
      </c>
      <c r="C6" s="74" t="s">
        <v>979</v>
      </c>
      <c r="D6" s="56" t="s">
        <v>345</v>
      </c>
      <c r="E6" s="31" t="s">
        <v>171</v>
      </c>
      <c r="F6" s="31" t="s">
        <v>179</v>
      </c>
      <c r="G6" s="31" t="s">
        <v>184</v>
      </c>
      <c r="H6" s="31" t="s">
        <v>536</v>
      </c>
      <c r="I6" s="31" t="s">
        <v>669</v>
      </c>
      <c r="J6" s="31" t="s">
        <v>988</v>
      </c>
      <c r="K6" s="10" t="s">
        <v>240</v>
      </c>
      <c r="L6" s="10">
        <v>2</v>
      </c>
      <c r="M6" s="10" t="s">
        <v>155</v>
      </c>
      <c r="N6" s="10"/>
      <c r="O6" s="5"/>
      <c r="P6" s="5"/>
      <c r="Q6" s="5"/>
      <c r="R6" s="5">
        <v>3.4</v>
      </c>
      <c r="S6" s="5"/>
      <c r="T6" s="5"/>
      <c r="U6" s="5"/>
      <c r="V6" s="5">
        <v>7.0000000000000007E-2</v>
      </c>
      <c r="W6" s="5"/>
      <c r="X6" s="5"/>
      <c r="Y6" s="5"/>
      <c r="Z6" s="5"/>
      <c r="AA6" s="5"/>
      <c r="AB6" s="5">
        <v>0.22</v>
      </c>
      <c r="AC6" s="5"/>
      <c r="AD6" s="5">
        <v>9.4</v>
      </c>
      <c r="AE6" s="5"/>
      <c r="AF6" s="5">
        <v>7.0000000000000007E-2</v>
      </c>
      <c r="AG6" s="5"/>
      <c r="AH6" s="5"/>
      <c r="AI6" s="5"/>
      <c r="AJ6" s="5"/>
      <c r="AK6" s="11">
        <v>0</v>
      </c>
      <c r="AL6" s="11">
        <v>0</v>
      </c>
      <c r="AM6" s="11">
        <v>0</v>
      </c>
      <c r="AN6" s="11">
        <v>1</v>
      </c>
      <c r="AO6" s="11">
        <v>1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2" t="s">
        <v>989</v>
      </c>
      <c r="BB6" s="12" t="s">
        <v>159</v>
      </c>
      <c r="BC6" s="12" t="s">
        <v>160</v>
      </c>
      <c r="BD6" s="12" t="s">
        <v>726</v>
      </c>
      <c r="BE6" s="12" t="s">
        <v>1024</v>
      </c>
      <c r="BF6" s="12" t="s">
        <v>178</v>
      </c>
      <c r="BG6" s="12"/>
      <c r="BH6" s="12"/>
      <c r="BI6" s="33">
        <v>0</v>
      </c>
      <c r="BJ6" s="33">
        <v>0</v>
      </c>
      <c r="BK6" s="36">
        <v>0</v>
      </c>
      <c r="BL6" s="36">
        <v>0</v>
      </c>
      <c r="BM6" s="36">
        <v>1</v>
      </c>
      <c r="BN6" s="36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1</v>
      </c>
      <c r="BY6" s="33">
        <v>0</v>
      </c>
      <c r="BZ6" s="33">
        <v>0</v>
      </c>
      <c r="CE6" s="33"/>
      <c r="CG6" s="36">
        <v>1</v>
      </c>
      <c r="CH6" s="33">
        <v>0.5</v>
      </c>
      <c r="CI6" s="36" t="s">
        <v>985</v>
      </c>
      <c r="CJ6" s="37">
        <v>0</v>
      </c>
      <c r="CK6" s="37">
        <v>0</v>
      </c>
      <c r="CL6" s="37">
        <v>0</v>
      </c>
      <c r="CM6" s="37">
        <v>0</v>
      </c>
      <c r="CN6" s="37">
        <v>0</v>
      </c>
      <c r="CO6" s="37" t="s">
        <v>806</v>
      </c>
      <c r="CP6" s="45">
        <v>0</v>
      </c>
      <c r="CQ6" s="45">
        <v>0</v>
      </c>
      <c r="CR6" s="45">
        <v>0</v>
      </c>
      <c r="CS6" s="45">
        <v>1</v>
      </c>
      <c r="CT6" s="45">
        <v>0</v>
      </c>
      <c r="CU6" s="45">
        <v>0</v>
      </c>
      <c r="CV6" s="45">
        <v>0</v>
      </c>
      <c r="CW6" s="45">
        <v>0</v>
      </c>
      <c r="CX6" s="45">
        <v>1</v>
      </c>
      <c r="CY6" s="45">
        <v>0</v>
      </c>
      <c r="CZ6" s="45">
        <v>0</v>
      </c>
      <c r="DA6" s="45">
        <v>1</v>
      </c>
      <c r="DB6" s="45">
        <v>0</v>
      </c>
      <c r="DC6" s="45">
        <v>1</v>
      </c>
      <c r="DD6" s="49" t="s">
        <v>986</v>
      </c>
      <c r="DE6" s="49" t="s">
        <v>1014</v>
      </c>
      <c r="DF6" s="49" t="s">
        <v>991</v>
      </c>
    </row>
    <row r="7" spans="1:127" x14ac:dyDescent="0.2">
      <c r="A7" s="31" t="s">
        <v>980</v>
      </c>
      <c r="B7" s="54" t="s">
        <v>981</v>
      </c>
      <c r="C7" s="74" t="s">
        <v>982</v>
      </c>
      <c r="D7" s="56" t="s">
        <v>345</v>
      </c>
      <c r="E7" s="31" t="s">
        <v>171</v>
      </c>
      <c r="F7" s="31" t="s">
        <v>179</v>
      </c>
      <c r="G7" s="68" t="s">
        <v>771</v>
      </c>
      <c r="H7" s="68" t="s">
        <v>772</v>
      </c>
      <c r="I7" s="68" t="s">
        <v>768</v>
      </c>
      <c r="J7" s="68" t="s">
        <v>992</v>
      </c>
      <c r="K7" s="70" t="s">
        <v>240</v>
      </c>
      <c r="L7" s="70">
        <v>2</v>
      </c>
      <c r="M7" s="70" t="s">
        <v>10</v>
      </c>
      <c r="N7" s="70"/>
      <c r="O7" s="71"/>
      <c r="P7" s="71">
        <v>150</v>
      </c>
      <c r="Q7" s="71"/>
      <c r="R7" s="71">
        <v>18.5</v>
      </c>
      <c r="S7" s="71"/>
      <c r="T7" s="71"/>
      <c r="U7" s="71"/>
      <c r="V7" s="71">
        <v>0.22</v>
      </c>
      <c r="W7" s="71"/>
      <c r="X7" s="71">
        <v>0.34</v>
      </c>
      <c r="Y7" s="71"/>
      <c r="Z7" s="71">
        <v>3</v>
      </c>
      <c r="AA7" s="71"/>
      <c r="AB7" s="71">
        <v>0.16</v>
      </c>
      <c r="AC7" s="71"/>
      <c r="AD7" s="71">
        <v>3.4</v>
      </c>
      <c r="AE7" s="71"/>
      <c r="AF7" s="71">
        <v>0.34</v>
      </c>
      <c r="AG7" s="71"/>
      <c r="AH7" s="71">
        <v>0.15</v>
      </c>
      <c r="AI7" s="71"/>
      <c r="AJ7" s="71"/>
      <c r="AK7" s="72">
        <v>0</v>
      </c>
      <c r="AL7" s="72">
        <v>0</v>
      </c>
      <c r="AM7" s="72">
        <v>0</v>
      </c>
      <c r="AN7" s="72">
        <v>1</v>
      </c>
      <c r="AO7" s="72">
        <v>0</v>
      </c>
      <c r="AP7" s="72">
        <v>0</v>
      </c>
      <c r="AQ7" s="72">
        <v>0</v>
      </c>
      <c r="AR7" s="72">
        <v>0</v>
      </c>
      <c r="AS7" s="72">
        <v>0</v>
      </c>
      <c r="AT7" s="72">
        <v>0</v>
      </c>
      <c r="AU7" s="72">
        <v>0</v>
      </c>
      <c r="AV7" s="72">
        <v>0</v>
      </c>
      <c r="AW7" s="72">
        <v>0</v>
      </c>
      <c r="AX7" s="72">
        <v>0</v>
      </c>
      <c r="AY7" s="72">
        <v>0</v>
      </c>
      <c r="AZ7" s="72">
        <v>0</v>
      </c>
      <c r="BA7" s="12" t="s">
        <v>983</v>
      </c>
      <c r="BB7" s="12" t="s">
        <v>159</v>
      </c>
      <c r="BC7" s="12" t="s">
        <v>160</v>
      </c>
      <c r="BD7" s="12" t="s">
        <v>726</v>
      </c>
      <c r="BE7" s="12" t="s">
        <v>1024</v>
      </c>
      <c r="BF7" s="12" t="s">
        <v>178</v>
      </c>
      <c r="BG7" s="12"/>
      <c r="BH7" s="12"/>
      <c r="BI7" s="33">
        <v>0</v>
      </c>
      <c r="BJ7" s="33">
        <v>0</v>
      </c>
      <c r="BK7" s="36">
        <v>0</v>
      </c>
      <c r="BL7" s="36">
        <v>0</v>
      </c>
      <c r="BM7" s="36">
        <v>1</v>
      </c>
      <c r="BN7" s="36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1</v>
      </c>
      <c r="BY7" s="33">
        <v>0</v>
      </c>
      <c r="BZ7" s="33">
        <v>0</v>
      </c>
      <c r="CA7" s="36">
        <v>0</v>
      </c>
      <c r="CB7" s="36">
        <v>0</v>
      </c>
      <c r="CC7" s="36">
        <v>0</v>
      </c>
      <c r="CD7" s="36">
        <v>0</v>
      </c>
      <c r="CE7" s="33">
        <v>1</v>
      </c>
      <c r="CF7" s="36">
        <v>0</v>
      </c>
      <c r="CG7" s="36">
        <v>0</v>
      </c>
      <c r="CH7" s="33">
        <v>1</v>
      </c>
      <c r="CI7" s="36" t="s">
        <v>985</v>
      </c>
      <c r="CJ7" s="37">
        <v>0</v>
      </c>
      <c r="CK7" s="37">
        <v>0</v>
      </c>
      <c r="CL7" s="37">
        <v>0</v>
      </c>
      <c r="CM7" s="37">
        <v>0</v>
      </c>
      <c r="CN7" s="37">
        <v>0</v>
      </c>
      <c r="CO7" s="37" t="s">
        <v>990</v>
      </c>
      <c r="CP7" s="45">
        <v>0</v>
      </c>
      <c r="CQ7" s="45">
        <v>0</v>
      </c>
      <c r="CR7" s="45">
        <v>0</v>
      </c>
      <c r="CS7" s="45">
        <v>1</v>
      </c>
      <c r="CT7" s="45">
        <v>1</v>
      </c>
      <c r="CU7" s="45">
        <v>0</v>
      </c>
      <c r="CV7" s="45">
        <v>0</v>
      </c>
      <c r="CW7" s="45">
        <v>0</v>
      </c>
      <c r="CX7" s="45">
        <v>1</v>
      </c>
      <c r="CY7" s="45">
        <v>0</v>
      </c>
      <c r="CZ7" s="45">
        <v>0</v>
      </c>
      <c r="DA7" s="45">
        <v>1</v>
      </c>
      <c r="DB7" s="45">
        <v>1</v>
      </c>
      <c r="DC7" s="45">
        <v>1</v>
      </c>
      <c r="DD7" s="49" t="s">
        <v>986</v>
      </c>
      <c r="DE7" s="49" t="s">
        <v>1014</v>
      </c>
      <c r="DF7" s="49" t="s">
        <v>993</v>
      </c>
    </row>
    <row r="8" spans="1:127" x14ac:dyDescent="0.2">
      <c r="A8" s="31" t="s">
        <v>980</v>
      </c>
      <c r="B8" s="54" t="s">
        <v>981</v>
      </c>
      <c r="C8" s="74" t="s">
        <v>982</v>
      </c>
      <c r="D8" s="56" t="s">
        <v>345</v>
      </c>
      <c r="E8" s="68" t="s">
        <v>171</v>
      </c>
      <c r="F8" s="68" t="s">
        <v>235</v>
      </c>
      <c r="G8" s="68" t="s">
        <v>1080</v>
      </c>
      <c r="H8" s="68" t="s">
        <v>996</v>
      </c>
      <c r="I8" s="68" t="s">
        <v>995</v>
      </c>
      <c r="J8" s="68" t="s">
        <v>994</v>
      </c>
      <c r="K8" s="70" t="s">
        <v>762</v>
      </c>
      <c r="L8" s="70">
        <v>2</v>
      </c>
      <c r="M8" s="70" t="s">
        <v>10</v>
      </c>
      <c r="N8" s="70"/>
      <c r="O8" s="71"/>
      <c r="P8" s="71"/>
      <c r="Q8" s="71"/>
      <c r="R8" s="71">
        <v>4.5</v>
      </c>
      <c r="S8" s="71"/>
      <c r="T8" s="71"/>
      <c r="U8" s="71"/>
      <c r="V8" s="71">
        <v>0.11</v>
      </c>
      <c r="W8" s="71"/>
      <c r="X8" s="71">
        <v>0.2</v>
      </c>
      <c r="Y8" s="71"/>
      <c r="Z8" s="71">
        <v>1.25</v>
      </c>
      <c r="AA8" s="71"/>
      <c r="AB8" s="71">
        <v>0.27</v>
      </c>
      <c r="AC8" s="71"/>
      <c r="AD8" s="71">
        <v>3.3</v>
      </c>
      <c r="AE8" s="71"/>
      <c r="AF8" s="71">
        <v>0.11</v>
      </c>
      <c r="AG8" s="71"/>
      <c r="AH8" s="71">
        <v>0.11</v>
      </c>
      <c r="AI8" s="71"/>
      <c r="AJ8" s="71"/>
      <c r="AK8" s="72">
        <v>0</v>
      </c>
      <c r="AL8" s="72">
        <v>0</v>
      </c>
      <c r="AM8" s="72">
        <v>0</v>
      </c>
      <c r="AN8" s="72">
        <v>1</v>
      </c>
      <c r="AO8" s="72">
        <v>0</v>
      </c>
      <c r="AP8" s="72">
        <v>1</v>
      </c>
      <c r="AQ8" s="72">
        <v>0</v>
      </c>
      <c r="AR8" s="72">
        <v>0</v>
      </c>
      <c r="AS8" s="72">
        <v>0</v>
      </c>
      <c r="AT8" s="72">
        <v>0</v>
      </c>
      <c r="AU8" s="72">
        <v>0</v>
      </c>
      <c r="AV8" s="72">
        <v>0</v>
      </c>
      <c r="AW8" s="72">
        <v>0</v>
      </c>
      <c r="AX8" s="72">
        <v>0</v>
      </c>
      <c r="AY8" s="72">
        <v>0</v>
      </c>
      <c r="AZ8" s="72">
        <v>0</v>
      </c>
      <c r="BA8" s="12" t="s">
        <v>983</v>
      </c>
      <c r="BB8" s="12" t="s">
        <v>159</v>
      </c>
      <c r="BC8" s="12" t="s">
        <v>160</v>
      </c>
      <c r="BD8" s="12" t="s">
        <v>726</v>
      </c>
      <c r="BE8" s="12" t="s">
        <v>1024</v>
      </c>
      <c r="BF8" s="12" t="s">
        <v>178</v>
      </c>
      <c r="BG8" s="12"/>
      <c r="BH8" s="12"/>
      <c r="BI8" s="33">
        <v>0</v>
      </c>
      <c r="BJ8" s="33">
        <v>0</v>
      </c>
      <c r="BK8" s="36">
        <v>0</v>
      </c>
      <c r="BL8" s="36">
        <v>0</v>
      </c>
      <c r="BM8" s="36">
        <v>1</v>
      </c>
      <c r="BN8" s="36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1</v>
      </c>
      <c r="BY8" s="33">
        <v>0</v>
      </c>
      <c r="BZ8" s="33">
        <v>0</v>
      </c>
      <c r="CA8" s="36">
        <v>0</v>
      </c>
      <c r="CB8" s="36">
        <v>0</v>
      </c>
      <c r="CC8" s="36">
        <v>0</v>
      </c>
      <c r="CD8" s="36">
        <v>0</v>
      </c>
      <c r="CE8" s="33">
        <v>1</v>
      </c>
      <c r="CF8" s="36">
        <v>0</v>
      </c>
      <c r="CG8" s="36">
        <v>0</v>
      </c>
      <c r="CH8" s="33">
        <v>1</v>
      </c>
      <c r="CI8" s="36" t="s">
        <v>985</v>
      </c>
      <c r="CJ8" s="37">
        <v>0</v>
      </c>
      <c r="CK8" s="37">
        <v>0</v>
      </c>
      <c r="CL8" s="37">
        <v>0</v>
      </c>
      <c r="CM8" s="37">
        <v>0</v>
      </c>
      <c r="CN8" s="37">
        <v>0</v>
      </c>
      <c r="CO8" s="37" t="s">
        <v>990</v>
      </c>
      <c r="CP8" s="45">
        <v>0</v>
      </c>
      <c r="CQ8" s="45">
        <v>0</v>
      </c>
      <c r="CR8" s="45">
        <v>0</v>
      </c>
      <c r="CS8" s="45">
        <v>1</v>
      </c>
      <c r="CT8" s="45">
        <v>1</v>
      </c>
      <c r="CU8" s="45">
        <v>0</v>
      </c>
      <c r="CV8" s="45">
        <v>0</v>
      </c>
      <c r="CW8" s="45">
        <v>0</v>
      </c>
      <c r="CX8" s="45">
        <v>1</v>
      </c>
      <c r="CY8" s="45">
        <v>0</v>
      </c>
      <c r="CZ8" s="45">
        <v>0</v>
      </c>
      <c r="DA8" s="45">
        <v>1</v>
      </c>
      <c r="DB8" s="45">
        <v>1</v>
      </c>
      <c r="DC8" s="45">
        <v>1</v>
      </c>
      <c r="DD8" s="49" t="s">
        <v>986</v>
      </c>
      <c r="DE8" s="49" t="s">
        <v>1014</v>
      </c>
      <c r="DF8" s="49" t="s">
        <v>997</v>
      </c>
    </row>
    <row r="9" spans="1:127" x14ac:dyDescent="0.2">
      <c r="A9" s="31" t="s">
        <v>1022</v>
      </c>
      <c r="B9" s="54" t="s">
        <v>978</v>
      </c>
      <c r="C9" s="74" t="s">
        <v>979</v>
      </c>
      <c r="D9" s="56" t="s">
        <v>345</v>
      </c>
      <c r="E9" s="68" t="s">
        <v>171</v>
      </c>
      <c r="F9" s="68" t="s">
        <v>235</v>
      </c>
      <c r="G9" s="68" t="s">
        <v>1080</v>
      </c>
      <c r="H9" s="68" t="s">
        <v>996</v>
      </c>
      <c r="I9" s="68" t="s">
        <v>995</v>
      </c>
      <c r="J9" s="68" t="s">
        <v>998</v>
      </c>
      <c r="K9" s="70" t="s">
        <v>169</v>
      </c>
      <c r="L9" s="70">
        <v>2</v>
      </c>
      <c r="M9" s="70" t="s">
        <v>155</v>
      </c>
      <c r="N9" s="70"/>
      <c r="O9" s="71"/>
      <c r="P9" s="71"/>
      <c r="Q9" s="71"/>
      <c r="R9" s="71">
        <v>15.75</v>
      </c>
      <c r="S9" s="71"/>
      <c r="T9" s="71"/>
      <c r="U9" s="71"/>
      <c r="V9" s="71">
        <v>0.18</v>
      </c>
      <c r="W9" s="71"/>
      <c r="X9" s="71">
        <v>0.34</v>
      </c>
      <c r="Y9" s="71"/>
      <c r="Z9" s="71">
        <v>2.8</v>
      </c>
      <c r="AA9" s="71"/>
      <c r="AB9" s="71">
        <v>0.17</v>
      </c>
      <c r="AC9" s="71"/>
      <c r="AD9" s="71">
        <v>3.6</v>
      </c>
      <c r="AE9" s="71"/>
      <c r="AF9" s="71">
        <v>0.18</v>
      </c>
      <c r="AG9" s="71"/>
      <c r="AH9" s="71">
        <v>0.18</v>
      </c>
      <c r="AI9" s="71"/>
      <c r="AJ9" s="71"/>
      <c r="AK9" s="72">
        <v>0</v>
      </c>
      <c r="AL9" s="72">
        <v>0</v>
      </c>
      <c r="AM9" s="72">
        <v>0</v>
      </c>
      <c r="AN9" s="72">
        <v>1</v>
      </c>
      <c r="AO9" s="72">
        <v>0</v>
      </c>
      <c r="AP9" s="72">
        <v>1</v>
      </c>
      <c r="AQ9" s="72">
        <v>0</v>
      </c>
      <c r="AR9" s="72">
        <v>0</v>
      </c>
      <c r="AS9" s="72">
        <v>0</v>
      </c>
      <c r="AT9" s="72">
        <v>0</v>
      </c>
      <c r="AU9" s="72">
        <v>0</v>
      </c>
      <c r="AV9" s="72">
        <v>0</v>
      </c>
      <c r="AW9" s="72">
        <v>0</v>
      </c>
      <c r="AX9" s="72">
        <v>0</v>
      </c>
      <c r="AY9" s="72">
        <v>0</v>
      </c>
      <c r="AZ9" s="72">
        <v>0</v>
      </c>
      <c r="BA9" s="12" t="s">
        <v>989</v>
      </c>
      <c r="BB9" s="12" t="s">
        <v>159</v>
      </c>
      <c r="BC9" s="12" t="s">
        <v>160</v>
      </c>
      <c r="BD9" s="12" t="s">
        <v>726</v>
      </c>
      <c r="BE9" s="12" t="s">
        <v>1024</v>
      </c>
      <c r="BF9" s="12" t="s">
        <v>178</v>
      </c>
      <c r="BG9" s="12"/>
      <c r="BH9" s="12"/>
      <c r="BI9" s="33">
        <v>0</v>
      </c>
      <c r="BJ9" s="33">
        <v>0</v>
      </c>
      <c r="BK9" s="36">
        <v>0</v>
      </c>
      <c r="BL9" s="36">
        <v>0</v>
      </c>
      <c r="BM9" s="36">
        <v>1</v>
      </c>
      <c r="BN9" s="36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1</v>
      </c>
      <c r="BY9" s="33">
        <v>0</v>
      </c>
      <c r="BZ9" s="33">
        <v>0</v>
      </c>
      <c r="CE9" s="33">
        <v>0</v>
      </c>
      <c r="CF9" s="36">
        <v>0</v>
      </c>
      <c r="CG9" s="36">
        <v>1</v>
      </c>
      <c r="CH9" s="33">
        <v>0.5</v>
      </c>
      <c r="CI9" s="36" t="s">
        <v>985</v>
      </c>
      <c r="CJ9" s="37">
        <v>0</v>
      </c>
      <c r="CK9" s="37">
        <v>0</v>
      </c>
      <c r="CL9" s="37">
        <v>0</v>
      </c>
      <c r="CM9" s="37">
        <v>0</v>
      </c>
      <c r="CN9" s="37">
        <v>0</v>
      </c>
      <c r="CO9" s="37" t="s">
        <v>806</v>
      </c>
      <c r="CP9" s="45">
        <v>0</v>
      </c>
      <c r="CQ9" s="45">
        <v>0</v>
      </c>
      <c r="CR9" s="45">
        <v>0</v>
      </c>
      <c r="CS9" s="45">
        <v>1</v>
      </c>
      <c r="CT9" s="45">
        <v>0</v>
      </c>
      <c r="CU9" s="45">
        <v>0</v>
      </c>
      <c r="CV9" s="45">
        <v>0</v>
      </c>
      <c r="CW9" s="45">
        <v>0</v>
      </c>
      <c r="CX9" s="45">
        <v>1</v>
      </c>
      <c r="CY9" s="45">
        <v>0</v>
      </c>
      <c r="CZ9" s="45">
        <v>0</v>
      </c>
      <c r="DA9" s="45">
        <v>1</v>
      </c>
      <c r="DB9" s="45">
        <v>0</v>
      </c>
      <c r="DC9" s="45">
        <v>1</v>
      </c>
      <c r="DD9" s="49" t="s">
        <v>986</v>
      </c>
      <c r="DE9" s="49" t="s">
        <v>1014</v>
      </c>
      <c r="DF9" s="49" t="s">
        <v>999</v>
      </c>
    </row>
    <row r="10" spans="1:127" x14ac:dyDescent="0.2">
      <c r="A10" s="31" t="s">
        <v>980</v>
      </c>
      <c r="B10" s="54" t="s">
        <v>981</v>
      </c>
      <c r="C10" s="74" t="s">
        <v>982</v>
      </c>
      <c r="D10" s="56" t="s">
        <v>345</v>
      </c>
      <c r="E10" s="31" t="s">
        <v>192</v>
      </c>
      <c r="F10" s="31" t="s">
        <v>241</v>
      </c>
      <c r="G10" s="31" t="s">
        <v>250</v>
      </c>
      <c r="H10" s="31" t="s">
        <v>251</v>
      </c>
      <c r="I10" s="31" t="s">
        <v>564</v>
      </c>
      <c r="J10" s="31" t="s">
        <v>1000</v>
      </c>
      <c r="K10" s="10" t="s">
        <v>240</v>
      </c>
      <c r="L10" s="10">
        <v>2</v>
      </c>
      <c r="M10" s="10" t="s">
        <v>10</v>
      </c>
      <c r="N10" s="10"/>
      <c r="O10" s="5"/>
      <c r="P10" s="5">
        <v>8</v>
      </c>
      <c r="Q10" s="5"/>
      <c r="R10" s="5">
        <v>3</v>
      </c>
      <c r="S10" s="5"/>
      <c r="T10" s="5"/>
      <c r="U10" s="5">
        <v>0.1</v>
      </c>
      <c r="V10" s="5">
        <v>0.2</v>
      </c>
      <c r="W10" s="5"/>
      <c r="X10" s="5">
        <v>0.11</v>
      </c>
      <c r="Y10" s="5"/>
      <c r="Z10" s="5">
        <v>1</v>
      </c>
      <c r="AA10" s="5"/>
      <c r="AB10" s="5"/>
      <c r="AC10" s="5"/>
      <c r="AD10" s="5"/>
      <c r="AE10" s="5"/>
      <c r="AF10" s="5"/>
      <c r="AG10" s="5"/>
      <c r="AH10" s="5">
        <v>0.15</v>
      </c>
      <c r="AI10" s="5"/>
      <c r="AJ10" s="5"/>
      <c r="AK10" s="11">
        <v>0</v>
      </c>
      <c r="AL10" s="11">
        <v>0</v>
      </c>
      <c r="AM10" s="11">
        <v>0</v>
      </c>
      <c r="AN10" s="11">
        <v>1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1</v>
      </c>
      <c r="AV10" s="11">
        <v>0</v>
      </c>
      <c r="AW10" s="11">
        <v>0</v>
      </c>
      <c r="AX10" s="11">
        <v>1</v>
      </c>
      <c r="AY10" s="11">
        <v>0</v>
      </c>
      <c r="AZ10" s="11">
        <v>0</v>
      </c>
      <c r="BA10" s="12" t="s">
        <v>983</v>
      </c>
      <c r="BB10" s="12" t="s">
        <v>159</v>
      </c>
      <c r="BC10" s="12" t="s">
        <v>160</v>
      </c>
      <c r="BD10" s="12" t="s">
        <v>726</v>
      </c>
      <c r="BE10" s="12" t="s">
        <v>1024</v>
      </c>
      <c r="BF10" s="12" t="s">
        <v>178</v>
      </c>
      <c r="BG10" s="12"/>
      <c r="BH10" s="12"/>
      <c r="BI10" s="33">
        <v>0</v>
      </c>
      <c r="BJ10" s="33">
        <v>0</v>
      </c>
      <c r="BK10" s="36">
        <v>0</v>
      </c>
      <c r="BL10" s="36">
        <v>0</v>
      </c>
      <c r="BM10" s="36">
        <v>1</v>
      </c>
      <c r="BN10" s="36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1</v>
      </c>
      <c r="BY10" s="33">
        <v>0</v>
      </c>
      <c r="BZ10" s="33">
        <v>0</v>
      </c>
      <c r="CA10" s="36">
        <v>0</v>
      </c>
      <c r="CB10" s="36">
        <v>0</v>
      </c>
      <c r="CC10" s="36">
        <v>0</v>
      </c>
      <c r="CD10" s="36">
        <v>0</v>
      </c>
      <c r="CE10" s="33">
        <v>1</v>
      </c>
      <c r="CF10" s="36">
        <v>0</v>
      </c>
      <c r="CG10" s="36">
        <v>0</v>
      </c>
      <c r="CH10" s="33">
        <v>1</v>
      </c>
      <c r="CI10" s="36" t="s">
        <v>985</v>
      </c>
      <c r="CJ10" s="37">
        <v>0</v>
      </c>
      <c r="CK10" s="37">
        <v>0</v>
      </c>
      <c r="CL10" s="37">
        <v>0</v>
      </c>
      <c r="CM10" s="37">
        <v>0</v>
      </c>
      <c r="CN10" s="37">
        <v>0</v>
      </c>
      <c r="CO10" s="37" t="s">
        <v>990</v>
      </c>
      <c r="CP10" s="45">
        <v>0</v>
      </c>
      <c r="CQ10" s="45">
        <v>0</v>
      </c>
      <c r="CR10" s="45">
        <v>0</v>
      </c>
      <c r="CS10" s="45">
        <v>1</v>
      </c>
      <c r="CT10" s="45">
        <v>1</v>
      </c>
      <c r="CU10" s="45">
        <v>0</v>
      </c>
      <c r="CV10" s="45">
        <v>0</v>
      </c>
      <c r="CW10" s="45">
        <v>0</v>
      </c>
      <c r="CX10" s="45">
        <v>1</v>
      </c>
      <c r="CY10" s="45">
        <v>0</v>
      </c>
      <c r="CZ10" s="45">
        <v>0</v>
      </c>
      <c r="DA10" s="45">
        <v>1</v>
      </c>
      <c r="DB10" s="45">
        <v>1</v>
      </c>
      <c r="DC10" s="45">
        <v>1</v>
      </c>
      <c r="DD10" s="49" t="s">
        <v>986</v>
      </c>
      <c r="DE10" s="49" t="s">
        <v>1014</v>
      </c>
      <c r="DF10" s="49" t="s">
        <v>1001</v>
      </c>
    </row>
    <row r="11" spans="1:127" x14ac:dyDescent="0.2">
      <c r="A11" s="31" t="s">
        <v>1022</v>
      </c>
      <c r="B11" s="54" t="s">
        <v>978</v>
      </c>
      <c r="C11" s="74" t="s">
        <v>979</v>
      </c>
      <c r="D11" s="56" t="s">
        <v>345</v>
      </c>
      <c r="E11" s="31" t="s">
        <v>192</v>
      </c>
      <c r="F11" s="31" t="s">
        <v>241</v>
      </c>
      <c r="G11" s="31" t="s">
        <v>250</v>
      </c>
      <c r="H11" s="31" t="s">
        <v>253</v>
      </c>
      <c r="I11" s="68" t="s">
        <v>254</v>
      </c>
      <c r="J11" s="31" t="s">
        <v>1002</v>
      </c>
      <c r="K11" s="10" t="s">
        <v>240</v>
      </c>
      <c r="L11" s="10">
        <v>2</v>
      </c>
      <c r="M11" s="10" t="s">
        <v>155</v>
      </c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1">
        <v>0</v>
      </c>
      <c r="AL11" s="11">
        <v>0</v>
      </c>
      <c r="AM11" s="11">
        <v>0</v>
      </c>
      <c r="AN11" s="11">
        <v>1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1</v>
      </c>
      <c r="AW11" s="11">
        <v>0</v>
      </c>
      <c r="AX11" s="11">
        <v>0</v>
      </c>
      <c r="AY11" s="11">
        <v>0</v>
      </c>
      <c r="AZ11" s="11">
        <v>0</v>
      </c>
      <c r="BA11" s="12" t="s">
        <v>989</v>
      </c>
      <c r="BB11" s="12" t="s">
        <v>159</v>
      </c>
      <c r="BC11" s="12" t="s">
        <v>160</v>
      </c>
      <c r="BD11" s="12" t="s">
        <v>726</v>
      </c>
      <c r="BE11" s="12" t="s">
        <v>1024</v>
      </c>
      <c r="BF11" s="12" t="s">
        <v>178</v>
      </c>
      <c r="BG11" s="12"/>
      <c r="BH11" s="12"/>
      <c r="BI11" s="33">
        <v>0</v>
      </c>
      <c r="BJ11" s="33">
        <v>0</v>
      </c>
      <c r="BK11" s="36">
        <v>0</v>
      </c>
      <c r="BL11" s="36">
        <v>0</v>
      </c>
      <c r="BM11" s="36">
        <v>1</v>
      </c>
      <c r="BN11" s="36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1</v>
      </c>
      <c r="BY11" s="33">
        <v>0</v>
      </c>
      <c r="BZ11" s="33">
        <v>0</v>
      </c>
      <c r="CE11" s="33">
        <v>0</v>
      </c>
      <c r="CF11" s="36">
        <v>0</v>
      </c>
      <c r="CG11" s="36">
        <v>1</v>
      </c>
      <c r="CH11" s="33">
        <v>0.5</v>
      </c>
      <c r="CI11" s="36" t="s">
        <v>985</v>
      </c>
      <c r="CJ11" s="37">
        <v>0</v>
      </c>
      <c r="CK11" s="37">
        <v>0</v>
      </c>
      <c r="CL11" s="37">
        <v>0</v>
      </c>
      <c r="CM11" s="37">
        <v>0</v>
      </c>
      <c r="CN11" s="37">
        <v>0</v>
      </c>
      <c r="CO11" s="37" t="s">
        <v>806</v>
      </c>
      <c r="CP11" s="45">
        <v>0</v>
      </c>
      <c r="CQ11" s="45">
        <v>0</v>
      </c>
      <c r="CR11" s="45">
        <v>0</v>
      </c>
      <c r="CS11" s="45">
        <v>1</v>
      </c>
      <c r="CT11" s="45">
        <v>0</v>
      </c>
      <c r="CU11" s="45">
        <v>0</v>
      </c>
      <c r="CV11" s="45">
        <v>0</v>
      </c>
      <c r="CW11" s="45">
        <v>0</v>
      </c>
      <c r="CX11" s="45">
        <v>1</v>
      </c>
      <c r="CY11" s="45">
        <v>0</v>
      </c>
      <c r="CZ11" s="45">
        <v>0</v>
      </c>
      <c r="DA11" s="45">
        <v>1</v>
      </c>
      <c r="DB11" s="45">
        <v>0</v>
      </c>
      <c r="DC11" s="45">
        <v>1</v>
      </c>
      <c r="DD11" s="49" t="s">
        <v>986</v>
      </c>
      <c r="DE11" s="49" t="s">
        <v>1014</v>
      </c>
      <c r="DF11" s="49" t="s">
        <v>1003</v>
      </c>
    </row>
    <row r="12" spans="1:127" x14ac:dyDescent="0.2">
      <c r="A12" s="31" t="s">
        <v>1022</v>
      </c>
      <c r="B12" s="54" t="s">
        <v>978</v>
      </c>
      <c r="C12" s="74" t="s">
        <v>979</v>
      </c>
      <c r="D12" s="56" t="s">
        <v>345</v>
      </c>
      <c r="E12" s="31" t="s">
        <v>192</v>
      </c>
      <c r="F12" s="31" t="s">
        <v>241</v>
      </c>
      <c r="G12" s="31" t="s">
        <v>250</v>
      </c>
      <c r="H12" s="31" t="s">
        <v>253</v>
      </c>
      <c r="I12" s="68" t="s">
        <v>254</v>
      </c>
      <c r="J12" s="31" t="s">
        <v>1004</v>
      </c>
      <c r="K12" s="10" t="s">
        <v>762</v>
      </c>
      <c r="L12" s="10">
        <v>2</v>
      </c>
      <c r="M12" s="10" t="s">
        <v>10</v>
      </c>
      <c r="N12" s="10"/>
      <c r="O12" s="5"/>
      <c r="P12" s="5"/>
      <c r="Q12" s="5"/>
      <c r="R12" s="5">
        <v>30</v>
      </c>
      <c r="S12" s="5"/>
      <c r="T12" s="5"/>
      <c r="U12" s="5"/>
      <c r="V12" s="5">
        <v>0.11</v>
      </c>
      <c r="W12" s="5"/>
      <c r="X12" s="5"/>
      <c r="Y12" s="5">
        <v>6</v>
      </c>
      <c r="Z12" s="5">
        <v>7</v>
      </c>
      <c r="AA12" s="5"/>
      <c r="AB12" s="5">
        <v>0.2</v>
      </c>
      <c r="AC12" s="5"/>
      <c r="AD12" s="5">
        <v>4.26</v>
      </c>
      <c r="AE12" s="5"/>
      <c r="AF12" s="5">
        <v>0.11</v>
      </c>
      <c r="AG12" s="5"/>
      <c r="AH12" s="5">
        <v>0.3</v>
      </c>
      <c r="AI12" s="5"/>
      <c r="AJ12" s="5"/>
      <c r="AK12" s="11">
        <v>0</v>
      </c>
      <c r="AL12" s="11">
        <v>0</v>
      </c>
      <c r="AM12" s="11">
        <v>0</v>
      </c>
      <c r="AN12" s="11">
        <v>1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1</v>
      </c>
      <c r="AW12" s="11">
        <v>0</v>
      </c>
      <c r="AX12" s="11">
        <v>0</v>
      </c>
      <c r="AY12" s="11">
        <v>0</v>
      </c>
      <c r="AZ12" s="11">
        <v>0</v>
      </c>
      <c r="BA12" s="12" t="s">
        <v>989</v>
      </c>
      <c r="BB12" s="12" t="s">
        <v>159</v>
      </c>
      <c r="BC12" s="12" t="s">
        <v>160</v>
      </c>
      <c r="BD12" s="12" t="s">
        <v>726</v>
      </c>
      <c r="BE12" s="12" t="s">
        <v>1024</v>
      </c>
      <c r="BF12" s="12" t="s">
        <v>178</v>
      </c>
      <c r="BG12" s="12"/>
      <c r="BH12" s="12"/>
      <c r="BI12" s="33">
        <v>0</v>
      </c>
      <c r="BJ12" s="33">
        <v>0</v>
      </c>
      <c r="BK12" s="36">
        <v>0</v>
      </c>
      <c r="BL12" s="36">
        <v>0</v>
      </c>
      <c r="BM12" s="36">
        <v>1</v>
      </c>
      <c r="BN12" s="36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1</v>
      </c>
      <c r="BY12" s="33">
        <v>0</v>
      </c>
      <c r="BZ12" s="33">
        <v>0</v>
      </c>
      <c r="CE12" s="33">
        <v>0</v>
      </c>
      <c r="CF12" s="36">
        <v>0</v>
      </c>
      <c r="CG12" s="36">
        <v>1</v>
      </c>
      <c r="CH12" s="33">
        <v>0.5</v>
      </c>
      <c r="CI12" s="36" t="s">
        <v>985</v>
      </c>
      <c r="CJ12" s="37">
        <v>0</v>
      </c>
      <c r="CK12" s="37">
        <v>0</v>
      </c>
      <c r="CL12" s="37">
        <v>0</v>
      </c>
      <c r="CM12" s="37">
        <v>0</v>
      </c>
      <c r="CN12" s="37">
        <v>0</v>
      </c>
      <c r="CO12" s="37" t="s">
        <v>806</v>
      </c>
      <c r="CP12" s="45">
        <v>0</v>
      </c>
      <c r="CQ12" s="45">
        <v>0</v>
      </c>
      <c r="CR12" s="45">
        <v>0</v>
      </c>
      <c r="CS12" s="45">
        <v>1</v>
      </c>
      <c r="CT12" s="45">
        <v>0</v>
      </c>
      <c r="CU12" s="45">
        <v>0</v>
      </c>
      <c r="CV12" s="45">
        <v>0</v>
      </c>
      <c r="CW12" s="45">
        <v>0</v>
      </c>
      <c r="CX12" s="45">
        <v>1</v>
      </c>
      <c r="CY12" s="45">
        <v>0</v>
      </c>
      <c r="CZ12" s="45">
        <v>0</v>
      </c>
      <c r="DA12" s="45">
        <v>1</v>
      </c>
      <c r="DB12" s="45">
        <v>0</v>
      </c>
      <c r="DC12" s="45">
        <v>1</v>
      </c>
      <c r="DD12" s="49" t="s">
        <v>986</v>
      </c>
      <c r="DE12" s="49" t="s">
        <v>1014</v>
      </c>
      <c r="DF12" s="49" t="s">
        <v>1005</v>
      </c>
    </row>
    <row r="13" spans="1:127" x14ac:dyDescent="0.2">
      <c r="A13" s="31" t="s">
        <v>1022</v>
      </c>
      <c r="B13" s="54" t="s">
        <v>978</v>
      </c>
      <c r="C13" s="74" t="s">
        <v>979</v>
      </c>
      <c r="D13" s="56" t="s">
        <v>345</v>
      </c>
      <c r="E13" s="31" t="s">
        <v>192</v>
      </c>
      <c r="F13" s="31" t="s">
        <v>241</v>
      </c>
      <c r="G13" s="31" t="s">
        <v>250</v>
      </c>
      <c r="H13" s="31" t="s">
        <v>253</v>
      </c>
      <c r="I13" s="68" t="s">
        <v>254</v>
      </c>
      <c r="J13" s="31" t="s">
        <v>1007</v>
      </c>
      <c r="K13" s="10" t="s">
        <v>177</v>
      </c>
      <c r="L13" s="10">
        <v>2</v>
      </c>
      <c r="M13" s="10" t="s">
        <v>155</v>
      </c>
      <c r="N13" s="10"/>
      <c r="O13" s="5"/>
      <c r="P13" s="5"/>
      <c r="Q13" s="5"/>
      <c r="R13" s="5">
        <v>17</v>
      </c>
      <c r="S13" s="5"/>
      <c r="T13" s="5"/>
      <c r="U13" s="5"/>
      <c r="V13" s="5">
        <v>0.11</v>
      </c>
      <c r="W13" s="5"/>
      <c r="X13" s="5"/>
      <c r="Y13" s="5"/>
      <c r="Z13" s="5">
        <v>4.3</v>
      </c>
      <c r="AA13" s="5"/>
      <c r="AB13" s="5">
        <v>0.25</v>
      </c>
      <c r="AC13" s="5"/>
      <c r="AD13" s="5">
        <v>2.75</v>
      </c>
      <c r="AE13" s="5"/>
      <c r="AF13" s="5">
        <v>0.11</v>
      </c>
      <c r="AG13" s="5"/>
      <c r="AH13" s="5">
        <v>0.7</v>
      </c>
      <c r="AI13" s="5"/>
      <c r="AJ13" s="5"/>
      <c r="AK13" s="11">
        <v>0</v>
      </c>
      <c r="AL13" s="11">
        <v>0</v>
      </c>
      <c r="AM13" s="11">
        <v>0</v>
      </c>
      <c r="AN13" s="11">
        <v>1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1</v>
      </c>
      <c r="AW13" s="11">
        <v>0</v>
      </c>
      <c r="AX13" s="11">
        <v>0</v>
      </c>
      <c r="AY13" s="11">
        <v>0</v>
      </c>
      <c r="AZ13" s="11">
        <v>0</v>
      </c>
      <c r="BA13" s="12" t="s">
        <v>989</v>
      </c>
      <c r="BB13" s="12" t="s">
        <v>159</v>
      </c>
      <c r="BC13" s="12" t="s">
        <v>160</v>
      </c>
      <c r="BD13" s="12" t="s">
        <v>726</v>
      </c>
      <c r="BE13" s="12" t="s">
        <v>1024</v>
      </c>
      <c r="BF13" s="12" t="s">
        <v>178</v>
      </c>
      <c r="BG13" s="12"/>
      <c r="BH13" s="12"/>
      <c r="BI13" s="33">
        <v>0</v>
      </c>
      <c r="BJ13" s="33">
        <v>0</v>
      </c>
      <c r="BK13" s="36">
        <v>0</v>
      </c>
      <c r="BL13" s="36">
        <v>0</v>
      </c>
      <c r="BM13" s="36">
        <v>1</v>
      </c>
      <c r="BN13" s="36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1</v>
      </c>
      <c r="BY13" s="33">
        <v>0</v>
      </c>
      <c r="BZ13" s="33">
        <v>0</v>
      </c>
      <c r="CE13" s="33">
        <v>0</v>
      </c>
      <c r="CF13" s="36">
        <v>0</v>
      </c>
      <c r="CG13" s="36">
        <v>1</v>
      </c>
      <c r="CH13" s="33">
        <v>0.5</v>
      </c>
      <c r="CI13" s="36" t="s">
        <v>985</v>
      </c>
      <c r="CJ13" s="37">
        <v>0</v>
      </c>
      <c r="CK13" s="37">
        <v>0</v>
      </c>
      <c r="CL13" s="37">
        <v>0</v>
      </c>
      <c r="CM13" s="37">
        <v>0</v>
      </c>
      <c r="CN13" s="37">
        <v>0</v>
      </c>
      <c r="CO13" s="37" t="s">
        <v>806</v>
      </c>
      <c r="CP13" s="45">
        <v>0</v>
      </c>
      <c r="CQ13" s="45">
        <v>0</v>
      </c>
      <c r="CR13" s="45">
        <v>0</v>
      </c>
      <c r="CS13" s="45">
        <v>1</v>
      </c>
      <c r="CT13" s="45">
        <v>0</v>
      </c>
      <c r="CU13" s="45">
        <v>0</v>
      </c>
      <c r="CV13" s="45">
        <v>0</v>
      </c>
      <c r="CW13" s="45">
        <v>0</v>
      </c>
      <c r="CX13" s="45">
        <v>1</v>
      </c>
      <c r="CY13" s="45">
        <v>0</v>
      </c>
      <c r="CZ13" s="45">
        <v>0</v>
      </c>
      <c r="DA13" s="45">
        <v>1</v>
      </c>
      <c r="DB13" s="45">
        <v>0</v>
      </c>
      <c r="DC13" s="45">
        <v>1</v>
      </c>
      <c r="DD13" s="49" t="s">
        <v>986</v>
      </c>
      <c r="DE13" s="49" t="s">
        <v>1014</v>
      </c>
      <c r="DF13" s="49" t="s">
        <v>1006</v>
      </c>
    </row>
    <row r="14" spans="1:127" x14ac:dyDescent="0.2">
      <c r="A14" s="31" t="s">
        <v>1022</v>
      </c>
      <c r="B14" s="54" t="s">
        <v>978</v>
      </c>
      <c r="C14" s="74" t="s">
        <v>979</v>
      </c>
      <c r="D14" s="56" t="s">
        <v>345</v>
      </c>
      <c r="E14" s="31" t="s">
        <v>192</v>
      </c>
      <c r="F14" s="31" t="s">
        <v>241</v>
      </c>
      <c r="G14" s="31" t="s">
        <v>250</v>
      </c>
      <c r="H14" s="31" t="s">
        <v>253</v>
      </c>
      <c r="I14" s="31" t="s">
        <v>254</v>
      </c>
      <c r="J14" s="31" t="s">
        <v>1008</v>
      </c>
      <c r="K14" s="10" t="s">
        <v>240</v>
      </c>
      <c r="L14" s="10">
        <v>2</v>
      </c>
      <c r="M14" s="10" t="s">
        <v>155</v>
      </c>
      <c r="N14" s="10"/>
      <c r="O14" s="5"/>
      <c r="P14" s="5"/>
      <c r="Q14" s="5"/>
      <c r="R14" s="5">
        <v>25</v>
      </c>
      <c r="S14" s="5"/>
      <c r="T14" s="5"/>
      <c r="U14" s="5"/>
      <c r="V14" s="5"/>
      <c r="W14" s="5"/>
      <c r="X14" s="5"/>
      <c r="Y14" s="5"/>
      <c r="Z14" s="5">
        <v>7.2</v>
      </c>
      <c r="AA14" s="5"/>
      <c r="AB14" s="5">
        <v>0.28000000000000003</v>
      </c>
      <c r="AC14" s="5"/>
      <c r="AD14" s="5">
        <v>3.8</v>
      </c>
      <c r="AE14" s="5"/>
      <c r="AF14" s="5"/>
      <c r="AG14" s="5"/>
      <c r="AH14" s="5">
        <v>0.5</v>
      </c>
      <c r="AI14" s="5"/>
      <c r="AJ14" s="5"/>
      <c r="AK14" s="11">
        <v>0</v>
      </c>
      <c r="AL14" s="11">
        <v>0</v>
      </c>
      <c r="AM14" s="11">
        <v>0</v>
      </c>
      <c r="AN14" s="11">
        <v>1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1</v>
      </c>
      <c r="AW14" s="11">
        <v>0</v>
      </c>
      <c r="AX14" s="11">
        <v>0</v>
      </c>
      <c r="AY14" s="11">
        <v>0</v>
      </c>
      <c r="AZ14" s="11">
        <v>0</v>
      </c>
      <c r="BA14" s="12" t="s">
        <v>989</v>
      </c>
      <c r="BB14" s="12" t="s">
        <v>159</v>
      </c>
      <c r="BC14" s="12" t="s">
        <v>160</v>
      </c>
      <c r="BD14" s="12" t="s">
        <v>726</v>
      </c>
      <c r="BE14" s="12" t="s">
        <v>1024</v>
      </c>
      <c r="BF14" s="12" t="s">
        <v>178</v>
      </c>
      <c r="BG14" s="12"/>
      <c r="BH14" s="12"/>
      <c r="BI14" s="33">
        <v>0</v>
      </c>
      <c r="BJ14" s="33">
        <v>0</v>
      </c>
      <c r="BK14" s="36">
        <v>0</v>
      </c>
      <c r="BL14" s="36">
        <v>0</v>
      </c>
      <c r="BM14" s="36">
        <v>1</v>
      </c>
      <c r="BN14" s="36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1</v>
      </c>
      <c r="BY14" s="33">
        <v>0</v>
      </c>
      <c r="BZ14" s="33">
        <v>0</v>
      </c>
      <c r="CE14" s="33">
        <v>0</v>
      </c>
      <c r="CF14" s="36">
        <v>0</v>
      </c>
      <c r="CG14" s="36">
        <v>1</v>
      </c>
      <c r="CH14" s="33">
        <v>0.5</v>
      </c>
      <c r="CI14" s="36" t="s">
        <v>985</v>
      </c>
      <c r="CJ14" s="37">
        <v>0</v>
      </c>
      <c r="CK14" s="37">
        <v>0</v>
      </c>
      <c r="CL14" s="37">
        <v>0</v>
      </c>
      <c r="CM14" s="37">
        <v>0</v>
      </c>
      <c r="CN14" s="37">
        <v>0</v>
      </c>
      <c r="CO14" s="37" t="s">
        <v>806</v>
      </c>
      <c r="CP14" s="45">
        <v>0</v>
      </c>
      <c r="CQ14" s="45">
        <v>0</v>
      </c>
      <c r="CR14" s="45">
        <v>0</v>
      </c>
      <c r="CS14" s="45">
        <v>1</v>
      </c>
      <c r="CT14" s="45">
        <v>0</v>
      </c>
      <c r="CU14" s="45">
        <v>0</v>
      </c>
      <c r="CV14" s="45">
        <v>0</v>
      </c>
      <c r="CW14" s="45">
        <v>0</v>
      </c>
      <c r="CX14" s="45">
        <v>1</v>
      </c>
      <c r="CY14" s="45">
        <v>0</v>
      </c>
      <c r="CZ14" s="45">
        <v>0</v>
      </c>
      <c r="DA14" s="45">
        <v>1</v>
      </c>
      <c r="DB14" s="45">
        <v>0</v>
      </c>
      <c r="DC14" s="45">
        <v>1</v>
      </c>
      <c r="DD14" s="49" t="s">
        <v>986</v>
      </c>
      <c r="DE14" s="49" t="s">
        <v>1014</v>
      </c>
      <c r="DF14" s="49" t="s">
        <v>1009</v>
      </c>
    </row>
    <row r="15" spans="1:127" x14ac:dyDescent="0.2">
      <c r="A15" s="31" t="s">
        <v>980</v>
      </c>
      <c r="B15" s="54" t="s">
        <v>981</v>
      </c>
      <c r="C15" s="74" t="s">
        <v>982</v>
      </c>
      <c r="D15" s="56" t="s">
        <v>345</v>
      </c>
      <c r="E15" s="31" t="s">
        <v>315</v>
      </c>
      <c r="F15" s="31" t="s">
        <v>315</v>
      </c>
      <c r="G15" s="31" t="s">
        <v>315</v>
      </c>
      <c r="H15" s="31" t="s">
        <v>1013</v>
      </c>
      <c r="I15" s="31" t="s">
        <v>895</v>
      </c>
      <c r="J15" s="31" t="s">
        <v>1010</v>
      </c>
      <c r="K15" s="70" t="s">
        <v>240</v>
      </c>
      <c r="L15" s="10">
        <v>2</v>
      </c>
      <c r="M15" s="10" t="s">
        <v>155</v>
      </c>
      <c r="N15" s="10"/>
      <c r="O15" s="5"/>
      <c r="P15" s="5"/>
      <c r="Q15" s="5"/>
      <c r="R15" s="5">
        <v>9.3000000000000007</v>
      </c>
      <c r="S15" s="5"/>
      <c r="T15" s="5"/>
      <c r="U15" s="5"/>
      <c r="V15" s="5"/>
      <c r="W15" s="5"/>
      <c r="X15" s="5">
        <v>0.3</v>
      </c>
      <c r="Y15" s="5"/>
      <c r="Z15" s="5">
        <v>2.2999999999999998</v>
      </c>
      <c r="AA15" s="5"/>
      <c r="AB15" s="5"/>
      <c r="AC15" s="5"/>
      <c r="AD15" s="5"/>
      <c r="AE15" s="5"/>
      <c r="AF15" s="5">
        <v>1</v>
      </c>
      <c r="AG15" s="5"/>
      <c r="AH15" s="5">
        <v>1.6</v>
      </c>
      <c r="AI15" s="5" t="s">
        <v>1011</v>
      </c>
      <c r="AJ15" s="5" t="s">
        <v>1011</v>
      </c>
      <c r="AK15" s="72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1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2" t="s">
        <v>983</v>
      </c>
      <c r="BB15" s="12" t="s">
        <v>159</v>
      </c>
      <c r="BC15" s="12" t="s">
        <v>160</v>
      </c>
      <c r="BD15" s="12" t="s">
        <v>726</v>
      </c>
      <c r="BE15" s="12" t="s">
        <v>1024</v>
      </c>
      <c r="BF15" s="12" t="s">
        <v>178</v>
      </c>
      <c r="BG15" s="12"/>
      <c r="BH15" s="12"/>
      <c r="BI15" s="33">
        <v>0</v>
      </c>
      <c r="BJ15" s="33">
        <v>0</v>
      </c>
      <c r="BK15" s="36">
        <v>0</v>
      </c>
      <c r="BL15" s="36">
        <v>0</v>
      </c>
      <c r="BM15" s="36">
        <v>1</v>
      </c>
      <c r="BN15" s="36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1</v>
      </c>
      <c r="BY15" s="33">
        <v>0</v>
      </c>
      <c r="BZ15" s="33">
        <v>0</v>
      </c>
      <c r="CA15" s="36">
        <v>0</v>
      </c>
      <c r="CB15" s="36">
        <v>0</v>
      </c>
      <c r="CC15" s="36">
        <v>0</v>
      </c>
      <c r="CD15" s="36">
        <v>0</v>
      </c>
      <c r="CE15" s="33">
        <v>1</v>
      </c>
      <c r="CF15" s="36">
        <v>0</v>
      </c>
      <c r="CG15" s="36">
        <v>0</v>
      </c>
      <c r="CH15" s="33">
        <v>1</v>
      </c>
      <c r="CI15" s="36" t="s">
        <v>985</v>
      </c>
      <c r="CJ15" s="37">
        <v>0</v>
      </c>
      <c r="CK15" s="37">
        <v>0</v>
      </c>
      <c r="CL15" s="37">
        <v>0</v>
      </c>
      <c r="CM15" s="37">
        <v>0</v>
      </c>
      <c r="CN15" s="37">
        <v>0</v>
      </c>
      <c r="CO15" s="37" t="s">
        <v>990</v>
      </c>
      <c r="CP15" s="45">
        <v>0</v>
      </c>
      <c r="CQ15" s="45">
        <v>0</v>
      </c>
      <c r="CR15" s="45">
        <v>0</v>
      </c>
      <c r="CS15" s="45">
        <v>1</v>
      </c>
      <c r="CT15" s="45">
        <v>1</v>
      </c>
      <c r="CU15" s="45">
        <v>0</v>
      </c>
      <c r="CV15" s="45">
        <v>0</v>
      </c>
      <c r="CW15" s="45">
        <v>0</v>
      </c>
      <c r="CX15" s="45">
        <v>1</v>
      </c>
      <c r="CY15" s="45">
        <v>0</v>
      </c>
      <c r="CZ15" s="45">
        <v>0</v>
      </c>
      <c r="DA15" s="45">
        <v>1</v>
      </c>
      <c r="DB15" s="45">
        <v>1</v>
      </c>
      <c r="DC15" s="45">
        <v>1</v>
      </c>
      <c r="DD15" s="49" t="s">
        <v>986</v>
      </c>
      <c r="DE15" s="49" t="s">
        <v>1014</v>
      </c>
      <c r="DF15" s="49" t="s">
        <v>1012</v>
      </c>
    </row>
    <row r="16" spans="1:127" x14ac:dyDescent="0.2">
      <c r="A16" s="31" t="s">
        <v>1018</v>
      </c>
      <c r="B16" s="54" t="s">
        <v>1020</v>
      </c>
      <c r="C16" s="74" t="s">
        <v>1021</v>
      </c>
      <c r="D16" s="56" t="s">
        <v>345</v>
      </c>
      <c r="E16" s="31" t="s">
        <v>171</v>
      </c>
      <c r="F16" s="31" t="s">
        <v>179</v>
      </c>
      <c r="G16" s="31" t="s">
        <v>184</v>
      </c>
      <c r="H16" s="31" t="s">
        <v>185</v>
      </c>
      <c r="I16" s="31" t="s">
        <v>186</v>
      </c>
      <c r="J16" s="31" t="s">
        <v>187</v>
      </c>
      <c r="K16" s="70"/>
      <c r="L16" s="10">
        <v>2</v>
      </c>
      <c r="M16" s="10"/>
      <c r="N16" s="10"/>
      <c r="O16" s="5"/>
      <c r="P16" s="5"/>
      <c r="Q16" s="5"/>
      <c r="R16" s="5"/>
      <c r="S16" s="5"/>
      <c r="T16" s="5"/>
      <c r="U16" s="5"/>
      <c r="V16" s="5">
        <v>0.13</v>
      </c>
      <c r="W16" s="5"/>
      <c r="X16" s="5">
        <v>0.13</v>
      </c>
      <c r="Y16" s="5"/>
      <c r="Z16" s="5">
        <v>0.9</v>
      </c>
      <c r="AA16" s="5"/>
      <c r="AB16" s="5">
        <v>1</v>
      </c>
      <c r="AC16" s="5"/>
      <c r="AD16" s="5"/>
      <c r="AE16" s="5"/>
      <c r="AF16" s="5">
        <v>0.12</v>
      </c>
      <c r="AG16" s="5"/>
      <c r="AH16" s="5">
        <v>0.12</v>
      </c>
      <c r="AI16" s="5"/>
      <c r="AJ16" s="5"/>
      <c r="AK16" s="72">
        <v>0</v>
      </c>
      <c r="AL16" s="11">
        <v>0</v>
      </c>
      <c r="AM16" s="11">
        <v>0</v>
      </c>
      <c r="AN16" s="11">
        <v>0</v>
      </c>
      <c r="AO16" s="11">
        <v>1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2" t="s">
        <v>1023</v>
      </c>
      <c r="BB16" s="12" t="s">
        <v>159</v>
      </c>
      <c r="BC16" s="12" t="s">
        <v>160</v>
      </c>
      <c r="BD16" s="12" t="s">
        <v>1025</v>
      </c>
      <c r="BE16" s="12" t="s">
        <v>333</v>
      </c>
      <c r="BF16" s="12" t="s">
        <v>178</v>
      </c>
      <c r="BG16" s="12"/>
      <c r="BH16" s="12"/>
      <c r="BI16" s="33">
        <v>0</v>
      </c>
      <c r="BJ16" s="33">
        <v>1</v>
      </c>
      <c r="BK16" s="36">
        <v>0</v>
      </c>
      <c r="BL16" s="36">
        <v>0</v>
      </c>
      <c r="BM16" s="36">
        <v>0</v>
      </c>
      <c r="BN16" s="36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1</v>
      </c>
      <c r="BY16" s="33">
        <v>0</v>
      </c>
      <c r="BZ16" s="33">
        <v>1</v>
      </c>
      <c r="CA16" s="36">
        <v>0</v>
      </c>
      <c r="CB16" s="36">
        <v>0</v>
      </c>
      <c r="CC16" s="36">
        <v>0</v>
      </c>
      <c r="CD16" s="36">
        <v>0</v>
      </c>
      <c r="CE16" s="33">
        <v>1</v>
      </c>
      <c r="CF16" s="36">
        <v>0</v>
      </c>
      <c r="CG16" s="36">
        <v>0</v>
      </c>
      <c r="CH16" s="33">
        <v>0</v>
      </c>
      <c r="CI16" s="36">
        <v>0.5</v>
      </c>
      <c r="CJ16" s="37">
        <v>0</v>
      </c>
      <c r="CK16" s="37">
        <v>0</v>
      </c>
      <c r="CL16" s="37">
        <v>0</v>
      </c>
      <c r="CM16" s="37">
        <v>0</v>
      </c>
      <c r="CN16" s="37">
        <v>0</v>
      </c>
      <c r="CO16" s="37" t="s">
        <v>272</v>
      </c>
      <c r="CP16" s="45">
        <v>0</v>
      </c>
      <c r="CQ16" s="45">
        <v>1</v>
      </c>
      <c r="CR16" s="45">
        <v>1</v>
      </c>
      <c r="CS16" s="45">
        <v>0</v>
      </c>
      <c r="CT16" s="45">
        <v>0</v>
      </c>
      <c r="CU16" s="45">
        <v>0</v>
      </c>
      <c r="CV16" s="45">
        <v>0</v>
      </c>
      <c r="CW16" s="45">
        <v>0</v>
      </c>
      <c r="CX16" s="45">
        <v>1</v>
      </c>
      <c r="CY16" s="45">
        <v>0</v>
      </c>
      <c r="CZ16" s="45">
        <v>0</v>
      </c>
      <c r="DA16" s="45">
        <v>1</v>
      </c>
      <c r="DB16" s="45">
        <v>1</v>
      </c>
      <c r="DC16" s="45">
        <v>1</v>
      </c>
      <c r="DD16" s="49" t="s">
        <v>1015</v>
      </c>
      <c r="DE16" s="49" t="s">
        <v>1014</v>
      </c>
      <c r="DF16" s="49" t="s">
        <v>1026</v>
      </c>
    </row>
    <row r="17" spans="1:110" x14ac:dyDescent="0.2">
      <c r="A17" s="31" t="s">
        <v>1018</v>
      </c>
      <c r="B17" s="54" t="s">
        <v>1020</v>
      </c>
      <c r="C17" s="74" t="s">
        <v>1021</v>
      </c>
      <c r="D17" s="56" t="s">
        <v>345</v>
      </c>
      <c r="E17" s="31" t="s">
        <v>192</v>
      </c>
      <c r="F17" s="31" t="s">
        <v>241</v>
      </c>
      <c r="G17" s="31" t="s">
        <v>250</v>
      </c>
      <c r="H17" s="31" t="s">
        <v>253</v>
      </c>
      <c r="I17" s="31" t="s">
        <v>320</v>
      </c>
      <c r="J17" s="31" t="s">
        <v>1027</v>
      </c>
      <c r="K17" s="10" t="s">
        <v>240</v>
      </c>
      <c r="L17" s="10">
        <v>2</v>
      </c>
      <c r="M17" s="10"/>
      <c r="N17" s="10"/>
      <c r="O17" s="5"/>
      <c r="P17" s="5"/>
      <c r="Q17" s="5">
        <v>6.9</v>
      </c>
      <c r="R17" s="5">
        <v>36</v>
      </c>
      <c r="S17" s="5"/>
      <c r="T17" s="5"/>
      <c r="U17" s="5"/>
      <c r="V17" s="5">
        <v>0.1</v>
      </c>
      <c r="W17" s="5"/>
      <c r="X17" s="5">
        <v>0.11</v>
      </c>
      <c r="Y17" s="5">
        <v>2.2999999999999998</v>
      </c>
      <c r="Z17" s="5">
        <v>11</v>
      </c>
      <c r="AA17" s="5"/>
      <c r="AB17" s="5"/>
      <c r="AC17" s="5">
        <v>4.0999999999999996</v>
      </c>
      <c r="AD17" s="5">
        <v>4.5</v>
      </c>
      <c r="AE17" s="5">
        <v>0.17</v>
      </c>
      <c r="AF17" s="5">
        <v>0.25</v>
      </c>
      <c r="AG17" s="5">
        <v>0.32</v>
      </c>
      <c r="AH17" s="5">
        <v>0.43</v>
      </c>
      <c r="AI17" s="5"/>
      <c r="AJ17" s="5" t="s">
        <v>1028</v>
      </c>
      <c r="AK17" s="72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1</v>
      </c>
      <c r="AQ17" s="11">
        <v>0</v>
      </c>
      <c r="AR17" s="11">
        <v>0</v>
      </c>
      <c r="AS17" s="11">
        <v>1</v>
      </c>
      <c r="AT17" s="11">
        <v>0</v>
      </c>
      <c r="AU17" s="11">
        <v>0</v>
      </c>
      <c r="AV17" s="11">
        <v>1</v>
      </c>
      <c r="AW17" s="11">
        <v>0</v>
      </c>
      <c r="AX17" s="11">
        <v>0</v>
      </c>
      <c r="AY17" s="11">
        <v>0</v>
      </c>
      <c r="AZ17" s="11">
        <v>0</v>
      </c>
      <c r="BA17" s="12" t="s">
        <v>1023</v>
      </c>
      <c r="BB17" s="12" t="s">
        <v>159</v>
      </c>
      <c r="BC17" s="12" t="s">
        <v>160</v>
      </c>
      <c r="BD17" s="12" t="s">
        <v>1025</v>
      </c>
      <c r="BE17" s="12" t="s">
        <v>333</v>
      </c>
      <c r="BF17" s="12" t="s">
        <v>178</v>
      </c>
      <c r="BG17" s="12"/>
      <c r="BH17" s="12"/>
      <c r="BI17" s="33">
        <v>0</v>
      </c>
      <c r="BJ17" s="33">
        <v>1</v>
      </c>
      <c r="BK17" s="36">
        <v>0</v>
      </c>
      <c r="BL17" s="36">
        <v>0</v>
      </c>
      <c r="BM17" s="36">
        <v>0</v>
      </c>
      <c r="BN17" s="36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>
        <v>0</v>
      </c>
      <c r="BX17" s="33">
        <v>1</v>
      </c>
      <c r="BY17" s="33">
        <v>0</v>
      </c>
      <c r="BZ17" s="33">
        <v>1</v>
      </c>
      <c r="CA17" s="36">
        <v>0</v>
      </c>
      <c r="CB17" s="36">
        <v>0</v>
      </c>
      <c r="CC17" s="36">
        <v>0</v>
      </c>
      <c r="CD17" s="36">
        <v>0</v>
      </c>
      <c r="CE17" s="33">
        <v>1</v>
      </c>
      <c r="CF17" s="36">
        <v>0</v>
      </c>
      <c r="CG17" s="36">
        <v>0</v>
      </c>
      <c r="CH17" s="33">
        <v>0</v>
      </c>
      <c r="CI17" s="36">
        <v>0.5</v>
      </c>
      <c r="CJ17" s="37">
        <v>0</v>
      </c>
      <c r="CK17" s="37">
        <v>0</v>
      </c>
      <c r="CL17" s="37">
        <v>0</v>
      </c>
      <c r="CM17" s="37">
        <v>0</v>
      </c>
      <c r="CN17" s="37">
        <v>0</v>
      </c>
      <c r="CO17" s="37" t="s">
        <v>272</v>
      </c>
      <c r="CP17" s="45">
        <v>0</v>
      </c>
      <c r="CQ17" s="45">
        <v>1</v>
      </c>
      <c r="CR17" s="45">
        <v>1</v>
      </c>
      <c r="CS17" s="45">
        <v>0</v>
      </c>
      <c r="CT17" s="45">
        <v>0</v>
      </c>
      <c r="CU17" s="45">
        <v>0</v>
      </c>
      <c r="CV17" s="45">
        <v>0</v>
      </c>
      <c r="CW17" s="45">
        <v>0</v>
      </c>
      <c r="CX17" s="45">
        <v>1</v>
      </c>
      <c r="CY17" s="45">
        <v>0</v>
      </c>
      <c r="CZ17" s="45">
        <v>0</v>
      </c>
      <c r="DA17" s="45">
        <v>1</v>
      </c>
      <c r="DB17" s="45">
        <v>1</v>
      </c>
      <c r="DC17" s="45">
        <v>1</v>
      </c>
      <c r="DD17" s="49" t="s">
        <v>1015</v>
      </c>
      <c r="DE17" s="49" t="s">
        <v>1014</v>
      </c>
      <c r="DF17" s="49" t="s">
        <v>1029</v>
      </c>
    </row>
    <row r="18" spans="1:110" x14ac:dyDescent="0.2">
      <c r="A18" s="31" t="s">
        <v>1019</v>
      </c>
      <c r="B18" s="54" t="s">
        <v>1016</v>
      </c>
      <c r="C18" s="74" t="s">
        <v>1017</v>
      </c>
      <c r="D18" s="56" t="s">
        <v>345</v>
      </c>
      <c r="E18" s="31" t="s">
        <v>192</v>
      </c>
      <c r="F18" s="31" t="s">
        <v>241</v>
      </c>
      <c r="G18" s="31" t="s">
        <v>250</v>
      </c>
      <c r="H18" s="31" t="s">
        <v>253</v>
      </c>
      <c r="I18" s="31" t="s">
        <v>320</v>
      </c>
      <c r="J18" s="31" t="s">
        <v>1027</v>
      </c>
      <c r="K18" s="70" t="s">
        <v>240</v>
      </c>
      <c r="L18" s="10">
        <v>2</v>
      </c>
      <c r="M18" s="10"/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 t="s">
        <v>1028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1</v>
      </c>
      <c r="AQ18" s="11">
        <v>0</v>
      </c>
      <c r="AR18" s="11">
        <v>0</v>
      </c>
      <c r="AS18" s="11">
        <v>1</v>
      </c>
      <c r="AT18" s="11">
        <v>0</v>
      </c>
      <c r="AU18" s="11">
        <v>0</v>
      </c>
      <c r="AV18" s="11">
        <v>1</v>
      </c>
      <c r="AW18" s="11">
        <v>0</v>
      </c>
      <c r="AX18" s="11">
        <v>0</v>
      </c>
      <c r="AY18" s="11">
        <v>0</v>
      </c>
      <c r="AZ18" s="11">
        <v>0</v>
      </c>
      <c r="BA18" s="12" t="s">
        <v>1023</v>
      </c>
      <c r="BB18" s="12" t="s">
        <v>159</v>
      </c>
      <c r="BC18" s="12" t="s">
        <v>160</v>
      </c>
      <c r="BD18" s="12" t="s">
        <v>1025</v>
      </c>
      <c r="BE18" s="12" t="s">
        <v>333</v>
      </c>
      <c r="BF18" s="12" t="s">
        <v>178</v>
      </c>
      <c r="BG18" s="12"/>
      <c r="BH18" s="12"/>
      <c r="BI18" s="33">
        <v>0</v>
      </c>
      <c r="BJ18" s="33">
        <v>0</v>
      </c>
      <c r="BK18" s="36">
        <v>0</v>
      </c>
      <c r="BL18" s="36">
        <v>0</v>
      </c>
      <c r="BM18" s="36">
        <v>1</v>
      </c>
      <c r="BN18" s="36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/>
      <c r="BV18" s="33">
        <v>0</v>
      </c>
      <c r="BW18" s="33">
        <v>0</v>
      </c>
      <c r="BX18" s="33">
        <v>1</v>
      </c>
      <c r="BY18" s="33">
        <v>0</v>
      </c>
      <c r="BZ18" s="33">
        <v>0</v>
      </c>
      <c r="CA18" s="36">
        <v>0</v>
      </c>
      <c r="CB18" s="36">
        <v>0</v>
      </c>
      <c r="CC18" s="36">
        <v>1</v>
      </c>
      <c r="CD18" s="36">
        <v>0</v>
      </c>
      <c r="CE18" s="33">
        <v>0</v>
      </c>
      <c r="CF18" s="36">
        <v>0</v>
      </c>
      <c r="CG18" s="36">
        <v>0</v>
      </c>
      <c r="CH18" s="33">
        <v>1</v>
      </c>
      <c r="CI18" s="36">
        <v>0.5</v>
      </c>
      <c r="CJ18" s="37">
        <v>0</v>
      </c>
      <c r="CK18" s="37">
        <v>0</v>
      </c>
      <c r="CL18" s="37">
        <v>0</v>
      </c>
      <c r="CM18" s="37">
        <v>0</v>
      </c>
      <c r="CN18" s="37">
        <v>0</v>
      </c>
      <c r="CO18" s="37" t="s">
        <v>272</v>
      </c>
      <c r="CP18" s="45">
        <v>0</v>
      </c>
      <c r="CQ18" s="45">
        <v>1</v>
      </c>
      <c r="CR18" s="45">
        <v>1</v>
      </c>
      <c r="CS18" s="45">
        <v>0</v>
      </c>
      <c r="CT18" s="45">
        <v>0</v>
      </c>
      <c r="CU18" s="45">
        <v>0</v>
      </c>
      <c r="CV18" s="45">
        <v>0</v>
      </c>
      <c r="CW18" s="45"/>
      <c r="CX18" s="45">
        <v>1</v>
      </c>
      <c r="CY18" s="45">
        <v>0</v>
      </c>
      <c r="CZ18" s="45">
        <v>0</v>
      </c>
      <c r="DA18" s="45">
        <v>0</v>
      </c>
      <c r="DB18" s="45">
        <v>0</v>
      </c>
      <c r="DC18" s="45">
        <v>1</v>
      </c>
      <c r="DD18" s="49" t="s">
        <v>1015</v>
      </c>
      <c r="DE18" s="49" t="s">
        <v>1014</v>
      </c>
      <c r="DF18" s="49" t="s">
        <v>1029</v>
      </c>
    </row>
    <row r="19" spans="1:110" x14ac:dyDescent="0.2">
      <c r="A19" s="31" t="s">
        <v>1030</v>
      </c>
      <c r="B19" s="54" t="s">
        <v>1031</v>
      </c>
      <c r="C19" s="74" t="s">
        <v>1032</v>
      </c>
      <c r="D19" s="56" t="s">
        <v>345</v>
      </c>
      <c r="E19" s="31" t="s">
        <v>165</v>
      </c>
      <c r="F19" s="31"/>
      <c r="G19" s="31"/>
      <c r="H19" s="31" t="s">
        <v>724</v>
      </c>
      <c r="I19" s="31" t="s">
        <v>722</v>
      </c>
      <c r="J19" s="31" t="s">
        <v>1033</v>
      </c>
      <c r="K19" s="10" t="s">
        <v>762</v>
      </c>
      <c r="L19" s="10">
        <v>1</v>
      </c>
      <c r="M19" s="10" t="s">
        <v>737</v>
      </c>
      <c r="N19" s="10"/>
      <c r="O19" s="5"/>
      <c r="P19" s="5"/>
      <c r="Q19" s="5"/>
      <c r="R19" s="5">
        <v>1.3</v>
      </c>
      <c r="S19" s="5"/>
      <c r="T19" s="5"/>
      <c r="U19" s="5"/>
      <c r="V19" s="5">
        <v>0.1</v>
      </c>
      <c r="W19" s="5"/>
      <c r="X19" s="5"/>
      <c r="Y19" s="5"/>
      <c r="Z19" s="5"/>
      <c r="AA19" s="5"/>
      <c r="AB19" s="5"/>
      <c r="AC19" s="5"/>
      <c r="AD19" s="5"/>
      <c r="AE19" s="5">
        <v>0.03</v>
      </c>
      <c r="AF19" s="5">
        <v>0.05</v>
      </c>
      <c r="AG19" s="5"/>
      <c r="AH19" s="5"/>
      <c r="AI19" s="5" t="s">
        <v>1028</v>
      </c>
      <c r="AJ19" s="5"/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/>
      <c r="AY19" s="11">
        <v>0</v>
      </c>
      <c r="AZ19" s="11">
        <v>0</v>
      </c>
      <c r="BA19" s="73" t="s">
        <v>1034</v>
      </c>
      <c r="BB19" s="73" t="s">
        <v>159</v>
      </c>
      <c r="BC19" s="73" t="s">
        <v>160</v>
      </c>
      <c r="BD19" s="73" t="s">
        <v>726</v>
      </c>
      <c r="BE19" s="73" t="s">
        <v>162</v>
      </c>
      <c r="BF19" s="73" t="s">
        <v>514</v>
      </c>
      <c r="BG19" s="12"/>
      <c r="BH19" s="12"/>
      <c r="BI19" s="33" t="s">
        <v>497</v>
      </c>
      <c r="BJ19" s="33">
        <v>0</v>
      </c>
      <c r="BK19" s="36">
        <v>0</v>
      </c>
      <c r="BL19" s="36">
        <v>0</v>
      </c>
      <c r="BM19" s="36">
        <v>0</v>
      </c>
      <c r="BN19" s="36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1</v>
      </c>
      <c r="BY19" s="33">
        <v>0</v>
      </c>
      <c r="BZ19" s="33">
        <v>0</v>
      </c>
      <c r="CE19" s="33"/>
      <c r="CG19" s="36">
        <v>1</v>
      </c>
      <c r="CH19" s="33" t="s">
        <v>985</v>
      </c>
      <c r="CI19" s="36" t="s">
        <v>985</v>
      </c>
      <c r="CJ19" s="37">
        <v>0</v>
      </c>
      <c r="CK19" s="37">
        <v>0</v>
      </c>
      <c r="CL19" s="37">
        <v>0</v>
      </c>
      <c r="CM19" s="37">
        <v>0</v>
      </c>
      <c r="CN19" s="37">
        <v>0</v>
      </c>
      <c r="CO19" s="37" t="s">
        <v>593</v>
      </c>
      <c r="CP19" s="45">
        <v>0</v>
      </c>
      <c r="CQ19" s="45">
        <v>0</v>
      </c>
      <c r="CR19" s="45">
        <v>0</v>
      </c>
      <c r="CS19" s="45">
        <v>0</v>
      </c>
      <c r="CT19" s="45">
        <v>0</v>
      </c>
      <c r="CU19" s="45">
        <v>0</v>
      </c>
      <c r="CV19" s="45">
        <v>0</v>
      </c>
      <c r="CW19" s="45">
        <v>0</v>
      </c>
      <c r="CX19" s="45">
        <v>1</v>
      </c>
      <c r="CY19" s="45">
        <v>1</v>
      </c>
      <c r="CZ19" s="45">
        <v>0</v>
      </c>
      <c r="DA19" s="45">
        <v>0</v>
      </c>
      <c r="DB19" s="45">
        <v>1</v>
      </c>
      <c r="DC19" s="45">
        <v>1</v>
      </c>
      <c r="DD19" s="49" t="s">
        <v>1035</v>
      </c>
      <c r="DE19" s="49" t="s">
        <v>1036</v>
      </c>
      <c r="DF19" s="49"/>
    </row>
    <row r="20" spans="1:110" x14ac:dyDescent="0.2">
      <c r="A20" s="31" t="s">
        <v>1030</v>
      </c>
      <c r="B20" s="54" t="s">
        <v>1031</v>
      </c>
      <c r="C20" s="74" t="s">
        <v>1032</v>
      </c>
      <c r="D20" s="56" t="s">
        <v>345</v>
      </c>
      <c r="E20" s="31" t="s">
        <v>165</v>
      </c>
      <c r="F20" s="31"/>
      <c r="G20" s="31"/>
      <c r="H20" s="31" t="s">
        <v>724</v>
      </c>
      <c r="I20" s="31" t="s">
        <v>722</v>
      </c>
      <c r="J20" s="31" t="s">
        <v>187</v>
      </c>
      <c r="K20" s="10" t="s">
        <v>762</v>
      </c>
      <c r="L20" s="10">
        <v>1</v>
      </c>
      <c r="M20" s="10" t="s">
        <v>737</v>
      </c>
      <c r="N20" s="10"/>
      <c r="O20" s="5"/>
      <c r="P20" s="5"/>
      <c r="Q20" s="5"/>
      <c r="R20" s="5">
        <v>3</v>
      </c>
      <c r="S20" s="5"/>
      <c r="T20" s="5"/>
      <c r="U20" s="5"/>
      <c r="V20" s="5">
        <v>0.03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 t="s">
        <v>1028</v>
      </c>
      <c r="AJ20" s="5"/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/>
      <c r="AY20" s="11">
        <v>0</v>
      </c>
      <c r="AZ20" s="11">
        <v>0</v>
      </c>
      <c r="BA20" s="73" t="s">
        <v>1034</v>
      </c>
      <c r="BB20" s="73" t="s">
        <v>159</v>
      </c>
      <c r="BC20" s="73" t="s">
        <v>160</v>
      </c>
      <c r="BD20" s="73" t="s">
        <v>726</v>
      </c>
      <c r="BE20" s="73" t="s">
        <v>162</v>
      </c>
      <c r="BF20" s="73" t="s">
        <v>514</v>
      </c>
      <c r="BG20" s="12"/>
      <c r="BH20" s="12"/>
      <c r="BI20" s="33" t="s">
        <v>497</v>
      </c>
      <c r="BJ20" s="33">
        <v>0</v>
      </c>
      <c r="BK20" s="36">
        <v>0</v>
      </c>
      <c r="BL20" s="36">
        <v>0</v>
      </c>
      <c r="BM20" s="36">
        <v>0</v>
      </c>
      <c r="BN20" s="36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0</v>
      </c>
      <c r="BZ20" s="33">
        <v>0</v>
      </c>
      <c r="CE20" s="33"/>
      <c r="CG20" s="36">
        <v>1</v>
      </c>
      <c r="CH20" s="33" t="s">
        <v>985</v>
      </c>
      <c r="CI20" s="36" t="s">
        <v>985</v>
      </c>
      <c r="CJ20" s="37">
        <v>0</v>
      </c>
      <c r="CK20" s="37">
        <v>0</v>
      </c>
      <c r="CL20" s="37">
        <v>0</v>
      </c>
      <c r="CM20" s="37">
        <v>0</v>
      </c>
      <c r="CN20" s="37">
        <v>0</v>
      </c>
      <c r="CO20" s="37" t="s">
        <v>593</v>
      </c>
      <c r="CP20" s="45">
        <v>0</v>
      </c>
      <c r="CQ20" s="45">
        <v>0</v>
      </c>
      <c r="CR20" s="45">
        <v>0</v>
      </c>
      <c r="CS20" s="45">
        <v>0</v>
      </c>
      <c r="CT20" s="45">
        <v>0</v>
      </c>
      <c r="CU20" s="45">
        <v>0</v>
      </c>
      <c r="CV20" s="45">
        <v>0</v>
      </c>
      <c r="CW20" s="45">
        <v>0</v>
      </c>
      <c r="CX20" s="45">
        <v>1</v>
      </c>
      <c r="CY20" s="45">
        <v>1</v>
      </c>
      <c r="CZ20" s="45">
        <v>0</v>
      </c>
      <c r="DA20" s="45">
        <v>0</v>
      </c>
      <c r="DB20" s="45">
        <v>1</v>
      </c>
      <c r="DC20" s="45">
        <v>1</v>
      </c>
      <c r="DD20" s="49" t="s">
        <v>1035</v>
      </c>
      <c r="DE20" s="49" t="s">
        <v>1036</v>
      </c>
      <c r="DF20" s="49"/>
    </row>
    <row r="21" spans="1:110" x14ac:dyDescent="0.2">
      <c r="A21" s="68" t="s">
        <v>1049</v>
      </c>
      <c r="B21" s="54" t="s">
        <v>1031</v>
      </c>
      <c r="C21" s="74" t="s">
        <v>1032</v>
      </c>
      <c r="D21" s="56" t="s">
        <v>345</v>
      </c>
      <c r="E21" s="68" t="s">
        <v>171</v>
      </c>
      <c r="F21" s="68" t="s">
        <v>172</v>
      </c>
      <c r="G21" s="68" t="s">
        <v>652</v>
      </c>
      <c r="H21" s="68" t="s">
        <v>653</v>
      </c>
      <c r="I21" s="31" t="s">
        <v>654</v>
      </c>
      <c r="J21" s="31" t="s">
        <v>1037</v>
      </c>
      <c r="K21" s="10" t="s">
        <v>762</v>
      </c>
      <c r="L21" s="10">
        <v>2</v>
      </c>
      <c r="M21" s="10" t="s">
        <v>737</v>
      </c>
      <c r="N21" s="10"/>
      <c r="O21" s="5"/>
      <c r="P21" s="5"/>
      <c r="Q21" s="5"/>
      <c r="R21" s="5">
        <v>7</v>
      </c>
      <c r="S21" s="5"/>
      <c r="T21" s="5"/>
      <c r="U21" s="5"/>
      <c r="V21" s="5">
        <v>0.15</v>
      </c>
      <c r="W21" s="5">
        <v>0.2</v>
      </c>
      <c r="X21" s="5">
        <v>0.22</v>
      </c>
      <c r="Y21" s="5"/>
      <c r="Z21" s="5">
        <v>2</v>
      </c>
      <c r="AA21" s="5"/>
      <c r="AB21" s="5"/>
      <c r="AC21" s="5"/>
      <c r="AD21" s="5"/>
      <c r="AE21" s="5">
        <v>0.12</v>
      </c>
      <c r="AF21" s="5">
        <v>0.15</v>
      </c>
      <c r="AG21" s="5">
        <v>0.2</v>
      </c>
      <c r="AH21" s="5">
        <v>0.25</v>
      </c>
      <c r="AI21" s="5" t="s">
        <v>1039</v>
      </c>
      <c r="AJ21" s="5"/>
      <c r="AK21" s="11">
        <v>0</v>
      </c>
      <c r="AL21" s="11">
        <v>0</v>
      </c>
      <c r="AM21" s="11">
        <v>0</v>
      </c>
      <c r="AN21" s="11" t="s">
        <v>497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1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2" t="s">
        <v>1040</v>
      </c>
      <c r="BB21" s="12" t="s">
        <v>159</v>
      </c>
      <c r="BC21" s="12" t="s">
        <v>160</v>
      </c>
      <c r="BD21" s="12" t="s">
        <v>726</v>
      </c>
      <c r="BE21" s="12" t="s">
        <v>162</v>
      </c>
      <c r="BF21" s="12" t="s">
        <v>514</v>
      </c>
      <c r="BG21" s="12"/>
      <c r="BH21" s="12"/>
      <c r="BI21" s="33">
        <v>0</v>
      </c>
      <c r="BJ21" s="33">
        <v>0</v>
      </c>
      <c r="BK21" s="36">
        <v>1</v>
      </c>
      <c r="BL21" s="36">
        <v>0</v>
      </c>
      <c r="BM21" s="36">
        <v>0</v>
      </c>
      <c r="BN21" s="36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 t="s">
        <v>497</v>
      </c>
      <c r="BZ21" s="33" t="s">
        <v>497</v>
      </c>
      <c r="CA21" s="36" t="s">
        <v>497</v>
      </c>
      <c r="CB21" s="36">
        <v>0</v>
      </c>
      <c r="CC21" s="36">
        <v>0</v>
      </c>
      <c r="CD21" s="36">
        <v>0</v>
      </c>
      <c r="CE21" s="33">
        <v>0</v>
      </c>
      <c r="CF21" s="36">
        <v>0</v>
      </c>
      <c r="CG21" s="36">
        <v>0</v>
      </c>
      <c r="CH21" s="33" t="s">
        <v>985</v>
      </c>
      <c r="CI21" s="36" t="s">
        <v>985</v>
      </c>
      <c r="CJ21" s="37">
        <v>0</v>
      </c>
      <c r="CK21" s="37">
        <v>0</v>
      </c>
      <c r="CL21" s="37">
        <v>0</v>
      </c>
      <c r="CM21" s="37">
        <v>0</v>
      </c>
      <c r="CN21" s="37">
        <v>0</v>
      </c>
      <c r="CO21" s="37" t="s">
        <v>1042</v>
      </c>
      <c r="CP21" s="45">
        <v>0</v>
      </c>
      <c r="CQ21" s="45">
        <v>0</v>
      </c>
      <c r="CR21" s="45">
        <v>0</v>
      </c>
      <c r="CS21" s="45">
        <v>0</v>
      </c>
      <c r="CT21" s="45">
        <v>0</v>
      </c>
      <c r="CU21" s="45">
        <v>0</v>
      </c>
      <c r="CV21" s="45">
        <v>0</v>
      </c>
      <c r="CW21" s="45">
        <v>0</v>
      </c>
      <c r="CX21" s="45"/>
      <c r="CY21" s="45">
        <v>0</v>
      </c>
      <c r="CZ21" s="45">
        <v>0</v>
      </c>
      <c r="DA21" s="45"/>
      <c r="DB21" s="45"/>
      <c r="DC21" s="45"/>
      <c r="DD21" s="49" t="s">
        <v>1035</v>
      </c>
      <c r="DE21" s="49" t="s">
        <v>1036</v>
      </c>
      <c r="DF21" s="49" t="s">
        <v>1043</v>
      </c>
    </row>
    <row r="22" spans="1:110" x14ac:dyDescent="0.2">
      <c r="A22" s="31" t="s">
        <v>1030</v>
      </c>
      <c r="B22" s="54" t="s">
        <v>1031</v>
      </c>
      <c r="C22" s="74" t="s">
        <v>1032</v>
      </c>
      <c r="D22" s="56" t="s">
        <v>345</v>
      </c>
      <c r="E22" s="68" t="s">
        <v>171</v>
      </c>
      <c r="F22" s="68" t="s">
        <v>172</v>
      </c>
      <c r="G22" s="68" t="s">
        <v>652</v>
      </c>
      <c r="H22" s="68" t="s">
        <v>653</v>
      </c>
      <c r="I22" s="31" t="s">
        <v>654</v>
      </c>
      <c r="J22" s="31" t="s">
        <v>1038</v>
      </c>
      <c r="K22" s="10" t="s">
        <v>762</v>
      </c>
      <c r="L22" s="10">
        <v>2</v>
      </c>
      <c r="M22" s="10" t="s">
        <v>737</v>
      </c>
      <c r="N22" s="10"/>
      <c r="O22" s="5"/>
      <c r="P22" s="5"/>
      <c r="Q22" s="5"/>
      <c r="R22" s="5">
        <v>2</v>
      </c>
      <c r="S22" s="5"/>
      <c r="T22" s="5"/>
      <c r="U22" s="5">
        <v>0.03</v>
      </c>
      <c r="V22" s="5">
        <v>0.05</v>
      </c>
      <c r="W22" s="5">
        <v>0.02</v>
      </c>
      <c r="X22" s="5">
        <v>0.1</v>
      </c>
      <c r="Y22" s="5"/>
      <c r="Z22" s="5">
        <v>0.5</v>
      </c>
      <c r="AA22" s="5"/>
      <c r="AB22" s="5"/>
      <c r="AC22" s="5"/>
      <c r="AD22" s="5"/>
      <c r="AE22" s="5">
        <v>0.03</v>
      </c>
      <c r="AF22" s="5">
        <v>0.05</v>
      </c>
      <c r="AG22" s="5">
        <v>0.06</v>
      </c>
      <c r="AH22" s="5">
        <v>0.1</v>
      </c>
      <c r="AI22" s="5"/>
      <c r="AJ22" s="5"/>
      <c r="AK22" s="11">
        <v>0</v>
      </c>
      <c r="AL22" s="11">
        <v>0</v>
      </c>
      <c r="AM22" s="11">
        <v>0</v>
      </c>
      <c r="AN22" s="11" t="s">
        <v>497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1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73" t="s">
        <v>1034</v>
      </c>
      <c r="BB22" s="73" t="s">
        <v>159</v>
      </c>
      <c r="BC22" s="73" t="s">
        <v>160</v>
      </c>
      <c r="BD22" s="73" t="s">
        <v>726</v>
      </c>
      <c r="BE22" s="73" t="s">
        <v>162</v>
      </c>
      <c r="BF22" s="73" t="s">
        <v>514</v>
      </c>
      <c r="BG22" s="12"/>
      <c r="BH22" s="12"/>
      <c r="BI22" s="33" t="s">
        <v>497</v>
      </c>
      <c r="BJ22" s="33">
        <v>0</v>
      </c>
      <c r="BK22" s="36">
        <v>0</v>
      </c>
      <c r="BL22" s="36">
        <v>0</v>
      </c>
      <c r="BM22" s="36">
        <v>0</v>
      </c>
      <c r="BN22" s="36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1</v>
      </c>
      <c r="BY22" s="33">
        <v>0</v>
      </c>
      <c r="BZ22" s="33">
        <v>0</v>
      </c>
      <c r="CE22" s="33"/>
      <c r="CG22" s="36">
        <v>1</v>
      </c>
      <c r="CH22" s="33" t="s">
        <v>985</v>
      </c>
      <c r="CI22" s="36" t="s">
        <v>985</v>
      </c>
      <c r="CJ22" s="37">
        <v>0</v>
      </c>
      <c r="CK22" s="37">
        <v>0</v>
      </c>
      <c r="CL22" s="37">
        <v>0</v>
      </c>
      <c r="CM22" s="37">
        <v>0</v>
      </c>
      <c r="CN22" s="37">
        <v>0</v>
      </c>
      <c r="CO22" s="37" t="s">
        <v>593</v>
      </c>
      <c r="CP22" s="45">
        <v>0</v>
      </c>
      <c r="CQ22" s="45">
        <v>0</v>
      </c>
      <c r="CR22" s="45">
        <v>0</v>
      </c>
      <c r="CS22" s="45">
        <v>0</v>
      </c>
      <c r="CT22" s="45">
        <v>0</v>
      </c>
      <c r="CU22" s="45">
        <v>0</v>
      </c>
      <c r="CV22" s="45">
        <v>0</v>
      </c>
      <c r="CW22" s="45">
        <v>0</v>
      </c>
      <c r="CX22" s="45">
        <v>1</v>
      </c>
      <c r="CY22" s="45">
        <v>1</v>
      </c>
      <c r="CZ22" s="45">
        <v>0</v>
      </c>
      <c r="DA22" s="45">
        <v>0</v>
      </c>
      <c r="DB22" s="45">
        <v>1</v>
      </c>
      <c r="DC22" s="45">
        <v>1</v>
      </c>
      <c r="DD22" s="49" t="s">
        <v>1035</v>
      </c>
      <c r="DE22" s="49" t="s">
        <v>1036</v>
      </c>
      <c r="DF22" s="49" t="s">
        <v>1044</v>
      </c>
    </row>
    <row r="23" spans="1:110" x14ac:dyDescent="0.2">
      <c r="A23" s="31" t="s">
        <v>1030</v>
      </c>
      <c r="B23" s="54" t="s">
        <v>1031</v>
      </c>
      <c r="C23" s="74" t="s">
        <v>1032</v>
      </c>
      <c r="D23" s="56" t="s">
        <v>345</v>
      </c>
      <c r="E23" s="31" t="s">
        <v>171</v>
      </c>
      <c r="F23" s="31" t="s">
        <v>179</v>
      </c>
      <c r="G23" s="31" t="s">
        <v>184</v>
      </c>
      <c r="H23" s="31" t="s">
        <v>185</v>
      </c>
      <c r="I23" s="31" t="s">
        <v>186</v>
      </c>
      <c r="J23" s="31" t="s">
        <v>977</v>
      </c>
      <c r="K23" s="70" t="s">
        <v>1045</v>
      </c>
      <c r="L23" s="10">
        <v>2</v>
      </c>
      <c r="M23" s="10" t="s">
        <v>737</v>
      </c>
      <c r="N23" s="10"/>
      <c r="O23" s="5"/>
      <c r="P23" s="5"/>
      <c r="Q23" s="5"/>
      <c r="R23" s="5"/>
      <c r="S23" s="5"/>
      <c r="T23" s="5"/>
      <c r="U23" s="5"/>
      <c r="V23" s="5">
        <v>0.06</v>
      </c>
      <c r="W23" s="5">
        <v>0.08</v>
      </c>
      <c r="X23" s="5">
        <v>0.15</v>
      </c>
      <c r="Y23" s="5"/>
      <c r="Z23" s="5">
        <v>0.5</v>
      </c>
      <c r="AA23" s="5"/>
      <c r="AB23" s="5"/>
      <c r="AC23" s="5"/>
      <c r="AD23" s="5"/>
      <c r="AE23" s="5">
        <v>0.12</v>
      </c>
      <c r="AF23" s="5">
        <v>0.15</v>
      </c>
      <c r="AG23" s="13">
        <v>0.15</v>
      </c>
      <c r="AH23" s="13">
        <v>0.2</v>
      </c>
      <c r="AI23" s="5" t="s">
        <v>1046</v>
      </c>
      <c r="AJ23" s="5"/>
      <c r="AK23" s="72">
        <v>0</v>
      </c>
      <c r="AL23" s="11">
        <v>0</v>
      </c>
      <c r="AM23" s="11">
        <v>0</v>
      </c>
      <c r="AN23" s="11">
        <v>1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/>
      <c r="AZ23" s="11">
        <v>0</v>
      </c>
      <c r="BA23" s="73" t="s">
        <v>1034</v>
      </c>
      <c r="BB23" s="73" t="s">
        <v>159</v>
      </c>
      <c r="BC23" s="73" t="s">
        <v>160</v>
      </c>
      <c r="BD23" s="73" t="s">
        <v>726</v>
      </c>
      <c r="BE23" s="73" t="s">
        <v>162</v>
      </c>
      <c r="BF23" s="73" t="s">
        <v>514</v>
      </c>
      <c r="BG23" s="12"/>
      <c r="BH23" s="12"/>
      <c r="BI23" s="33" t="s">
        <v>497</v>
      </c>
      <c r="BJ23" s="33">
        <v>0</v>
      </c>
      <c r="BK23" s="36">
        <v>0</v>
      </c>
      <c r="BL23" s="36">
        <v>0</v>
      </c>
      <c r="BM23" s="36">
        <v>0</v>
      </c>
      <c r="BN23" s="36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1</v>
      </c>
      <c r="BY23" s="33">
        <v>0</v>
      </c>
      <c r="BZ23" s="33">
        <v>0</v>
      </c>
      <c r="CE23" s="33"/>
      <c r="CG23" s="36">
        <v>1</v>
      </c>
      <c r="CH23" s="33" t="s">
        <v>985</v>
      </c>
      <c r="CI23" s="36" t="s">
        <v>985</v>
      </c>
      <c r="CJ23" s="37">
        <v>0</v>
      </c>
      <c r="CK23" s="37">
        <v>0</v>
      </c>
      <c r="CL23" s="37">
        <v>0</v>
      </c>
      <c r="CM23" s="37">
        <v>0</v>
      </c>
      <c r="CN23" s="37">
        <v>0</v>
      </c>
      <c r="CO23" s="37" t="s">
        <v>593</v>
      </c>
      <c r="CP23" s="45">
        <v>0</v>
      </c>
      <c r="CQ23" s="45">
        <v>0</v>
      </c>
      <c r="CR23" s="45">
        <v>0</v>
      </c>
      <c r="CS23" s="45">
        <v>0</v>
      </c>
      <c r="CT23" s="45">
        <v>0</v>
      </c>
      <c r="CU23" s="45">
        <v>0</v>
      </c>
      <c r="CV23" s="45">
        <v>0</v>
      </c>
      <c r="CW23" s="45">
        <v>0</v>
      </c>
      <c r="CX23" s="45">
        <v>1</v>
      </c>
      <c r="CY23" s="45">
        <v>1</v>
      </c>
      <c r="CZ23" s="45">
        <v>0</v>
      </c>
      <c r="DA23" s="45">
        <v>0</v>
      </c>
      <c r="DB23" s="45">
        <v>1</v>
      </c>
      <c r="DC23" s="45">
        <v>1</v>
      </c>
      <c r="DD23" s="49" t="s">
        <v>1035</v>
      </c>
      <c r="DE23" s="49" t="s">
        <v>1036</v>
      </c>
      <c r="DF23" s="49" t="s">
        <v>1047</v>
      </c>
    </row>
    <row r="24" spans="1:110" x14ac:dyDescent="0.2">
      <c r="A24" s="31" t="s">
        <v>1030</v>
      </c>
      <c r="B24" s="54" t="s">
        <v>1031</v>
      </c>
      <c r="C24" s="74" t="s">
        <v>1032</v>
      </c>
      <c r="D24" s="56" t="s">
        <v>345</v>
      </c>
      <c r="E24" s="31" t="s">
        <v>171</v>
      </c>
      <c r="F24" s="31" t="s">
        <v>179</v>
      </c>
      <c r="G24" s="31" t="s">
        <v>184</v>
      </c>
      <c r="H24" s="31" t="s">
        <v>185</v>
      </c>
      <c r="I24" s="31" t="s">
        <v>186</v>
      </c>
      <c r="J24" s="31" t="s">
        <v>1048</v>
      </c>
      <c r="K24" s="10" t="s">
        <v>762</v>
      </c>
      <c r="L24" s="10">
        <v>2</v>
      </c>
      <c r="M24" s="10" t="s">
        <v>737</v>
      </c>
      <c r="N24" s="10"/>
      <c r="O24" s="5"/>
      <c r="P24" s="5"/>
      <c r="Q24" s="5"/>
      <c r="R24" s="5">
        <v>3</v>
      </c>
      <c r="S24" s="5"/>
      <c r="T24" s="5"/>
      <c r="U24" s="5">
        <v>0.08</v>
      </c>
      <c r="V24" s="5">
        <v>0.1</v>
      </c>
      <c r="W24" s="5"/>
      <c r="X24" s="5">
        <v>0.1</v>
      </c>
      <c r="Y24" s="5"/>
      <c r="Z24" s="5">
        <v>0.7</v>
      </c>
      <c r="AA24" s="5"/>
      <c r="AB24" s="5"/>
      <c r="AC24" s="5"/>
      <c r="AD24" s="5"/>
      <c r="AE24" s="5">
        <v>0.15</v>
      </c>
      <c r="AF24" s="5">
        <v>0.2</v>
      </c>
      <c r="AG24" s="5"/>
      <c r="AH24" s="5">
        <v>0.1</v>
      </c>
      <c r="AI24" s="5" t="s">
        <v>1046</v>
      </c>
      <c r="AJ24" s="5"/>
      <c r="AK24" s="72">
        <v>0</v>
      </c>
      <c r="AL24" s="11">
        <v>0</v>
      </c>
      <c r="AM24" s="11">
        <v>0</v>
      </c>
      <c r="AN24" s="11">
        <v>1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73" t="s">
        <v>1034</v>
      </c>
      <c r="BB24" s="73" t="s">
        <v>159</v>
      </c>
      <c r="BC24" s="73" t="s">
        <v>160</v>
      </c>
      <c r="BD24" s="73" t="s">
        <v>726</v>
      </c>
      <c r="BE24" s="73" t="s">
        <v>162</v>
      </c>
      <c r="BF24" s="73" t="s">
        <v>514</v>
      </c>
      <c r="BG24" s="12"/>
      <c r="BH24" s="12"/>
      <c r="BI24" s="33" t="s">
        <v>497</v>
      </c>
      <c r="BJ24" s="33">
        <v>0</v>
      </c>
      <c r="BK24" s="36">
        <v>0</v>
      </c>
      <c r="BL24" s="36">
        <v>0</v>
      </c>
      <c r="BM24" s="36">
        <v>0</v>
      </c>
      <c r="BN24" s="36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1</v>
      </c>
      <c r="BY24" s="33">
        <v>0</v>
      </c>
      <c r="BZ24" s="33">
        <v>0</v>
      </c>
      <c r="CE24" s="33"/>
      <c r="CG24" s="36">
        <v>1</v>
      </c>
      <c r="CH24" s="33" t="s">
        <v>985</v>
      </c>
      <c r="CI24" s="36" t="s">
        <v>985</v>
      </c>
      <c r="CJ24" s="37">
        <v>0</v>
      </c>
      <c r="CK24" s="37">
        <v>0</v>
      </c>
      <c r="CL24" s="37">
        <v>0</v>
      </c>
      <c r="CM24" s="37">
        <v>0</v>
      </c>
      <c r="CN24" s="37">
        <v>0</v>
      </c>
      <c r="CO24" s="37" t="s">
        <v>593</v>
      </c>
      <c r="CP24" s="45">
        <v>0</v>
      </c>
      <c r="CQ24" s="45">
        <v>0</v>
      </c>
      <c r="CR24" s="45">
        <v>0</v>
      </c>
      <c r="CS24" s="45">
        <v>0</v>
      </c>
      <c r="CT24" s="45">
        <v>0</v>
      </c>
      <c r="CU24" s="45">
        <v>0</v>
      </c>
      <c r="CV24" s="45">
        <v>0</v>
      </c>
      <c r="CW24" s="45">
        <v>0</v>
      </c>
      <c r="CX24" s="45">
        <v>1</v>
      </c>
      <c r="CY24" s="45">
        <v>1</v>
      </c>
      <c r="CZ24" s="45">
        <v>0</v>
      </c>
      <c r="DA24" s="45">
        <v>0</v>
      </c>
      <c r="DB24" s="45">
        <v>1</v>
      </c>
      <c r="DC24" s="45">
        <v>1</v>
      </c>
      <c r="DD24" s="49" t="s">
        <v>1035</v>
      </c>
      <c r="DE24" s="49" t="s">
        <v>1036</v>
      </c>
      <c r="DF24" s="49" t="s">
        <v>1050</v>
      </c>
    </row>
    <row r="25" spans="1:110" x14ac:dyDescent="0.2">
      <c r="A25" s="31" t="s">
        <v>1030</v>
      </c>
      <c r="B25" s="54" t="s">
        <v>1031</v>
      </c>
      <c r="C25" s="74" t="s">
        <v>1032</v>
      </c>
      <c r="D25" s="56" t="s">
        <v>345</v>
      </c>
      <c r="E25" s="31" t="s">
        <v>171</v>
      </c>
      <c r="F25" s="31" t="s">
        <v>179</v>
      </c>
      <c r="G25" s="31" t="s">
        <v>184</v>
      </c>
      <c r="H25" s="31" t="s">
        <v>185</v>
      </c>
      <c r="I25" s="31" t="s">
        <v>1051</v>
      </c>
      <c r="J25" s="31" t="s">
        <v>1052</v>
      </c>
      <c r="K25" s="10" t="s">
        <v>762</v>
      </c>
      <c r="L25" s="10">
        <v>2</v>
      </c>
      <c r="M25" s="10" t="s">
        <v>737</v>
      </c>
      <c r="N25" s="10"/>
      <c r="O25" s="5"/>
      <c r="P25" s="5"/>
      <c r="Q25" s="5"/>
      <c r="R25" s="5">
        <v>5</v>
      </c>
      <c r="S25" s="5"/>
      <c r="T25" s="5"/>
      <c r="U25" s="5">
        <v>0.06</v>
      </c>
      <c r="V25" s="5">
        <v>0.08</v>
      </c>
      <c r="W25" s="5">
        <v>0.1</v>
      </c>
      <c r="X25" s="5">
        <v>0.15</v>
      </c>
      <c r="Y25" s="5"/>
      <c r="Z25" s="5"/>
      <c r="AA25" s="5"/>
      <c r="AB25" s="5"/>
      <c r="AC25" s="5"/>
      <c r="AD25" s="5"/>
      <c r="AE25" s="5">
        <v>7.0000000000000007E-2</v>
      </c>
      <c r="AF25" s="5">
        <v>0.1</v>
      </c>
      <c r="AG25" s="5"/>
      <c r="AH25" s="5">
        <v>0.3</v>
      </c>
      <c r="AI25" s="5" t="s">
        <v>1053</v>
      </c>
      <c r="AJ25" s="5" t="s">
        <v>1046</v>
      </c>
      <c r="AK25" s="72">
        <v>0</v>
      </c>
      <c r="AL25" s="11">
        <v>0</v>
      </c>
      <c r="AM25" s="11">
        <v>0</v>
      </c>
      <c r="AN25" s="11">
        <v>0</v>
      </c>
      <c r="AO25" s="11">
        <v>1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73" t="s">
        <v>1034</v>
      </c>
      <c r="BB25" s="73" t="s">
        <v>159</v>
      </c>
      <c r="BC25" s="73" t="s">
        <v>160</v>
      </c>
      <c r="BD25" s="73" t="s">
        <v>726</v>
      </c>
      <c r="BE25" s="73" t="s">
        <v>162</v>
      </c>
      <c r="BF25" s="73" t="s">
        <v>514</v>
      </c>
      <c r="BG25" s="12"/>
      <c r="BH25" s="12"/>
      <c r="BI25" s="33" t="s">
        <v>497</v>
      </c>
      <c r="BJ25" s="33">
        <v>0</v>
      </c>
      <c r="BK25" s="36">
        <v>0</v>
      </c>
      <c r="BL25" s="36">
        <v>0</v>
      </c>
      <c r="BM25" s="36">
        <v>0</v>
      </c>
      <c r="BN25" s="36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1</v>
      </c>
      <c r="BY25" s="33">
        <v>0</v>
      </c>
      <c r="BZ25" s="33">
        <v>0</v>
      </c>
      <c r="CE25" s="33"/>
      <c r="CG25" s="36">
        <v>1</v>
      </c>
      <c r="CH25" s="33" t="s">
        <v>985</v>
      </c>
      <c r="CI25" s="36" t="s">
        <v>985</v>
      </c>
      <c r="CJ25" s="37">
        <v>0</v>
      </c>
      <c r="CK25" s="37">
        <v>0</v>
      </c>
      <c r="CL25" s="37">
        <v>0</v>
      </c>
      <c r="CM25" s="37">
        <v>0</v>
      </c>
      <c r="CN25" s="37">
        <v>0</v>
      </c>
      <c r="CO25" s="37" t="s">
        <v>593</v>
      </c>
      <c r="CP25" s="45">
        <v>0</v>
      </c>
      <c r="CQ25" s="45">
        <v>0</v>
      </c>
      <c r="CR25" s="45">
        <v>0</v>
      </c>
      <c r="CS25" s="45">
        <v>0</v>
      </c>
      <c r="CT25" s="45">
        <v>0</v>
      </c>
      <c r="CU25" s="45">
        <v>0</v>
      </c>
      <c r="CV25" s="45">
        <v>0</v>
      </c>
      <c r="CW25" s="45">
        <v>0</v>
      </c>
      <c r="CX25" s="45">
        <v>1</v>
      </c>
      <c r="CY25" s="45">
        <v>1</v>
      </c>
      <c r="CZ25" s="45">
        <v>0</v>
      </c>
      <c r="DA25" s="45">
        <v>0</v>
      </c>
      <c r="DB25" s="45">
        <v>1</v>
      </c>
      <c r="DC25" s="45">
        <v>1</v>
      </c>
      <c r="DD25" s="49" t="s">
        <v>1035</v>
      </c>
      <c r="DE25" s="49" t="s">
        <v>1036</v>
      </c>
      <c r="DF25" s="49" t="s">
        <v>1054</v>
      </c>
    </row>
    <row r="26" spans="1:110" x14ac:dyDescent="0.2">
      <c r="A26" s="31" t="s">
        <v>1030</v>
      </c>
      <c r="B26" s="54" t="s">
        <v>1031</v>
      </c>
      <c r="C26" s="74" t="s">
        <v>1032</v>
      </c>
      <c r="D26" s="56" t="s">
        <v>345</v>
      </c>
      <c r="E26" s="31" t="s">
        <v>171</v>
      </c>
      <c r="F26" s="31" t="s">
        <v>179</v>
      </c>
      <c r="G26" s="31" t="s">
        <v>184</v>
      </c>
      <c r="H26" s="31" t="s">
        <v>665</v>
      </c>
      <c r="I26" s="31" t="s">
        <v>742</v>
      </c>
      <c r="J26" s="31" t="s">
        <v>187</v>
      </c>
      <c r="K26" s="70" t="s">
        <v>762</v>
      </c>
      <c r="L26" s="10">
        <v>2</v>
      </c>
      <c r="M26" s="10" t="s">
        <v>737</v>
      </c>
      <c r="N26" s="10"/>
      <c r="O26" s="5"/>
      <c r="P26" s="5"/>
      <c r="Q26" s="5"/>
      <c r="R26" s="5">
        <v>6</v>
      </c>
      <c r="S26" s="5"/>
      <c r="T26" s="5"/>
      <c r="U26" s="5"/>
      <c r="V26" s="5">
        <v>7.0000000000000007E-2</v>
      </c>
      <c r="W26" s="5"/>
      <c r="X26" s="5">
        <v>0.2</v>
      </c>
      <c r="Y26" s="5">
        <v>1</v>
      </c>
      <c r="Z26" s="5">
        <v>5</v>
      </c>
      <c r="AA26" s="5"/>
      <c r="AB26" s="5"/>
      <c r="AC26" s="5"/>
      <c r="AD26" s="5"/>
      <c r="AE26" s="5">
        <v>7.0000000000000007E-2</v>
      </c>
      <c r="AF26" s="5">
        <v>0.11</v>
      </c>
      <c r="AG26" s="5">
        <v>0.17</v>
      </c>
      <c r="AH26" s="5">
        <v>0.2</v>
      </c>
      <c r="AI26" s="5"/>
      <c r="AJ26" s="5"/>
      <c r="AK26" s="11">
        <v>0</v>
      </c>
      <c r="AL26" s="11">
        <v>0</v>
      </c>
      <c r="AM26" s="11">
        <v>0</v>
      </c>
      <c r="AN26" s="11">
        <v>0</v>
      </c>
      <c r="AO26" s="11">
        <v>1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73" t="s">
        <v>1034</v>
      </c>
      <c r="BB26" s="73" t="s">
        <v>159</v>
      </c>
      <c r="BC26" s="73" t="s">
        <v>160</v>
      </c>
      <c r="BD26" s="73" t="s">
        <v>726</v>
      </c>
      <c r="BE26" s="73" t="s">
        <v>162</v>
      </c>
      <c r="BF26" s="73" t="s">
        <v>514</v>
      </c>
      <c r="BG26" s="12"/>
      <c r="BH26" s="12"/>
      <c r="BI26" s="33" t="s">
        <v>497</v>
      </c>
      <c r="BJ26" s="33">
        <v>0</v>
      </c>
      <c r="BK26" s="36">
        <v>0</v>
      </c>
      <c r="BL26" s="36">
        <v>0</v>
      </c>
      <c r="BM26" s="36">
        <v>0</v>
      </c>
      <c r="BN26" s="36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1</v>
      </c>
      <c r="BY26" s="33">
        <v>0</v>
      </c>
      <c r="BZ26" s="33">
        <v>0</v>
      </c>
      <c r="CE26" s="33"/>
      <c r="CG26" s="36">
        <v>1</v>
      </c>
      <c r="CH26" s="33" t="s">
        <v>985</v>
      </c>
      <c r="CI26" s="36" t="s">
        <v>985</v>
      </c>
      <c r="CJ26" s="37">
        <v>0</v>
      </c>
      <c r="CK26" s="37">
        <v>0</v>
      </c>
      <c r="CL26" s="37">
        <v>0</v>
      </c>
      <c r="CM26" s="37">
        <v>0</v>
      </c>
      <c r="CN26" s="37">
        <v>0</v>
      </c>
      <c r="CO26" s="37" t="s">
        <v>593</v>
      </c>
      <c r="CP26" s="45">
        <v>0</v>
      </c>
      <c r="CQ26" s="45">
        <v>0</v>
      </c>
      <c r="CR26" s="45">
        <v>0</v>
      </c>
      <c r="CS26" s="45">
        <v>0</v>
      </c>
      <c r="CT26" s="45">
        <v>0</v>
      </c>
      <c r="CU26" s="45">
        <v>0</v>
      </c>
      <c r="CV26" s="45">
        <v>0</v>
      </c>
      <c r="CW26" s="45">
        <v>0</v>
      </c>
      <c r="CX26" s="45">
        <v>1</v>
      </c>
      <c r="CY26" s="45">
        <v>1</v>
      </c>
      <c r="CZ26" s="45">
        <v>0</v>
      </c>
      <c r="DA26" s="45">
        <v>0</v>
      </c>
      <c r="DB26" s="45">
        <v>1</v>
      </c>
      <c r="DC26" s="45">
        <v>1</v>
      </c>
      <c r="DD26" s="49" t="s">
        <v>1035</v>
      </c>
      <c r="DE26" s="49" t="s">
        <v>1036</v>
      </c>
      <c r="DF26" s="49" t="s">
        <v>1055</v>
      </c>
    </row>
    <row r="27" spans="1:110" x14ac:dyDescent="0.2">
      <c r="A27" s="68" t="s">
        <v>1049</v>
      </c>
      <c r="B27" s="54" t="s">
        <v>1031</v>
      </c>
      <c r="C27" s="74" t="s">
        <v>1032</v>
      </c>
      <c r="D27" s="56" t="s">
        <v>345</v>
      </c>
      <c r="E27" s="31" t="s">
        <v>171</v>
      </c>
      <c r="F27" s="31" t="s">
        <v>179</v>
      </c>
      <c r="G27" s="31" t="s">
        <v>184</v>
      </c>
      <c r="H27" s="31" t="s">
        <v>536</v>
      </c>
      <c r="I27" s="31" t="s">
        <v>202</v>
      </c>
      <c r="J27" s="31" t="s">
        <v>1056</v>
      </c>
      <c r="K27" s="70" t="s">
        <v>762</v>
      </c>
      <c r="L27" s="10">
        <v>2</v>
      </c>
      <c r="M27" s="10" t="s">
        <v>737</v>
      </c>
      <c r="N27" s="10"/>
      <c r="O27" s="5"/>
      <c r="P27" s="5"/>
      <c r="Q27" s="5"/>
      <c r="R27" s="5">
        <v>5</v>
      </c>
      <c r="S27" s="5"/>
      <c r="T27" s="5"/>
      <c r="U27" s="5"/>
      <c r="V27" s="5">
        <v>0.03</v>
      </c>
      <c r="W27" s="5"/>
      <c r="X27" s="5">
        <v>0.1</v>
      </c>
      <c r="Y27" s="5"/>
      <c r="Z27" s="5">
        <v>1.3</v>
      </c>
      <c r="AA27" s="5"/>
      <c r="AB27" s="5"/>
      <c r="AC27" s="5"/>
      <c r="AD27" s="5"/>
      <c r="AE27" s="5"/>
      <c r="AF27" s="5">
        <v>0.03</v>
      </c>
      <c r="AG27" s="5">
        <v>7.0000000000000007E-2</v>
      </c>
      <c r="AH27" s="5">
        <v>0.15</v>
      </c>
      <c r="AI27" s="5"/>
      <c r="AJ27" s="5"/>
      <c r="AK27" s="11">
        <v>0</v>
      </c>
      <c r="AL27" s="11">
        <v>0</v>
      </c>
      <c r="AM27" s="11">
        <v>0</v>
      </c>
      <c r="AN27" s="11">
        <v>1</v>
      </c>
      <c r="AO27" s="11">
        <v>0</v>
      </c>
      <c r="AP27" s="11">
        <v>0</v>
      </c>
      <c r="AQ27" s="11">
        <v>0</v>
      </c>
      <c r="AR27" s="11">
        <v>1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2" t="s">
        <v>1040</v>
      </c>
      <c r="BB27" s="12" t="s">
        <v>159</v>
      </c>
      <c r="BC27" s="12" t="s">
        <v>160</v>
      </c>
      <c r="BD27" s="12" t="s">
        <v>726</v>
      </c>
      <c r="BE27" s="12" t="s">
        <v>162</v>
      </c>
      <c r="BF27" s="12" t="s">
        <v>514</v>
      </c>
      <c r="BG27" s="12"/>
      <c r="BH27" s="12"/>
      <c r="BI27" s="33">
        <v>0</v>
      </c>
      <c r="BJ27" s="33">
        <v>0</v>
      </c>
      <c r="BK27" s="36">
        <v>1</v>
      </c>
      <c r="BL27" s="36">
        <v>0</v>
      </c>
      <c r="BM27" s="36">
        <v>0</v>
      </c>
      <c r="BN27" s="36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>
        <v>0</v>
      </c>
      <c r="BX27" s="33">
        <v>0</v>
      </c>
      <c r="BY27" s="33" t="s">
        <v>497</v>
      </c>
      <c r="BZ27" s="33" t="s">
        <v>497</v>
      </c>
      <c r="CA27" s="36" t="s">
        <v>497</v>
      </c>
      <c r="CB27" s="36">
        <v>0</v>
      </c>
      <c r="CC27" s="36">
        <v>0</v>
      </c>
      <c r="CD27" s="36">
        <v>0</v>
      </c>
      <c r="CE27" s="33">
        <v>0</v>
      </c>
      <c r="CF27" s="36">
        <v>0</v>
      </c>
      <c r="CG27" s="36">
        <v>0</v>
      </c>
      <c r="CH27" s="33" t="s">
        <v>985</v>
      </c>
      <c r="CI27" s="36" t="s">
        <v>985</v>
      </c>
      <c r="CJ27" s="37">
        <v>0</v>
      </c>
      <c r="CK27" s="37">
        <v>0</v>
      </c>
      <c r="CL27" s="37">
        <v>0</v>
      </c>
      <c r="CM27" s="37">
        <v>0</v>
      </c>
      <c r="CN27" s="37">
        <v>0</v>
      </c>
      <c r="CO27" s="37" t="s">
        <v>1042</v>
      </c>
      <c r="CP27" s="45">
        <v>0</v>
      </c>
      <c r="CQ27" s="45">
        <v>0</v>
      </c>
      <c r="CR27" s="45">
        <v>0</v>
      </c>
      <c r="CS27" s="45">
        <v>0</v>
      </c>
      <c r="CT27" s="45">
        <v>0</v>
      </c>
      <c r="CU27" s="45">
        <v>0</v>
      </c>
      <c r="CV27" s="45">
        <v>0</v>
      </c>
      <c r="CW27" s="45">
        <v>0</v>
      </c>
      <c r="CX27" s="45"/>
      <c r="CY27" s="45">
        <v>0</v>
      </c>
      <c r="CZ27" s="45">
        <v>0</v>
      </c>
      <c r="DA27" s="45"/>
      <c r="DB27" s="45"/>
      <c r="DC27" s="45"/>
      <c r="DD27" s="49" t="s">
        <v>1035</v>
      </c>
      <c r="DE27" s="49" t="s">
        <v>1036</v>
      </c>
      <c r="DF27" s="49" t="s">
        <v>1059</v>
      </c>
    </row>
    <row r="28" spans="1:110" x14ac:dyDescent="0.2">
      <c r="A28" s="68" t="s">
        <v>1049</v>
      </c>
      <c r="B28" s="54" t="s">
        <v>1031</v>
      </c>
      <c r="C28" s="74" t="s">
        <v>1032</v>
      </c>
      <c r="D28" s="56" t="s">
        <v>345</v>
      </c>
      <c r="E28" s="31" t="s">
        <v>171</v>
      </c>
      <c r="F28" s="31" t="s">
        <v>179</v>
      </c>
      <c r="G28" s="31" t="s">
        <v>184</v>
      </c>
      <c r="H28" s="31" t="s">
        <v>536</v>
      </c>
      <c r="I28" s="31" t="s">
        <v>669</v>
      </c>
      <c r="J28" s="31" t="s">
        <v>670</v>
      </c>
      <c r="K28" s="70" t="s">
        <v>762</v>
      </c>
      <c r="L28" s="10">
        <v>2</v>
      </c>
      <c r="M28" s="10" t="s">
        <v>737</v>
      </c>
      <c r="N28" s="10"/>
      <c r="O28" s="5"/>
      <c r="P28" s="5"/>
      <c r="Q28" s="5"/>
      <c r="R28" s="5">
        <v>14</v>
      </c>
      <c r="S28" s="5"/>
      <c r="T28" s="5"/>
      <c r="U28" s="5"/>
      <c r="V28" s="5">
        <v>7.0000000000000007E-2</v>
      </c>
      <c r="W28" s="5">
        <v>0.2</v>
      </c>
      <c r="X28" s="5">
        <v>0.25</v>
      </c>
      <c r="Y28" s="5"/>
      <c r="Z28" s="5">
        <v>2</v>
      </c>
      <c r="AA28" s="5"/>
      <c r="AB28" s="5"/>
      <c r="AC28" s="5"/>
      <c r="AD28" s="5"/>
      <c r="AE28" s="5">
        <v>7.0000000000000007E-2</v>
      </c>
      <c r="AF28" s="5">
        <v>0.08</v>
      </c>
      <c r="AG28" s="5">
        <v>0.18</v>
      </c>
      <c r="AH28" s="5">
        <v>0.2</v>
      </c>
      <c r="AI28" s="5" t="s">
        <v>1046</v>
      </c>
      <c r="AJ28" s="5"/>
      <c r="AK28" s="11">
        <v>0</v>
      </c>
      <c r="AL28" s="11">
        <v>0</v>
      </c>
      <c r="AM28" s="11">
        <v>0</v>
      </c>
      <c r="AN28" s="11">
        <v>1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2" t="s">
        <v>1040</v>
      </c>
      <c r="BB28" s="12" t="s">
        <v>159</v>
      </c>
      <c r="BC28" s="12" t="s">
        <v>160</v>
      </c>
      <c r="BD28" s="12" t="s">
        <v>726</v>
      </c>
      <c r="BE28" s="12" t="s">
        <v>162</v>
      </c>
      <c r="BF28" s="12" t="s">
        <v>514</v>
      </c>
      <c r="BG28" s="12"/>
      <c r="BH28" s="12"/>
      <c r="BI28" s="33">
        <v>0</v>
      </c>
      <c r="BJ28" s="33">
        <v>0</v>
      </c>
      <c r="BK28" s="36">
        <v>1</v>
      </c>
      <c r="BL28" s="36">
        <v>0</v>
      </c>
      <c r="BM28" s="36">
        <v>0</v>
      </c>
      <c r="BN28" s="36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 t="s">
        <v>497</v>
      </c>
      <c r="BZ28" s="33" t="s">
        <v>497</v>
      </c>
      <c r="CA28" s="36" t="s">
        <v>497</v>
      </c>
      <c r="CB28" s="36">
        <v>0</v>
      </c>
      <c r="CC28" s="36">
        <v>0</v>
      </c>
      <c r="CD28" s="36">
        <v>0</v>
      </c>
      <c r="CE28" s="33">
        <v>0</v>
      </c>
      <c r="CF28" s="36">
        <v>0</v>
      </c>
      <c r="CG28" s="36">
        <v>0</v>
      </c>
      <c r="CH28" s="33" t="s">
        <v>985</v>
      </c>
      <c r="CI28" s="36" t="s">
        <v>985</v>
      </c>
      <c r="CJ28" s="37">
        <v>0</v>
      </c>
      <c r="CK28" s="37">
        <v>0</v>
      </c>
      <c r="CL28" s="37">
        <v>0</v>
      </c>
      <c r="CM28" s="37">
        <v>0</v>
      </c>
      <c r="CN28" s="37">
        <v>0</v>
      </c>
      <c r="CO28" s="37" t="s">
        <v>1042</v>
      </c>
      <c r="CP28" s="45">
        <v>0</v>
      </c>
      <c r="CQ28" s="45">
        <v>0</v>
      </c>
      <c r="CR28" s="45">
        <v>0</v>
      </c>
      <c r="CS28" s="45">
        <v>0</v>
      </c>
      <c r="CT28" s="45">
        <v>0</v>
      </c>
      <c r="CU28" s="45">
        <v>0</v>
      </c>
      <c r="CV28" s="45">
        <v>0</v>
      </c>
      <c r="CW28" s="45">
        <v>0</v>
      </c>
      <c r="CX28" s="45"/>
      <c r="CY28" s="45">
        <v>0</v>
      </c>
      <c r="CZ28" s="45">
        <v>0</v>
      </c>
      <c r="DA28" s="45"/>
      <c r="DB28" s="45"/>
      <c r="DC28" s="45"/>
      <c r="DD28" s="49" t="s">
        <v>1035</v>
      </c>
      <c r="DE28" s="49" t="s">
        <v>1036</v>
      </c>
      <c r="DF28" s="49" t="s">
        <v>1060</v>
      </c>
    </row>
    <row r="29" spans="1:110" x14ac:dyDescent="0.2">
      <c r="A29" s="68" t="s">
        <v>1030</v>
      </c>
      <c r="B29" s="54" t="s">
        <v>1031</v>
      </c>
      <c r="C29" s="74" t="s">
        <v>1032</v>
      </c>
      <c r="D29" s="56" t="s">
        <v>345</v>
      </c>
      <c r="E29" s="31" t="s">
        <v>171</v>
      </c>
      <c r="F29" s="31" t="s">
        <v>179</v>
      </c>
      <c r="G29" s="31" t="s">
        <v>184</v>
      </c>
      <c r="H29" s="31" t="s">
        <v>536</v>
      </c>
      <c r="I29" s="31" t="s">
        <v>669</v>
      </c>
      <c r="J29" s="31" t="s">
        <v>670</v>
      </c>
      <c r="K29" s="70" t="s">
        <v>762</v>
      </c>
      <c r="L29" s="10">
        <v>2</v>
      </c>
      <c r="M29" s="10" t="s">
        <v>737</v>
      </c>
      <c r="N29" s="10"/>
      <c r="O29" s="5"/>
      <c r="P29" s="5"/>
      <c r="Q29" s="5"/>
      <c r="R29" s="5">
        <v>14</v>
      </c>
      <c r="S29" s="5"/>
      <c r="T29" s="5"/>
      <c r="U29" s="5"/>
      <c r="V29" s="5">
        <v>7.0000000000000007E-2</v>
      </c>
      <c r="W29" s="5">
        <v>0.2</v>
      </c>
      <c r="X29" s="5">
        <v>0.25</v>
      </c>
      <c r="Y29" s="5"/>
      <c r="Z29" s="5">
        <v>2</v>
      </c>
      <c r="AA29" s="5"/>
      <c r="AB29" s="5"/>
      <c r="AC29" s="5"/>
      <c r="AD29" s="5"/>
      <c r="AE29" s="5">
        <v>7.0000000000000007E-2</v>
      </c>
      <c r="AF29" s="5">
        <v>0.08</v>
      </c>
      <c r="AG29" s="5">
        <v>0.18</v>
      </c>
      <c r="AH29" s="5">
        <v>0.2</v>
      </c>
      <c r="AI29" s="5" t="s">
        <v>1046</v>
      </c>
      <c r="AJ29" s="5"/>
      <c r="AK29" s="11">
        <v>0</v>
      </c>
      <c r="AL29" s="11">
        <v>0</v>
      </c>
      <c r="AM29" s="11">
        <v>0</v>
      </c>
      <c r="AN29" s="11">
        <v>1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73" t="s">
        <v>1034</v>
      </c>
      <c r="BB29" s="73" t="s">
        <v>159</v>
      </c>
      <c r="BC29" s="73" t="s">
        <v>160</v>
      </c>
      <c r="BD29" s="73" t="s">
        <v>726</v>
      </c>
      <c r="BE29" s="73" t="s">
        <v>162</v>
      </c>
      <c r="BF29" s="73" t="s">
        <v>514</v>
      </c>
      <c r="BG29" s="12"/>
      <c r="BH29" s="12"/>
      <c r="BI29" s="33" t="s">
        <v>497</v>
      </c>
      <c r="BJ29" s="33">
        <v>0</v>
      </c>
      <c r="BK29" s="36">
        <v>0</v>
      </c>
      <c r="BL29" s="36">
        <v>0</v>
      </c>
      <c r="BM29" s="36">
        <v>0</v>
      </c>
      <c r="BN29" s="36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33">
        <v>0</v>
      </c>
      <c r="BW29" s="33">
        <v>0</v>
      </c>
      <c r="BX29" s="33">
        <v>1</v>
      </c>
      <c r="BY29" s="33">
        <v>0</v>
      </c>
      <c r="BZ29" s="33">
        <v>0</v>
      </c>
      <c r="CE29" s="33"/>
      <c r="CG29" s="36">
        <v>1</v>
      </c>
      <c r="CH29" s="33" t="s">
        <v>985</v>
      </c>
      <c r="CI29" s="36" t="s">
        <v>985</v>
      </c>
      <c r="CJ29" s="37">
        <v>0</v>
      </c>
      <c r="CK29" s="37">
        <v>0</v>
      </c>
      <c r="CL29" s="37">
        <v>0</v>
      </c>
      <c r="CM29" s="37">
        <v>0</v>
      </c>
      <c r="CN29" s="37">
        <v>0</v>
      </c>
      <c r="CO29" s="37" t="s">
        <v>593</v>
      </c>
      <c r="CP29" s="45">
        <v>0</v>
      </c>
      <c r="CQ29" s="45">
        <v>0</v>
      </c>
      <c r="CR29" s="45">
        <v>0</v>
      </c>
      <c r="CS29" s="45">
        <v>0</v>
      </c>
      <c r="CT29" s="45">
        <v>0</v>
      </c>
      <c r="CU29" s="45">
        <v>0</v>
      </c>
      <c r="CV29" s="45">
        <v>0</v>
      </c>
      <c r="CW29" s="45">
        <v>0</v>
      </c>
      <c r="CX29" s="45">
        <v>1</v>
      </c>
      <c r="CY29" s="45">
        <v>1</v>
      </c>
      <c r="CZ29" s="45">
        <v>0</v>
      </c>
      <c r="DA29" s="45">
        <v>0</v>
      </c>
      <c r="DB29" s="45">
        <v>1</v>
      </c>
      <c r="DC29" s="45">
        <v>1</v>
      </c>
      <c r="DD29" s="49" t="s">
        <v>1035</v>
      </c>
      <c r="DE29" s="49" t="s">
        <v>1036</v>
      </c>
      <c r="DF29" s="49" t="s">
        <v>1060</v>
      </c>
    </row>
    <row r="30" spans="1:110" x14ac:dyDescent="0.2">
      <c r="A30" s="68" t="s">
        <v>1049</v>
      </c>
      <c r="B30" s="54" t="s">
        <v>1031</v>
      </c>
      <c r="C30" s="74" t="s">
        <v>1032</v>
      </c>
      <c r="D30" s="56" t="s">
        <v>345</v>
      </c>
      <c r="E30" s="31" t="s">
        <v>171</v>
      </c>
      <c r="F30" s="31" t="s">
        <v>179</v>
      </c>
      <c r="G30" s="31" t="s">
        <v>184</v>
      </c>
      <c r="H30" s="31" t="s">
        <v>536</v>
      </c>
      <c r="I30" s="31" t="s">
        <v>669</v>
      </c>
      <c r="J30" s="31" t="s">
        <v>1057</v>
      </c>
      <c r="K30" s="70" t="s">
        <v>762</v>
      </c>
      <c r="L30" s="10">
        <v>2</v>
      </c>
      <c r="M30" s="10" t="s">
        <v>737</v>
      </c>
      <c r="N30" s="10"/>
      <c r="O30" s="5"/>
      <c r="P30" s="5"/>
      <c r="Q30" s="5"/>
      <c r="R30" s="5">
        <v>12</v>
      </c>
      <c r="S30" s="5"/>
      <c r="T30" s="5"/>
      <c r="U30" s="5">
        <v>0.08</v>
      </c>
      <c r="V30" s="5">
        <v>0.12</v>
      </c>
      <c r="W30" s="5">
        <v>0.3</v>
      </c>
      <c r="X30" s="5">
        <v>0.45</v>
      </c>
      <c r="Y30" s="5"/>
      <c r="Z30" s="5">
        <v>2.5</v>
      </c>
      <c r="AA30" s="5"/>
      <c r="AB30" s="5"/>
      <c r="AC30" s="5"/>
      <c r="AD30" s="5"/>
      <c r="AE30" s="5">
        <v>0.2</v>
      </c>
      <c r="AF30" s="5">
        <v>0.25</v>
      </c>
      <c r="AG30" s="5">
        <v>0.2</v>
      </c>
      <c r="AH30" s="5">
        <v>0.25</v>
      </c>
      <c r="AI30" s="5" t="s">
        <v>1058</v>
      </c>
      <c r="AJ30" s="5"/>
      <c r="AK30" s="11">
        <v>0</v>
      </c>
      <c r="AL30" s="11">
        <v>0</v>
      </c>
      <c r="AM30" s="11">
        <v>0</v>
      </c>
      <c r="AN30" s="11">
        <v>1</v>
      </c>
      <c r="AO30" s="11">
        <v>0</v>
      </c>
      <c r="AP30" s="11">
        <v>0</v>
      </c>
      <c r="AQ30" s="11">
        <v>0</v>
      </c>
      <c r="AR30" s="11">
        <v>1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2" t="s">
        <v>1040</v>
      </c>
      <c r="BB30" s="12" t="s">
        <v>159</v>
      </c>
      <c r="BC30" s="12" t="s">
        <v>160</v>
      </c>
      <c r="BD30" s="12" t="s">
        <v>726</v>
      </c>
      <c r="BE30" s="12" t="s">
        <v>162</v>
      </c>
      <c r="BF30" s="12" t="s">
        <v>514</v>
      </c>
      <c r="BG30" s="12"/>
      <c r="BH30" s="12"/>
      <c r="BI30" s="33">
        <v>0</v>
      </c>
      <c r="BJ30" s="33">
        <v>0</v>
      </c>
      <c r="BK30" s="36">
        <v>1</v>
      </c>
      <c r="BL30" s="36">
        <v>0</v>
      </c>
      <c r="BM30" s="36">
        <v>0</v>
      </c>
      <c r="BN30" s="36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0</v>
      </c>
      <c r="BX30" s="33">
        <v>0</v>
      </c>
      <c r="BY30" s="33" t="s">
        <v>497</v>
      </c>
      <c r="BZ30" s="33" t="s">
        <v>497</v>
      </c>
      <c r="CA30" s="36" t="s">
        <v>497</v>
      </c>
      <c r="CB30" s="36">
        <v>0</v>
      </c>
      <c r="CC30" s="36">
        <v>0</v>
      </c>
      <c r="CD30" s="36">
        <v>0</v>
      </c>
      <c r="CE30" s="33">
        <v>0</v>
      </c>
      <c r="CF30" s="36">
        <v>0</v>
      </c>
      <c r="CG30" s="36">
        <v>0</v>
      </c>
      <c r="CH30" s="33" t="s">
        <v>985</v>
      </c>
      <c r="CI30" s="36" t="s">
        <v>985</v>
      </c>
      <c r="CJ30" s="37">
        <v>0</v>
      </c>
      <c r="CK30" s="37">
        <v>0</v>
      </c>
      <c r="CL30" s="37">
        <v>0</v>
      </c>
      <c r="CM30" s="37">
        <v>0</v>
      </c>
      <c r="CN30" s="37">
        <v>0</v>
      </c>
      <c r="CO30" s="37" t="s">
        <v>1042</v>
      </c>
      <c r="CP30" s="45">
        <v>0</v>
      </c>
      <c r="CQ30" s="45">
        <v>0</v>
      </c>
      <c r="CR30" s="45">
        <v>0</v>
      </c>
      <c r="CS30" s="45">
        <v>0</v>
      </c>
      <c r="CT30" s="45">
        <v>0</v>
      </c>
      <c r="CU30" s="45">
        <v>0</v>
      </c>
      <c r="CV30" s="45">
        <v>0</v>
      </c>
      <c r="CW30" s="45">
        <v>0</v>
      </c>
      <c r="CX30" s="45"/>
      <c r="CY30" s="45">
        <v>0</v>
      </c>
      <c r="CZ30" s="45">
        <v>0</v>
      </c>
      <c r="DA30" s="45"/>
      <c r="DB30" s="45"/>
      <c r="DC30" s="45"/>
      <c r="DD30" s="49" t="s">
        <v>1035</v>
      </c>
      <c r="DE30" s="49" t="s">
        <v>1036</v>
      </c>
      <c r="DF30" s="49" t="s">
        <v>1061</v>
      </c>
    </row>
    <row r="31" spans="1:110" x14ac:dyDescent="0.2">
      <c r="A31" s="68" t="s">
        <v>1030</v>
      </c>
      <c r="B31" s="54" t="s">
        <v>1031</v>
      </c>
      <c r="C31" s="74" t="s">
        <v>1032</v>
      </c>
      <c r="D31" s="56" t="s">
        <v>345</v>
      </c>
      <c r="E31" s="31" t="s">
        <v>171</v>
      </c>
      <c r="F31" s="31" t="s">
        <v>179</v>
      </c>
      <c r="G31" s="31" t="s">
        <v>184</v>
      </c>
      <c r="H31" s="31" t="s">
        <v>536</v>
      </c>
      <c r="I31" s="31" t="s">
        <v>669</v>
      </c>
      <c r="J31" s="31" t="s">
        <v>1057</v>
      </c>
      <c r="K31" s="70" t="s">
        <v>762</v>
      </c>
      <c r="L31" s="10">
        <v>2</v>
      </c>
      <c r="M31" s="10" t="s">
        <v>737</v>
      </c>
      <c r="N31" s="10"/>
      <c r="O31" s="5"/>
      <c r="P31" s="5"/>
      <c r="Q31" s="5"/>
      <c r="R31" s="5">
        <v>12</v>
      </c>
      <c r="S31" s="5"/>
      <c r="T31" s="5"/>
      <c r="U31" s="5">
        <v>0.08</v>
      </c>
      <c r="V31" s="5">
        <v>0.12</v>
      </c>
      <c r="W31" s="5">
        <v>0.3</v>
      </c>
      <c r="X31" s="5">
        <v>0.45</v>
      </c>
      <c r="Y31" s="5"/>
      <c r="Z31" s="5">
        <v>2.5</v>
      </c>
      <c r="AA31" s="5"/>
      <c r="AB31" s="5"/>
      <c r="AC31" s="5"/>
      <c r="AD31" s="5"/>
      <c r="AE31" s="5">
        <v>0.2</v>
      </c>
      <c r="AF31" s="5">
        <v>0.25</v>
      </c>
      <c r="AG31" s="5">
        <v>0.2</v>
      </c>
      <c r="AH31" s="5">
        <v>0.25</v>
      </c>
      <c r="AI31" s="5" t="s">
        <v>1058</v>
      </c>
      <c r="AJ31" s="5"/>
      <c r="AK31" s="72">
        <v>0</v>
      </c>
      <c r="AL31" s="11">
        <v>0</v>
      </c>
      <c r="AM31" s="11">
        <v>0</v>
      </c>
      <c r="AN31" s="11">
        <v>1</v>
      </c>
      <c r="AO31" s="11">
        <v>0</v>
      </c>
      <c r="AP31" s="11">
        <v>0</v>
      </c>
      <c r="AQ31" s="11">
        <v>0</v>
      </c>
      <c r="AR31" s="11">
        <v>1</v>
      </c>
      <c r="AS31" s="11">
        <v>0</v>
      </c>
      <c r="AT31" s="11">
        <v>0</v>
      </c>
      <c r="AU31" s="11">
        <v>0</v>
      </c>
      <c r="AV31" s="11">
        <v>0</v>
      </c>
      <c r="AW31" s="11"/>
      <c r="AX31" s="11">
        <v>0</v>
      </c>
      <c r="AY31" s="11">
        <v>0</v>
      </c>
      <c r="AZ31" s="11">
        <v>0</v>
      </c>
      <c r="BA31" s="73" t="s">
        <v>1034</v>
      </c>
      <c r="BB31" s="73" t="s">
        <v>159</v>
      </c>
      <c r="BC31" s="73" t="s">
        <v>160</v>
      </c>
      <c r="BD31" s="73" t="s">
        <v>726</v>
      </c>
      <c r="BE31" s="73" t="s">
        <v>162</v>
      </c>
      <c r="BF31" s="73" t="s">
        <v>514</v>
      </c>
      <c r="BG31" s="12"/>
      <c r="BH31" s="12"/>
      <c r="BI31" s="33" t="s">
        <v>497</v>
      </c>
      <c r="BJ31" s="33">
        <v>0</v>
      </c>
      <c r="BK31" s="36">
        <v>0</v>
      </c>
      <c r="BL31" s="36">
        <v>0</v>
      </c>
      <c r="BM31" s="36">
        <v>0</v>
      </c>
      <c r="BN31" s="36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0</v>
      </c>
      <c r="BV31" s="33">
        <v>0</v>
      </c>
      <c r="BW31" s="33">
        <v>0</v>
      </c>
      <c r="BX31" s="33">
        <v>1</v>
      </c>
      <c r="BY31" s="33">
        <v>0</v>
      </c>
      <c r="BZ31" s="33">
        <v>0</v>
      </c>
      <c r="CE31" s="33"/>
      <c r="CG31" s="36">
        <v>1</v>
      </c>
      <c r="CH31" s="33" t="s">
        <v>985</v>
      </c>
      <c r="CI31" s="36" t="s">
        <v>985</v>
      </c>
      <c r="CJ31" s="37">
        <v>0</v>
      </c>
      <c r="CK31" s="37">
        <v>0</v>
      </c>
      <c r="CL31" s="37">
        <v>0</v>
      </c>
      <c r="CM31" s="37">
        <v>0</v>
      </c>
      <c r="CN31" s="37">
        <v>0</v>
      </c>
      <c r="CO31" s="37" t="s">
        <v>593</v>
      </c>
      <c r="CP31" s="45">
        <v>0</v>
      </c>
      <c r="CQ31" s="45">
        <v>0</v>
      </c>
      <c r="CR31" s="45">
        <v>0</v>
      </c>
      <c r="CS31" s="45">
        <v>0</v>
      </c>
      <c r="CT31" s="45">
        <v>0</v>
      </c>
      <c r="CU31" s="45">
        <v>0</v>
      </c>
      <c r="CV31" s="45">
        <v>0</v>
      </c>
      <c r="CW31" s="45">
        <v>0</v>
      </c>
      <c r="CX31" s="45">
        <v>1</v>
      </c>
      <c r="CY31" s="45">
        <v>1</v>
      </c>
      <c r="CZ31" s="45">
        <v>0</v>
      </c>
      <c r="DA31" s="45">
        <v>0</v>
      </c>
      <c r="DB31" s="45">
        <v>1</v>
      </c>
      <c r="DC31" s="45">
        <v>1</v>
      </c>
      <c r="DD31" s="49" t="s">
        <v>1035</v>
      </c>
      <c r="DE31" s="49" t="s">
        <v>1036</v>
      </c>
      <c r="DF31" s="49" t="s">
        <v>1061</v>
      </c>
    </row>
    <row r="32" spans="1:110" x14ac:dyDescent="0.2">
      <c r="A32" s="68" t="s">
        <v>1049</v>
      </c>
      <c r="B32" s="54" t="s">
        <v>1031</v>
      </c>
      <c r="C32" s="74" t="s">
        <v>1032</v>
      </c>
      <c r="D32" s="56" t="s">
        <v>345</v>
      </c>
      <c r="E32" s="31" t="s">
        <v>171</v>
      </c>
      <c r="F32" s="31" t="s">
        <v>179</v>
      </c>
      <c r="G32" s="31" t="s">
        <v>184</v>
      </c>
      <c r="H32" s="31" t="s">
        <v>665</v>
      </c>
      <c r="I32" s="31" t="s">
        <v>1062</v>
      </c>
      <c r="J32" s="31" t="s">
        <v>1002</v>
      </c>
      <c r="K32" s="70"/>
      <c r="L32" s="10"/>
      <c r="M32" s="10"/>
      <c r="N32" s="10"/>
      <c r="O32" s="5"/>
      <c r="P32" s="5"/>
      <c r="Q32" s="5"/>
      <c r="R32" s="5">
        <v>1.8</v>
      </c>
      <c r="S32" s="5"/>
      <c r="T32" s="5"/>
      <c r="U32" s="5"/>
      <c r="V32" s="5"/>
      <c r="W32" s="5"/>
      <c r="X32" s="5"/>
      <c r="Y32" s="5"/>
      <c r="Z32" s="5">
        <v>0.5</v>
      </c>
      <c r="AA32" s="5"/>
      <c r="AB32" s="5"/>
      <c r="AC32" s="5"/>
      <c r="AD32" s="5"/>
      <c r="AE32" s="5"/>
      <c r="AF32" s="5">
        <v>0.2</v>
      </c>
      <c r="AG32" s="5">
        <v>0.18</v>
      </c>
      <c r="AH32" s="5">
        <v>0.2</v>
      </c>
      <c r="AI32" s="5"/>
      <c r="AJ32" s="5" t="s">
        <v>1028</v>
      </c>
      <c r="AK32" s="72">
        <v>0</v>
      </c>
      <c r="AL32" s="11">
        <v>0</v>
      </c>
      <c r="AM32" s="11">
        <v>0</v>
      </c>
      <c r="AN32" s="11">
        <v>1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1</v>
      </c>
      <c r="AW32" s="11">
        <v>0</v>
      </c>
      <c r="AX32" s="11">
        <v>0</v>
      </c>
      <c r="AY32" s="11">
        <v>0</v>
      </c>
      <c r="AZ32" s="11">
        <v>0</v>
      </c>
      <c r="BA32" s="12" t="s">
        <v>1040</v>
      </c>
      <c r="BB32" s="12" t="s">
        <v>159</v>
      </c>
      <c r="BC32" s="12" t="s">
        <v>160</v>
      </c>
      <c r="BD32" s="12" t="s">
        <v>726</v>
      </c>
      <c r="BE32" s="12" t="s">
        <v>162</v>
      </c>
      <c r="BF32" s="12" t="s">
        <v>514</v>
      </c>
      <c r="BG32" s="12"/>
      <c r="BH32" s="12"/>
      <c r="BI32" s="33">
        <v>0</v>
      </c>
      <c r="BJ32" s="33">
        <v>0</v>
      </c>
      <c r="BK32" s="36">
        <v>1</v>
      </c>
      <c r="BL32" s="36">
        <v>0</v>
      </c>
      <c r="BM32" s="36">
        <v>0</v>
      </c>
      <c r="BN32" s="36">
        <v>0</v>
      </c>
      <c r="BO32" s="33">
        <v>0</v>
      </c>
      <c r="BP32" s="33">
        <v>0</v>
      </c>
      <c r="BQ32" s="33">
        <v>0</v>
      </c>
      <c r="BR32" s="33">
        <v>0</v>
      </c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 t="s">
        <v>497</v>
      </c>
      <c r="BZ32" s="33" t="s">
        <v>497</v>
      </c>
      <c r="CA32" s="36" t="s">
        <v>497</v>
      </c>
      <c r="CB32" s="36">
        <v>0</v>
      </c>
      <c r="CC32" s="36">
        <v>0</v>
      </c>
      <c r="CD32" s="36">
        <v>0</v>
      </c>
      <c r="CE32" s="33">
        <v>0</v>
      </c>
      <c r="CF32" s="36">
        <v>0</v>
      </c>
      <c r="CG32" s="36">
        <v>0</v>
      </c>
      <c r="CH32" s="33" t="s">
        <v>985</v>
      </c>
      <c r="CI32" s="36" t="s">
        <v>985</v>
      </c>
      <c r="CJ32" s="37">
        <v>0</v>
      </c>
      <c r="CK32" s="37">
        <v>0</v>
      </c>
      <c r="CL32" s="37">
        <v>0</v>
      </c>
      <c r="CM32" s="37">
        <v>0</v>
      </c>
      <c r="CN32" s="37">
        <v>0</v>
      </c>
      <c r="CO32" s="37" t="s">
        <v>1042</v>
      </c>
      <c r="CP32" s="45">
        <v>0</v>
      </c>
      <c r="CQ32" s="45">
        <v>0</v>
      </c>
      <c r="CR32" s="45">
        <v>0</v>
      </c>
      <c r="CS32" s="45">
        <v>0</v>
      </c>
      <c r="CT32" s="45">
        <v>0</v>
      </c>
      <c r="CU32" s="45">
        <v>0</v>
      </c>
      <c r="CV32" s="45">
        <v>0</v>
      </c>
      <c r="CW32" s="45">
        <v>0</v>
      </c>
      <c r="CX32" s="45"/>
      <c r="CY32" s="45">
        <v>0</v>
      </c>
      <c r="CZ32" s="45">
        <v>0</v>
      </c>
      <c r="DA32" s="45"/>
      <c r="DB32" s="45"/>
      <c r="DC32" s="45"/>
      <c r="DD32" s="49" t="s">
        <v>1035</v>
      </c>
      <c r="DE32" s="49" t="s">
        <v>1036</v>
      </c>
      <c r="DF32" s="49" t="s">
        <v>1065</v>
      </c>
    </row>
    <row r="33" spans="1:110" x14ac:dyDescent="0.2">
      <c r="A33" s="68" t="s">
        <v>1030</v>
      </c>
      <c r="B33" s="54" t="s">
        <v>1031</v>
      </c>
      <c r="C33" s="74" t="s">
        <v>1032</v>
      </c>
      <c r="D33" s="56" t="s">
        <v>345</v>
      </c>
      <c r="E33" s="31"/>
      <c r="F33" s="31"/>
      <c r="G33" s="31"/>
      <c r="H33" s="31"/>
      <c r="I33" s="31" t="s">
        <v>1063</v>
      </c>
      <c r="J33" s="31" t="s">
        <v>1064</v>
      </c>
      <c r="K33" s="70"/>
      <c r="L33" s="10"/>
      <c r="M33" s="10"/>
      <c r="N33" s="10"/>
      <c r="O33" s="5"/>
      <c r="P33" s="5"/>
      <c r="Q33" s="5"/>
      <c r="R33" s="5">
        <v>6</v>
      </c>
      <c r="S33" s="5"/>
      <c r="T33" s="5"/>
      <c r="U33" s="5">
        <v>0.04</v>
      </c>
      <c r="V33" s="5">
        <v>0.06</v>
      </c>
      <c r="W33" s="5">
        <v>0.1</v>
      </c>
      <c r="X33" s="5">
        <v>0.16</v>
      </c>
      <c r="Y33" s="5"/>
      <c r="Z33" s="5">
        <v>1.3</v>
      </c>
      <c r="AA33" s="5"/>
      <c r="AB33" s="5"/>
      <c r="AC33" s="5"/>
      <c r="AD33" s="5"/>
      <c r="AE33" s="5">
        <v>0.1</v>
      </c>
      <c r="AF33" s="5">
        <v>0.15</v>
      </c>
      <c r="AG33" s="5">
        <v>0.17</v>
      </c>
      <c r="AH33" s="5">
        <v>0.3</v>
      </c>
      <c r="AI33" s="5"/>
      <c r="AJ33" s="5" t="s">
        <v>1028</v>
      </c>
      <c r="AK33" s="72">
        <v>0</v>
      </c>
      <c r="AL33" s="11">
        <v>0</v>
      </c>
      <c r="AM33" s="11">
        <v>0</v>
      </c>
      <c r="AN33" s="11">
        <v>1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73" t="s">
        <v>1034</v>
      </c>
      <c r="BB33" s="73" t="s">
        <v>159</v>
      </c>
      <c r="BC33" s="73" t="s">
        <v>160</v>
      </c>
      <c r="BD33" s="73" t="s">
        <v>726</v>
      </c>
      <c r="BE33" s="73" t="s">
        <v>162</v>
      </c>
      <c r="BF33" s="73" t="s">
        <v>514</v>
      </c>
      <c r="BG33" s="12"/>
      <c r="BH33" s="12"/>
      <c r="BI33" s="33" t="s">
        <v>497</v>
      </c>
      <c r="BJ33" s="33">
        <v>0</v>
      </c>
      <c r="BK33" s="36">
        <v>0</v>
      </c>
      <c r="BL33" s="36">
        <v>0</v>
      </c>
      <c r="BM33" s="36">
        <v>0</v>
      </c>
      <c r="BN33" s="36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>
        <v>0</v>
      </c>
      <c r="BX33" s="33">
        <v>1</v>
      </c>
      <c r="BY33" s="33">
        <v>0</v>
      </c>
      <c r="BZ33" s="33">
        <v>0</v>
      </c>
      <c r="CE33" s="33"/>
      <c r="CG33" s="36">
        <v>1</v>
      </c>
      <c r="CH33" s="33" t="s">
        <v>985</v>
      </c>
      <c r="CI33" s="36" t="s">
        <v>985</v>
      </c>
      <c r="CJ33" s="37">
        <v>0</v>
      </c>
      <c r="CK33" s="37">
        <v>0</v>
      </c>
      <c r="CL33" s="37">
        <v>0</v>
      </c>
      <c r="CM33" s="37">
        <v>0</v>
      </c>
      <c r="CN33" s="37">
        <v>0</v>
      </c>
      <c r="CO33" s="37" t="s">
        <v>593</v>
      </c>
      <c r="CP33" s="45">
        <v>0</v>
      </c>
      <c r="CQ33" s="45">
        <v>0</v>
      </c>
      <c r="CR33" s="45">
        <v>0</v>
      </c>
      <c r="CS33" s="45">
        <v>0</v>
      </c>
      <c r="CT33" s="45">
        <v>0</v>
      </c>
      <c r="CU33" s="45">
        <v>0</v>
      </c>
      <c r="CV33" s="45">
        <v>0</v>
      </c>
      <c r="CW33" s="45">
        <v>0</v>
      </c>
      <c r="CX33" s="45">
        <v>1</v>
      </c>
      <c r="CY33" s="45">
        <v>1</v>
      </c>
      <c r="CZ33" s="45">
        <v>0</v>
      </c>
      <c r="DA33" s="45">
        <v>0</v>
      </c>
      <c r="DB33" s="45">
        <v>1</v>
      </c>
      <c r="DC33" s="45">
        <v>1</v>
      </c>
      <c r="DD33" s="49" t="s">
        <v>1035</v>
      </c>
      <c r="DE33" s="49" t="s">
        <v>1036</v>
      </c>
      <c r="DF33" s="49" t="s">
        <v>1066</v>
      </c>
    </row>
    <row r="34" spans="1:110" x14ac:dyDescent="0.2">
      <c r="A34" s="68" t="s">
        <v>1030</v>
      </c>
      <c r="B34" s="54" t="s">
        <v>1031</v>
      </c>
      <c r="C34" s="74" t="s">
        <v>1032</v>
      </c>
      <c r="D34" s="56" t="s">
        <v>345</v>
      </c>
      <c r="E34" s="31" t="s">
        <v>171</v>
      </c>
      <c r="F34" s="31" t="s">
        <v>179</v>
      </c>
      <c r="G34" s="31" t="s">
        <v>184</v>
      </c>
      <c r="H34" s="31" t="s">
        <v>385</v>
      </c>
      <c r="I34" s="31" t="s">
        <v>1067</v>
      </c>
      <c r="J34" s="31" t="s">
        <v>1068</v>
      </c>
      <c r="K34" s="10" t="s">
        <v>762</v>
      </c>
      <c r="L34" s="10">
        <v>2</v>
      </c>
      <c r="M34" s="10" t="s">
        <v>737</v>
      </c>
      <c r="N34" s="10"/>
      <c r="O34" s="5"/>
      <c r="P34" s="5"/>
      <c r="Q34" s="5"/>
      <c r="R34" s="5">
        <v>15</v>
      </c>
      <c r="S34" s="5"/>
      <c r="T34" s="5"/>
      <c r="U34" s="5">
        <v>7.0000000000000007E-2</v>
      </c>
      <c r="V34" s="5">
        <v>0.09</v>
      </c>
      <c r="W34" s="5">
        <v>0.45</v>
      </c>
      <c r="X34" s="5">
        <v>0.5</v>
      </c>
      <c r="Y34" s="5"/>
      <c r="Z34" s="5">
        <v>2</v>
      </c>
      <c r="AA34" s="5"/>
      <c r="AB34" s="5"/>
      <c r="AC34" s="5"/>
      <c r="AD34" s="5"/>
      <c r="AE34" s="5">
        <v>0.08</v>
      </c>
      <c r="AF34" s="5">
        <v>0.12</v>
      </c>
      <c r="AG34" s="5">
        <v>0.08</v>
      </c>
      <c r="AH34" s="5">
        <v>0.12</v>
      </c>
      <c r="AI34" s="5" t="s">
        <v>660</v>
      </c>
      <c r="AJ34" s="5" t="s">
        <v>1046</v>
      </c>
      <c r="AK34" s="11">
        <v>0</v>
      </c>
      <c r="AL34" s="11">
        <v>0</v>
      </c>
      <c r="AM34" s="11">
        <v>0</v>
      </c>
      <c r="AN34" s="11">
        <v>1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73" t="s">
        <v>1034</v>
      </c>
      <c r="BB34" s="73" t="s">
        <v>159</v>
      </c>
      <c r="BC34" s="73" t="s">
        <v>160</v>
      </c>
      <c r="BD34" s="73" t="s">
        <v>726</v>
      </c>
      <c r="BE34" s="73" t="s">
        <v>162</v>
      </c>
      <c r="BF34" s="73" t="s">
        <v>514</v>
      </c>
      <c r="BG34" s="12"/>
      <c r="BH34" s="12"/>
      <c r="BI34" s="33" t="s">
        <v>497</v>
      </c>
      <c r="BJ34" s="33">
        <v>0</v>
      </c>
      <c r="BK34" s="36">
        <v>0</v>
      </c>
      <c r="BL34" s="36">
        <v>0</v>
      </c>
      <c r="BM34" s="36">
        <v>0</v>
      </c>
      <c r="BN34" s="36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>
        <v>0</v>
      </c>
      <c r="BX34" s="33">
        <v>1</v>
      </c>
      <c r="BY34" s="33">
        <v>0</v>
      </c>
      <c r="BZ34" s="33">
        <v>0</v>
      </c>
      <c r="CE34" s="33"/>
      <c r="CG34" s="36">
        <v>1</v>
      </c>
      <c r="CH34" s="33" t="s">
        <v>985</v>
      </c>
      <c r="CI34" s="36" t="s">
        <v>985</v>
      </c>
      <c r="CJ34" s="37">
        <v>0</v>
      </c>
      <c r="CK34" s="37">
        <v>0</v>
      </c>
      <c r="CL34" s="37">
        <v>0</v>
      </c>
      <c r="CM34" s="37">
        <v>0</v>
      </c>
      <c r="CN34" s="37">
        <v>0</v>
      </c>
      <c r="CO34" s="37" t="s">
        <v>593</v>
      </c>
      <c r="CP34" s="45">
        <v>0</v>
      </c>
      <c r="CQ34" s="45">
        <v>0</v>
      </c>
      <c r="CR34" s="45">
        <v>0</v>
      </c>
      <c r="CS34" s="45">
        <v>0</v>
      </c>
      <c r="CT34" s="45">
        <v>0</v>
      </c>
      <c r="CU34" s="45">
        <v>0</v>
      </c>
      <c r="CV34" s="45">
        <v>0</v>
      </c>
      <c r="CW34" s="45">
        <v>0</v>
      </c>
      <c r="CX34" s="45">
        <v>1</v>
      </c>
      <c r="CY34" s="45">
        <v>1</v>
      </c>
      <c r="CZ34" s="45">
        <v>0</v>
      </c>
      <c r="DA34" s="45">
        <v>0</v>
      </c>
      <c r="DB34" s="45">
        <v>1</v>
      </c>
      <c r="DC34" s="45">
        <v>1</v>
      </c>
      <c r="DD34" s="49" t="s">
        <v>1035</v>
      </c>
      <c r="DE34" s="49" t="s">
        <v>1036</v>
      </c>
      <c r="DF34" s="49" t="s">
        <v>1069</v>
      </c>
    </row>
    <row r="35" spans="1:110" x14ac:dyDescent="0.2">
      <c r="A35" s="68" t="s">
        <v>1071</v>
      </c>
      <c r="B35" s="54" t="s">
        <v>1031</v>
      </c>
      <c r="C35" s="74" t="s">
        <v>1032</v>
      </c>
      <c r="D35" s="56" t="s">
        <v>345</v>
      </c>
      <c r="E35" s="31" t="s">
        <v>171</v>
      </c>
      <c r="F35" s="31" t="s">
        <v>179</v>
      </c>
      <c r="G35" s="31" t="s">
        <v>438</v>
      </c>
      <c r="H35" s="31" t="s">
        <v>439</v>
      </c>
      <c r="I35" s="31" t="s">
        <v>869</v>
      </c>
      <c r="J35" s="31" t="s">
        <v>1070</v>
      </c>
      <c r="K35" s="70" t="s">
        <v>762</v>
      </c>
      <c r="L35" s="10">
        <v>2</v>
      </c>
      <c r="M35" s="10" t="s">
        <v>737</v>
      </c>
      <c r="N35" s="10"/>
      <c r="O35" s="5"/>
      <c r="P35" s="5"/>
      <c r="Q35" s="5"/>
      <c r="R35" s="5">
        <v>1.3</v>
      </c>
      <c r="S35" s="5"/>
      <c r="T35" s="5"/>
      <c r="U35" s="5"/>
      <c r="V35" s="5">
        <v>0.03</v>
      </c>
      <c r="W35" s="5"/>
      <c r="X35" s="5">
        <v>0.04</v>
      </c>
      <c r="Y35" s="5"/>
      <c r="Z35" s="5">
        <v>0.25</v>
      </c>
      <c r="AA35" s="5"/>
      <c r="AB35" s="5"/>
      <c r="AC35" s="5"/>
      <c r="AD35" s="5"/>
      <c r="AE35" s="5">
        <v>0.06</v>
      </c>
      <c r="AF35" s="5">
        <v>0.08</v>
      </c>
      <c r="AG35" s="5"/>
      <c r="AH35" s="5">
        <v>0.1</v>
      </c>
      <c r="AI35" s="5"/>
      <c r="AJ35" s="5"/>
      <c r="AK35" s="11">
        <v>0</v>
      </c>
      <c r="AL35" s="11">
        <v>1</v>
      </c>
      <c r="AM35" s="11">
        <v>0</v>
      </c>
      <c r="AN35" s="11">
        <v>1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1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73" t="s">
        <v>1040</v>
      </c>
      <c r="BB35" s="73" t="s">
        <v>159</v>
      </c>
      <c r="BC35" s="73" t="s">
        <v>160</v>
      </c>
      <c r="BD35" s="73" t="s">
        <v>726</v>
      </c>
      <c r="BE35" s="73" t="s">
        <v>162</v>
      </c>
      <c r="BF35" s="12" t="s">
        <v>514</v>
      </c>
      <c r="BG35" s="12"/>
      <c r="BH35" s="12"/>
      <c r="BI35" s="33" t="s">
        <v>497</v>
      </c>
      <c r="BJ35" s="33" t="s">
        <v>497</v>
      </c>
      <c r="BK35" s="36">
        <v>0</v>
      </c>
      <c r="BL35" s="36">
        <v>0</v>
      </c>
      <c r="BM35" s="36">
        <v>0</v>
      </c>
      <c r="BN35" s="36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0</v>
      </c>
      <c r="BV35" s="33">
        <v>0</v>
      </c>
      <c r="BW35" s="33">
        <v>0</v>
      </c>
      <c r="BX35" s="33">
        <v>1</v>
      </c>
      <c r="BY35" s="33">
        <v>0</v>
      </c>
      <c r="BZ35" s="33" t="s">
        <v>497</v>
      </c>
      <c r="CE35" s="33"/>
      <c r="CG35" s="36">
        <v>1</v>
      </c>
      <c r="CH35" s="33" t="s">
        <v>985</v>
      </c>
      <c r="CI35" s="36" t="s">
        <v>985</v>
      </c>
      <c r="CJ35" s="37">
        <v>0</v>
      </c>
      <c r="CK35" s="37">
        <v>0</v>
      </c>
      <c r="CL35" s="37">
        <v>0</v>
      </c>
      <c r="CM35" s="37">
        <v>0</v>
      </c>
      <c r="CN35" s="37">
        <v>0</v>
      </c>
      <c r="CO35" s="37" t="s">
        <v>272</v>
      </c>
      <c r="CP35" s="45">
        <v>0</v>
      </c>
      <c r="CQ35" s="45">
        <v>1</v>
      </c>
      <c r="CR35" s="45">
        <v>0</v>
      </c>
      <c r="CS35" s="45">
        <v>0</v>
      </c>
      <c r="CT35" s="45">
        <v>0</v>
      </c>
      <c r="CU35" s="45">
        <v>0</v>
      </c>
      <c r="CV35" s="45">
        <v>0</v>
      </c>
      <c r="CW35" s="45">
        <v>0</v>
      </c>
      <c r="CX35" s="45">
        <v>1</v>
      </c>
      <c r="CY35" s="45">
        <v>0</v>
      </c>
      <c r="CZ35" s="45">
        <v>0</v>
      </c>
      <c r="DA35" s="45"/>
      <c r="DB35" s="45"/>
      <c r="DC35" s="45"/>
      <c r="DD35" s="49" t="s">
        <v>1035</v>
      </c>
      <c r="DE35" s="49" t="s">
        <v>1036</v>
      </c>
      <c r="DF35" s="49" t="s">
        <v>1072</v>
      </c>
    </row>
    <row r="36" spans="1:110" x14ac:dyDescent="0.2">
      <c r="A36" s="68" t="s">
        <v>1049</v>
      </c>
      <c r="B36" s="54" t="s">
        <v>1031</v>
      </c>
      <c r="C36" s="74" t="s">
        <v>1032</v>
      </c>
      <c r="D36" s="56" t="s">
        <v>345</v>
      </c>
      <c r="E36" s="31" t="s">
        <v>171</v>
      </c>
      <c r="F36" s="31" t="s">
        <v>179</v>
      </c>
      <c r="G36" s="31" t="s">
        <v>438</v>
      </c>
      <c r="H36" s="31" t="s">
        <v>439</v>
      </c>
      <c r="I36" s="31" t="s">
        <v>869</v>
      </c>
      <c r="J36" s="31" t="s">
        <v>1070</v>
      </c>
      <c r="K36" s="70" t="s">
        <v>762</v>
      </c>
      <c r="L36" s="10">
        <v>2</v>
      </c>
      <c r="M36" s="10" t="s">
        <v>737</v>
      </c>
      <c r="N36" s="10"/>
      <c r="O36" s="5"/>
      <c r="P36" s="5"/>
      <c r="Q36" s="5"/>
      <c r="R36" s="5">
        <v>1.3</v>
      </c>
      <c r="S36" s="5"/>
      <c r="T36" s="5"/>
      <c r="U36" s="5"/>
      <c r="V36" s="5">
        <v>0.03</v>
      </c>
      <c r="W36" s="5"/>
      <c r="X36" s="5">
        <v>0.04</v>
      </c>
      <c r="Y36" s="5"/>
      <c r="Z36" s="5">
        <v>0.25</v>
      </c>
      <c r="AA36" s="5"/>
      <c r="AB36" s="5"/>
      <c r="AC36" s="5"/>
      <c r="AD36" s="5"/>
      <c r="AE36" s="5">
        <v>0.06</v>
      </c>
      <c r="AF36" s="5">
        <v>0.08</v>
      </c>
      <c r="AG36" s="5"/>
      <c r="AH36" s="5">
        <v>0.1</v>
      </c>
      <c r="AI36" s="5"/>
      <c r="AJ36" s="5"/>
      <c r="AK36" s="11">
        <v>0</v>
      </c>
      <c r="AL36" s="11">
        <v>1</v>
      </c>
      <c r="AM36" s="11">
        <v>0</v>
      </c>
      <c r="AN36" s="11">
        <v>1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1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2" t="s">
        <v>1040</v>
      </c>
      <c r="BB36" s="12" t="s">
        <v>159</v>
      </c>
      <c r="BC36" s="12" t="s">
        <v>160</v>
      </c>
      <c r="BD36" s="12" t="s">
        <v>726</v>
      </c>
      <c r="BE36" s="12" t="s">
        <v>162</v>
      </c>
      <c r="BF36" s="12" t="s">
        <v>514</v>
      </c>
      <c r="BG36" s="12"/>
      <c r="BH36" s="12"/>
      <c r="BI36" s="33">
        <v>0</v>
      </c>
      <c r="BJ36" s="33">
        <v>0</v>
      </c>
      <c r="BK36" s="36">
        <v>1</v>
      </c>
      <c r="BL36" s="36">
        <v>0</v>
      </c>
      <c r="BM36" s="36">
        <v>0</v>
      </c>
      <c r="BN36" s="36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0</v>
      </c>
      <c r="BV36" s="33">
        <v>0</v>
      </c>
      <c r="BW36" s="33">
        <v>0</v>
      </c>
      <c r="BX36" s="33">
        <v>0</v>
      </c>
      <c r="BY36" s="33" t="s">
        <v>497</v>
      </c>
      <c r="BZ36" s="33" t="s">
        <v>497</v>
      </c>
      <c r="CA36" s="36" t="s">
        <v>497</v>
      </c>
      <c r="CB36" s="36">
        <v>0</v>
      </c>
      <c r="CC36" s="36">
        <v>0</v>
      </c>
      <c r="CD36" s="36">
        <v>0</v>
      </c>
      <c r="CE36" s="33">
        <v>0</v>
      </c>
      <c r="CF36" s="36">
        <v>0</v>
      </c>
      <c r="CG36" s="36">
        <v>0</v>
      </c>
      <c r="CH36" s="33" t="s">
        <v>985</v>
      </c>
      <c r="CI36" s="36" t="s">
        <v>985</v>
      </c>
      <c r="CJ36" s="37">
        <v>0</v>
      </c>
      <c r="CK36" s="37">
        <v>0</v>
      </c>
      <c r="CL36" s="37">
        <v>0</v>
      </c>
      <c r="CM36" s="37">
        <v>0</v>
      </c>
      <c r="CN36" s="37">
        <v>0</v>
      </c>
      <c r="CO36" s="37" t="s">
        <v>1042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0</v>
      </c>
      <c r="CX36" s="45"/>
      <c r="CY36" s="45">
        <v>0</v>
      </c>
      <c r="CZ36" s="45">
        <v>0</v>
      </c>
      <c r="DA36" s="45"/>
      <c r="DB36" s="45"/>
      <c r="DC36" s="45"/>
      <c r="DD36" s="49" t="s">
        <v>1035</v>
      </c>
      <c r="DE36" s="49" t="s">
        <v>1036</v>
      </c>
      <c r="DF36" s="49" t="s">
        <v>1072</v>
      </c>
    </row>
    <row r="37" spans="1:110" x14ac:dyDescent="0.2">
      <c r="A37" s="68" t="s">
        <v>1030</v>
      </c>
      <c r="B37" s="54" t="s">
        <v>1031</v>
      </c>
      <c r="C37" s="74" t="s">
        <v>1032</v>
      </c>
      <c r="D37" s="56" t="s">
        <v>345</v>
      </c>
      <c r="E37" s="31" t="s">
        <v>171</v>
      </c>
      <c r="F37" s="31" t="s">
        <v>179</v>
      </c>
      <c r="G37" s="31" t="s">
        <v>438</v>
      </c>
      <c r="H37" s="31" t="s">
        <v>439</v>
      </c>
      <c r="I37" s="31" t="s">
        <v>238</v>
      </c>
      <c r="J37" s="31" t="s">
        <v>680</v>
      </c>
      <c r="K37" s="70" t="s">
        <v>762</v>
      </c>
      <c r="L37" s="10">
        <v>2</v>
      </c>
      <c r="M37" s="10" t="s">
        <v>737</v>
      </c>
      <c r="N37" s="10"/>
      <c r="O37" s="5"/>
      <c r="P37" s="5"/>
      <c r="Q37" s="5"/>
      <c r="R37" s="5">
        <v>5</v>
      </c>
      <c r="S37" s="5"/>
      <c r="T37" s="5"/>
      <c r="U37" s="5"/>
      <c r="V37" s="5">
        <v>0.05</v>
      </c>
      <c r="W37" s="5"/>
      <c r="X37" s="5">
        <v>0.1</v>
      </c>
      <c r="Y37" s="5"/>
      <c r="Z37" s="5">
        <v>0.5</v>
      </c>
      <c r="AA37" s="5"/>
      <c r="AB37" s="5"/>
      <c r="AC37" s="5"/>
      <c r="AD37" s="5"/>
      <c r="AE37" s="5"/>
      <c r="AF37" s="5">
        <v>0.1</v>
      </c>
      <c r="AG37" s="5"/>
      <c r="AH37" s="5">
        <v>0.1</v>
      </c>
      <c r="AI37" s="5"/>
      <c r="AJ37" s="5"/>
      <c r="AK37" s="11">
        <v>0</v>
      </c>
      <c r="AL37" s="11">
        <v>0</v>
      </c>
      <c r="AM37" s="11">
        <v>0</v>
      </c>
      <c r="AN37" s="11">
        <v>1</v>
      </c>
      <c r="AO37" s="11">
        <v>0</v>
      </c>
      <c r="AP37" s="11">
        <v>1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73" t="s">
        <v>1034</v>
      </c>
      <c r="BB37" s="73" t="s">
        <v>159</v>
      </c>
      <c r="BC37" s="73" t="s">
        <v>160</v>
      </c>
      <c r="BD37" s="73" t="s">
        <v>726</v>
      </c>
      <c r="BE37" s="73" t="s">
        <v>162</v>
      </c>
      <c r="BF37" s="73" t="s">
        <v>514</v>
      </c>
      <c r="BG37" s="12"/>
      <c r="BH37" s="12"/>
      <c r="BI37" s="33" t="s">
        <v>497</v>
      </c>
      <c r="BJ37" s="33">
        <v>0</v>
      </c>
      <c r="BK37" s="36">
        <v>0</v>
      </c>
      <c r="BL37" s="36">
        <v>0</v>
      </c>
      <c r="BM37" s="36">
        <v>0</v>
      </c>
      <c r="BN37" s="36">
        <v>0</v>
      </c>
      <c r="BO37" s="33">
        <v>0</v>
      </c>
      <c r="BP37" s="33">
        <v>0</v>
      </c>
      <c r="BQ37" s="33">
        <v>0</v>
      </c>
      <c r="BR37" s="33">
        <v>0</v>
      </c>
      <c r="BS37" s="33">
        <v>0</v>
      </c>
      <c r="BT37" s="33">
        <v>0</v>
      </c>
      <c r="BU37" s="33">
        <v>0</v>
      </c>
      <c r="BV37" s="33">
        <v>0</v>
      </c>
      <c r="BW37" s="33">
        <v>0</v>
      </c>
      <c r="BX37" s="33">
        <v>1</v>
      </c>
      <c r="BY37" s="33">
        <v>0</v>
      </c>
      <c r="BZ37" s="33">
        <v>0</v>
      </c>
      <c r="CE37" s="33"/>
      <c r="CG37" s="36">
        <v>1</v>
      </c>
      <c r="CH37" s="33" t="s">
        <v>985</v>
      </c>
      <c r="CI37" s="36" t="s">
        <v>985</v>
      </c>
      <c r="CJ37" s="37">
        <v>0</v>
      </c>
      <c r="CK37" s="37">
        <v>0</v>
      </c>
      <c r="CL37" s="37">
        <v>0</v>
      </c>
      <c r="CM37" s="37">
        <v>0</v>
      </c>
      <c r="CN37" s="37">
        <v>0</v>
      </c>
      <c r="CO37" s="37" t="s">
        <v>593</v>
      </c>
      <c r="CP37" s="45">
        <v>0</v>
      </c>
      <c r="CQ37" s="45">
        <v>0</v>
      </c>
      <c r="CR37" s="45">
        <v>0</v>
      </c>
      <c r="CS37" s="45">
        <v>0</v>
      </c>
      <c r="CT37" s="45">
        <v>0</v>
      </c>
      <c r="CU37" s="45">
        <v>0</v>
      </c>
      <c r="CV37" s="45">
        <v>0</v>
      </c>
      <c r="CW37" s="45">
        <v>0</v>
      </c>
      <c r="CX37" s="45">
        <v>1</v>
      </c>
      <c r="CY37" s="45">
        <v>1</v>
      </c>
      <c r="CZ37" s="45">
        <v>0</v>
      </c>
      <c r="DA37" s="45">
        <v>0</v>
      </c>
      <c r="DB37" s="45">
        <v>1</v>
      </c>
      <c r="DC37" s="45">
        <v>1</v>
      </c>
      <c r="DD37" s="49" t="s">
        <v>1035</v>
      </c>
      <c r="DE37" s="49" t="s">
        <v>1036</v>
      </c>
      <c r="DF37" s="49" t="s">
        <v>1073</v>
      </c>
    </row>
    <row r="38" spans="1:110" x14ac:dyDescent="0.2">
      <c r="A38" s="68" t="s">
        <v>1071</v>
      </c>
      <c r="B38" s="54" t="s">
        <v>1031</v>
      </c>
      <c r="C38" s="74" t="s">
        <v>1032</v>
      </c>
      <c r="D38" s="56" t="s">
        <v>345</v>
      </c>
      <c r="E38" s="31"/>
      <c r="F38" s="31"/>
      <c r="G38" s="31"/>
      <c r="H38" s="31" t="s">
        <v>1075</v>
      </c>
      <c r="I38" s="31" t="s">
        <v>1074</v>
      </c>
      <c r="J38" s="31" t="s">
        <v>1076</v>
      </c>
      <c r="K38" s="70"/>
      <c r="L38" s="10">
        <v>2</v>
      </c>
      <c r="M38" s="10"/>
      <c r="N38" s="10"/>
      <c r="O38" s="5"/>
      <c r="P38" s="5"/>
      <c r="Q38" s="5"/>
      <c r="R38" s="5">
        <v>10</v>
      </c>
      <c r="S38" s="5"/>
      <c r="T38" s="5"/>
      <c r="U38" s="5"/>
      <c r="V38" s="5">
        <v>0.1</v>
      </c>
      <c r="W38" s="5"/>
      <c r="X38" s="5"/>
      <c r="Y38" s="5"/>
      <c r="Z38" s="5">
        <v>1.2</v>
      </c>
      <c r="AA38" s="5"/>
      <c r="AB38" s="5"/>
      <c r="AC38" s="5"/>
      <c r="AD38" s="5"/>
      <c r="AE38" s="5">
        <v>0.1</v>
      </c>
      <c r="AF38" s="5">
        <v>0.2</v>
      </c>
      <c r="AG38" s="5"/>
      <c r="AH38" s="5">
        <v>0.1</v>
      </c>
      <c r="AI38" s="5"/>
      <c r="AJ38" s="5"/>
      <c r="AK38" s="11">
        <v>0</v>
      </c>
      <c r="AL38" s="11">
        <v>0</v>
      </c>
      <c r="AM38" s="11">
        <v>0</v>
      </c>
      <c r="AN38" s="11">
        <v>1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73" t="s">
        <v>1040</v>
      </c>
      <c r="BB38" s="73" t="s">
        <v>159</v>
      </c>
      <c r="BC38" s="73" t="s">
        <v>160</v>
      </c>
      <c r="BD38" s="73" t="s">
        <v>726</v>
      </c>
      <c r="BE38" s="73" t="s">
        <v>162</v>
      </c>
      <c r="BF38" s="12" t="s">
        <v>514</v>
      </c>
      <c r="BG38" s="12"/>
      <c r="BH38" s="12"/>
      <c r="BI38" s="33" t="s">
        <v>497</v>
      </c>
      <c r="BJ38" s="33" t="s">
        <v>497</v>
      </c>
      <c r="BK38" s="36">
        <v>0</v>
      </c>
      <c r="BL38" s="36">
        <v>0</v>
      </c>
      <c r="BM38" s="36">
        <v>0</v>
      </c>
      <c r="BN38" s="36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>
        <v>0</v>
      </c>
      <c r="BX38" s="33">
        <v>1</v>
      </c>
      <c r="BY38" s="33">
        <v>0</v>
      </c>
      <c r="BZ38" s="33" t="s">
        <v>497</v>
      </c>
      <c r="CE38" s="33"/>
      <c r="CG38" s="36">
        <v>1</v>
      </c>
      <c r="CH38" s="33" t="s">
        <v>985</v>
      </c>
      <c r="CI38" s="36" t="s">
        <v>985</v>
      </c>
      <c r="CJ38" s="37">
        <v>0</v>
      </c>
      <c r="CK38" s="37">
        <v>0</v>
      </c>
      <c r="CL38" s="37">
        <v>0</v>
      </c>
      <c r="CM38" s="37">
        <v>0</v>
      </c>
      <c r="CN38" s="37">
        <v>0</v>
      </c>
      <c r="CO38" s="37" t="s">
        <v>272</v>
      </c>
      <c r="CP38" s="45">
        <v>0</v>
      </c>
      <c r="CQ38" s="45">
        <v>1</v>
      </c>
      <c r="CR38" s="45">
        <v>0</v>
      </c>
      <c r="CS38" s="45">
        <v>0</v>
      </c>
      <c r="CT38" s="45">
        <v>0</v>
      </c>
      <c r="CU38" s="45">
        <v>0</v>
      </c>
      <c r="CV38" s="45">
        <v>0</v>
      </c>
      <c r="CW38" s="45">
        <v>0</v>
      </c>
      <c r="CX38" s="45">
        <v>1</v>
      </c>
      <c r="CY38" s="45">
        <v>0</v>
      </c>
      <c r="CZ38" s="45">
        <v>0</v>
      </c>
      <c r="DA38" s="45"/>
      <c r="DB38" s="45"/>
      <c r="DC38" s="45"/>
      <c r="DD38" s="49" t="s">
        <v>1035</v>
      </c>
      <c r="DE38" s="49" t="s">
        <v>1036</v>
      </c>
      <c r="DF38" s="49" t="s">
        <v>1077</v>
      </c>
    </row>
    <row r="39" spans="1:110" x14ac:dyDescent="0.2">
      <c r="A39" s="68" t="s">
        <v>1049</v>
      </c>
      <c r="B39" s="54" t="s">
        <v>1031</v>
      </c>
      <c r="C39" s="74" t="s">
        <v>1032</v>
      </c>
      <c r="D39" s="56" t="s">
        <v>345</v>
      </c>
      <c r="E39" s="31"/>
      <c r="F39" s="31"/>
      <c r="G39" s="31"/>
      <c r="H39" s="31" t="s">
        <v>1075</v>
      </c>
      <c r="I39" s="31" t="s">
        <v>1074</v>
      </c>
      <c r="J39" s="31" t="s">
        <v>1076</v>
      </c>
      <c r="K39" s="10"/>
      <c r="L39" s="10">
        <v>2</v>
      </c>
      <c r="M39" s="10"/>
      <c r="N39" s="10"/>
      <c r="O39" s="5"/>
      <c r="P39" s="5"/>
      <c r="Q39" s="5"/>
      <c r="R39" s="5">
        <v>10</v>
      </c>
      <c r="S39" s="5"/>
      <c r="T39" s="5"/>
      <c r="U39" s="5"/>
      <c r="V39" s="5">
        <v>0.1</v>
      </c>
      <c r="W39" s="5"/>
      <c r="X39" s="5"/>
      <c r="Y39" s="5"/>
      <c r="Z39" s="5">
        <v>1.2</v>
      </c>
      <c r="AA39" s="5"/>
      <c r="AB39" s="5"/>
      <c r="AC39" s="5"/>
      <c r="AD39" s="5"/>
      <c r="AE39" s="5">
        <v>0.1</v>
      </c>
      <c r="AF39" s="5">
        <v>0.2</v>
      </c>
      <c r="AG39" s="5"/>
      <c r="AH39" s="5">
        <v>0.1</v>
      </c>
      <c r="AI39" s="5"/>
      <c r="AJ39" s="5"/>
      <c r="AK39" s="72">
        <v>0</v>
      </c>
      <c r="AL39" s="11">
        <v>0</v>
      </c>
      <c r="AM39" s="11">
        <v>0</v>
      </c>
      <c r="AN39" s="11">
        <v>1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2" t="s">
        <v>1040</v>
      </c>
      <c r="BB39" s="12" t="s">
        <v>159</v>
      </c>
      <c r="BC39" s="12" t="s">
        <v>160</v>
      </c>
      <c r="BD39" s="12" t="s">
        <v>726</v>
      </c>
      <c r="BE39" s="12" t="s">
        <v>162</v>
      </c>
      <c r="BF39" s="12" t="s">
        <v>514</v>
      </c>
      <c r="BG39" s="12"/>
      <c r="BH39" s="12"/>
      <c r="BI39" s="33">
        <v>0</v>
      </c>
      <c r="BJ39" s="33">
        <v>0</v>
      </c>
      <c r="BK39" s="36">
        <v>1</v>
      </c>
      <c r="BL39" s="36">
        <v>0</v>
      </c>
      <c r="BM39" s="36">
        <v>0</v>
      </c>
      <c r="BN39" s="36">
        <v>0</v>
      </c>
      <c r="BO39" s="33">
        <v>0</v>
      </c>
      <c r="BP39" s="33">
        <v>0</v>
      </c>
      <c r="BQ39" s="33">
        <v>0</v>
      </c>
      <c r="BR39" s="33">
        <v>0</v>
      </c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 t="s">
        <v>497</v>
      </c>
      <c r="BZ39" s="33" t="s">
        <v>497</v>
      </c>
      <c r="CA39" s="36" t="s">
        <v>497</v>
      </c>
      <c r="CB39" s="36">
        <v>0</v>
      </c>
      <c r="CC39" s="36">
        <v>0</v>
      </c>
      <c r="CD39" s="36">
        <v>0</v>
      </c>
      <c r="CE39" s="33">
        <v>0</v>
      </c>
      <c r="CF39" s="36">
        <v>0</v>
      </c>
      <c r="CG39" s="36">
        <v>0</v>
      </c>
      <c r="CH39" s="33" t="s">
        <v>985</v>
      </c>
      <c r="CI39" s="36" t="s">
        <v>985</v>
      </c>
      <c r="CJ39" s="37">
        <v>0</v>
      </c>
      <c r="CK39" s="37">
        <v>0</v>
      </c>
      <c r="CL39" s="37">
        <v>0</v>
      </c>
      <c r="CM39" s="37">
        <v>0</v>
      </c>
      <c r="CN39" s="37">
        <v>0</v>
      </c>
      <c r="CO39" s="37" t="s">
        <v>1042</v>
      </c>
      <c r="CP39" s="45">
        <v>0</v>
      </c>
      <c r="CQ39" s="45">
        <v>0</v>
      </c>
      <c r="CR39" s="45">
        <v>0</v>
      </c>
      <c r="CS39" s="45">
        <v>0</v>
      </c>
      <c r="CT39" s="45">
        <v>0</v>
      </c>
      <c r="CU39" s="45">
        <v>0</v>
      </c>
      <c r="CV39" s="45">
        <v>0</v>
      </c>
      <c r="CW39" s="45">
        <v>0</v>
      </c>
      <c r="CX39" s="45"/>
      <c r="CY39" s="45">
        <v>0</v>
      </c>
      <c r="CZ39" s="45">
        <v>0</v>
      </c>
      <c r="DA39" s="45"/>
      <c r="DB39" s="45"/>
      <c r="DC39" s="45"/>
      <c r="DD39" s="49" t="s">
        <v>1035</v>
      </c>
      <c r="DE39" s="49" t="s">
        <v>1036</v>
      </c>
      <c r="DF39" s="49" t="s">
        <v>1077</v>
      </c>
    </row>
    <row r="40" spans="1:110" x14ac:dyDescent="0.2">
      <c r="A40" s="68" t="s">
        <v>1049</v>
      </c>
      <c r="B40" s="54" t="s">
        <v>1031</v>
      </c>
      <c r="C40" s="74" t="s">
        <v>1032</v>
      </c>
      <c r="D40" s="56" t="s">
        <v>345</v>
      </c>
      <c r="E40" s="31" t="s">
        <v>171</v>
      </c>
      <c r="F40" s="31" t="s">
        <v>235</v>
      </c>
      <c r="G40" s="31" t="s">
        <v>1080</v>
      </c>
      <c r="H40" s="31" t="s">
        <v>1081</v>
      </c>
      <c r="I40" s="31" t="s">
        <v>1078</v>
      </c>
      <c r="J40" s="31" t="s">
        <v>1079</v>
      </c>
      <c r="K40" s="70" t="s">
        <v>762</v>
      </c>
      <c r="L40" s="10">
        <v>2</v>
      </c>
      <c r="M40" s="10" t="s">
        <v>737</v>
      </c>
      <c r="N40" s="10"/>
      <c r="O40" s="5"/>
      <c r="P40" s="5"/>
      <c r="Q40" s="5"/>
      <c r="R40" s="5">
        <v>4</v>
      </c>
      <c r="S40" s="5"/>
      <c r="T40" s="5"/>
      <c r="U40" s="5"/>
      <c r="V40" s="5">
        <v>0.08</v>
      </c>
      <c r="W40" s="5"/>
      <c r="X40" s="5">
        <v>0.08</v>
      </c>
      <c r="Y40" s="5"/>
      <c r="Z40" s="5">
        <v>0.75</v>
      </c>
      <c r="AA40" s="5"/>
      <c r="AB40" s="5"/>
      <c r="AC40" s="5"/>
      <c r="AD40" s="5"/>
      <c r="AE40" s="5">
        <v>0.1</v>
      </c>
      <c r="AF40" s="5">
        <v>0.12</v>
      </c>
      <c r="AG40" s="5">
        <v>0.1</v>
      </c>
      <c r="AH40" s="5">
        <v>0.15</v>
      </c>
      <c r="AI40" s="5"/>
      <c r="AJ40" s="5" t="s">
        <v>1082</v>
      </c>
      <c r="AK40" s="72">
        <v>0</v>
      </c>
      <c r="AL40" s="11">
        <v>0</v>
      </c>
      <c r="AM40" s="11">
        <v>0</v>
      </c>
      <c r="AN40" s="11">
        <v>1</v>
      </c>
      <c r="AO40" s="11">
        <v>0</v>
      </c>
      <c r="AP40" s="11">
        <v>1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2" t="s">
        <v>1040</v>
      </c>
      <c r="BB40" s="12" t="s">
        <v>159</v>
      </c>
      <c r="BC40" s="12" t="s">
        <v>160</v>
      </c>
      <c r="BD40" s="12" t="s">
        <v>726</v>
      </c>
      <c r="BE40" s="12" t="s">
        <v>162</v>
      </c>
      <c r="BF40" s="12" t="s">
        <v>514</v>
      </c>
      <c r="BG40" s="12"/>
      <c r="BH40" s="12"/>
      <c r="BI40" s="33">
        <v>0</v>
      </c>
      <c r="BJ40" s="33">
        <v>0</v>
      </c>
      <c r="BK40" s="36">
        <v>1</v>
      </c>
      <c r="BL40" s="36">
        <v>0</v>
      </c>
      <c r="BM40" s="36">
        <v>0</v>
      </c>
      <c r="BN40" s="36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 t="s">
        <v>497</v>
      </c>
      <c r="BZ40" s="33" t="s">
        <v>497</v>
      </c>
      <c r="CA40" s="36" t="s">
        <v>497</v>
      </c>
      <c r="CB40" s="36">
        <v>0</v>
      </c>
      <c r="CC40" s="36">
        <v>0</v>
      </c>
      <c r="CD40" s="36">
        <v>0</v>
      </c>
      <c r="CE40" s="33">
        <v>0</v>
      </c>
      <c r="CF40" s="36">
        <v>0</v>
      </c>
      <c r="CG40" s="36">
        <v>0</v>
      </c>
      <c r="CH40" s="33" t="s">
        <v>985</v>
      </c>
      <c r="CI40" s="36" t="s">
        <v>985</v>
      </c>
      <c r="CJ40" s="37">
        <v>0</v>
      </c>
      <c r="CK40" s="37">
        <v>0</v>
      </c>
      <c r="CL40" s="37">
        <v>0</v>
      </c>
      <c r="CM40" s="37">
        <v>0</v>
      </c>
      <c r="CN40" s="37">
        <v>0</v>
      </c>
      <c r="CO40" s="37" t="s">
        <v>1042</v>
      </c>
      <c r="CP40" s="45">
        <v>0</v>
      </c>
      <c r="CQ40" s="45">
        <v>0</v>
      </c>
      <c r="CR40" s="45">
        <v>0</v>
      </c>
      <c r="CS40" s="45">
        <v>0</v>
      </c>
      <c r="CT40" s="45">
        <v>0</v>
      </c>
      <c r="CU40" s="45">
        <v>0</v>
      </c>
      <c r="CV40" s="45">
        <v>0</v>
      </c>
      <c r="CW40" s="45">
        <v>0</v>
      </c>
      <c r="CX40" s="45"/>
      <c r="CY40" s="45">
        <v>0</v>
      </c>
      <c r="CZ40" s="45">
        <v>0</v>
      </c>
      <c r="DA40" s="45"/>
      <c r="DB40" s="45"/>
      <c r="DC40" s="45"/>
      <c r="DD40" s="49" t="s">
        <v>1035</v>
      </c>
      <c r="DE40" s="49" t="s">
        <v>1036</v>
      </c>
      <c r="DF40" s="49" t="s">
        <v>1083</v>
      </c>
    </row>
    <row r="41" spans="1:110" x14ac:dyDescent="0.2">
      <c r="A41" s="68" t="s">
        <v>1030</v>
      </c>
      <c r="B41" s="54" t="s">
        <v>1031</v>
      </c>
      <c r="C41" s="74" t="s">
        <v>1032</v>
      </c>
      <c r="D41" s="56" t="s">
        <v>345</v>
      </c>
      <c r="E41" s="31"/>
      <c r="F41" s="31"/>
      <c r="G41" s="31"/>
      <c r="H41" s="31"/>
      <c r="I41" s="31" t="s">
        <v>1084</v>
      </c>
      <c r="J41" s="31" t="s">
        <v>1085</v>
      </c>
      <c r="K41" s="70"/>
      <c r="L41" s="10">
        <v>2</v>
      </c>
      <c r="M41" s="10"/>
      <c r="N41" s="10"/>
      <c r="O41" s="5"/>
      <c r="P41" s="5"/>
      <c r="Q41" s="5"/>
      <c r="R41" s="5">
        <v>6</v>
      </c>
      <c r="S41" s="5"/>
      <c r="T41" s="5"/>
      <c r="U41" s="5"/>
      <c r="V41" s="5">
        <v>0.1</v>
      </c>
      <c r="W41" s="5"/>
      <c r="X41" s="5">
        <v>0.1</v>
      </c>
      <c r="Y41" s="5"/>
      <c r="Z41" s="5">
        <v>0.08</v>
      </c>
      <c r="AA41" s="5"/>
      <c r="AB41" s="5"/>
      <c r="AC41" s="5"/>
      <c r="AD41" s="5"/>
      <c r="AE41" s="5">
        <v>0.1</v>
      </c>
      <c r="AF41" s="5">
        <v>0.12</v>
      </c>
      <c r="AG41" s="5">
        <v>0.1</v>
      </c>
      <c r="AH41" s="5">
        <v>0.11</v>
      </c>
      <c r="AI41" s="5"/>
      <c r="AJ41" s="5"/>
      <c r="AK41" s="72">
        <v>0</v>
      </c>
      <c r="AL41" s="11">
        <v>0</v>
      </c>
      <c r="AM41" s="11">
        <v>0</v>
      </c>
      <c r="AN41" s="11">
        <v>1</v>
      </c>
      <c r="AO41" s="11">
        <v>0</v>
      </c>
      <c r="AP41" s="11">
        <v>1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73" t="s">
        <v>1034</v>
      </c>
      <c r="BB41" s="73" t="s">
        <v>159</v>
      </c>
      <c r="BC41" s="73" t="s">
        <v>160</v>
      </c>
      <c r="BD41" s="73" t="s">
        <v>726</v>
      </c>
      <c r="BE41" s="73" t="s">
        <v>162</v>
      </c>
      <c r="BF41" s="73" t="s">
        <v>514</v>
      </c>
      <c r="BG41" s="12"/>
      <c r="BH41" s="12"/>
      <c r="BI41" s="33" t="s">
        <v>497</v>
      </c>
      <c r="BJ41" s="33">
        <v>0</v>
      </c>
      <c r="BK41" s="36">
        <v>0</v>
      </c>
      <c r="BL41" s="36">
        <v>0</v>
      </c>
      <c r="BM41" s="36">
        <v>0</v>
      </c>
      <c r="BN41" s="36">
        <v>0</v>
      </c>
      <c r="BO41" s="33">
        <v>0</v>
      </c>
      <c r="BP41" s="33">
        <v>0</v>
      </c>
      <c r="BQ41" s="33">
        <v>0</v>
      </c>
      <c r="BR41" s="33">
        <v>0</v>
      </c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1</v>
      </c>
      <c r="BY41" s="33">
        <v>0</v>
      </c>
      <c r="BZ41" s="33">
        <v>0</v>
      </c>
      <c r="CE41" s="33"/>
      <c r="CG41" s="36">
        <v>1</v>
      </c>
      <c r="CH41" s="33" t="s">
        <v>985</v>
      </c>
      <c r="CI41" s="36" t="s">
        <v>985</v>
      </c>
      <c r="CJ41" s="37">
        <v>0</v>
      </c>
      <c r="CK41" s="37">
        <v>0</v>
      </c>
      <c r="CL41" s="37">
        <v>0</v>
      </c>
      <c r="CM41" s="37">
        <v>0</v>
      </c>
      <c r="CN41" s="37">
        <v>0</v>
      </c>
      <c r="CO41" s="37" t="s">
        <v>593</v>
      </c>
      <c r="CP41" s="45">
        <v>0</v>
      </c>
      <c r="CQ41" s="45">
        <v>0</v>
      </c>
      <c r="CR41" s="45">
        <v>0</v>
      </c>
      <c r="CS41" s="45">
        <v>0</v>
      </c>
      <c r="CT41" s="45">
        <v>0</v>
      </c>
      <c r="CU41" s="45">
        <v>0</v>
      </c>
      <c r="CV41" s="45">
        <v>0</v>
      </c>
      <c r="CW41" s="45">
        <v>0</v>
      </c>
      <c r="CX41" s="45">
        <v>1</v>
      </c>
      <c r="CY41" s="45">
        <v>1</v>
      </c>
      <c r="CZ41" s="45">
        <v>0</v>
      </c>
      <c r="DA41" s="45">
        <v>0</v>
      </c>
      <c r="DB41" s="45">
        <v>1</v>
      </c>
      <c r="DC41" s="45">
        <v>1</v>
      </c>
      <c r="DD41" s="49" t="s">
        <v>1035</v>
      </c>
      <c r="DE41" s="49" t="s">
        <v>1036</v>
      </c>
      <c r="DF41" s="49" t="s">
        <v>1086</v>
      </c>
    </row>
    <row r="42" spans="1:110" x14ac:dyDescent="0.2">
      <c r="A42" s="68" t="s">
        <v>1049</v>
      </c>
      <c r="B42" s="54" t="s">
        <v>1031</v>
      </c>
      <c r="C42" s="74" t="s">
        <v>1032</v>
      </c>
      <c r="D42" s="56" t="s">
        <v>345</v>
      </c>
      <c r="E42" s="31"/>
      <c r="F42" s="31"/>
      <c r="G42" s="31"/>
      <c r="H42" s="31"/>
      <c r="I42" s="31" t="s">
        <v>1084</v>
      </c>
      <c r="J42" s="31" t="s">
        <v>1087</v>
      </c>
      <c r="K42" s="70"/>
      <c r="L42" s="10">
        <v>2</v>
      </c>
      <c r="M42" s="10"/>
      <c r="N42" s="10"/>
      <c r="O42" s="5"/>
      <c r="P42" s="5"/>
      <c r="Q42" s="5"/>
      <c r="R42" s="5">
        <v>9</v>
      </c>
      <c r="S42" s="5"/>
      <c r="T42" s="5"/>
      <c r="U42" s="5"/>
      <c r="V42" s="5">
        <v>0.1</v>
      </c>
      <c r="W42" s="5"/>
      <c r="X42" s="5">
        <v>0.4</v>
      </c>
      <c r="Y42" s="5"/>
      <c r="Z42" s="5">
        <v>2</v>
      </c>
      <c r="AA42" s="5"/>
      <c r="AB42" s="5"/>
      <c r="AC42" s="5"/>
      <c r="AD42" s="5"/>
      <c r="AE42" s="5">
        <v>0.15</v>
      </c>
      <c r="AF42" s="5">
        <v>0.3</v>
      </c>
      <c r="AG42" s="5">
        <v>0.2</v>
      </c>
      <c r="AH42" s="5">
        <v>0.25</v>
      </c>
      <c r="AI42" s="5"/>
      <c r="AJ42" s="5"/>
      <c r="AK42" s="11">
        <v>0</v>
      </c>
      <c r="AL42" s="11">
        <v>0</v>
      </c>
      <c r="AM42" s="11">
        <v>0</v>
      </c>
      <c r="AN42" s="11">
        <v>1</v>
      </c>
      <c r="AO42" s="11">
        <v>0</v>
      </c>
      <c r="AP42" s="11">
        <v>1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2" t="s">
        <v>1040</v>
      </c>
      <c r="BB42" s="12" t="s">
        <v>159</v>
      </c>
      <c r="BC42" s="12" t="s">
        <v>160</v>
      </c>
      <c r="BD42" s="12" t="s">
        <v>726</v>
      </c>
      <c r="BE42" s="12" t="s">
        <v>162</v>
      </c>
      <c r="BF42" s="12" t="s">
        <v>514</v>
      </c>
      <c r="BG42" s="12"/>
      <c r="BH42" s="12"/>
      <c r="BI42" s="33">
        <v>0</v>
      </c>
      <c r="BJ42" s="33">
        <v>0</v>
      </c>
      <c r="BK42" s="36">
        <v>1</v>
      </c>
      <c r="BL42" s="36">
        <v>0</v>
      </c>
      <c r="BM42" s="36">
        <v>0</v>
      </c>
      <c r="BN42" s="36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 t="s">
        <v>497</v>
      </c>
      <c r="BZ42" s="33" t="s">
        <v>497</v>
      </c>
      <c r="CA42" s="36" t="s">
        <v>497</v>
      </c>
      <c r="CB42" s="36">
        <v>0</v>
      </c>
      <c r="CC42" s="36">
        <v>0</v>
      </c>
      <c r="CD42" s="36">
        <v>0</v>
      </c>
      <c r="CE42" s="33">
        <v>0</v>
      </c>
      <c r="CF42" s="36">
        <v>0</v>
      </c>
      <c r="CG42" s="36">
        <v>0</v>
      </c>
      <c r="CH42" s="33" t="s">
        <v>985</v>
      </c>
      <c r="CI42" s="36" t="s">
        <v>985</v>
      </c>
      <c r="CJ42" s="37">
        <v>0</v>
      </c>
      <c r="CK42" s="37">
        <v>0</v>
      </c>
      <c r="CL42" s="37">
        <v>0</v>
      </c>
      <c r="CM42" s="37">
        <v>0</v>
      </c>
      <c r="CN42" s="37">
        <v>0</v>
      </c>
      <c r="CO42" s="37" t="s">
        <v>1042</v>
      </c>
      <c r="CP42" s="45">
        <v>0</v>
      </c>
      <c r="CQ42" s="45">
        <v>0</v>
      </c>
      <c r="CR42" s="45">
        <v>0</v>
      </c>
      <c r="CS42" s="45">
        <v>0</v>
      </c>
      <c r="CT42" s="45">
        <v>0</v>
      </c>
      <c r="CU42" s="45">
        <v>0</v>
      </c>
      <c r="CV42" s="45">
        <v>0</v>
      </c>
      <c r="CW42" s="45">
        <v>0</v>
      </c>
      <c r="CX42" s="45"/>
      <c r="CY42" s="45">
        <v>0</v>
      </c>
      <c r="CZ42" s="45">
        <v>0</v>
      </c>
      <c r="DA42" s="45"/>
      <c r="DB42" s="45"/>
      <c r="DC42" s="45"/>
      <c r="DD42" s="49" t="s">
        <v>1035</v>
      </c>
      <c r="DE42" s="49" t="s">
        <v>1036</v>
      </c>
      <c r="DF42" s="49" t="s">
        <v>1088</v>
      </c>
    </row>
    <row r="43" spans="1:110" x14ac:dyDescent="0.2">
      <c r="A43" s="68" t="s">
        <v>1030</v>
      </c>
      <c r="B43" s="54" t="s">
        <v>1031</v>
      </c>
      <c r="C43" s="74" t="s">
        <v>1032</v>
      </c>
      <c r="D43" s="56" t="s">
        <v>345</v>
      </c>
      <c r="E43" s="31"/>
      <c r="F43" s="31"/>
      <c r="G43" s="31"/>
      <c r="H43" s="31"/>
      <c r="I43" s="31" t="s">
        <v>1084</v>
      </c>
      <c r="J43" s="31" t="s">
        <v>1087</v>
      </c>
      <c r="K43" s="10"/>
      <c r="L43" s="10">
        <v>2</v>
      </c>
      <c r="M43" s="10"/>
      <c r="N43" s="10"/>
      <c r="O43" s="5"/>
      <c r="P43" s="5"/>
      <c r="Q43" s="5"/>
      <c r="R43" s="5">
        <v>9</v>
      </c>
      <c r="S43" s="5"/>
      <c r="T43" s="5"/>
      <c r="U43" s="5"/>
      <c r="V43" s="5">
        <v>0.1</v>
      </c>
      <c r="W43" s="5"/>
      <c r="X43" s="5">
        <v>0.4</v>
      </c>
      <c r="Y43" s="5"/>
      <c r="Z43" s="5">
        <v>2</v>
      </c>
      <c r="AA43" s="5"/>
      <c r="AB43" s="5"/>
      <c r="AC43" s="5"/>
      <c r="AD43" s="5"/>
      <c r="AE43" s="5">
        <v>0.15</v>
      </c>
      <c r="AF43" s="5">
        <v>0.3</v>
      </c>
      <c r="AG43" s="5">
        <v>0.2</v>
      </c>
      <c r="AH43" s="5">
        <v>0.25</v>
      </c>
      <c r="AI43" s="5"/>
      <c r="AJ43" s="5"/>
      <c r="AK43" s="11">
        <v>0</v>
      </c>
      <c r="AL43" s="11">
        <v>0</v>
      </c>
      <c r="AM43" s="11">
        <v>0</v>
      </c>
      <c r="AN43" s="11">
        <v>1</v>
      </c>
      <c r="AO43" s="11">
        <v>0</v>
      </c>
      <c r="AP43" s="11">
        <v>1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73" t="s">
        <v>1034</v>
      </c>
      <c r="BB43" s="73" t="s">
        <v>159</v>
      </c>
      <c r="BC43" s="73" t="s">
        <v>160</v>
      </c>
      <c r="BD43" s="73" t="s">
        <v>726</v>
      </c>
      <c r="BE43" s="73" t="s">
        <v>162</v>
      </c>
      <c r="BF43" s="73" t="s">
        <v>514</v>
      </c>
      <c r="BG43" s="12"/>
      <c r="BH43" s="12"/>
      <c r="BI43" s="33" t="s">
        <v>497</v>
      </c>
      <c r="BJ43" s="33">
        <v>0</v>
      </c>
      <c r="BK43" s="36">
        <v>0</v>
      </c>
      <c r="BL43" s="36">
        <v>0</v>
      </c>
      <c r="BM43" s="36">
        <v>0</v>
      </c>
      <c r="BN43" s="36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0</v>
      </c>
      <c r="BV43" s="33">
        <v>0</v>
      </c>
      <c r="BW43" s="33">
        <v>0</v>
      </c>
      <c r="BX43" s="33">
        <v>1</v>
      </c>
      <c r="BY43" s="33">
        <v>0</v>
      </c>
      <c r="BZ43" s="33">
        <v>0</v>
      </c>
      <c r="CE43" s="33"/>
      <c r="CG43" s="36">
        <v>1</v>
      </c>
      <c r="CH43" s="33" t="s">
        <v>985</v>
      </c>
      <c r="CI43" s="36" t="s">
        <v>985</v>
      </c>
      <c r="CJ43" s="37">
        <v>0</v>
      </c>
      <c r="CK43" s="37">
        <v>0</v>
      </c>
      <c r="CL43" s="37">
        <v>0</v>
      </c>
      <c r="CM43" s="37">
        <v>0</v>
      </c>
      <c r="CN43" s="37">
        <v>0</v>
      </c>
      <c r="CO43" s="37" t="s">
        <v>593</v>
      </c>
      <c r="CP43" s="45">
        <v>0</v>
      </c>
      <c r="CQ43" s="45">
        <v>0</v>
      </c>
      <c r="CR43" s="45">
        <v>0</v>
      </c>
      <c r="CS43" s="45">
        <v>0</v>
      </c>
      <c r="CT43" s="45">
        <v>0</v>
      </c>
      <c r="CU43" s="45">
        <v>0</v>
      </c>
      <c r="CV43" s="45">
        <v>0</v>
      </c>
      <c r="CW43" s="45">
        <v>0</v>
      </c>
      <c r="CX43" s="45">
        <v>1</v>
      </c>
      <c r="CY43" s="45">
        <v>1</v>
      </c>
      <c r="CZ43" s="45">
        <v>0</v>
      </c>
      <c r="DA43" s="45">
        <v>0</v>
      </c>
      <c r="DB43" s="45">
        <v>1</v>
      </c>
      <c r="DC43" s="45">
        <v>1</v>
      </c>
      <c r="DD43" s="49" t="s">
        <v>1035</v>
      </c>
      <c r="DE43" s="49" t="s">
        <v>1036</v>
      </c>
      <c r="DF43" s="49" t="s">
        <v>1088</v>
      </c>
    </row>
    <row r="44" spans="1:110" x14ac:dyDescent="0.2">
      <c r="A44" s="68" t="s">
        <v>1049</v>
      </c>
      <c r="B44" s="54" t="s">
        <v>1031</v>
      </c>
      <c r="C44" s="74" t="s">
        <v>1032</v>
      </c>
      <c r="D44" s="56" t="s">
        <v>345</v>
      </c>
      <c r="E44" s="31" t="s">
        <v>171</v>
      </c>
      <c r="F44" s="31" t="s">
        <v>235</v>
      </c>
      <c r="G44" s="31" t="s">
        <v>1080</v>
      </c>
      <c r="H44" s="31" t="s">
        <v>1091</v>
      </c>
      <c r="I44" s="31" t="s">
        <v>1089</v>
      </c>
      <c r="J44" s="31" t="s">
        <v>1090</v>
      </c>
      <c r="K44" s="70" t="s">
        <v>1045</v>
      </c>
      <c r="L44" s="10">
        <v>2</v>
      </c>
      <c r="M44" s="10" t="s">
        <v>737</v>
      </c>
      <c r="N44" s="10"/>
      <c r="O44" s="5"/>
      <c r="P44" s="5"/>
      <c r="Q44" s="5"/>
      <c r="R44" s="5"/>
      <c r="S44" s="5"/>
      <c r="T44" s="5"/>
      <c r="U44" s="5">
        <v>7.0000000000000007E-2</v>
      </c>
      <c r="V44" s="5">
        <v>0.1</v>
      </c>
      <c r="W44" s="5">
        <v>0.1</v>
      </c>
      <c r="X44" s="5">
        <v>0.12</v>
      </c>
      <c r="Y44" s="5"/>
      <c r="Z44" s="5">
        <v>1.5</v>
      </c>
      <c r="AA44" s="5"/>
      <c r="AB44" s="5"/>
      <c r="AC44" s="5"/>
      <c r="AD44" s="5"/>
      <c r="AE44" s="5">
        <v>0.1</v>
      </c>
      <c r="AF44" s="5">
        <v>0.15</v>
      </c>
      <c r="AG44" s="5">
        <v>0.1</v>
      </c>
      <c r="AH44" s="5">
        <v>0.2</v>
      </c>
      <c r="AI44" s="5"/>
      <c r="AJ44" s="5"/>
      <c r="AK44" s="11">
        <v>0</v>
      </c>
      <c r="AL44" s="11">
        <v>0</v>
      </c>
      <c r="AM44" s="11">
        <v>0</v>
      </c>
      <c r="AN44" s="11">
        <v>1</v>
      </c>
      <c r="AO44" s="11">
        <v>0</v>
      </c>
      <c r="AP44" s="11">
        <v>1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2" t="s">
        <v>1040</v>
      </c>
      <c r="BB44" s="12" t="s">
        <v>159</v>
      </c>
      <c r="BC44" s="12" t="s">
        <v>160</v>
      </c>
      <c r="BD44" s="12" t="s">
        <v>726</v>
      </c>
      <c r="BE44" s="12" t="s">
        <v>162</v>
      </c>
      <c r="BF44" s="12" t="s">
        <v>514</v>
      </c>
      <c r="BG44" s="12"/>
      <c r="BH44" s="12"/>
      <c r="BI44" s="33">
        <v>0</v>
      </c>
      <c r="BJ44" s="33">
        <v>0</v>
      </c>
      <c r="BK44" s="36">
        <v>1</v>
      </c>
      <c r="BL44" s="36">
        <v>0</v>
      </c>
      <c r="BM44" s="36">
        <v>0</v>
      </c>
      <c r="BN44" s="36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33">
        <v>0</v>
      </c>
      <c r="BW44" s="33">
        <v>0</v>
      </c>
      <c r="BX44" s="33">
        <v>0</v>
      </c>
      <c r="BY44" s="33" t="s">
        <v>497</v>
      </c>
      <c r="BZ44" s="33" t="s">
        <v>497</v>
      </c>
      <c r="CA44" s="36" t="s">
        <v>497</v>
      </c>
      <c r="CB44" s="36">
        <v>0</v>
      </c>
      <c r="CC44" s="36">
        <v>0</v>
      </c>
      <c r="CD44" s="36">
        <v>0</v>
      </c>
      <c r="CE44" s="33">
        <v>0</v>
      </c>
      <c r="CF44" s="36">
        <v>0</v>
      </c>
      <c r="CG44" s="36">
        <v>0</v>
      </c>
      <c r="CH44" s="33" t="s">
        <v>985</v>
      </c>
      <c r="CI44" s="36" t="s">
        <v>985</v>
      </c>
      <c r="CJ44" s="37">
        <v>0</v>
      </c>
      <c r="CK44" s="37">
        <v>0</v>
      </c>
      <c r="CL44" s="37">
        <v>0</v>
      </c>
      <c r="CM44" s="37">
        <v>0</v>
      </c>
      <c r="CN44" s="37">
        <v>0</v>
      </c>
      <c r="CO44" s="37" t="s">
        <v>1042</v>
      </c>
      <c r="CP44" s="45">
        <v>0</v>
      </c>
      <c r="CQ44" s="45">
        <v>0</v>
      </c>
      <c r="CR44" s="45">
        <v>0</v>
      </c>
      <c r="CS44" s="45">
        <v>0</v>
      </c>
      <c r="CT44" s="45">
        <v>0</v>
      </c>
      <c r="CU44" s="45">
        <v>0</v>
      </c>
      <c r="CV44" s="45">
        <v>0</v>
      </c>
      <c r="CW44" s="45">
        <v>0</v>
      </c>
      <c r="CX44" s="45"/>
      <c r="CY44" s="45">
        <v>0</v>
      </c>
      <c r="CZ44" s="45">
        <v>0</v>
      </c>
      <c r="DA44" s="45"/>
      <c r="DB44" s="45"/>
      <c r="DC44" s="45"/>
      <c r="DD44" s="49" t="s">
        <v>1035</v>
      </c>
      <c r="DE44" s="49" t="s">
        <v>1036</v>
      </c>
      <c r="DF44" s="49" t="s">
        <v>1092</v>
      </c>
    </row>
    <row r="45" spans="1:110" x14ac:dyDescent="0.2">
      <c r="A45" s="68" t="s">
        <v>1030</v>
      </c>
      <c r="B45" s="54" t="s">
        <v>1031</v>
      </c>
      <c r="C45" s="74" t="s">
        <v>1032</v>
      </c>
      <c r="D45" s="56" t="s">
        <v>345</v>
      </c>
      <c r="E45" s="31" t="s">
        <v>171</v>
      </c>
      <c r="F45" s="31" t="s">
        <v>235</v>
      </c>
      <c r="G45" s="31" t="s">
        <v>1080</v>
      </c>
      <c r="H45" s="31" t="s">
        <v>1091</v>
      </c>
      <c r="I45" s="31" t="s">
        <v>1089</v>
      </c>
      <c r="J45" s="31" t="s">
        <v>1090</v>
      </c>
      <c r="K45" s="70" t="s">
        <v>1045</v>
      </c>
      <c r="L45" s="10">
        <v>2</v>
      </c>
      <c r="M45" s="10" t="s">
        <v>737</v>
      </c>
      <c r="N45" s="10"/>
      <c r="O45" s="5"/>
      <c r="P45" s="5"/>
      <c r="Q45" s="5"/>
      <c r="R45" s="5"/>
      <c r="S45" s="5"/>
      <c r="T45" s="5"/>
      <c r="U45" s="5">
        <v>7.0000000000000007E-2</v>
      </c>
      <c r="V45" s="5">
        <v>0.1</v>
      </c>
      <c r="W45" s="5">
        <v>0.1</v>
      </c>
      <c r="X45" s="5">
        <v>0.12</v>
      </c>
      <c r="Y45" s="5"/>
      <c r="Z45" s="5">
        <v>1.5</v>
      </c>
      <c r="AA45" s="5"/>
      <c r="AB45" s="5"/>
      <c r="AC45" s="5"/>
      <c r="AD45" s="5"/>
      <c r="AE45" s="5">
        <v>0.1</v>
      </c>
      <c r="AF45" s="5">
        <v>0.15</v>
      </c>
      <c r="AG45" s="5">
        <v>0.1</v>
      </c>
      <c r="AH45" s="5">
        <v>0.2</v>
      </c>
      <c r="AI45" s="5"/>
      <c r="AJ45" s="5"/>
      <c r="AK45" s="11">
        <v>0</v>
      </c>
      <c r="AL45" s="11">
        <v>0</v>
      </c>
      <c r="AM45" s="11">
        <v>0</v>
      </c>
      <c r="AN45" s="11">
        <v>1</v>
      </c>
      <c r="AO45" s="11">
        <v>0</v>
      </c>
      <c r="AP45" s="11">
        <v>1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73" t="s">
        <v>1034</v>
      </c>
      <c r="BB45" s="73" t="s">
        <v>159</v>
      </c>
      <c r="BC45" s="73" t="s">
        <v>160</v>
      </c>
      <c r="BD45" s="73" t="s">
        <v>726</v>
      </c>
      <c r="BE45" s="73" t="s">
        <v>162</v>
      </c>
      <c r="BF45" s="73" t="s">
        <v>514</v>
      </c>
      <c r="BG45" s="12"/>
      <c r="BH45" s="12"/>
      <c r="BI45" s="33" t="s">
        <v>497</v>
      </c>
      <c r="BJ45" s="33">
        <v>0</v>
      </c>
      <c r="BK45" s="36">
        <v>0</v>
      </c>
      <c r="BL45" s="36">
        <v>0</v>
      </c>
      <c r="BM45" s="36">
        <v>0</v>
      </c>
      <c r="BN45" s="36">
        <v>0</v>
      </c>
      <c r="BO45" s="33">
        <v>0</v>
      </c>
      <c r="BP45" s="33">
        <v>0</v>
      </c>
      <c r="BQ45" s="33">
        <v>0</v>
      </c>
      <c r="BR45" s="33">
        <v>0</v>
      </c>
      <c r="BS45" s="33">
        <v>0</v>
      </c>
      <c r="BT45" s="33">
        <v>0</v>
      </c>
      <c r="BU45" s="33">
        <v>0</v>
      </c>
      <c r="BV45" s="33">
        <v>0</v>
      </c>
      <c r="BW45" s="33">
        <v>0</v>
      </c>
      <c r="BX45" s="33">
        <v>1</v>
      </c>
      <c r="BY45" s="33">
        <v>0</v>
      </c>
      <c r="BZ45" s="33">
        <v>0</v>
      </c>
      <c r="CE45" s="33"/>
      <c r="CG45" s="36">
        <v>1</v>
      </c>
      <c r="CH45" s="33" t="s">
        <v>985</v>
      </c>
      <c r="CI45" s="36" t="s">
        <v>985</v>
      </c>
      <c r="CJ45" s="37">
        <v>0</v>
      </c>
      <c r="CK45" s="37">
        <v>0</v>
      </c>
      <c r="CL45" s="37">
        <v>0</v>
      </c>
      <c r="CM45" s="37">
        <v>0</v>
      </c>
      <c r="CN45" s="37">
        <v>0</v>
      </c>
      <c r="CO45" s="37" t="s">
        <v>593</v>
      </c>
      <c r="CP45" s="45">
        <v>0</v>
      </c>
      <c r="CQ45" s="45">
        <v>0</v>
      </c>
      <c r="CR45" s="45">
        <v>0</v>
      </c>
      <c r="CS45" s="45">
        <v>0</v>
      </c>
      <c r="CT45" s="45">
        <v>0</v>
      </c>
      <c r="CU45" s="45">
        <v>0</v>
      </c>
      <c r="CV45" s="45">
        <v>0</v>
      </c>
      <c r="CW45" s="45">
        <v>0</v>
      </c>
      <c r="CX45" s="45">
        <v>1</v>
      </c>
      <c r="CY45" s="45">
        <v>1</v>
      </c>
      <c r="CZ45" s="45">
        <v>0</v>
      </c>
      <c r="DA45" s="45">
        <v>0</v>
      </c>
      <c r="DB45" s="45">
        <v>1</v>
      </c>
      <c r="DC45" s="45">
        <v>1</v>
      </c>
      <c r="DD45" s="49" t="s">
        <v>1035</v>
      </c>
      <c r="DE45" s="49" t="s">
        <v>1036</v>
      </c>
      <c r="DF45" s="49" t="s">
        <v>1092</v>
      </c>
    </row>
    <row r="46" spans="1:110" x14ac:dyDescent="0.2">
      <c r="A46" s="68" t="s">
        <v>1049</v>
      </c>
      <c r="B46" s="54" t="s">
        <v>1031</v>
      </c>
      <c r="C46" s="74" t="s">
        <v>1032</v>
      </c>
      <c r="D46" s="56" t="s">
        <v>345</v>
      </c>
      <c r="E46" s="31" t="s">
        <v>171</v>
      </c>
      <c r="F46" s="31" t="s">
        <v>235</v>
      </c>
      <c r="G46" s="31" t="s">
        <v>1094</v>
      </c>
      <c r="H46" s="31" t="s">
        <v>683</v>
      </c>
      <c r="I46" s="31" t="s">
        <v>1093</v>
      </c>
      <c r="J46" s="31" t="s">
        <v>685</v>
      </c>
      <c r="K46" s="10" t="s">
        <v>1095</v>
      </c>
      <c r="L46" s="10">
        <v>2</v>
      </c>
      <c r="M46" s="10" t="s">
        <v>737</v>
      </c>
      <c r="N46" s="10"/>
      <c r="O46" s="5"/>
      <c r="P46" s="5"/>
      <c r="Q46" s="5"/>
      <c r="R46" s="5">
        <v>5.5</v>
      </c>
      <c r="S46" s="5"/>
      <c r="T46" s="5"/>
      <c r="U46" s="5"/>
      <c r="V46" s="5">
        <v>0.04</v>
      </c>
      <c r="W46" s="5"/>
      <c r="X46" s="5">
        <v>0.1</v>
      </c>
      <c r="Y46" s="5"/>
      <c r="Z46" s="5">
        <v>1.2</v>
      </c>
      <c r="AA46" s="5"/>
      <c r="AB46" s="5"/>
      <c r="AC46" s="5"/>
      <c r="AD46" s="5"/>
      <c r="AE46" s="5">
        <v>0.2</v>
      </c>
      <c r="AF46" s="5">
        <v>0.25</v>
      </c>
      <c r="AG46" s="5">
        <v>0.15</v>
      </c>
      <c r="AH46" s="5">
        <v>0.2</v>
      </c>
      <c r="AI46" s="5"/>
      <c r="AJ46" s="5"/>
      <c r="AK46" s="11">
        <v>0</v>
      </c>
      <c r="AL46" s="11">
        <v>0</v>
      </c>
      <c r="AM46" s="11">
        <v>1</v>
      </c>
      <c r="AN46" s="11">
        <v>1</v>
      </c>
      <c r="AO46" s="11">
        <v>0</v>
      </c>
      <c r="AP46" s="11">
        <v>1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2" t="s">
        <v>1040</v>
      </c>
      <c r="BB46" s="12" t="s">
        <v>159</v>
      </c>
      <c r="BC46" s="12" t="s">
        <v>160</v>
      </c>
      <c r="BD46" s="12" t="s">
        <v>726</v>
      </c>
      <c r="BE46" s="12" t="s">
        <v>162</v>
      </c>
      <c r="BF46" s="12" t="s">
        <v>514</v>
      </c>
      <c r="BG46" s="12"/>
      <c r="BH46" s="12"/>
      <c r="BI46" s="33">
        <v>0</v>
      </c>
      <c r="BJ46" s="33">
        <v>0</v>
      </c>
      <c r="BK46" s="36">
        <v>1</v>
      </c>
      <c r="BL46" s="36">
        <v>0</v>
      </c>
      <c r="BM46" s="36">
        <v>0</v>
      </c>
      <c r="BN46" s="36">
        <v>0</v>
      </c>
      <c r="BO46" s="33">
        <v>0</v>
      </c>
      <c r="BP46" s="33">
        <v>0</v>
      </c>
      <c r="BQ46" s="33">
        <v>0</v>
      </c>
      <c r="BR46" s="33">
        <v>0</v>
      </c>
      <c r="BS46" s="33">
        <v>0</v>
      </c>
      <c r="BT46" s="33">
        <v>0</v>
      </c>
      <c r="BU46" s="33">
        <v>0</v>
      </c>
      <c r="BV46" s="33">
        <v>0</v>
      </c>
      <c r="BW46" s="33">
        <v>0</v>
      </c>
      <c r="BX46" s="33">
        <v>0</v>
      </c>
      <c r="BY46" s="33" t="s">
        <v>497</v>
      </c>
      <c r="BZ46" s="33" t="s">
        <v>497</v>
      </c>
      <c r="CA46" s="36" t="s">
        <v>497</v>
      </c>
      <c r="CB46" s="36">
        <v>0</v>
      </c>
      <c r="CC46" s="36">
        <v>0</v>
      </c>
      <c r="CD46" s="36">
        <v>0</v>
      </c>
      <c r="CE46" s="33">
        <v>0</v>
      </c>
      <c r="CF46" s="36">
        <v>0</v>
      </c>
      <c r="CG46" s="36">
        <v>0</v>
      </c>
      <c r="CH46" s="33" t="s">
        <v>985</v>
      </c>
      <c r="CI46" s="36" t="s">
        <v>985</v>
      </c>
      <c r="CJ46" s="37">
        <v>0</v>
      </c>
      <c r="CK46" s="37">
        <v>0</v>
      </c>
      <c r="CL46" s="37">
        <v>0</v>
      </c>
      <c r="CM46" s="37">
        <v>0</v>
      </c>
      <c r="CN46" s="37">
        <v>0</v>
      </c>
      <c r="CO46" s="37" t="s">
        <v>1042</v>
      </c>
      <c r="CP46" s="45">
        <v>0</v>
      </c>
      <c r="CQ46" s="45">
        <v>0</v>
      </c>
      <c r="CR46" s="45">
        <v>0</v>
      </c>
      <c r="CS46" s="45">
        <v>0</v>
      </c>
      <c r="CT46" s="45">
        <v>0</v>
      </c>
      <c r="CU46" s="45">
        <v>0</v>
      </c>
      <c r="CV46" s="45">
        <v>0</v>
      </c>
      <c r="CW46" s="45">
        <v>0</v>
      </c>
      <c r="CX46" s="45"/>
      <c r="CY46" s="45">
        <v>0</v>
      </c>
      <c r="CZ46" s="45">
        <v>0</v>
      </c>
      <c r="DA46" s="45"/>
      <c r="DB46" s="45"/>
      <c r="DC46" s="45"/>
      <c r="DD46" s="49" t="s">
        <v>1035</v>
      </c>
      <c r="DE46" s="49" t="s">
        <v>1036</v>
      </c>
      <c r="DF46" s="49" t="s">
        <v>1098</v>
      </c>
    </row>
    <row r="47" spans="1:110" x14ac:dyDescent="0.2">
      <c r="A47" s="68" t="s">
        <v>1030</v>
      </c>
      <c r="B47" s="54" t="s">
        <v>1031</v>
      </c>
      <c r="C47" s="74" t="s">
        <v>1032</v>
      </c>
      <c r="D47" s="56" t="s">
        <v>345</v>
      </c>
      <c r="E47" s="31" t="s">
        <v>171</v>
      </c>
      <c r="F47" s="31" t="s">
        <v>235</v>
      </c>
      <c r="G47" s="31" t="s">
        <v>784</v>
      </c>
      <c r="H47" s="31" t="s">
        <v>1101</v>
      </c>
      <c r="I47" s="31" t="s">
        <v>1099</v>
      </c>
      <c r="J47" s="31" t="s">
        <v>1100</v>
      </c>
      <c r="K47" s="70" t="s">
        <v>762</v>
      </c>
      <c r="L47" s="10">
        <v>2</v>
      </c>
      <c r="M47" s="10" t="s">
        <v>737</v>
      </c>
      <c r="N47" s="10"/>
      <c r="O47" s="5"/>
      <c r="P47" s="5"/>
      <c r="Q47" s="5"/>
      <c r="R47" s="5"/>
      <c r="S47" s="5"/>
      <c r="T47" s="5"/>
      <c r="U47" s="5"/>
      <c r="V47" s="5">
        <v>0.25</v>
      </c>
      <c r="W47" s="5">
        <v>0.15</v>
      </c>
      <c r="X47" s="5">
        <v>0.2</v>
      </c>
      <c r="Y47" s="5"/>
      <c r="Z47" s="5"/>
      <c r="AA47" s="5"/>
      <c r="AB47" s="5"/>
      <c r="AC47" s="5"/>
      <c r="AD47" s="5"/>
      <c r="AE47" s="5">
        <v>0.15</v>
      </c>
      <c r="AF47" s="5">
        <v>0.2</v>
      </c>
      <c r="AG47" s="13">
        <v>0.15</v>
      </c>
      <c r="AH47" s="13">
        <v>0.18</v>
      </c>
      <c r="AI47" s="5"/>
      <c r="AJ47" s="5"/>
      <c r="AK47" s="72">
        <v>0</v>
      </c>
      <c r="AL47" s="11">
        <v>0</v>
      </c>
      <c r="AM47" s="11">
        <v>0</v>
      </c>
      <c r="AN47" s="11">
        <v>1</v>
      </c>
      <c r="AO47" s="11">
        <v>0</v>
      </c>
      <c r="AP47" s="11">
        <v>1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73" t="s">
        <v>1034</v>
      </c>
      <c r="BB47" s="73" t="s">
        <v>159</v>
      </c>
      <c r="BC47" s="73" t="s">
        <v>160</v>
      </c>
      <c r="BD47" s="73" t="s">
        <v>726</v>
      </c>
      <c r="BE47" s="73" t="s">
        <v>162</v>
      </c>
      <c r="BF47" s="73" t="s">
        <v>514</v>
      </c>
      <c r="BG47" s="12"/>
      <c r="BH47" s="12"/>
      <c r="BI47" s="33" t="s">
        <v>497</v>
      </c>
      <c r="BJ47" s="33">
        <v>0</v>
      </c>
      <c r="BK47" s="36">
        <v>0</v>
      </c>
      <c r="BL47" s="36">
        <v>0</v>
      </c>
      <c r="BM47" s="36">
        <v>0</v>
      </c>
      <c r="BN47" s="36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0</v>
      </c>
      <c r="BX47" s="33">
        <v>1</v>
      </c>
      <c r="BY47" s="33">
        <v>0</v>
      </c>
      <c r="BZ47" s="33">
        <v>0</v>
      </c>
      <c r="CE47" s="33"/>
      <c r="CG47" s="36">
        <v>1</v>
      </c>
      <c r="CH47" s="33" t="s">
        <v>985</v>
      </c>
      <c r="CI47" s="36" t="s">
        <v>985</v>
      </c>
      <c r="CJ47" s="37">
        <v>0</v>
      </c>
      <c r="CK47" s="37">
        <v>0</v>
      </c>
      <c r="CL47" s="37">
        <v>0</v>
      </c>
      <c r="CM47" s="37">
        <v>0</v>
      </c>
      <c r="CN47" s="37">
        <v>0</v>
      </c>
      <c r="CO47" s="37" t="s">
        <v>593</v>
      </c>
      <c r="CP47" s="45">
        <v>0</v>
      </c>
      <c r="CQ47" s="45">
        <v>0</v>
      </c>
      <c r="CR47" s="45">
        <v>0</v>
      </c>
      <c r="CS47" s="45">
        <v>0</v>
      </c>
      <c r="CT47" s="45">
        <v>0</v>
      </c>
      <c r="CU47" s="45">
        <v>0</v>
      </c>
      <c r="CV47" s="45">
        <v>0</v>
      </c>
      <c r="CW47" s="45">
        <v>0</v>
      </c>
      <c r="CX47" s="45">
        <v>1</v>
      </c>
      <c r="CY47" s="45">
        <v>1</v>
      </c>
      <c r="CZ47" s="45">
        <v>0</v>
      </c>
      <c r="DA47" s="45">
        <v>0</v>
      </c>
      <c r="DB47" s="45">
        <v>1</v>
      </c>
      <c r="DC47" s="45">
        <v>1</v>
      </c>
      <c r="DD47" s="49" t="s">
        <v>1035</v>
      </c>
      <c r="DE47" s="49" t="s">
        <v>1036</v>
      </c>
      <c r="DF47" s="49" t="s">
        <v>1102</v>
      </c>
    </row>
    <row r="48" spans="1:110" x14ac:dyDescent="0.2">
      <c r="A48" s="68" t="s">
        <v>1030</v>
      </c>
      <c r="B48" s="54" t="s">
        <v>1031</v>
      </c>
      <c r="C48" s="74" t="s">
        <v>1032</v>
      </c>
      <c r="D48" s="56" t="s">
        <v>345</v>
      </c>
      <c r="E48" s="31" t="s">
        <v>192</v>
      </c>
      <c r="F48" s="31" t="s">
        <v>193</v>
      </c>
      <c r="G48" s="31" t="s">
        <v>194</v>
      </c>
      <c r="H48" s="31" t="s">
        <v>195</v>
      </c>
      <c r="I48" s="31" t="s">
        <v>1103</v>
      </c>
      <c r="J48" s="31" t="s">
        <v>1104</v>
      </c>
      <c r="K48" s="70" t="s">
        <v>762</v>
      </c>
      <c r="L48" s="10">
        <v>2</v>
      </c>
      <c r="M48" s="10" t="s">
        <v>10</v>
      </c>
      <c r="N48" s="10"/>
      <c r="O48" s="5"/>
      <c r="P48" s="5"/>
      <c r="Q48" s="5"/>
      <c r="R48" s="5">
        <v>15</v>
      </c>
      <c r="S48" s="5"/>
      <c r="T48" s="5"/>
      <c r="U48" s="5"/>
      <c r="V48" s="5">
        <v>0.2</v>
      </c>
      <c r="W48" s="5">
        <v>0.1</v>
      </c>
      <c r="X48" s="5">
        <v>0.2</v>
      </c>
      <c r="Y48" s="5"/>
      <c r="Z48" s="5">
        <v>4</v>
      </c>
      <c r="AA48" s="5"/>
      <c r="AB48" s="5"/>
      <c r="AC48" s="5"/>
      <c r="AD48" s="5"/>
      <c r="AE48" s="5"/>
      <c r="AF48" s="5"/>
      <c r="AG48" s="5">
        <v>0.2</v>
      </c>
      <c r="AH48" s="5">
        <v>0.45</v>
      </c>
      <c r="AI48" s="5" t="s">
        <v>1105</v>
      </c>
      <c r="AJ48" s="5" t="s">
        <v>1106</v>
      </c>
      <c r="AK48" s="72">
        <v>0</v>
      </c>
      <c r="AL48" s="11">
        <v>0</v>
      </c>
      <c r="AM48" s="11">
        <v>0</v>
      </c>
      <c r="AN48" s="11" t="s">
        <v>497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1</v>
      </c>
      <c r="AY48" s="11">
        <v>0</v>
      </c>
      <c r="AZ48" s="11">
        <v>0</v>
      </c>
      <c r="BA48" s="73" t="s">
        <v>1034</v>
      </c>
      <c r="BB48" s="73" t="s">
        <v>159</v>
      </c>
      <c r="BC48" s="73" t="s">
        <v>160</v>
      </c>
      <c r="BD48" s="73" t="s">
        <v>726</v>
      </c>
      <c r="BE48" s="73" t="s">
        <v>162</v>
      </c>
      <c r="BF48" s="73" t="s">
        <v>514</v>
      </c>
      <c r="BG48" s="12"/>
      <c r="BH48" s="12"/>
      <c r="BI48" s="33" t="s">
        <v>497</v>
      </c>
      <c r="BJ48" s="33">
        <v>0</v>
      </c>
      <c r="BK48" s="36">
        <v>0</v>
      </c>
      <c r="BL48" s="36">
        <v>0</v>
      </c>
      <c r="BM48" s="36">
        <v>0</v>
      </c>
      <c r="BN48" s="36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>
        <v>0</v>
      </c>
      <c r="BX48" s="33">
        <v>1</v>
      </c>
      <c r="BY48" s="33">
        <v>0</v>
      </c>
      <c r="BZ48" s="33">
        <v>0</v>
      </c>
      <c r="CE48" s="33"/>
      <c r="CG48" s="36">
        <v>1</v>
      </c>
      <c r="CH48" s="33" t="s">
        <v>985</v>
      </c>
      <c r="CI48" s="36" t="s">
        <v>985</v>
      </c>
      <c r="CJ48" s="37">
        <v>0</v>
      </c>
      <c r="CK48" s="37">
        <v>0</v>
      </c>
      <c r="CL48" s="37">
        <v>0</v>
      </c>
      <c r="CM48" s="37">
        <v>0</v>
      </c>
      <c r="CN48" s="37">
        <v>0</v>
      </c>
      <c r="CO48" s="37" t="s">
        <v>593</v>
      </c>
      <c r="CP48" s="45">
        <v>0</v>
      </c>
      <c r="CQ48" s="45">
        <v>0</v>
      </c>
      <c r="CR48" s="45">
        <v>0</v>
      </c>
      <c r="CS48" s="45">
        <v>0</v>
      </c>
      <c r="CT48" s="45">
        <v>0</v>
      </c>
      <c r="CU48" s="45">
        <v>0</v>
      </c>
      <c r="CV48" s="45">
        <v>0</v>
      </c>
      <c r="CW48" s="45">
        <v>0</v>
      </c>
      <c r="CX48" s="45">
        <v>1</v>
      </c>
      <c r="CY48" s="45">
        <v>1</v>
      </c>
      <c r="CZ48" s="45">
        <v>0</v>
      </c>
      <c r="DA48" s="45">
        <v>0</v>
      </c>
      <c r="DB48" s="45">
        <v>1</v>
      </c>
      <c r="DC48" s="45">
        <v>1</v>
      </c>
      <c r="DD48" s="49" t="s">
        <v>1035</v>
      </c>
      <c r="DE48" s="49" t="s">
        <v>1036</v>
      </c>
      <c r="DF48" s="49" t="s">
        <v>1107</v>
      </c>
    </row>
    <row r="49" spans="1:110" x14ac:dyDescent="0.2">
      <c r="A49" s="68" t="s">
        <v>1030</v>
      </c>
      <c r="B49" s="54" t="s">
        <v>1031</v>
      </c>
      <c r="C49" s="74" t="s">
        <v>1032</v>
      </c>
      <c r="D49" s="56" t="s">
        <v>345</v>
      </c>
      <c r="E49" s="31" t="s">
        <v>171</v>
      </c>
      <c r="F49" s="31" t="s">
        <v>241</v>
      </c>
      <c r="G49" s="31" t="s">
        <v>256</v>
      </c>
      <c r="H49" s="31" t="s">
        <v>328</v>
      </c>
      <c r="I49" s="31" t="s">
        <v>449</v>
      </c>
      <c r="J49" s="31" t="s">
        <v>1108</v>
      </c>
      <c r="K49" s="70" t="s">
        <v>762</v>
      </c>
      <c r="L49" s="10">
        <v>2</v>
      </c>
      <c r="M49" s="10" t="s">
        <v>737</v>
      </c>
      <c r="N49" s="10"/>
      <c r="O49" s="5"/>
      <c r="P49" s="5"/>
      <c r="Q49" s="5"/>
      <c r="R49" s="5">
        <v>5</v>
      </c>
      <c r="S49" s="5"/>
      <c r="T49" s="5"/>
      <c r="U49" s="5">
        <v>0.05</v>
      </c>
      <c r="V49" s="5">
        <v>7.0000000000000007E-2</v>
      </c>
      <c r="W49" s="5">
        <v>7.0000000000000007E-2</v>
      </c>
      <c r="X49" s="5">
        <v>0.1</v>
      </c>
      <c r="Y49" s="5"/>
      <c r="Z49" s="5">
        <v>1</v>
      </c>
      <c r="AA49" s="5"/>
      <c r="AB49" s="5"/>
      <c r="AC49" s="5"/>
      <c r="AD49" s="5"/>
      <c r="AE49" s="5">
        <v>7.0000000000000007E-2</v>
      </c>
      <c r="AF49" s="5">
        <v>0.12</v>
      </c>
      <c r="AG49" s="5">
        <v>0.2</v>
      </c>
      <c r="AH49" s="5">
        <v>0.23</v>
      </c>
      <c r="AI49" s="5" t="s">
        <v>157</v>
      </c>
      <c r="AJ49" s="5" t="s">
        <v>1109</v>
      </c>
      <c r="AK49" s="72">
        <v>0</v>
      </c>
      <c r="AL49" s="11">
        <v>0</v>
      </c>
      <c r="AM49" s="11">
        <v>0</v>
      </c>
      <c r="AN49" s="11">
        <v>1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1</v>
      </c>
      <c r="AW49" s="11">
        <v>0</v>
      </c>
      <c r="AX49" s="11">
        <v>0</v>
      </c>
      <c r="AY49" s="11">
        <v>0</v>
      </c>
      <c r="AZ49" s="11">
        <v>0</v>
      </c>
      <c r="BA49" s="73" t="s">
        <v>1034</v>
      </c>
      <c r="BB49" s="73" t="s">
        <v>159</v>
      </c>
      <c r="BC49" s="73" t="s">
        <v>160</v>
      </c>
      <c r="BD49" s="73" t="s">
        <v>726</v>
      </c>
      <c r="BE49" s="73" t="s">
        <v>162</v>
      </c>
      <c r="BF49" s="73" t="s">
        <v>514</v>
      </c>
      <c r="BG49" s="12"/>
      <c r="BH49" s="12"/>
      <c r="BI49" s="33" t="s">
        <v>497</v>
      </c>
      <c r="BJ49" s="33">
        <v>0</v>
      </c>
      <c r="BK49" s="36">
        <v>0</v>
      </c>
      <c r="BL49" s="36">
        <v>0</v>
      </c>
      <c r="BM49" s="36">
        <v>0</v>
      </c>
      <c r="BN49" s="36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33">
        <v>0</v>
      </c>
      <c r="BW49" s="33">
        <v>0</v>
      </c>
      <c r="BX49" s="33">
        <v>1</v>
      </c>
      <c r="BY49" s="33">
        <v>0</v>
      </c>
      <c r="BZ49" s="33">
        <v>0</v>
      </c>
      <c r="CE49" s="33"/>
      <c r="CG49" s="36">
        <v>1</v>
      </c>
      <c r="CH49" s="33" t="s">
        <v>985</v>
      </c>
      <c r="CI49" s="36" t="s">
        <v>985</v>
      </c>
      <c r="CJ49" s="37">
        <v>0</v>
      </c>
      <c r="CK49" s="37">
        <v>0</v>
      </c>
      <c r="CL49" s="37">
        <v>0</v>
      </c>
      <c r="CM49" s="37">
        <v>0</v>
      </c>
      <c r="CN49" s="37">
        <v>0</v>
      </c>
      <c r="CO49" s="37" t="s">
        <v>593</v>
      </c>
      <c r="CP49" s="45">
        <v>0</v>
      </c>
      <c r="CQ49" s="45">
        <v>0</v>
      </c>
      <c r="CR49" s="45">
        <v>0</v>
      </c>
      <c r="CS49" s="45">
        <v>0</v>
      </c>
      <c r="CT49" s="45">
        <v>0</v>
      </c>
      <c r="CU49" s="45">
        <v>0</v>
      </c>
      <c r="CV49" s="45">
        <v>0</v>
      </c>
      <c r="CW49" s="45">
        <v>0</v>
      </c>
      <c r="CX49" s="45">
        <v>1</v>
      </c>
      <c r="CY49" s="45">
        <v>1</v>
      </c>
      <c r="CZ49" s="45">
        <v>0</v>
      </c>
      <c r="DA49" s="45">
        <v>0</v>
      </c>
      <c r="DB49" s="45">
        <v>1</v>
      </c>
      <c r="DC49" s="45">
        <v>1</v>
      </c>
      <c r="DD49" s="49" t="s">
        <v>1035</v>
      </c>
      <c r="DE49" s="49" t="s">
        <v>1036</v>
      </c>
      <c r="DF49" s="49" t="s">
        <v>1110</v>
      </c>
    </row>
    <row r="50" spans="1:110" x14ac:dyDescent="0.2">
      <c r="A50" s="68" t="s">
        <v>1030</v>
      </c>
      <c r="B50" s="54" t="s">
        <v>1031</v>
      </c>
      <c r="C50" s="74" t="s">
        <v>1032</v>
      </c>
      <c r="D50" s="56" t="s">
        <v>345</v>
      </c>
      <c r="E50" s="31" t="s">
        <v>192</v>
      </c>
      <c r="F50" s="31" t="s">
        <v>241</v>
      </c>
      <c r="G50" s="31" t="s">
        <v>250</v>
      </c>
      <c r="H50" s="31" t="s">
        <v>251</v>
      </c>
      <c r="I50" s="31" t="s">
        <v>564</v>
      </c>
      <c r="J50" s="31" t="s">
        <v>649</v>
      </c>
      <c r="K50" s="70" t="s">
        <v>762</v>
      </c>
      <c r="L50" s="10">
        <v>2</v>
      </c>
      <c r="M50" s="10" t="s">
        <v>737</v>
      </c>
      <c r="N50" s="10"/>
      <c r="O50" s="5"/>
      <c r="P50" s="5"/>
      <c r="Q50" s="5"/>
      <c r="R50" s="5">
        <v>15</v>
      </c>
      <c r="S50" s="5"/>
      <c r="T50" s="5"/>
      <c r="U50" s="5">
        <v>0.03</v>
      </c>
      <c r="V50" s="5">
        <v>0.05</v>
      </c>
      <c r="W50" s="5">
        <v>0.1</v>
      </c>
      <c r="X50" s="5">
        <v>0.12</v>
      </c>
      <c r="Y50" s="5"/>
      <c r="Z50" s="5">
        <v>5</v>
      </c>
      <c r="AA50" s="5"/>
      <c r="AB50" s="5"/>
      <c r="AC50" s="5"/>
      <c r="AD50" s="5"/>
      <c r="AE50" s="5">
        <v>0.1</v>
      </c>
      <c r="AF50" s="5">
        <v>0.25</v>
      </c>
      <c r="AG50" s="5">
        <v>0.2</v>
      </c>
      <c r="AH50" s="5">
        <v>0.65</v>
      </c>
      <c r="AI50" s="5"/>
      <c r="AJ50" s="5" t="s">
        <v>1111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1</v>
      </c>
      <c r="AQ50" s="11">
        <v>0</v>
      </c>
      <c r="AR50" s="11">
        <v>0</v>
      </c>
      <c r="AS50" s="11" t="s">
        <v>497</v>
      </c>
      <c r="AT50" s="11">
        <v>0</v>
      </c>
      <c r="AU50" s="11">
        <v>0</v>
      </c>
      <c r="AV50" s="11">
        <v>1</v>
      </c>
      <c r="AW50" s="11">
        <v>0</v>
      </c>
      <c r="AX50" s="11">
        <v>0</v>
      </c>
      <c r="AY50" s="11">
        <v>0</v>
      </c>
      <c r="AZ50" s="11">
        <v>1</v>
      </c>
      <c r="BA50" s="73" t="s">
        <v>1034</v>
      </c>
      <c r="BB50" s="73" t="s">
        <v>159</v>
      </c>
      <c r="BC50" s="73" t="s">
        <v>160</v>
      </c>
      <c r="BD50" s="73" t="s">
        <v>726</v>
      </c>
      <c r="BE50" s="73" t="s">
        <v>162</v>
      </c>
      <c r="BF50" s="73" t="s">
        <v>514</v>
      </c>
      <c r="BG50" s="12"/>
      <c r="BH50" s="12"/>
      <c r="BI50" s="33" t="s">
        <v>497</v>
      </c>
      <c r="BJ50" s="33">
        <v>0</v>
      </c>
      <c r="BK50" s="36">
        <v>0</v>
      </c>
      <c r="BL50" s="36">
        <v>0</v>
      </c>
      <c r="BM50" s="36">
        <v>0</v>
      </c>
      <c r="BN50" s="36">
        <v>0</v>
      </c>
      <c r="BO50" s="33">
        <v>0</v>
      </c>
      <c r="BP50" s="33">
        <v>0</v>
      </c>
      <c r="BQ50" s="33">
        <v>0</v>
      </c>
      <c r="BR50" s="33">
        <v>0</v>
      </c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1</v>
      </c>
      <c r="BY50" s="33">
        <v>0</v>
      </c>
      <c r="BZ50" s="33">
        <v>0</v>
      </c>
      <c r="CE50" s="33"/>
      <c r="CG50" s="36">
        <v>1</v>
      </c>
      <c r="CH50" s="33" t="s">
        <v>985</v>
      </c>
      <c r="CI50" s="36" t="s">
        <v>985</v>
      </c>
      <c r="CJ50" s="37">
        <v>0</v>
      </c>
      <c r="CK50" s="37">
        <v>0</v>
      </c>
      <c r="CL50" s="37">
        <v>0</v>
      </c>
      <c r="CM50" s="37">
        <v>0</v>
      </c>
      <c r="CN50" s="37">
        <v>0</v>
      </c>
      <c r="CO50" s="37" t="s">
        <v>593</v>
      </c>
      <c r="CP50" s="45">
        <v>0</v>
      </c>
      <c r="CQ50" s="45">
        <v>0</v>
      </c>
      <c r="CR50" s="45">
        <v>0</v>
      </c>
      <c r="CS50" s="45">
        <v>0</v>
      </c>
      <c r="CT50" s="45">
        <v>0</v>
      </c>
      <c r="CU50" s="45">
        <v>0</v>
      </c>
      <c r="CV50" s="45">
        <v>0</v>
      </c>
      <c r="CW50" s="45">
        <v>0</v>
      </c>
      <c r="CX50" s="45">
        <v>1</v>
      </c>
      <c r="CY50" s="45">
        <v>1</v>
      </c>
      <c r="CZ50" s="45">
        <v>0</v>
      </c>
      <c r="DA50" s="45">
        <v>0</v>
      </c>
      <c r="DB50" s="45">
        <v>1</v>
      </c>
      <c r="DC50" s="45">
        <v>1</v>
      </c>
      <c r="DD50" s="49" t="s">
        <v>1035</v>
      </c>
      <c r="DE50" s="49" t="s">
        <v>1036</v>
      </c>
      <c r="DF50" s="49" t="s">
        <v>1112</v>
      </c>
    </row>
    <row r="51" spans="1:110" x14ac:dyDescent="0.2">
      <c r="A51" s="68" t="s">
        <v>1049</v>
      </c>
      <c r="B51" s="54" t="s">
        <v>1031</v>
      </c>
      <c r="C51" s="74" t="s">
        <v>1032</v>
      </c>
      <c r="D51" s="56" t="s">
        <v>345</v>
      </c>
      <c r="E51" s="31" t="s">
        <v>192</v>
      </c>
      <c r="F51" s="31" t="s">
        <v>241</v>
      </c>
      <c r="G51" s="31" t="s">
        <v>250</v>
      </c>
      <c r="H51" s="31" t="s">
        <v>251</v>
      </c>
      <c r="I51" s="31" t="s">
        <v>564</v>
      </c>
      <c r="J51" s="31" t="s">
        <v>649</v>
      </c>
      <c r="K51" s="70" t="s">
        <v>762</v>
      </c>
      <c r="L51" s="10">
        <v>2</v>
      </c>
      <c r="M51" s="10" t="s">
        <v>737</v>
      </c>
      <c r="N51" s="10"/>
      <c r="O51" s="5"/>
      <c r="P51" s="5"/>
      <c r="Q51" s="5"/>
      <c r="R51" s="5">
        <v>15</v>
      </c>
      <c r="S51" s="5"/>
      <c r="T51" s="5"/>
      <c r="U51" s="5">
        <v>0.03</v>
      </c>
      <c r="V51" s="5">
        <v>0.05</v>
      </c>
      <c r="W51" s="5">
        <v>0.1</v>
      </c>
      <c r="X51" s="5">
        <v>0.12</v>
      </c>
      <c r="Y51" s="5"/>
      <c r="Z51" s="5">
        <v>5</v>
      </c>
      <c r="AA51" s="5"/>
      <c r="AB51" s="5"/>
      <c r="AC51" s="5"/>
      <c r="AD51" s="5"/>
      <c r="AE51" s="5">
        <v>0.1</v>
      </c>
      <c r="AF51" s="5">
        <v>0.25</v>
      </c>
      <c r="AG51" s="5">
        <v>0.2</v>
      </c>
      <c r="AH51" s="5">
        <v>0.65</v>
      </c>
      <c r="AI51" s="5"/>
      <c r="AJ51" s="5" t="s">
        <v>1111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1</v>
      </c>
      <c r="AQ51" s="11">
        <v>0</v>
      </c>
      <c r="AR51" s="11">
        <v>0</v>
      </c>
      <c r="AS51" s="11" t="s">
        <v>497</v>
      </c>
      <c r="AT51" s="11">
        <v>0</v>
      </c>
      <c r="AU51" s="11">
        <v>0</v>
      </c>
      <c r="AV51" s="11">
        <v>1</v>
      </c>
      <c r="AW51" s="11">
        <v>0</v>
      </c>
      <c r="AX51" s="11">
        <v>0</v>
      </c>
      <c r="AY51" s="11">
        <v>0</v>
      </c>
      <c r="AZ51" s="11">
        <v>1</v>
      </c>
      <c r="BA51" s="12" t="s">
        <v>1040</v>
      </c>
      <c r="BB51" s="12" t="s">
        <v>159</v>
      </c>
      <c r="BC51" s="12" t="s">
        <v>160</v>
      </c>
      <c r="BD51" s="12" t="s">
        <v>726</v>
      </c>
      <c r="BE51" s="12" t="s">
        <v>162</v>
      </c>
      <c r="BF51" s="12" t="s">
        <v>514</v>
      </c>
      <c r="BG51" s="12"/>
      <c r="BH51" s="12"/>
      <c r="BI51" s="33">
        <v>0</v>
      </c>
      <c r="BJ51" s="33">
        <v>0</v>
      </c>
      <c r="BK51" s="36">
        <v>1</v>
      </c>
      <c r="BL51" s="36">
        <v>0</v>
      </c>
      <c r="BM51" s="36">
        <v>0</v>
      </c>
      <c r="BN51" s="36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0</v>
      </c>
      <c r="BY51" s="33" t="s">
        <v>497</v>
      </c>
      <c r="BZ51" s="33" t="s">
        <v>497</v>
      </c>
      <c r="CA51" s="36" t="s">
        <v>497</v>
      </c>
      <c r="CB51" s="36">
        <v>0</v>
      </c>
      <c r="CC51" s="36">
        <v>0</v>
      </c>
      <c r="CD51" s="36">
        <v>0</v>
      </c>
      <c r="CE51" s="33">
        <v>0</v>
      </c>
      <c r="CF51" s="36">
        <v>0</v>
      </c>
      <c r="CG51" s="36">
        <v>0</v>
      </c>
      <c r="CH51" s="33" t="s">
        <v>985</v>
      </c>
      <c r="CI51" s="36" t="s">
        <v>985</v>
      </c>
      <c r="CJ51" s="37">
        <v>0</v>
      </c>
      <c r="CK51" s="37">
        <v>0</v>
      </c>
      <c r="CL51" s="37">
        <v>0</v>
      </c>
      <c r="CM51" s="37">
        <v>0</v>
      </c>
      <c r="CN51" s="37">
        <v>0</v>
      </c>
      <c r="CO51" s="37" t="s">
        <v>1042</v>
      </c>
      <c r="CP51" s="45">
        <v>0</v>
      </c>
      <c r="CQ51" s="45">
        <v>0</v>
      </c>
      <c r="CR51" s="45">
        <v>0</v>
      </c>
      <c r="CS51" s="45">
        <v>0</v>
      </c>
      <c r="CT51" s="45">
        <v>0</v>
      </c>
      <c r="CU51" s="45">
        <v>0</v>
      </c>
      <c r="CV51" s="45">
        <v>0</v>
      </c>
      <c r="CW51" s="45">
        <v>0</v>
      </c>
      <c r="CX51" s="45"/>
      <c r="CY51" s="45">
        <v>0</v>
      </c>
      <c r="CZ51" s="45">
        <v>0</v>
      </c>
      <c r="DA51" s="45"/>
      <c r="DB51" s="45"/>
      <c r="DC51" s="45"/>
      <c r="DD51" s="49" t="s">
        <v>1035</v>
      </c>
      <c r="DE51" s="49" t="s">
        <v>1036</v>
      </c>
      <c r="DF51" s="49" t="s">
        <v>1112</v>
      </c>
    </row>
    <row r="52" spans="1:110" x14ac:dyDescent="0.2">
      <c r="A52" s="68" t="s">
        <v>1049</v>
      </c>
      <c r="B52" s="54" t="s">
        <v>1031</v>
      </c>
      <c r="C52" s="74" t="s">
        <v>1032</v>
      </c>
      <c r="D52" s="56" t="s">
        <v>345</v>
      </c>
      <c r="E52" s="31" t="s">
        <v>192</v>
      </c>
      <c r="F52" s="31" t="s">
        <v>241</v>
      </c>
      <c r="G52" s="31" t="s">
        <v>250</v>
      </c>
      <c r="H52" s="31" t="s">
        <v>251</v>
      </c>
      <c r="I52" s="31" t="s">
        <v>564</v>
      </c>
      <c r="J52" s="31" t="s">
        <v>187</v>
      </c>
      <c r="K52" s="70" t="s">
        <v>762</v>
      </c>
      <c r="L52" s="10">
        <v>2</v>
      </c>
      <c r="M52" s="10" t="s">
        <v>737</v>
      </c>
      <c r="N52" s="10"/>
      <c r="O52" s="5"/>
      <c r="P52" s="5"/>
      <c r="Q52" s="5"/>
      <c r="R52" s="5">
        <v>8</v>
      </c>
      <c r="S52" s="5"/>
      <c r="T52" s="5"/>
      <c r="U52" s="5">
        <v>0.1</v>
      </c>
      <c r="V52" s="5">
        <v>0.12</v>
      </c>
      <c r="W52" s="5">
        <v>0.15</v>
      </c>
      <c r="X52" s="5"/>
      <c r="Y52" s="5"/>
      <c r="Z52" s="5">
        <v>2</v>
      </c>
      <c r="AA52" s="5"/>
      <c r="AB52" s="5"/>
      <c r="AC52" s="5"/>
      <c r="AD52" s="5"/>
      <c r="AE52" s="5">
        <v>0.15</v>
      </c>
      <c r="AF52" s="5">
        <v>0.2</v>
      </c>
      <c r="AG52" s="5"/>
      <c r="AH52" s="5">
        <v>0.15</v>
      </c>
      <c r="AI52" s="5"/>
      <c r="AJ52" s="5"/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 t="s">
        <v>497</v>
      </c>
      <c r="AT52" s="11">
        <v>0</v>
      </c>
      <c r="AU52" s="11">
        <v>0</v>
      </c>
      <c r="AV52" s="11">
        <v>1</v>
      </c>
      <c r="AW52" s="11">
        <v>0</v>
      </c>
      <c r="AX52" s="11">
        <v>0</v>
      </c>
      <c r="AY52" s="11">
        <v>0</v>
      </c>
      <c r="AZ52" s="11">
        <v>0</v>
      </c>
      <c r="BA52" s="12" t="s">
        <v>1040</v>
      </c>
      <c r="BB52" s="12" t="s">
        <v>159</v>
      </c>
      <c r="BC52" s="12" t="s">
        <v>160</v>
      </c>
      <c r="BD52" s="12" t="s">
        <v>726</v>
      </c>
      <c r="BE52" s="12" t="s">
        <v>162</v>
      </c>
      <c r="BF52" s="12" t="s">
        <v>514</v>
      </c>
      <c r="BG52" s="12"/>
      <c r="BH52" s="12"/>
      <c r="BI52" s="33">
        <v>0</v>
      </c>
      <c r="BJ52" s="33">
        <v>0</v>
      </c>
      <c r="BK52" s="36">
        <v>1</v>
      </c>
      <c r="BL52" s="36">
        <v>0</v>
      </c>
      <c r="BM52" s="36">
        <v>0</v>
      </c>
      <c r="BN52" s="36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>
        <v>0</v>
      </c>
      <c r="BX52" s="33">
        <v>0</v>
      </c>
      <c r="BY52" s="33" t="s">
        <v>497</v>
      </c>
      <c r="BZ52" s="33" t="s">
        <v>497</v>
      </c>
      <c r="CA52" s="36" t="s">
        <v>497</v>
      </c>
      <c r="CB52" s="36">
        <v>0</v>
      </c>
      <c r="CC52" s="36">
        <v>0</v>
      </c>
      <c r="CD52" s="36">
        <v>0</v>
      </c>
      <c r="CE52" s="33">
        <v>0</v>
      </c>
      <c r="CF52" s="36">
        <v>0</v>
      </c>
      <c r="CG52" s="36">
        <v>0</v>
      </c>
      <c r="CH52" s="33" t="s">
        <v>985</v>
      </c>
      <c r="CI52" s="36" t="s">
        <v>985</v>
      </c>
      <c r="CJ52" s="37">
        <v>0</v>
      </c>
      <c r="CK52" s="37">
        <v>0</v>
      </c>
      <c r="CL52" s="37">
        <v>0</v>
      </c>
      <c r="CM52" s="37">
        <v>0</v>
      </c>
      <c r="CN52" s="37">
        <v>0</v>
      </c>
      <c r="CO52" s="37" t="s">
        <v>1042</v>
      </c>
      <c r="CP52" s="45">
        <v>0</v>
      </c>
      <c r="CQ52" s="45">
        <v>0</v>
      </c>
      <c r="CR52" s="45">
        <v>0</v>
      </c>
      <c r="CS52" s="45">
        <v>0</v>
      </c>
      <c r="CT52" s="45">
        <v>0</v>
      </c>
      <c r="CU52" s="45">
        <v>0</v>
      </c>
      <c r="CV52" s="45">
        <v>0</v>
      </c>
      <c r="CW52" s="45">
        <v>0</v>
      </c>
      <c r="CX52" s="45"/>
      <c r="CY52" s="45">
        <v>0</v>
      </c>
      <c r="CZ52" s="45">
        <v>0</v>
      </c>
      <c r="DA52" s="45"/>
      <c r="DB52" s="45"/>
      <c r="DC52" s="45"/>
      <c r="DD52" s="49" t="s">
        <v>1035</v>
      </c>
      <c r="DE52" s="49" t="s">
        <v>1036</v>
      </c>
      <c r="DF52" s="49" t="s">
        <v>1113</v>
      </c>
    </row>
    <row r="53" spans="1:110" x14ac:dyDescent="0.2">
      <c r="A53" s="68" t="s">
        <v>1030</v>
      </c>
      <c r="B53" s="54" t="s">
        <v>1031</v>
      </c>
      <c r="C53" s="74" t="s">
        <v>1032</v>
      </c>
      <c r="D53" s="56" t="s">
        <v>345</v>
      </c>
      <c r="E53" s="31" t="s">
        <v>192</v>
      </c>
      <c r="F53" s="31" t="s">
        <v>241</v>
      </c>
      <c r="G53" s="31" t="s">
        <v>250</v>
      </c>
      <c r="H53" s="31" t="s">
        <v>253</v>
      </c>
      <c r="I53" s="31" t="s">
        <v>320</v>
      </c>
      <c r="J53" s="32" t="s">
        <v>1114</v>
      </c>
      <c r="K53" s="70" t="s">
        <v>762</v>
      </c>
      <c r="L53" s="10">
        <v>2</v>
      </c>
      <c r="M53" s="10" t="s">
        <v>737</v>
      </c>
      <c r="N53" s="10"/>
      <c r="R53" s="13">
        <v>18</v>
      </c>
      <c r="V53" s="13">
        <v>0.03</v>
      </c>
      <c r="X53" s="13">
        <v>0.1</v>
      </c>
      <c r="Z53" s="13">
        <v>6</v>
      </c>
      <c r="AE53" s="13">
        <v>0.1</v>
      </c>
      <c r="AF53" s="13">
        <v>0.12</v>
      </c>
      <c r="AI53" s="13" t="s">
        <v>1028</v>
      </c>
      <c r="AJ53" s="13" t="s">
        <v>1028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 t="s">
        <v>497</v>
      </c>
      <c r="AT53" s="11">
        <v>0</v>
      </c>
      <c r="AU53" s="11">
        <v>0</v>
      </c>
      <c r="AV53" s="11">
        <v>1</v>
      </c>
      <c r="AW53" s="11">
        <v>0</v>
      </c>
      <c r="AX53" s="11">
        <v>0</v>
      </c>
      <c r="AY53" s="11">
        <v>0</v>
      </c>
      <c r="AZ53" s="11">
        <v>0</v>
      </c>
      <c r="BA53" s="73" t="s">
        <v>1034</v>
      </c>
      <c r="BB53" s="73" t="s">
        <v>159</v>
      </c>
      <c r="BC53" s="73" t="s">
        <v>160</v>
      </c>
      <c r="BD53" s="73" t="s">
        <v>726</v>
      </c>
      <c r="BE53" s="73" t="s">
        <v>162</v>
      </c>
      <c r="BF53" s="73" t="s">
        <v>514</v>
      </c>
      <c r="BG53" s="12"/>
      <c r="BH53" s="12"/>
      <c r="BI53" s="33" t="s">
        <v>497</v>
      </c>
      <c r="BJ53" s="33">
        <v>0</v>
      </c>
      <c r="BK53" s="36">
        <v>0</v>
      </c>
      <c r="BL53" s="36">
        <v>0</v>
      </c>
      <c r="BM53" s="36">
        <v>0</v>
      </c>
      <c r="BN53" s="36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33">
        <v>0</v>
      </c>
      <c r="BW53" s="33">
        <v>0</v>
      </c>
      <c r="BX53" s="33">
        <v>1</v>
      </c>
      <c r="BY53" s="33">
        <v>0</v>
      </c>
      <c r="BZ53" s="33">
        <v>0</v>
      </c>
      <c r="CE53" s="33"/>
      <c r="CG53" s="36">
        <v>1</v>
      </c>
      <c r="CH53" s="33" t="s">
        <v>985</v>
      </c>
      <c r="CI53" s="36" t="s">
        <v>985</v>
      </c>
      <c r="CJ53" s="37">
        <v>0</v>
      </c>
      <c r="CK53" s="37">
        <v>0</v>
      </c>
      <c r="CL53" s="37">
        <v>0</v>
      </c>
      <c r="CM53" s="37">
        <v>0</v>
      </c>
      <c r="CN53" s="37">
        <v>0</v>
      </c>
      <c r="CO53" s="37" t="s">
        <v>593</v>
      </c>
      <c r="CP53" s="45">
        <v>0</v>
      </c>
      <c r="CQ53" s="45">
        <v>0</v>
      </c>
      <c r="CR53" s="45">
        <v>0</v>
      </c>
      <c r="CS53" s="45">
        <v>0</v>
      </c>
      <c r="CT53" s="45">
        <v>0</v>
      </c>
      <c r="CU53" s="45">
        <v>0</v>
      </c>
      <c r="CV53" s="45">
        <v>0</v>
      </c>
      <c r="CW53" s="45">
        <v>0</v>
      </c>
      <c r="CX53" s="45">
        <v>1</v>
      </c>
      <c r="CY53" s="45">
        <v>1</v>
      </c>
      <c r="CZ53" s="45">
        <v>0</v>
      </c>
      <c r="DA53" s="45">
        <v>0</v>
      </c>
      <c r="DB53" s="45">
        <v>1</v>
      </c>
      <c r="DC53" s="45">
        <v>1</v>
      </c>
      <c r="DD53" s="49" t="s">
        <v>1035</v>
      </c>
      <c r="DE53" s="49" t="s">
        <v>1036</v>
      </c>
      <c r="DF53" s="49" t="s">
        <v>1115</v>
      </c>
    </row>
    <row r="54" spans="1:110" x14ac:dyDescent="0.2">
      <c r="A54" s="68" t="s">
        <v>1049</v>
      </c>
      <c r="B54" s="54" t="s">
        <v>1031</v>
      </c>
      <c r="C54" s="74" t="s">
        <v>1032</v>
      </c>
      <c r="D54" s="56" t="s">
        <v>345</v>
      </c>
      <c r="E54" s="31" t="s">
        <v>192</v>
      </c>
      <c r="F54" s="31" t="s">
        <v>241</v>
      </c>
      <c r="G54" s="31" t="s">
        <v>250</v>
      </c>
      <c r="H54" s="31" t="s">
        <v>253</v>
      </c>
      <c r="I54" s="31" t="s">
        <v>254</v>
      </c>
      <c r="J54" s="32" t="s">
        <v>1116</v>
      </c>
      <c r="K54" s="70" t="s">
        <v>762</v>
      </c>
      <c r="L54" s="10">
        <v>2</v>
      </c>
      <c r="M54" s="10" t="s">
        <v>737</v>
      </c>
      <c r="R54" s="13">
        <v>25</v>
      </c>
      <c r="U54" s="13">
        <v>0.03</v>
      </c>
      <c r="V54" s="13">
        <v>0.05</v>
      </c>
      <c r="X54" s="13">
        <v>0.15</v>
      </c>
      <c r="Z54" s="13">
        <v>5</v>
      </c>
      <c r="AE54" s="13">
        <v>0.03</v>
      </c>
      <c r="AF54" s="13">
        <v>0.06</v>
      </c>
      <c r="AG54" s="13">
        <v>0.2</v>
      </c>
      <c r="AH54" s="13">
        <v>0.45</v>
      </c>
      <c r="AJ54" s="13" t="s">
        <v>1028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1</v>
      </c>
      <c r="AW54" s="11">
        <v>0</v>
      </c>
      <c r="AX54" s="11">
        <v>0</v>
      </c>
      <c r="AY54" s="11">
        <v>0</v>
      </c>
      <c r="AZ54" s="11">
        <v>0</v>
      </c>
      <c r="BA54" s="12" t="s">
        <v>1040</v>
      </c>
      <c r="BB54" s="12" t="s">
        <v>159</v>
      </c>
      <c r="BC54" s="12" t="s">
        <v>160</v>
      </c>
      <c r="BD54" s="12" t="s">
        <v>726</v>
      </c>
      <c r="BE54" s="12" t="s">
        <v>162</v>
      </c>
      <c r="BF54" s="12" t="s">
        <v>514</v>
      </c>
      <c r="BG54" s="12"/>
      <c r="BH54" s="12"/>
      <c r="BI54" s="33">
        <v>0</v>
      </c>
      <c r="BJ54" s="33">
        <v>0</v>
      </c>
      <c r="BK54" s="36">
        <v>1</v>
      </c>
      <c r="BL54" s="36">
        <v>0</v>
      </c>
      <c r="BM54" s="36">
        <v>0</v>
      </c>
      <c r="BN54" s="36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0</v>
      </c>
      <c r="BV54" s="33">
        <v>0</v>
      </c>
      <c r="BW54" s="33">
        <v>0</v>
      </c>
      <c r="BX54" s="33">
        <v>0</v>
      </c>
      <c r="BY54" s="33" t="s">
        <v>497</v>
      </c>
      <c r="BZ54" s="33" t="s">
        <v>497</v>
      </c>
      <c r="CA54" s="36" t="s">
        <v>497</v>
      </c>
      <c r="CB54" s="36">
        <v>0</v>
      </c>
      <c r="CC54" s="36">
        <v>0</v>
      </c>
      <c r="CD54" s="36">
        <v>0</v>
      </c>
      <c r="CE54" s="33">
        <v>0</v>
      </c>
      <c r="CF54" s="36">
        <v>0</v>
      </c>
      <c r="CG54" s="36">
        <v>0</v>
      </c>
      <c r="CH54" s="33" t="s">
        <v>985</v>
      </c>
      <c r="CI54" s="36" t="s">
        <v>985</v>
      </c>
      <c r="CJ54" s="37">
        <v>0</v>
      </c>
      <c r="CK54" s="37">
        <v>0</v>
      </c>
      <c r="CL54" s="37">
        <v>0</v>
      </c>
      <c r="CM54" s="37">
        <v>0</v>
      </c>
      <c r="CN54" s="37">
        <v>0</v>
      </c>
      <c r="CO54" s="37" t="s">
        <v>1042</v>
      </c>
      <c r="CP54" s="45">
        <v>0</v>
      </c>
      <c r="CQ54" s="45">
        <v>0</v>
      </c>
      <c r="CR54" s="45">
        <v>0</v>
      </c>
      <c r="CS54" s="45">
        <v>0</v>
      </c>
      <c r="CT54" s="45">
        <v>0</v>
      </c>
      <c r="CU54" s="45">
        <v>0</v>
      </c>
      <c r="CV54" s="45">
        <v>0</v>
      </c>
      <c r="CW54" s="45">
        <v>0</v>
      </c>
      <c r="CX54" s="45"/>
      <c r="CY54" s="45">
        <v>0</v>
      </c>
      <c r="CZ54" s="45">
        <v>0</v>
      </c>
      <c r="DA54" s="45"/>
      <c r="DB54" s="45"/>
      <c r="DC54" s="45"/>
      <c r="DD54" s="49" t="s">
        <v>1035</v>
      </c>
      <c r="DE54" s="49" t="s">
        <v>1036</v>
      </c>
      <c r="DF54" s="49" t="s">
        <v>1117</v>
      </c>
    </row>
    <row r="55" spans="1:110" x14ac:dyDescent="0.2">
      <c r="A55" s="68" t="s">
        <v>1030</v>
      </c>
      <c r="B55" s="54" t="s">
        <v>1031</v>
      </c>
      <c r="C55" s="74" t="s">
        <v>1032</v>
      </c>
      <c r="D55" s="56" t="s">
        <v>345</v>
      </c>
      <c r="E55" s="31" t="s">
        <v>192</v>
      </c>
      <c r="F55" s="31" t="s">
        <v>241</v>
      </c>
      <c r="G55" s="31" t="s">
        <v>250</v>
      </c>
      <c r="H55" s="31" t="s">
        <v>253</v>
      </c>
      <c r="I55" s="31" t="s">
        <v>254</v>
      </c>
      <c r="J55" s="32" t="s">
        <v>1116</v>
      </c>
      <c r="K55" s="70" t="s">
        <v>762</v>
      </c>
      <c r="L55" s="10">
        <v>2</v>
      </c>
      <c r="M55" s="10" t="s">
        <v>737</v>
      </c>
      <c r="R55" s="13">
        <v>25</v>
      </c>
      <c r="U55" s="13">
        <v>0.03</v>
      </c>
      <c r="V55" s="13">
        <v>0.05</v>
      </c>
      <c r="X55" s="13">
        <v>0.15</v>
      </c>
      <c r="Z55" s="13">
        <v>5</v>
      </c>
      <c r="AE55" s="13">
        <v>0.03</v>
      </c>
      <c r="AF55" s="13">
        <v>0.06</v>
      </c>
      <c r="AG55" s="13">
        <v>0.2</v>
      </c>
      <c r="AH55" s="13">
        <v>0.45</v>
      </c>
      <c r="AJ55" s="13" t="s">
        <v>1028</v>
      </c>
      <c r="AK55" s="72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1</v>
      </c>
      <c r="AT55" s="11">
        <v>0</v>
      </c>
      <c r="AU55" s="11">
        <v>0</v>
      </c>
      <c r="AV55" s="11">
        <v>1</v>
      </c>
      <c r="AW55" s="11">
        <v>0</v>
      </c>
      <c r="AX55" s="11">
        <v>0</v>
      </c>
      <c r="AY55" s="11">
        <v>0</v>
      </c>
      <c r="AZ55" s="11">
        <v>0</v>
      </c>
      <c r="BA55" s="73" t="s">
        <v>1034</v>
      </c>
      <c r="BB55" s="73" t="s">
        <v>159</v>
      </c>
      <c r="BC55" s="73" t="s">
        <v>160</v>
      </c>
      <c r="BD55" s="73" t="s">
        <v>726</v>
      </c>
      <c r="BE55" s="73" t="s">
        <v>162</v>
      </c>
      <c r="BF55" s="73" t="s">
        <v>514</v>
      </c>
      <c r="BG55" s="12"/>
      <c r="BH55" s="12"/>
      <c r="BI55" s="33" t="s">
        <v>497</v>
      </c>
      <c r="BJ55" s="33">
        <v>0</v>
      </c>
      <c r="BK55" s="36">
        <v>0</v>
      </c>
      <c r="BL55" s="36">
        <v>0</v>
      </c>
      <c r="BM55" s="36">
        <v>0</v>
      </c>
      <c r="BN55" s="36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0</v>
      </c>
      <c r="BV55" s="33">
        <v>0</v>
      </c>
      <c r="BW55" s="33">
        <v>0</v>
      </c>
      <c r="BX55" s="33">
        <v>1</v>
      </c>
      <c r="BY55" s="33">
        <v>0</v>
      </c>
      <c r="BZ55" s="33">
        <v>0</v>
      </c>
      <c r="CE55" s="33"/>
      <c r="CG55" s="36">
        <v>1</v>
      </c>
      <c r="CH55" s="33" t="s">
        <v>985</v>
      </c>
      <c r="CI55" s="36" t="s">
        <v>985</v>
      </c>
      <c r="CJ55" s="37">
        <v>0</v>
      </c>
      <c r="CK55" s="37">
        <v>0</v>
      </c>
      <c r="CL55" s="37">
        <v>0</v>
      </c>
      <c r="CM55" s="37">
        <v>0</v>
      </c>
      <c r="CN55" s="37">
        <v>0</v>
      </c>
      <c r="CO55" s="37" t="s">
        <v>593</v>
      </c>
      <c r="CP55" s="45">
        <v>0</v>
      </c>
      <c r="CQ55" s="45">
        <v>0</v>
      </c>
      <c r="CR55" s="45">
        <v>0</v>
      </c>
      <c r="CS55" s="45">
        <v>0</v>
      </c>
      <c r="CT55" s="45">
        <v>0</v>
      </c>
      <c r="CU55" s="45">
        <v>0</v>
      </c>
      <c r="CV55" s="45">
        <v>0</v>
      </c>
      <c r="CW55" s="45">
        <v>0</v>
      </c>
      <c r="CX55" s="45">
        <v>1</v>
      </c>
      <c r="CY55" s="45">
        <v>1</v>
      </c>
      <c r="CZ55" s="45">
        <v>0</v>
      </c>
      <c r="DA55" s="45">
        <v>0</v>
      </c>
      <c r="DB55" s="45">
        <v>1</v>
      </c>
      <c r="DC55" s="45">
        <v>1</v>
      </c>
      <c r="DD55" s="49" t="s">
        <v>1035</v>
      </c>
      <c r="DE55" s="49" t="s">
        <v>1036</v>
      </c>
      <c r="DF55" s="49" t="s">
        <v>1117</v>
      </c>
    </row>
    <row r="56" spans="1:110" x14ac:dyDescent="0.2">
      <c r="A56" s="68" t="s">
        <v>1049</v>
      </c>
      <c r="B56" s="54" t="s">
        <v>1031</v>
      </c>
      <c r="C56" s="74" t="s">
        <v>1032</v>
      </c>
      <c r="D56" s="56" t="s">
        <v>345</v>
      </c>
      <c r="E56" s="31" t="s">
        <v>192</v>
      </c>
      <c r="F56" s="31" t="s">
        <v>241</v>
      </c>
      <c r="G56" s="31" t="s">
        <v>250</v>
      </c>
      <c r="H56" s="31" t="s">
        <v>253</v>
      </c>
      <c r="I56" s="31" t="s">
        <v>254</v>
      </c>
      <c r="J56" s="32" t="s">
        <v>1004</v>
      </c>
      <c r="K56" s="70" t="s">
        <v>762</v>
      </c>
      <c r="L56" s="10">
        <v>2</v>
      </c>
      <c r="M56" s="10" t="s">
        <v>737</v>
      </c>
      <c r="R56" s="13">
        <v>8</v>
      </c>
      <c r="Z56" s="13">
        <v>2.5</v>
      </c>
      <c r="AB56" s="13">
        <v>0.31</v>
      </c>
      <c r="AC56" s="13">
        <v>3.6</v>
      </c>
      <c r="AD56" s="13">
        <v>4.3</v>
      </c>
      <c r="AF56" s="13">
        <v>0.15</v>
      </c>
      <c r="AH56" s="13">
        <v>0.2</v>
      </c>
      <c r="AK56" s="72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1</v>
      </c>
      <c r="AT56" s="16">
        <v>0</v>
      </c>
      <c r="AU56" s="16">
        <v>0</v>
      </c>
      <c r="AV56" s="16">
        <v>1</v>
      </c>
      <c r="AW56" s="16">
        <v>0</v>
      </c>
      <c r="AX56" s="16">
        <v>0</v>
      </c>
      <c r="AY56" s="16">
        <v>0</v>
      </c>
      <c r="AZ56" s="16">
        <v>0</v>
      </c>
      <c r="BA56" s="12" t="s">
        <v>1040</v>
      </c>
      <c r="BB56" s="12" t="s">
        <v>159</v>
      </c>
      <c r="BC56" s="12" t="s">
        <v>160</v>
      </c>
      <c r="BD56" s="12" t="s">
        <v>726</v>
      </c>
      <c r="BE56" s="12" t="s">
        <v>162</v>
      </c>
      <c r="BF56" s="12" t="s">
        <v>514</v>
      </c>
      <c r="BG56" s="12"/>
      <c r="BH56" s="12"/>
      <c r="BI56" s="33">
        <v>0</v>
      </c>
      <c r="BJ56" s="33">
        <v>0</v>
      </c>
      <c r="BK56" s="36">
        <v>1</v>
      </c>
      <c r="BL56" s="36">
        <v>0</v>
      </c>
      <c r="BM56" s="36">
        <v>0</v>
      </c>
      <c r="BN56" s="36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 t="s">
        <v>497</v>
      </c>
      <c r="BZ56" s="33" t="s">
        <v>497</v>
      </c>
      <c r="CA56" s="36" t="s">
        <v>497</v>
      </c>
      <c r="CB56" s="36">
        <v>0</v>
      </c>
      <c r="CC56" s="36">
        <v>0</v>
      </c>
      <c r="CD56" s="36">
        <v>0</v>
      </c>
      <c r="CE56" s="33">
        <v>0</v>
      </c>
      <c r="CF56" s="36">
        <v>0</v>
      </c>
      <c r="CG56" s="36">
        <v>0</v>
      </c>
      <c r="CH56" s="33" t="s">
        <v>985</v>
      </c>
      <c r="CI56" s="36" t="s">
        <v>985</v>
      </c>
      <c r="CJ56" s="37">
        <v>0</v>
      </c>
      <c r="CK56" s="37">
        <v>0</v>
      </c>
      <c r="CL56" s="37">
        <v>0</v>
      </c>
      <c r="CM56" s="37">
        <v>0</v>
      </c>
      <c r="CN56" s="37">
        <v>0</v>
      </c>
      <c r="CO56" s="37" t="s">
        <v>1042</v>
      </c>
      <c r="CP56" s="45">
        <v>0</v>
      </c>
      <c r="CQ56" s="45">
        <v>0</v>
      </c>
      <c r="CR56" s="45">
        <v>0</v>
      </c>
      <c r="CS56" s="45">
        <v>0</v>
      </c>
      <c r="CT56" s="45">
        <v>0</v>
      </c>
      <c r="CU56" s="45">
        <v>0</v>
      </c>
      <c r="CV56" s="45">
        <v>0</v>
      </c>
      <c r="CW56" s="45">
        <v>0</v>
      </c>
      <c r="CX56" s="45"/>
      <c r="CY56" s="45">
        <v>0</v>
      </c>
      <c r="CZ56" s="45">
        <v>0</v>
      </c>
      <c r="DA56" s="45"/>
      <c r="DB56" s="45"/>
      <c r="DC56" s="45"/>
      <c r="DD56" s="49" t="s">
        <v>1035</v>
      </c>
      <c r="DE56" s="49" t="s">
        <v>1036</v>
      </c>
      <c r="DF56" s="49" t="s">
        <v>1118</v>
      </c>
    </row>
    <row r="57" spans="1:110" x14ac:dyDescent="0.2">
      <c r="A57" s="68" t="s">
        <v>1030</v>
      </c>
      <c r="B57" s="54" t="s">
        <v>1031</v>
      </c>
      <c r="C57" s="74" t="s">
        <v>1032</v>
      </c>
      <c r="D57" s="56" t="s">
        <v>345</v>
      </c>
      <c r="E57" s="31" t="s">
        <v>192</v>
      </c>
      <c r="F57" s="31" t="s">
        <v>241</v>
      </c>
      <c r="G57" s="31" t="s">
        <v>250</v>
      </c>
      <c r="H57" s="31" t="s">
        <v>253</v>
      </c>
      <c r="I57" s="31" t="s">
        <v>254</v>
      </c>
      <c r="J57" s="32" t="s">
        <v>1004</v>
      </c>
      <c r="K57" s="70" t="s">
        <v>762</v>
      </c>
      <c r="L57" s="10">
        <v>2</v>
      </c>
      <c r="M57" s="10" t="s">
        <v>737</v>
      </c>
      <c r="R57" s="13">
        <v>8</v>
      </c>
      <c r="Z57" s="13">
        <v>2.5</v>
      </c>
      <c r="AB57" s="13">
        <v>0.31</v>
      </c>
      <c r="AC57" s="13">
        <v>3.6</v>
      </c>
      <c r="AD57" s="13">
        <v>4.3</v>
      </c>
      <c r="AF57" s="13">
        <v>0.15</v>
      </c>
      <c r="AH57" s="13">
        <v>0.2</v>
      </c>
      <c r="AK57" s="72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1</v>
      </c>
      <c r="AT57" s="16">
        <v>0</v>
      </c>
      <c r="AU57" s="16">
        <v>0</v>
      </c>
      <c r="AV57" s="16">
        <v>1</v>
      </c>
      <c r="AW57" s="16">
        <v>0</v>
      </c>
      <c r="AX57" s="16">
        <v>0</v>
      </c>
      <c r="AY57" s="16">
        <v>0</v>
      </c>
      <c r="AZ57" s="16">
        <v>0</v>
      </c>
      <c r="BA57" s="73" t="s">
        <v>1034</v>
      </c>
      <c r="BB57" s="73" t="s">
        <v>159</v>
      </c>
      <c r="BC57" s="73" t="s">
        <v>160</v>
      </c>
      <c r="BD57" s="73" t="s">
        <v>726</v>
      </c>
      <c r="BE57" s="73" t="s">
        <v>162</v>
      </c>
      <c r="BF57" s="73" t="s">
        <v>514</v>
      </c>
      <c r="BG57" s="12"/>
      <c r="BH57" s="12"/>
      <c r="BI57" s="33" t="s">
        <v>497</v>
      </c>
      <c r="BJ57" s="33">
        <v>0</v>
      </c>
      <c r="BK57" s="36">
        <v>0</v>
      </c>
      <c r="BL57" s="36">
        <v>0</v>
      </c>
      <c r="BM57" s="36">
        <v>0</v>
      </c>
      <c r="BN57" s="36">
        <v>0</v>
      </c>
      <c r="BO57" s="33">
        <v>0</v>
      </c>
      <c r="BP57" s="33">
        <v>0</v>
      </c>
      <c r="BQ57" s="33">
        <v>0</v>
      </c>
      <c r="BR57" s="33">
        <v>0</v>
      </c>
      <c r="BS57" s="33">
        <v>0</v>
      </c>
      <c r="BT57" s="33">
        <v>0</v>
      </c>
      <c r="BU57" s="33">
        <v>0</v>
      </c>
      <c r="BV57" s="33">
        <v>0</v>
      </c>
      <c r="BW57" s="33">
        <v>0</v>
      </c>
      <c r="BX57" s="33">
        <v>1</v>
      </c>
      <c r="BY57" s="33">
        <v>0</v>
      </c>
      <c r="BZ57" s="33">
        <v>0</v>
      </c>
      <c r="CE57" s="33"/>
      <c r="CG57" s="36">
        <v>1</v>
      </c>
      <c r="CH57" s="33" t="s">
        <v>985</v>
      </c>
      <c r="CI57" s="36" t="s">
        <v>985</v>
      </c>
      <c r="CJ57" s="37">
        <v>0</v>
      </c>
      <c r="CK57" s="37">
        <v>0</v>
      </c>
      <c r="CL57" s="37">
        <v>0</v>
      </c>
      <c r="CM57" s="37">
        <v>0</v>
      </c>
      <c r="CN57" s="37">
        <v>0</v>
      </c>
      <c r="CO57" s="37" t="s">
        <v>593</v>
      </c>
      <c r="CP57" s="45">
        <v>0</v>
      </c>
      <c r="CQ57" s="45">
        <v>0</v>
      </c>
      <c r="CR57" s="45">
        <v>0</v>
      </c>
      <c r="CS57" s="45">
        <v>0</v>
      </c>
      <c r="CT57" s="45">
        <v>0</v>
      </c>
      <c r="CU57" s="45">
        <v>0</v>
      </c>
      <c r="CV57" s="45">
        <v>0</v>
      </c>
      <c r="CW57" s="45">
        <v>0</v>
      </c>
      <c r="CX57" s="45">
        <v>1</v>
      </c>
      <c r="CY57" s="45">
        <v>1</v>
      </c>
      <c r="CZ57" s="45">
        <v>0</v>
      </c>
      <c r="DA57" s="45">
        <v>0</v>
      </c>
      <c r="DB57" s="45">
        <v>1</v>
      </c>
      <c r="DC57" s="45">
        <v>1</v>
      </c>
      <c r="DD57" s="49" t="s">
        <v>1035</v>
      </c>
      <c r="DE57" s="49" t="s">
        <v>1036</v>
      </c>
      <c r="DF57" s="49" t="s">
        <v>1118</v>
      </c>
    </row>
    <row r="58" spans="1:110" x14ac:dyDescent="0.2">
      <c r="A58" s="68" t="s">
        <v>1030</v>
      </c>
      <c r="B58" s="54" t="s">
        <v>1031</v>
      </c>
      <c r="C58" s="74" t="s">
        <v>1032</v>
      </c>
      <c r="D58" s="56" t="s">
        <v>345</v>
      </c>
      <c r="E58" s="32" t="s">
        <v>192</v>
      </c>
      <c r="F58" s="32" t="s">
        <v>241</v>
      </c>
      <c r="G58" s="32" t="s">
        <v>250</v>
      </c>
      <c r="H58" s="32" t="s">
        <v>253</v>
      </c>
      <c r="I58" s="32" t="s">
        <v>1119</v>
      </c>
      <c r="J58" s="32" t="s">
        <v>1120</v>
      </c>
      <c r="K58" s="70" t="s">
        <v>762</v>
      </c>
      <c r="L58" s="10">
        <v>2</v>
      </c>
      <c r="M58" s="10" t="s">
        <v>737</v>
      </c>
      <c r="R58" s="13">
        <v>18</v>
      </c>
      <c r="U58" s="13">
        <v>0.03</v>
      </c>
      <c r="V58" s="13">
        <v>0.05</v>
      </c>
      <c r="W58" s="13">
        <v>0.05</v>
      </c>
      <c r="X58" s="13">
        <v>0.06</v>
      </c>
      <c r="Z58" s="13">
        <v>3</v>
      </c>
      <c r="AE58" s="13">
        <v>0.05</v>
      </c>
      <c r="AF58" s="13">
        <v>0.06</v>
      </c>
      <c r="AG58" s="13">
        <v>0.05</v>
      </c>
      <c r="AH58" s="13">
        <v>0.06</v>
      </c>
      <c r="AJ58" s="13" t="s">
        <v>660</v>
      </c>
      <c r="AK58" s="11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1</v>
      </c>
      <c r="AT58" s="16">
        <v>0</v>
      </c>
      <c r="AU58" s="16">
        <v>0</v>
      </c>
      <c r="AV58" s="16">
        <v>1</v>
      </c>
      <c r="AW58" s="16">
        <v>0</v>
      </c>
      <c r="AX58" s="16">
        <v>0</v>
      </c>
      <c r="AY58" s="16">
        <v>0</v>
      </c>
      <c r="AZ58" s="16">
        <v>0</v>
      </c>
      <c r="BA58" s="73" t="s">
        <v>1034</v>
      </c>
      <c r="BB58" s="73" t="s">
        <v>159</v>
      </c>
      <c r="BC58" s="73" t="s">
        <v>160</v>
      </c>
      <c r="BD58" s="73" t="s">
        <v>726</v>
      </c>
      <c r="BE58" s="73" t="s">
        <v>162</v>
      </c>
      <c r="BF58" s="73" t="s">
        <v>514</v>
      </c>
      <c r="BG58" s="12"/>
      <c r="BH58" s="12"/>
      <c r="BI58" s="33" t="s">
        <v>497</v>
      </c>
      <c r="BJ58" s="33">
        <v>0</v>
      </c>
      <c r="BK58" s="36">
        <v>0</v>
      </c>
      <c r="BL58" s="36">
        <v>0</v>
      </c>
      <c r="BM58" s="36">
        <v>0</v>
      </c>
      <c r="BN58" s="36">
        <v>0</v>
      </c>
      <c r="BO58" s="33">
        <v>0</v>
      </c>
      <c r="BP58" s="33">
        <v>0</v>
      </c>
      <c r="BQ58" s="33">
        <v>0</v>
      </c>
      <c r="BR58" s="33">
        <v>0</v>
      </c>
      <c r="BS58" s="33">
        <v>0</v>
      </c>
      <c r="BT58" s="33">
        <v>0</v>
      </c>
      <c r="BU58" s="33">
        <v>0</v>
      </c>
      <c r="BV58" s="33">
        <v>0</v>
      </c>
      <c r="BW58" s="33">
        <v>0</v>
      </c>
      <c r="BX58" s="33">
        <v>1</v>
      </c>
      <c r="BY58" s="33">
        <v>0</v>
      </c>
      <c r="BZ58" s="33">
        <v>0</v>
      </c>
      <c r="CE58" s="33"/>
      <c r="CG58" s="36">
        <v>1</v>
      </c>
      <c r="CH58" s="33" t="s">
        <v>985</v>
      </c>
      <c r="CI58" s="36" t="s">
        <v>985</v>
      </c>
      <c r="CJ58" s="37">
        <v>0</v>
      </c>
      <c r="CK58" s="37">
        <v>0</v>
      </c>
      <c r="CL58" s="37">
        <v>0</v>
      </c>
      <c r="CM58" s="37">
        <v>0</v>
      </c>
      <c r="CN58" s="37">
        <v>0</v>
      </c>
      <c r="CO58" s="37" t="s">
        <v>593</v>
      </c>
      <c r="CP58" s="45">
        <v>0</v>
      </c>
      <c r="CQ58" s="45">
        <v>0</v>
      </c>
      <c r="CR58" s="45">
        <v>0</v>
      </c>
      <c r="CS58" s="45">
        <v>0</v>
      </c>
      <c r="CT58" s="45">
        <v>0</v>
      </c>
      <c r="CU58" s="45">
        <v>0</v>
      </c>
      <c r="CV58" s="45">
        <v>0</v>
      </c>
      <c r="CW58" s="45">
        <v>0</v>
      </c>
      <c r="CX58" s="45">
        <v>1</v>
      </c>
      <c r="CY58" s="45">
        <v>1</v>
      </c>
      <c r="CZ58" s="45">
        <v>0</v>
      </c>
      <c r="DA58" s="45">
        <v>0</v>
      </c>
      <c r="DB58" s="45">
        <v>1</v>
      </c>
      <c r="DC58" s="45">
        <v>1</v>
      </c>
      <c r="DD58" s="49" t="s">
        <v>1035</v>
      </c>
      <c r="DE58" s="49" t="s">
        <v>1036</v>
      </c>
      <c r="DF58" s="49" t="s">
        <v>1121</v>
      </c>
    </row>
    <row r="59" spans="1:110" x14ac:dyDescent="0.2">
      <c r="A59" s="68" t="s">
        <v>1071</v>
      </c>
      <c r="B59" s="54" t="s">
        <v>1031</v>
      </c>
      <c r="C59" s="74" t="s">
        <v>1032</v>
      </c>
      <c r="D59" s="56" t="s">
        <v>345</v>
      </c>
      <c r="E59" s="32" t="s">
        <v>192</v>
      </c>
      <c r="F59" s="32" t="s">
        <v>241</v>
      </c>
      <c r="G59" s="32" t="s">
        <v>242</v>
      </c>
      <c r="H59" s="32" t="s">
        <v>390</v>
      </c>
      <c r="I59" s="32" t="s">
        <v>1122</v>
      </c>
      <c r="J59" s="32" t="s">
        <v>1123</v>
      </c>
      <c r="K59" s="70" t="s">
        <v>762</v>
      </c>
      <c r="L59" s="10">
        <v>2</v>
      </c>
      <c r="M59" s="10" t="s">
        <v>737</v>
      </c>
      <c r="R59" s="13">
        <v>5</v>
      </c>
      <c r="V59" s="13">
        <v>0.05</v>
      </c>
      <c r="Y59" s="13">
        <v>2</v>
      </c>
      <c r="Z59" s="13">
        <v>2.5</v>
      </c>
      <c r="AE59" s="13">
        <v>0.15</v>
      </c>
      <c r="AF59" s="13">
        <v>0.27</v>
      </c>
      <c r="AG59" s="13">
        <v>0.1</v>
      </c>
      <c r="AH59" s="13">
        <v>0.12</v>
      </c>
      <c r="AK59" s="11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 t="s">
        <v>497</v>
      </c>
      <c r="AT59" s="16">
        <v>0</v>
      </c>
      <c r="AU59" s="16">
        <v>0</v>
      </c>
      <c r="AV59" s="16">
        <v>1</v>
      </c>
      <c r="AW59" s="16">
        <v>0</v>
      </c>
      <c r="AX59" s="16">
        <v>0</v>
      </c>
      <c r="AY59" s="16">
        <v>0</v>
      </c>
      <c r="AZ59" s="16">
        <v>0</v>
      </c>
      <c r="BA59" s="73" t="s">
        <v>1040</v>
      </c>
      <c r="BB59" s="73" t="s">
        <v>159</v>
      </c>
      <c r="BC59" s="73" t="s">
        <v>160</v>
      </c>
      <c r="BD59" s="73" t="s">
        <v>726</v>
      </c>
      <c r="BE59" s="73" t="s">
        <v>162</v>
      </c>
      <c r="BF59" s="12" t="s">
        <v>514</v>
      </c>
      <c r="BG59" s="12"/>
      <c r="BH59" s="12"/>
      <c r="BI59" s="33" t="s">
        <v>497</v>
      </c>
      <c r="BJ59" s="33" t="s">
        <v>497</v>
      </c>
      <c r="BK59" s="36">
        <v>0</v>
      </c>
      <c r="BL59" s="36">
        <v>0</v>
      </c>
      <c r="BM59" s="36">
        <v>0</v>
      </c>
      <c r="BN59" s="36">
        <v>0</v>
      </c>
      <c r="BO59" s="33">
        <v>0</v>
      </c>
      <c r="BP59" s="33">
        <v>0</v>
      </c>
      <c r="BQ59" s="33">
        <v>0</v>
      </c>
      <c r="BR59" s="33">
        <v>0</v>
      </c>
      <c r="BS59" s="33">
        <v>0</v>
      </c>
      <c r="BT59" s="33">
        <v>0</v>
      </c>
      <c r="BU59" s="33">
        <v>0</v>
      </c>
      <c r="BV59" s="33">
        <v>0</v>
      </c>
      <c r="BW59" s="33">
        <v>0</v>
      </c>
      <c r="BX59" s="33">
        <v>1</v>
      </c>
      <c r="BY59" s="33">
        <v>0</v>
      </c>
      <c r="BZ59" s="33" t="s">
        <v>497</v>
      </c>
      <c r="CE59" s="33"/>
      <c r="CG59" s="36">
        <v>1</v>
      </c>
      <c r="CH59" s="33" t="s">
        <v>985</v>
      </c>
      <c r="CI59" s="36" t="s">
        <v>985</v>
      </c>
      <c r="CJ59" s="37">
        <v>0</v>
      </c>
      <c r="CK59" s="37">
        <v>0</v>
      </c>
      <c r="CL59" s="37">
        <v>0</v>
      </c>
      <c r="CM59" s="37">
        <v>0</v>
      </c>
      <c r="CN59" s="37">
        <v>0</v>
      </c>
      <c r="CO59" s="37" t="s">
        <v>272</v>
      </c>
      <c r="CP59" s="45">
        <v>0</v>
      </c>
      <c r="CQ59" s="45">
        <v>1</v>
      </c>
      <c r="CR59" s="45">
        <v>0</v>
      </c>
      <c r="CS59" s="45">
        <v>0</v>
      </c>
      <c r="CT59" s="45">
        <v>0</v>
      </c>
      <c r="CU59" s="45">
        <v>0</v>
      </c>
      <c r="CV59" s="45">
        <v>0</v>
      </c>
      <c r="CW59" s="45">
        <v>0</v>
      </c>
      <c r="CX59" s="45">
        <v>1</v>
      </c>
      <c r="CY59" s="45">
        <v>0</v>
      </c>
      <c r="CZ59" s="45">
        <v>0</v>
      </c>
      <c r="DA59" s="45"/>
      <c r="DB59" s="45"/>
      <c r="DC59" s="45"/>
      <c r="DD59" s="49" t="s">
        <v>1035</v>
      </c>
      <c r="DE59" s="49" t="s">
        <v>1036</v>
      </c>
      <c r="DF59" s="49" t="s">
        <v>1124</v>
      </c>
    </row>
    <row r="60" spans="1:110" x14ac:dyDescent="0.2">
      <c r="A60" s="68" t="s">
        <v>1049</v>
      </c>
      <c r="B60" s="54" t="s">
        <v>1031</v>
      </c>
      <c r="C60" s="74" t="s">
        <v>1032</v>
      </c>
      <c r="D60" s="56" t="s">
        <v>345</v>
      </c>
      <c r="E60" s="32" t="s">
        <v>192</v>
      </c>
      <c r="F60" s="32" t="s">
        <v>241</v>
      </c>
      <c r="G60" s="32" t="s">
        <v>242</v>
      </c>
      <c r="H60" s="32" t="s">
        <v>390</v>
      </c>
      <c r="I60" s="32" t="s">
        <v>1122</v>
      </c>
      <c r="J60" s="32" t="s">
        <v>1123</v>
      </c>
      <c r="K60" s="70" t="s">
        <v>762</v>
      </c>
      <c r="L60" s="10">
        <v>2</v>
      </c>
      <c r="M60" s="10" t="s">
        <v>10</v>
      </c>
      <c r="R60" s="13">
        <v>5</v>
      </c>
      <c r="V60" s="13">
        <v>0.05</v>
      </c>
      <c r="Y60" s="13">
        <v>2</v>
      </c>
      <c r="Z60" s="13">
        <v>2.5</v>
      </c>
      <c r="AE60" s="13">
        <v>0.15</v>
      </c>
      <c r="AF60" s="13">
        <v>0.27</v>
      </c>
      <c r="AG60" s="13">
        <v>0.1</v>
      </c>
      <c r="AH60" s="13">
        <v>0.12</v>
      </c>
      <c r="AK60" s="11">
        <v>0</v>
      </c>
      <c r="AL60" s="16">
        <v>0</v>
      </c>
      <c r="AM60" s="16">
        <v>0</v>
      </c>
      <c r="AN60" s="16">
        <v>0</v>
      </c>
      <c r="AO60" s="16">
        <v>0</v>
      </c>
      <c r="AP60" s="16">
        <v>0</v>
      </c>
      <c r="AQ60" s="16">
        <v>0</v>
      </c>
      <c r="AR60" s="16">
        <v>0</v>
      </c>
      <c r="AS60" s="16" t="s">
        <v>497</v>
      </c>
      <c r="AT60" s="16">
        <v>0</v>
      </c>
      <c r="AU60" s="16">
        <v>0</v>
      </c>
      <c r="AV60" s="16">
        <v>1</v>
      </c>
      <c r="AW60" s="16">
        <v>0</v>
      </c>
      <c r="AX60" s="16">
        <v>0</v>
      </c>
      <c r="AY60" s="16">
        <v>0</v>
      </c>
      <c r="AZ60" s="16">
        <v>0</v>
      </c>
      <c r="BA60" s="12" t="s">
        <v>1040</v>
      </c>
      <c r="BB60" s="12" t="s">
        <v>159</v>
      </c>
      <c r="BC60" s="12" t="s">
        <v>160</v>
      </c>
      <c r="BD60" s="12" t="s">
        <v>726</v>
      </c>
      <c r="BE60" s="12" t="s">
        <v>162</v>
      </c>
      <c r="BF60" s="12" t="s">
        <v>514</v>
      </c>
      <c r="BG60" s="12"/>
      <c r="BH60" s="12"/>
      <c r="BI60" s="33">
        <v>0</v>
      </c>
      <c r="BJ60" s="33">
        <v>0</v>
      </c>
      <c r="BK60" s="36">
        <v>1</v>
      </c>
      <c r="BL60" s="36">
        <v>0</v>
      </c>
      <c r="BM60" s="36">
        <v>0</v>
      </c>
      <c r="BN60" s="36">
        <v>0</v>
      </c>
      <c r="BO60" s="33">
        <v>0</v>
      </c>
      <c r="BP60" s="33">
        <v>0</v>
      </c>
      <c r="BQ60" s="33">
        <v>0</v>
      </c>
      <c r="BR60" s="33">
        <v>0</v>
      </c>
      <c r="BS60" s="33">
        <v>0</v>
      </c>
      <c r="BT60" s="33">
        <v>0</v>
      </c>
      <c r="BU60" s="33">
        <v>0</v>
      </c>
      <c r="BV60" s="33">
        <v>0</v>
      </c>
      <c r="BW60" s="33">
        <v>0</v>
      </c>
      <c r="BX60" s="33">
        <v>0</v>
      </c>
      <c r="BY60" s="33" t="s">
        <v>497</v>
      </c>
      <c r="BZ60" s="33" t="s">
        <v>497</v>
      </c>
      <c r="CA60" s="36" t="s">
        <v>497</v>
      </c>
      <c r="CB60" s="36">
        <v>0</v>
      </c>
      <c r="CC60" s="36">
        <v>0</v>
      </c>
      <c r="CD60" s="36">
        <v>0</v>
      </c>
      <c r="CE60" s="33">
        <v>0</v>
      </c>
      <c r="CF60" s="36">
        <v>0</v>
      </c>
      <c r="CG60" s="36">
        <v>0</v>
      </c>
      <c r="CH60" s="33" t="s">
        <v>985</v>
      </c>
      <c r="CI60" s="36" t="s">
        <v>985</v>
      </c>
      <c r="CJ60" s="37">
        <v>0</v>
      </c>
      <c r="CK60" s="37">
        <v>0</v>
      </c>
      <c r="CL60" s="37">
        <v>0</v>
      </c>
      <c r="CM60" s="37">
        <v>0</v>
      </c>
      <c r="CN60" s="37">
        <v>0</v>
      </c>
      <c r="CO60" s="37" t="s">
        <v>1042</v>
      </c>
      <c r="CP60" s="45">
        <v>0</v>
      </c>
      <c r="CQ60" s="45">
        <v>0</v>
      </c>
      <c r="CR60" s="45">
        <v>0</v>
      </c>
      <c r="CS60" s="45">
        <v>0</v>
      </c>
      <c r="CT60" s="45">
        <v>0</v>
      </c>
      <c r="CU60" s="45">
        <v>0</v>
      </c>
      <c r="CV60" s="45">
        <v>0</v>
      </c>
      <c r="CW60" s="45">
        <v>0</v>
      </c>
      <c r="CX60" s="45"/>
      <c r="CY60" s="45">
        <v>0</v>
      </c>
      <c r="CZ60" s="45">
        <v>0</v>
      </c>
      <c r="DA60" s="45"/>
      <c r="DB60" s="45"/>
      <c r="DC60" s="45"/>
      <c r="DD60" s="49" t="s">
        <v>1035</v>
      </c>
      <c r="DE60" s="49" t="s">
        <v>1036</v>
      </c>
      <c r="DF60" s="49" t="s">
        <v>1124</v>
      </c>
    </row>
    <row r="61" spans="1:110" x14ac:dyDescent="0.2">
      <c r="A61" s="68" t="s">
        <v>1049</v>
      </c>
      <c r="B61" s="54" t="s">
        <v>1031</v>
      </c>
      <c r="C61" s="74" t="s">
        <v>1032</v>
      </c>
      <c r="D61" s="56" t="s">
        <v>345</v>
      </c>
      <c r="E61" s="32" t="s">
        <v>192</v>
      </c>
      <c r="F61" s="32" t="s">
        <v>241</v>
      </c>
      <c r="G61" s="32" t="s">
        <v>242</v>
      </c>
      <c r="H61" s="32" t="s">
        <v>390</v>
      </c>
      <c r="I61" s="32" t="s">
        <v>1125</v>
      </c>
      <c r="J61" s="32" t="s">
        <v>1126</v>
      </c>
      <c r="K61" s="70" t="s">
        <v>762</v>
      </c>
      <c r="L61" s="10">
        <v>2</v>
      </c>
      <c r="M61" s="10" t="s">
        <v>737</v>
      </c>
      <c r="R61" s="13">
        <v>7.5</v>
      </c>
      <c r="V61" s="13">
        <v>0.1</v>
      </c>
      <c r="X61" s="13">
        <v>0.08</v>
      </c>
      <c r="Z61" s="13">
        <v>2.5</v>
      </c>
      <c r="AE61" s="13">
        <v>0.11</v>
      </c>
      <c r="AF61" s="13">
        <v>0.15</v>
      </c>
      <c r="AG61" s="13">
        <v>0.15</v>
      </c>
      <c r="AH61" s="13">
        <v>0.3</v>
      </c>
      <c r="AK61" s="11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 t="s">
        <v>497</v>
      </c>
      <c r="AT61" s="16">
        <v>0</v>
      </c>
      <c r="AU61" s="16">
        <v>0</v>
      </c>
      <c r="AV61" s="16">
        <v>1</v>
      </c>
      <c r="AW61" s="16">
        <v>0</v>
      </c>
      <c r="AX61" s="16">
        <v>0</v>
      </c>
      <c r="AY61" s="16">
        <v>0</v>
      </c>
      <c r="AZ61" s="16">
        <v>0</v>
      </c>
      <c r="BA61" s="12" t="s">
        <v>1040</v>
      </c>
      <c r="BB61" s="12" t="s">
        <v>159</v>
      </c>
      <c r="BC61" s="12" t="s">
        <v>160</v>
      </c>
      <c r="BD61" s="12" t="s">
        <v>726</v>
      </c>
      <c r="BE61" s="12" t="s">
        <v>162</v>
      </c>
      <c r="BF61" s="12" t="s">
        <v>514</v>
      </c>
      <c r="BG61" s="12"/>
      <c r="BH61" s="12"/>
      <c r="BI61" s="33">
        <v>0</v>
      </c>
      <c r="BJ61" s="33">
        <v>0</v>
      </c>
      <c r="BK61" s="36">
        <v>1</v>
      </c>
      <c r="BL61" s="36">
        <v>0</v>
      </c>
      <c r="BM61" s="36">
        <v>0</v>
      </c>
      <c r="BN61" s="36">
        <v>0</v>
      </c>
      <c r="BO61" s="33">
        <v>0</v>
      </c>
      <c r="BP61" s="33">
        <v>0</v>
      </c>
      <c r="BQ61" s="33">
        <v>0</v>
      </c>
      <c r="BR61" s="33">
        <v>0</v>
      </c>
      <c r="BS61" s="33">
        <v>0</v>
      </c>
      <c r="BT61" s="33">
        <v>0</v>
      </c>
      <c r="BU61" s="33">
        <v>0</v>
      </c>
      <c r="BV61" s="33">
        <v>0</v>
      </c>
      <c r="BW61" s="33">
        <v>0</v>
      </c>
      <c r="BX61" s="33">
        <v>0</v>
      </c>
      <c r="BY61" s="33" t="s">
        <v>497</v>
      </c>
      <c r="BZ61" s="33" t="s">
        <v>497</v>
      </c>
      <c r="CA61" s="36" t="s">
        <v>497</v>
      </c>
      <c r="CB61" s="36">
        <v>0</v>
      </c>
      <c r="CC61" s="36">
        <v>0</v>
      </c>
      <c r="CD61" s="36">
        <v>0</v>
      </c>
      <c r="CE61" s="33">
        <v>0</v>
      </c>
      <c r="CF61" s="36">
        <v>0</v>
      </c>
      <c r="CG61" s="36">
        <v>0</v>
      </c>
      <c r="CH61" s="33" t="s">
        <v>985</v>
      </c>
      <c r="CI61" s="36" t="s">
        <v>985</v>
      </c>
      <c r="CJ61" s="37">
        <v>0</v>
      </c>
      <c r="CK61" s="37">
        <v>0</v>
      </c>
      <c r="CL61" s="37">
        <v>0</v>
      </c>
      <c r="CM61" s="37">
        <v>0</v>
      </c>
      <c r="CN61" s="37">
        <v>0</v>
      </c>
      <c r="CO61" s="37" t="s">
        <v>1042</v>
      </c>
      <c r="CP61" s="45">
        <v>0</v>
      </c>
      <c r="CQ61" s="45">
        <v>0</v>
      </c>
      <c r="CR61" s="45">
        <v>0</v>
      </c>
      <c r="CS61" s="45">
        <v>0</v>
      </c>
      <c r="CT61" s="45">
        <v>0</v>
      </c>
      <c r="CU61" s="45">
        <v>0</v>
      </c>
      <c r="CV61" s="45">
        <v>0</v>
      </c>
      <c r="CW61" s="45">
        <v>0</v>
      </c>
      <c r="CX61" s="45"/>
      <c r="CY61" s="45">
        <v>0</v>
      </c>
      <c r="CZ61" s="45">
        <v>0</v>
      </c>
      <c r="DA61" s="45"/>
      <c r="DB61" s="45"/>
      <c r="DC61" s="45"/>
      <c r="DD61" s="49" t="s">
        <v>1035</v>
      </c>
      <c r="DE61" s="49" t="s">
        <v>1036</v>
      </c>
      <c r="DF61" s="49" t="s">
        <v>1127</v>
      </c>
    </row>
    <row r="62" spans="1:110" x14ac:dyDescent="0.2">
      <c r="A62" s="68" t="s">
        <v>1049</v>
      </c>
      <c r="B62" s="54" t="s">
        <v>1031</v>
      </c>
      <c r="C62" s="74" t="s">
        <v>1032</v>
      </c>
      <c r="D62" s="56" t="s">
        <v>345</v>
      </c>
      <c r="E62" s="32" t="s">
        <v>192</v>
      </c>
      <c r="F62" s="32" t="s">
        <v>241</v>
      </c>
      <c r="G62" s="32" t="s">
        <v>242</v>
      </c>
      <c r="H62" s="32" t="s">
        <v>390</v>
      </c>
      <c r="I62" s="32" t="s">
        <v>1125</v>
      </c>
      <c r="J62" s="32" t="s">
        <v>1128</v>
      </c>
      <c r="K62" s="70" t="s">
        <v>762</v>
      </c>
      <c r="L62" s="10">
        <v>2</v>
      </c>
      <c r="M62" s="10" t="s">
        <v>737</v>
      </c>
      <c r="R62" s="13">
        <v>7</v>
      </c>
      <c r="U62" s="13">
        <v>0.2</v>
      </c>
      <c r="V62" s="13">
        <v>0.3</v>
      </c>
      <c r="W62" s="13">
        <v>7.0000000000000007E-2</v>
      </c>
      <c r="X62" s="13">
        <v>0.1</v>
      </c>
      <c r="Z62" s="13">
        <v>2</v>
      </c>
      <c r="AE62" s="13">
        <v>0.15</v>
      </c>
      <c r="AF62" s="13">
        <v>0.3</v>
      </c>
      <c r="AH62" s="13">
        <v>0.2</v>
      </c>
      <c r="AK62" s="11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S62" s="16" t="s">
        <v>497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2" t="s">
        <v>1040</v>
      </c>
      <c r="BB62" s="12" t="s">
        <v>159</v>
      </c>
      <c r="BC62" s="12" t="s">
        <v>160</v>
      </c>
      <c r="BD62" s="12" t="s">
        <v>726</v>
      </c>
      <c r="BE62" s="12" t="s">
        <v>162</v>
      </c>
      <c r="BF62" s="12" t="s">
        <v>514</v>
      </c>
      <c r="BG62" s="12"/>
      <c r="BH62" s="12"/>
      <c r="BI62" s="33">
        <v>0</v>
      </c>
      <c r="BJ62" s="33">
        <v>0</v>
      </c>
      <c r="BK62" s="36">
        <v>1</v>
      </c>
      <c r="BL62" s="36">
        <v>0</v>
      </c>
      <c r="BM62" s="36">
        <v>0</v>
      </c>
      <c r="BN62" s="36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 t="s">
        <v>497</v>
      </c>
      <c r="BZ62" s="33" t="s">
        <v>497</v>
      </c>
      <c r="CA62" s="36" t="s">
        <v>497</v>
      </c>
      <c r="CB62" s="36">
        <v>0</v>
      </c>
      <c r="CC62" s="36">
        <v>0</v>
      </c>
      <c r="CD62" s="36">
        <v>0</v>
      </c>
      <c r="CE62" s="33">
        <v>0</v>
      </c>
      <c r="CF62" s="36">
        <v>0</v>
      </c>
      <c r="CG62" s="36">
        <v>0</v>
      </c>
      <c r="CH62" s="33" t="s">
        <v>985</v>
      </c>
      <c r="CI62" s="36" t="s">
        <v>985</v>
      </c>
      <c r="CJ62" s="37">
        <v>0</v>
      </c>
      <c r="CK62" s="37">
        <v>0</v>
      </c>
      <c r="CL62" s="37">
        <v>0</v>
      </c>
      <c r="CM62" s="37">
        <v>0</v>
      </c>
      <c r="CN62" s="37">
        <v>0</v>
      </c>
      <c r="CO62" s="37" t="s">
        <v>1042</v>
      </c>
      <c r="CP62" s="45">
        <v>0</v>
      </c>
      <c r="CQ62" s="45">
        <v>0</v>
      </c>
      <c r="CR62" s="45">
        <v>0</v>
      </c>
      <c r="CS62" s="45">
        <v>0</v>
      </c>
      <c r="CT62" s="45">
        <v>0</v>
      </c>
      <c r="CU62" s="45">
        <v>0</v>
      </c>
      <c r="CV62" s="45">
        <v>0</v>
      </c>
      <c r="CW62" s="45">
        <v>0</v>
      </c>
      <c r="CX62" s="45"/>
      <c r="CY62" s="45">
        <v>0</v>
      </c>
      <c r="CZ62" s="45">
        <v>0</v>
      </c>
      <c r="DA62" s="45"/>
      <c r="DB62" s="45"/>
      <c r="DC62" s="45"/>
      <c r="DD62" s="49" t="s">
        <v>1035</v>
      </c>
      <c r="DE62" s="49" t="s">
        <v>1036</v>
      </c>
      <c r="DF62" s="49" t="s">
        <v>1129</v>
      </c>
    </row>
    <row r="63" spans="1:110" x14ac:dyDescent="0.2">
      <c r="A63" s="68" t="s">
        <v>1071</v>
      </c>
      <c r="B63" s="54" t="s">
        <v>1031</v>
      </c>
      <c r="C63" s="74" t="s">
        <v>1032</v>
      </c>
      <c r="D63" s="56" t="s">
        <v>345</v>
      </c>
      <c r="E63" s="32" t="s">
        <v>192</v>
      </c>
      <c r="F63" s="32" t="s">
        <v>241</v>
      </c>
      <c r="G63" s="32" t="s">
        <v>1132</v>
      </c>
      <c r="H63" s="32" t="s">
        <v>1133</v>
      </c>
      <c r="I63" s="32" t="s">
        <v>1130</v>
      </c>
      <c r="J63" s="32" t="s">
        <v>1131</v>
      </c>
      <c r="K63" s="70" t="s">
        <v>762</v>
      </c>
      <c r="L63" s="10">
        <v>2</v>
      </c>
      <c r="M63" s="10" t="s">
        <v>737</v>
      </c>
      <c r="U63" s="13">
        <v>0.05</v>
      </c>
      <c r="V63" s="13">
        <v>0.06</v>
      </c>
      <c r="X63" s="13">
        <v>0.2</v>
      </c>
      <c r="Z63" s="13">
        <v>4</v>
      </c>
      <c r="AE63" s="13">
        <v>0.25</v>
      </c>
      <c r="AF63" s="13">
        <v>0.3</v>
      </c>
      <c r="AK63" s="72">
        <v>0</v>
      </c>
      <c r="AL63" s="16">
        <v>0</v>
      </c>
      <c r="AM63" s="16">
        <v>0</v>
      </c>
      <c r="AN63" s="16" t="s">
        <v>497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73" t="s">
        <v>1040</v>
      </c>
      <c r="BB63" s="73" t="s">
        <v>159</v>
      </c>
      <c r="BC63" s="73" t="s">
        <v>160</v>
      </c>
      <c r="BD63" s="73" t="s">
        <v>726</v>
      </c>
      <c r="BE63" s="73" t="s">
        <v>162</v>
      </c>
      <c r="BF63" s="12" t="s">
        <v>514</v>
      </c>
      <c r="BG63" s="12"/>
      <c r="BH63" s="12"/>
      <c r="BI63" s="33" t="s">
        <v>497</v>
      </c>
      <c r="BJ63" s="33" t="s">
        <v>497</v>
      </c>
      <c r="BK63" s="36">
        <v>0</v>
      </c>
      <c r="BL63" s="36">
        <v>0</v>
      </c>
      <c r="BM63" s="36">
        <v>0</v>
      </c>
      <c r="BN63" s="36">
        <v>0</v>
      </c>
      <c r="BO63" s="33">
        <v>0</v>
      </c>
      <c r="BP63" s="33">
        <v>0</v>
      </c>
      <c r="BQ63" s="33">
        <v>0</v>
      </c>
      <c r="BR63" s="33">
        <v>0</v>
      </c>
      <c r="BS63" s="33">
        <v>0</v>
      </c>
      <c r="BT63" s="33">
        <v>0</v>
      </c>
      <c r="BU63" s="33">
        <v>0</v>
      </c>
      <c r="BV63" s="33">
        <v>0</v>
      </c>
      <c r="BW63" s="33">
        <v>0</v>
      </c>
      <c r="BX63" s="33">
        <v>1</v>
      </c>
      <c r="BY63" s="33">
        <v>0</v>
      </c>
      <c r="BZ63" s="33" t="s">
        <v>497</v>
      </c>
      <c r="CE63" s="33"/>
      <c r="CG63" s="36">
        <v>1</v>
      </c>
      <c r="CH63" s="33" t="s">
        <v>985</v>
      </c>
      <c r="CI63" s="36" t="s">
        <v>985</v>
      </c>
      <c r="CJ63" s="37">
        <v>0</v>
      </c>
      <c r="CK63" s="37">
        <v>0</v>
      </c>
      <c r="CL63" s="37">
        <v>0</v>
      </c>
      <c r="CM63" s="37">
        <v>0</v>
      </c>
      <c r="CN63" s="37">
        <v>0</v>
      </c>
      <c r="CO63" s="37" t="s">
        <v>272</v>
      </c>
      <c r="CP63" s="45">
        <v>0</v>
      </c>
      <c r="CQ63" s="45">
        <v>1</v>
      </c>
      <c r="CR63" s="45">
        <v>0</v>
      </c>
      <c r="CS63" s="45">
        <v>0</v>
      </c>
      <c r="CT63" s="45">
        <v>0</v>
      </c>
      <c r="CU63" s="45">
        <v>0</v>
      </c>
      <c r="CV63" s="45">
        <v>0</v>
      </c>
      <c r="CW63" s="45">
        <v>0</v>
      </c>
      <c r="CX63" s="45">
        <v>1</v>
      </c>
      <c r="CY63" s="45">
        <v>0</v>
      </c>
      <c r="CZ63" s="45">
        <v>0</v>
      </c>
      <c r="DA63" s="45"/>
      <c r="DB63" s="45"/>
      <c r="DC63" s="45"/>
      <c r="DD63" s="49" t="s">
        <v>1035</v>
      </c>
      <c r="DE63" s="49" t="s">
        <v>1036</v>
      </c>
      <c r="DF63" s="49" t="s">
        <v>1134</v>
      </c>
    </row>
    <row r="64" spans="1:110" x14ac:dyDescent="0.2">
      <c r="A64" s="68" t="s">
        <v>1049</v>
      </c>
      <c r="B64" s="54" t="s">
        <v>1031</v>
      </c>
      <c r="C64" s="74" t="s">
        <v>1032</v>
      </c>
      <c r="D64" s="56" t="s">
        <v>345</v>
      </c>
      <c r="E64" s="32" t="s">
        <v>192</v>
      </c>
      <c r="F64" s="32" t="s">
        <v>241</v>
      </c>
      <c r="G64" s="32" t="s">
        <v>1132</v>
      </c>
      <c r="H64" s="32" t="s">
        <v>1133</v>
      </c>
      <c r="I64" s="32" t="s">
        <v>1130</v>
      </c>
      <c r="J64" s="32" t="s">
        <v>1131</v>
      </c>
      <c r="K64" s="70" t="s">
        <v>762</v>
      </c>
      <c r="L64" s="10">
        <v>2</v>
      </c>
      <c r="M64" s="10" t="s">
        <v>737</v>
      </c>
      <c r="U64" s="13">
        <v>0.05</v>
      </c>
      <c r="V64" s="13">
        <v>0.06</v>
      </c>
      <c r="X64" s="13">
        <v>0.2</v>
      </c>
      <c r="Z64" s="13">
        <v>4</v>
      </c>
      <c r="AE64" s="13">
        <v>0.25</v>
      </c>
      <c r="AF64" s="13">
        <v>0.3</v>
      </c>
      <c r="AK64" s="72">
        <v>0</v>
      </c>
      <c r="AL64" s="16">
        <v>0</v>
      </c>
      <c r="AM64" s="16">
        <v>0</v>
      </c>
      <c r="AN64" s="16" t="s">
        <v>497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2" t="s">
        <v>1040</v>
      </c>
      <c r="BB64" s="12" t="s">
        <v>159</v>
      </c>
      <c r="BC64" s="12" t="s">
        <v>160</v>
      </c>
      <c r="BD64" s="12" t="s">
        <v>726</v>
      </c>
      <c r="BE64" s="12" t="s">
        <v>162</v>
      </c>
      <c r="BF64" s="12" t="s">
        <v>514</v>
      </c>
      <c r="BG64" s="12"/>
      <c r="BH64" s="12"/>
      <c r="BI64" s="33">
        <v>0</v>
      </c>
      <c r="BJ64" s="33">
        <v>0</v>
      </c>
      <c r="BK64" s="36">
        <v>1</v>
      </c>
      <c r="BL64" s="36">
        <v>0</v>
      </c>
      <c r="BM64" s="36">
        <v>0</v>
      </c>
      <c r="BN64" s="36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>
        <v>0</v>
      </c>
      <c r="BX64" s="33">
        <v>0</v>
      </c>
      <c r="BY64" s="33" t="s">
        <v>497</v>
      </c>
      <c r="BZ64" s="33" t="s">
        <v>497</v>
      </c>
      <c r="CA64" s="36" t="s">
        <v>497</v>
      </c>
      <c r="CB64" s="36">
        <v>0</v>
      </c>
      <c r="CC64" s="36">
        <v>0</v>
      </c>
      <c r="CD64" s="36">
        <v>0</v>
      </c>
      <c r="CE64" s="33">
        <v>0</v>
      </c>
      <c r="CF64" s="36">
        <v>0</v>
      </c>
      <c r="CG64" s="36">
        <v>0</v>
      </c>
      <c r="CH64" s="33" t="s">
        <v>985</v>
      </c>
      <c r="CI64" s="36" t="s">
        <v>985</v>
      </c>
      <c r="CJ64" s="37">
        <v>0</v>
      </c>
      <c r="CK64" s="37">
        <v>0</v>
      </c>
      <c r="CL64" s="37">
        <v>0</v>
      </c>
      <c r="CM64" s="37">
        <v>0</v>
      </c>
      <c r="CN64" s="37">
        <v>0</v>
      </c>
      <c r="CO64" s="37" t="s">
        <v>1042</v>
      </c>
      <c r="CP64" s="45">
        <v>0</v>
      </c>
      <c r="CQ64" s="45">
        <v>0</v>
      </c>
      <c r="CR64" s="45">
        <v>0</v>
      </c>
      <c r="CS64" s="45">
        <v>0</v>
      </c>
      <c r="CT64" s="45">
        <v>0</v>
      </c>
      <c r="CU64" s="45">
        <v>0</v>
      </c>
      <c r="CV64" s="45">
        <v>0</v>
      </c>
      <c r="CW64" s="45">
        <v>0</v>
      </c>
      <c r="CX64" s="45"/>
      <c r="CY64" s="45">
        <v>0</v>
      </c>
      <c r="CZ64" s="45">
        <v>0</v>
      </c>
      <c r="DA64" s="45"/>
      <c r="DB64" s="45"/>
      <c r="DC64" s="45"/>
      <c r="DD64" s="49" t="s">
        <v>1035</v>
      </c>
      <c r="DE64" s="49" t="s">
        <v>1036</v>
      </c>
      <c r="DF64" s="49" t="s">
        <v>1134</v>
      </c>
    </row>
    <row r="65" spans="1:110" x14ac:dyDescent="0.2">
      <c r="A65" s="68" t="s">
        <v>1071</v>
      </c>
      <c r="B65" s="54" t="s">
        <v>1031</v>
      </c>
      <c r="C65" s="74" t="s">
        <v>1032</v>
      </c>
      <c r="D65" s="56" t="s">
        <v>345</v>
      </c>
      <c r="I65" s="32" t="s">
        <v>1135</v>
      </c>
      <c r="J65" s="32" t="s">
        <v>1136</v>
      </c>
      <c r="K65" s="70"/>
      <c r="L65" s="10">
        <v>2</v>
      </c>
      <c r="M65" s="10" t="s">
        <v>229</v>
      </c>
      <c r="Y65" s="13">
        <v>1.3</v>
      </c>
      <c r="Z65" s="13">
        <v>2</v>
      </c>
      <c r="AE65" s="13">
        <v>0.05</v>
      </c>
      <c r="AF65" s="13">
        <v>0.1</v>
      </c>
      <c r="AG65" s="13">
        <v>0.15</v>
      </c>
      <c r="AH65" s="13">
        <v>0.2</v>
      </c>
      <c r="AK65" s="72">
        <v>0</v>
      </c>
      <c r="AL65" s="16">
        <v>0</v>
      </c>
      <c r="AM65" s="16">
        <v>0</v>
      </c>
      <c r="AW65" s="16">
        <v>0</v>
      </c>
      <c r="AX65" s="16">
        <v>0</v>
      </c>
      <c r="AY65" s="16">
        <v>0</v>
      </c>
      <c r="AZ65" s="16">
        <v>0</v>
      </c>
      <c r="BA65" s="73" t="s">
        <v>1040</v>
      </c>
      <c r="BB65" s="73" t="s">
        <v>159</v>
      </c>
      <c r="BC65" s="73" t="s">
        <v>160</v>
      </c>
      <c r="BD65" s="73" t="s">
        <v>726</v>
      </c>
      <c r="BE65" s="73" t="s">
        <v>162</v>
      </c>
      <c r="BF65" s="12" t="s">
        <v>514</v>
      </c>
      <c r="BG65" s="12"/>
      <c r="BH65" s="12"/>
      <c r="BI65" s="33" t="s">
        <v>497</v>
      </c>
      <c r="BJ65" s="33" t="s">
        <v>497</v>
      </c>
      <c r="BK65" s="36">
        <v>0</v>
      </c>
      <c r="BL65" s="36">
        <v>0</v>
      </c>
      <c r="BM65" s="36">
        <v>0</v>
      </c>
      <c r="BN65" s="36">
        <v>0</v>
      </c>
      <c r="BO65" s="33">
        <v>0</v>
      </c>
      <c r="BP65" s="33">
        <v>0</v>
      </c>
      <c r="BQ65" s="33">
        <v>0</v>
      </c>
      <c r="BR65" s="33">
        <v>0</v>
      </c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1</v>
      </c>
      <c r="BY65" s="33">
        <v>0</v>
      </c>
      <c r="BZ65" s="33" t="s">
        <v>497</v>
      </c>
      <c r="CE65" s="33"/>
      <c r="CG65" s="36">
        <v>1</v>
      </c>
      <c r="CH65" s="33" t="s">
        <v>985</v>
      </c>
      <c r="CI65" s="36" t="s">
        <v>985</v>
      </c>
      <c r="CJ65" s="37">
        <v>0</v>
      </c>
      <c r="CK65" s="37">
        <v>0</v>
      </c>
      <c r="CL65" s="37">
        <v>0</v>
      </c>
      <c r="CM65" s="37">
        <v>0</v>
      </c>
      <c r="CN65" s="37">
        <v>0</v>
      </c>
      <c r="CO65" s="37" t="s">
        <v>272</v>
      </c>
      <c r="CP65" s="45">
        <v>0</v>
      </c>
      <c r="CQ65" s="45">
        <v>1</v>
      </c>
      <c r="CR65" s="45">
        <v>0</v>
      </c>
      <c r="CS65" s="45">
        <v>0</v>
      </c>
      <c r="CT65" s="45">
        <v>0</v>
      </c>
      <c r="CU65" s="45">
        <v>0</v>
      </c>
      <c r="CV65" s="45">
        <v>0</v>
      </c>
      <c r="CW65" s="45">
        <v>0</v>
      </c>
      <c r="CX65" s="45">
        <v>1</v>
      </c>
      <c r="CY65" s="45">
        <v>0</v>
      </c>
      <c r="CZ65" s="45">
        <v>0</v>
      </c>
      <c r="DA65" s="45"/>
      <c r="DB65" s="45"/>
      <c r="DC65" s="45"/>
      <c r="DD65" s="49" t="s">
        <v>1035</v>
      </c>
      <c r="DE65" s="49" t="s">
        <v>1036</v>
      </c>
      <c r="DF65" s="49" t="s">
        <v>1137</v>
      </c>
    </row>
    <row r="66" spans="1:110" x14ac:dyDescent="0.2">
      <c r="A66" s="68" t="s">
        <v>1049</v>
      </c>
      <c r="B66" s="54" t="s">
        <v>1031</v>
      </c>
      <c r="C66" s="74" t="s">
        <v>1032</v>
      </c>
      <c r="D66" s="56" t="s">
        <v>345</v>
      </c>
      <c r="E66" s="31"/>
      <c r="F66" s="31"/>
      <c r="G66" s="31"/>
      <c r="H66" s="31"/>
      <c r="I66" s="32" t="s">
        <v>1135</v>
      </c>
      <c r="J66" s="32" t="s">
        <v>1136</v>
      </c>
      <c r="K66" s="70"/>
      <c r="L66" s="10">
        <v>2</v>
      </c>
      <c r="M66" s="10" t="s">
        <v>229</v>
      </c>
      <c r="Y66" s="13">
        <v>1.3</v>
      </c>
      <c r="Z66" s="13">
        <v>2</v>
      </c>
      <c r="AE66" s="13">
        <v>0.05</v>
      </c>
      <c r="AF66" s="13">
        <v>0.1</v>
      </c>
      <c r="AG66" s="13">
        <v>0.15</v>
      </c>
      <c r="AH66" s="13">
        <v>0.2</v>
      </c>
      <c r="AK66" s="11">
        <v>0</v>
      </c>
      <c r="AL66" s="16">
        <v>0</v>
      </c>
      <c r="AM66" s="16">
        <v>0</v>
      </c>
      <c r="AW66" s="16">
        <v>0</v>
      </c>
      <c r="AX66" s="16">
        <v>0</v>
      </c>
      <c r="AY66" s="16">
        <v>0</v>
      </c>
      <c r="AZ66" s="16">
        <v>0</v>
      </c>
      <c r="BA66" s="12" t="s">
        <v>1040</v>
      </c>
      <c r="BB66" s="12" t="s">
        <v>159</v>
      </c>
      <c r="BC66" s="12" t="s">
        <v>160</v>
      </c>
      <c r="BD66" s="12" t="s">
        <v>726</v>
      </c>
      <c r="BE66" s="12" t="s">
        <v>162</v>
      </c>
      <c r="BF66" s="12" t="s">
        <v>514</v>
      </c>
      <c r="BG66" s="12"/>
      <c r="BH66" s="12"/>
      <c r="BI66" s="33">
        <v>0</v>
      </c>
      <c r="BJ66" s="33">
        <v>0</v>
      </c>
      <c r="BK66" s="36">
        <v>1</v>
      </c>
      <c r="BL66" s="36">
        <v>0</v>
      </c>
      <c r="BM66" s="36">
        <v>0</v>
      </c>
      <c r="BN66" s="36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0</v>
      </c>
      <c r="BX66" s="33">
        <v>0</v>
      </c>
      <c r="BY66" s="33" t="s">
        <v>497</v>
      </c>
      <c r="BZ66" s="33" t="s">
        <v>497</v>
      </c>
      <c r="CA66" s="36" t="s">
        <v>497</v>
      </c>
      <c r="CB66" s="36">
        <v>0</v>
      </c>
      <c r="CC66" s="36">
        <v>0</v>
      </c>
      <c r="CD66" s="36">
        <v>0</v>
      </c>
      <c r="CE66" s="33">
        <v>0</v>
      </c>
      <c r="CF66" s="36">
        <v>0</v>
      </c>
      <c r="CG66" s="36">
        <v>0</v>
      </c>
      <c r="CH66" s="33" t="s">
        <v>985</v>
      </c>
      <c r="CI66" s="36" t="s">
        <v>985</v>
      </c>
      <c r="CJ66" s="37">
        <v>0</v>
      </c>
      <c r="CK66" s="37">
        <v>0</v>
      </c>
      <c r="CL66" s="37">
        <v>0</v>
      </c>
      <c r="CM66" s="37">
        <v>0</v>
      </c>
      <c r="CN66" s="37">
        <v>0</v>
      </c>
      <c r="CO66" s="37" t="s">
        <v>1042</v>
      </c>
      <c r="CP66" s="45">
        <v>0</v>
      </c>
      <c r="CQ66" s="45">
        <v>0</v>
      </c>
      <c r="CR66" s="45">
        <v>0</v>
      </c>
      <c r="CS66" s="45">
        <v>0</v>
      </c>
      <c r="CT66" s="45">
        <v>0</v>
      </c>
      <c r="CU66" s="45">
        <v>0</v>
      </c>
      <c r="CV66" s="45">
        <v>0</v>
      </c>
      <c r="CW66" s="45">
        <v>0</v>
      </c>
      <c r="CX66" s="45"/>
      <c r="CY66" s="45">
        <v>0</v>
      </c>
      <c r="CZ66" s="45">
        <v>0</v>
      </c>
      <c r="DA66" s="45"/>
      <c r="DB66" s="45"/>
      <c r="DC66" s="45"/>
      <c r="DD66" s="49" t="s">
        <v>1035</v>
      </c>
      <c r="DE66" s="49" t="s">
        <v>1036</v>
      </c>
      <c r="DF66" s="49" t="s">
        <v>1137</v>
      </c>
    </row>
    <row r="67" spans="1:110" x14ac:dyDescent="0.2">
      <c r="A67" s="68" t="s">
        <v>1030</v>
      </c>
      <c r="B67" s="54" t="s">
        <v>1031</v>
      </c>
      <c r="C67" s="74" t="s">
        <v>1032</v>
      </c>
      <c r="D67" s="56" t="s">
        <v>345</v>
      </c>
      <c r="E67" s="31" t="s">
        <v>192</v>
      </c>
      <c r="F67" s="31" t="s">
        <v>264</v>
      </c>
      <c r="G67" s="31" t="s">
        <v>265</v>
      </c>
      <c r="H67" s="31" t="s">
        <v>266</v>
      </c>
      <c r="I67" s="32" t="s">
        <v>1138</v>
      </c>
      <c r="J67" s="32" t="s">
        <v>1139</v>
      </c>
      <c r="K67" s="70" t="s">
        <v>240</v>
      </c>
      <c r="L67" s="15">
        <v>2</v>
      </c>
      <c r="M67" s="10" t="s">
        <v>737</v>
      </c>
      <c r="R67" s="13">
        <v>5.5</v>
      </c>
      <c r="V67" s="13">
        <v>0.03</v>
      </c>
      <c r="X67" s="13">
        <v>0.03</v>
      </c>
      <c r="Z67" s="13">
        <v>1.8</v>
      </c>
      <c r="AE67" s="13">
        <v>0.03</v>
      </c>
      <c r="AF67" s="13">
        <v>0.04</v>
      </c>
      <c r="AG67" s="13">
        <v>0.15</v>
      </c>
      <c r="AH67" s="13">
        <v>0.22</v>
      </c>
      <c r="AK67" s="11">
        <v>0</v>
      </c>
      <c r="AL67" s="16">
        <v>0</v>
      </c>
      <c r="AM67" s="16">
        <v>0</v>
      </c>
      <c r="AW67" s="16">
        <v>0</v>
      </c>
      <c r="AX67" s="16">
        <v>0</v>
      </c>
      <c r="AY67" s="16">
        <v>0</v>
      </c>
      <c r="AZ67" s="16">
        <v>0</v>
      </c>
      <c r="BA67" s="73" t="s">
        <v>1034</v>
      </c>
      <c r="BB67" s="73" t="s">
        <v>159</v>
      </c>
      <c r="BC67" s="73" t="s">
        <v>160</v>
      </c>
      <c r="BD67" s="73" t="s">
        <v>726</v>
      </c>
      <c r="BE67" s="73" t="s">
        <v>162</v>
      </c>
      <c r="BF67" s="73" t="s">
        <v>514</v>
      </c>
      <c r="BG67" s="12"/>
      <c r="BH67" s="12"/>
      <c r="BI67" s="33" t="s">
        <v>497</v>
      </c>
      <c r="BJ67" s="33">
        <v>0</v>
      </c>
      <c r="BK67" s="36">
        <v>0</v>
      </c>
      <c r="BL67" s="36">
        <v>0</v>
      </c>
      <c r="BM67" s="36">
        <v>0</v>
      </c>
      <c r="BN67" s="36">
        <v>0</v>
      </c>
      <c r="BO67" s="33">
        <v>0</v>
      </c>
      <c r="BP67" s="33">
        <v>0</v>
      </c>
      <c r="BQ67" s="33">
        <v>0</v>
      </c>
      <c r="BR67" s="33">
        <v>0</v>
      </c>
      <c r="BS67" s="33">
        <v>0</v>
      </c>
      <c r="BT67" s="33">
        <v>0</v>
      </c>
      <c r="BU67" s="33">
        <v>0</v>
      </c>
      <c r="BV67" s="33">
        <v>0</v>
      </c>
      <c r="BW67" s="33">
        <v>0</v>
      </c>
      <c r="BX67" s="33">
        <v>1</v>
      </c>
      <c r="BY67" s="33">
        <v>0</v>
      </c>
      <c r="BZ67" s="33">
        <v>0</v>
      </c>
      <c r="CE67" s="33"/>
      <c r="CG67" s="36">
        <v>1</v>
      </c>
      <c r="CH67" s="33" t="s">
        <v>985</v>
      </c>
      <c r="CI67" s="36" t="s">
        <v>985</v>
      </c>
      <c r="CJ67" s="37">
        <v>0</v>
      </c>
      <c r="CK67" s="37">
        <v>0</v>
      </c>
      <c r="CL67" s="37">
        <v>0</v>
      </c>
      <c r="CM67" s="37">
        <v>0</v>
      </c>
      <c r="CN67" s="37">
        <v>0</v>
      </c>
      <c r="CO67" s="37" t="s">
        <v>593</v>
      </c>
      <c r="CP67" s="45">
        <v>0</v>
      </c>
      <c r="CQ67" s="45">
        <v>0</v>
      </c>
      <c r="CR67" s="45">
        <v>0</v>
      </c>
      <c r="CS67" s="45">
        <v>0</v>
      </c>
      <c r="CT67" s="45">
        <v>0</v>
      </c>
      <c r="CU67" s="45">
        <v>0</v>
      </c>
      <c r="CV67" s="45">
        <v>0</v>
      </c>
      <c r="CW67" s="45">
        <v>0</v>
      </c>
      <c r="CX67" s="45">
        <v>1</v>
      </c>
      <c r="CY67" s="45">
        <v>1</v>
      </c>
      <c r="CZ67" s="45">
        <v>0</v>
      </c>
      <c r="DA67" s="45">
        <v>0</v>
      </c>
      <c r="DB67" s="45">
        <v>1</v>
      </c>
      <c r="DC67" s="45">
        <v>1</v>
      </c>
      <c r="DD67" s="49" t="s">
        <v>1035</v>
      </c>
      <c r="DE67" s="49" t="s">
        <v>1036</v>
      </c>
      <c r="DF67" s="49" t="s">
        <v>1140</v>
      </c>
    </row>
    <row r="68" spans="1:110" x14ac:dyDescent="0.2">
      <c r="A68" s="68" t="s">
        <v>1049</v>
      </c>
      <c r="B68" s="54" t="s">
        <v>1031</v>
      </c>
      <c r="C68" s="74" t="s">
        <v>1032</v>
      </c>
      <c r="D68" s="56" t="s">
        <v>345</v>
      </c>
      <c r="E68" s="32" t="s">
        <v>192</v>
      </c>
      <c r="F68" s="32" t="s">
        <v>264</v>
      </c>
      <c r="G68" s="32" t="s">
        <v>1143</v>
      </c>
      <c r="H68" s="32" t="s">
        <v>1144</v>
      </c>
      <c r="I68" s="32" t="s">
        <v>1141</v>
      </c>
      <c r="J68" s="32" t="s">
        <v>1142</v>
      </c>
      <c r="K68" s="70" t="s">
        <v>240</v>
      </c>
      <c r="L68" s="15">
        <v>2</v>
      </c>
      <c r="M68" s="10" t="s">
        <v>737</v>
      </c>
      <c r="R68" s="13">
        <v>6</v>
      </c>
      <c r="V68" s="13">
        <v>0.03</v>
      </c>
      <c r="Z68" s="13">
        <v>1.5</v>
      </c>
      <c r="AE68" s="13">
        <v>0.1</v>
      </c>
      <c r="AF68" s="13">
        <v>0.15</v>
      </c>
      <c r="AK68" s="11">
        <v>0</v>
      </c>
      <c r="AL68" s="16">
        <v>0</v>
      </c>
      <c r="AM68" s="16">
        <v>0</v>
      </c>
      <c r="AW68" s="16">
        <v>0</v>
      </c>
      <c r="AX68" s="16">
        <v>0</v>
      </c>
      <c r="AY68" s="16">
        <v>0</v>
      </c>
      <c r="AZ68" s="16">
        <v>0</v>
      </c>
      <c r="BA68" s="12" t="s">
        <v>1040</v>
      </c>
      <c r="BB68" s="12" t="s">
        <v>159</v>
      </c>
      <c r="BC68" s="12" t="s">
        <v>160</v>
      </c>
      <c r="BD68" s="12" t="s">
        <v>726</v>
      </c>
      <c r="BE68" s="12" t="s">
        <v>162</v>
      </c>
      <c r="BF68" s="12" t="s">
        <v>514</v>
      </c>
      <c r="BG68" s="12"/>
      <c r="BH68" s="12"/>
      <c r="BI68" s="33">
        <v>0</v>
      </c>
      <c r="BJ68" s="33">
        <v>0</v>
      </c>
      <c r="BK68" s="36">
        <v>1</v>
      </c>
      <c r="BL68" s="36">
        <v>0</v>
      </c>
      <c r="BM68" s="36">
        <v>0</v>
      </c>
      <c r="BN68" s="36">
        <v>0</v>
      </c>
      <c r="BO68" s="33">
        <v>0</v>
      </c>
      <c r="BP68" s="33">
        <v>0</v>
      </c>
      <c r="BQ68" s="33">
        <v>0</v>
      </c>
      <c r="BR68" s="33">
        <v>0</v>
      </c>
      <c r="BS68" s="33">
        <v>0</v>
      </c>
      <c r="BT68" s="33">
        <v>0</v>
      </c>
      <c r="BU68" s="33">
        <v>0</v>
      </c>
      <c r="BV68" s="33">
        <v>0</v>
      </c>
      <c r="BW68" s="33">
        <v>0</v>
      </c>
      <c r="BX68" s="33">
        <v>0</v>
      </c>
      <c r="BY68" s="33" t="s">
        <v>497</v>
      </c>
      <c r="BZ68" s="33" t="s">
        <v>497</v>
      </c>
      <c r="CA68" s="36" t="s">
        <v>497</v>
      </c>
      <c r="CB68" s="36">
        <v>0</v>
      </c>
      <c r="CC68" s="36">
        <v>0</v>
      </c>
      <c r="CD68" s="36">
        <v>0</v>
      </c>
      <c r="CE68" s="33">
        <v>0</v>
      </c>
      <c r="CF68" s="36">
        <v>0</v>
      </c>
      <c r="CG68" s="36">
        <v>0</v>
      </c>
      <c r="CH68" s="33" t="s">
        <v>985</v>
      </c>
      <c r="CI68" s="36" t="s">
        <v>985</v>
      </c>
      <c r="CJ68" s="37">
        <v>0</v>
      </c>
      <c r="CK68" s="37">
        <v>0</v>
      </c>
      <c r="CL68" s="37">
        <v>0</v>
      </c>
      <c r="CM68" s="37">
        <v>0</v>
      </c>
      <c r="CN68" s="37">
        <v>0</v>
      </c>
      <c r="CO68" s="37" t="s">
        <v>1042</v>
      </c>
      <c r="CP68" s="45">
        <v>0</v>
      </c>
      <c r="CQ68" s="45">
        <v>0</v>
      </c>
      <c r="CR68" s="45">
        <v>0</v>
      </c>
      <c r="CS68" s="45">
        <v>0</v>
      </c>
      <c r="CT68" s="45">
        <v>0</v>
      </c>
      <c r="CU68" s="45">
        <v>0</v>
      </c>
      <c r="CV68" s="45">
        <v>0</v>
      </c>
      <c r="CW68" s="45">
        <v>0</v>
      </c>
      <c r="CX68" s="45"/>
      <c r="CY68" s="45">
        <v>0</v>
      </c>
      <c r="CZ68" s="45">
        <v>0</v>
      </c>
      <c r="DA68" s="45"/>
      <c r="DB68" s="45"/>
      <c r="DC68" s="45"/>
      <c r="DD68" s="49" t="s">
        <v>1035</v>
      </c>
      <c r="DE68" s="49" t="s">
        <v>1036</v>
      </c>
      <c r="DF68" s="49" t="s">
        <v>1146</v>
      </c>
    </row>
    <row r="69" spans="1:110" x14ac:dyDescent="0.2">
      <c r="A69" s="68" t="s">
        <v>1030</v>
      </c>
      <c r="B69" s="54" t="s">
        <v>1031</v>
      </c>
      <c r="C69" s="74" t="s">
        <v>1032</v>
      </c>
      <c r="D69" s="56" t="s">
        <v>345</v>
      </c>
      <c r="E69" s="32" t="s">
        <v>192</v>
      </c>
      <c r="F69" s="32" t="s">
        <v>264</v>
      </c>
      <c r="G69" s="32" t="s">
        <v>1143</v>
      </c>
      <c r="H69" s="32" t="s">
        <v>1144</v>
      </c>
      <c r="I69" s="32" t="s">
        <v>1141</v>
      </c>
      <c r="J69" s="32" t="s">
        <v>1142</v>
      </c>
      <c r="K69" s="15" t="s">
        <v>240</v>
      </c>
      <c r="L69" s="15">
        <v>2</v>
      </c>
      <c r="M69" s="10" t="s">
        <v>737</v>
      </c>
      <c r="AK69" s="11">
        <v>1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73" t="s">
        <v>1034</v>
      </c>
      <c r="BB69" s="73" t="s">
        <v>159</v>
      </c>
      <c r="BC69" s="73" t="s">
        <v>160</v>
      </c>
      <c r="BD69" s="73" t="s">
        <v>726</v>
      </c>
      <c r="BE69" s="73" t="s">
        <v>162</v>
      </c>
      <c r="BF69" s="73" t="s">
        <v>514</v>
      </c>
      <c r="BG69" s="12"/>
      <c r="BH69" s="12"/>
      <c r="BI69" s="33" t="s">
        <v>497</v>
      </c>
      <c r="BJ69" s="33">
        <v>0</v>
      </c>
      <c r="BK69" s="36">
        <v>0</v>
      </c>
      <c r="BL69" s="36">
        <v>0</v>
      </c>
      <c r="BM69" s="36">
        <v>0</v>
      </c>
      <c r="BN69" s="36">
        <v>0</v>
      </c>
      <c r="BO69" s="33">
        <v>0</v>
      </c>
      <c r="BP69" s="33">
        <v>0</v>
      </c>
      <c r="BQ69" s="33">
        <v>0</v>
      </c>
      <c r="BR69" s="33">
        <v>0</v>
      </c>
      <c r="BS69" s="33">
        <v>0</v>
      </c>
      <c r="BT69" s="33">
        <v>0</v>
      </c>
      <c r="BU69" s="33">
        <v>0</v>
      </c>
      <c r="BV69" s="33">
        <v>0</v>
      </c>
      <c r="BW69" s="33">
        <v>0</v>
      </c>
      <c r="BX69" s="33">
        <v>1</v>
      </c>
      <c r="BY69" s="33">
        <v>0</v>
      </c>
      <c r="BZ69" s="33">
        <v>0</v>
      </c>
      <c r="CE69" s="33"/>
      <c r="CG69" s="36">
        <v>1</v>
      </c>
      <c r="CH69" s="33" t="s">
        <v>985</v>
      </c>
      <c r="CI69" s="36" t="s">
        <v>985</v>
      </c>
      <c r="CJ69" s="37">
        <v>0</v>
      </c>
      <c r="CK69" s="37">
        <v>0</v>
      </c>
      <c r="CL69" s="37">
        <v>0</v>
      </c>
      <c r="CM69" s="37">
        <v>0</v>
      </c>
      <c r="CN69" s="37">
        <v>0</v>
      </c>
      <c r="CO69" s="37" t="s">
        <v>593</v>
      </c>
      <c r="CP69" s="45">
        <v>0</v>
      </c>
      <c r="CQ69" s="45">
        <v>0</v>
      </c>
      <c r="CR69" s="45">
        <v>0</v>
      </c>
      <c r="CS69" s="45">
        <v>0</v>
      </c>
      <c r="CT69" s="45">
        <v>0</v>
      </c>
      <c r="CU69" s="45">
        <v>0</v>
      </c>
      <c r="CV69" s="45">
        <v>0</v>
      </c>
      <c r="CW69" s="45">
        <v>0</v>
      </c>
      <c r="CX69" s="45">
        <v>1</v>
      </c>
      <c r="CY69" s="45">
        <v>1</v>
      </c>
      <c r="CZ69" s="45">
        <v>0</v>
      </c>
      <c r="DA69" s="45">
        <v>0</v>
      </c>
      <c r="DB69" s="45">
        <v>1</v>
      </c>
      <c r="DC69" s="45">
        <v>1</v>
      </c>
      <c r="DD69" s="49" t="s">
        <v>1035</v>
      </c>
      <c r="DE69" s="49" t="s">
        <v>1036</v>
      </c>
      <c r="DF69" s="49" t="s">
        <v>1146</v>
      </c>
    </row>
    <row r="70" spans="1:110" x14ac:dyDescent="0.2">
      <c r="B70" s="68"/>
      <c r="C70" s="69"/>
      <c r="D70" s="56"/>
      <c r="DD70" s="49"/>
      <c r="DE70" s="49"/>
      <c r="DF70" s="49"/>
    </row>
    <row r="71" spans="1:110" x14ac:dyDescent="0.2">
      <c r="B71" s="68"/>
      <c r="C71" s="69"/>
      <c r="D71" s="56"/>
      <c r="E71" s="31"/>
      <c r="F71" s="31"/>
      <c r="G71" s="31"/>
      <c r="H71" s="3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DD71" s="49"/>
      <c r="DE71" s="49"/>
      <c r="DF71" s="49"/>
    </row>
    <row r="72" spans="1:110" x14ac:dyDescent="0.2">
      <c r="B72" s="68"/>
      <c r="C72" s="69"/>
      <c r="D72" s="56"/>
      <c r="DD72" s="49"/>
      <c r="DE72" s="49"/>
      <c r="DF72" s="49"/>
    </row>
    <row r="73" spans="1:110" x14ac:dyDescent="0.2">
      <c r="B73" s="68"/>
      <c r="C73" s="69"/>
      <c r="D73" s="56"/>
      <c r="DD73" s="49"/>
      <c r="DE73" s="49"/>
      <c r="DF73" s="49"/>
    </row>
    <row r="74" spans="1:110" x14ac:dyDescent="0.2">
      <c r="B74" s="68"/>
      <c r="C74" s="69"/>
      <c r="D74" s="56"/>
      <c r="K74" s="70"/>
      <c r="DD74" s="49"/>
      <c r="DE74" s="49"/>
      <c r="DF74" s="49"/>
    </row>
    <row r="75" spans="1:110" x14ac:dyDescent="0.2">
      <c r="B75" s="68"/>
      <c r="C75" s="69"/>
      <c r="D75" s="56"/>
      <c r="E75" s="31"/>
      <c r="F75" s="31"/>
      <c r="G75" s="31"/>
      <c r="H75" s="31"/>
      <c r="K75" s="70"/>
      <c r="DD75" s="49"/>
      <c r="DE75" s="49"/>
      <c r="DF75" s="49"/>
    </row>
    <row r="76" spans="1:110" x14ac:dyDescent="0.2">
      <c r="B76" s="68"/>
      <c r="C76" s="69"/>
      <c r="D76" s="56"/>
      <c r="K76" s="70"/>
      <c r="DD76" s="49"/>
      <c r="DE76" s="49"/>
      <c r="DF76" s="49"/>
    </row>
    <row r="77" spans="1:110" x14ac:dyDescent="0.2">
      <c r="B77" s="68"/>
      <c r="C77" s="69"/>
      <c r="D77" s="56"/>
      <c r="E77" s="31"/>
      <c r="F77" s="31"/>
      <c r="G77" s="31"/>
      <c r="H77" s="31"/>
      <c r="K77" s="70"/>
      <c r="DD77" s="49"/>
      <c r="DE77" s="49"/>
      <c r="DF77" s="49"/>
    </row>
    <row r="78" spans="1:110" x14ac:dyDescent="0.2">
      <c r="B78" s="68"/>
      <c r="C78" s="69"/>
      <c r="D78" s="56"/>
      <c r="E78" s="31"/>
      <c r="F78" s="31"/>
      <c r="G78" s="31"/>
      <c r="H78" s="3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DD78" s="49"/>
      <c r="DE78" s="49"/>
      <c r="DF78" s="49"/>
    </row>
    <row r="79" spans="1:110" x14ac:dyDescent="0.2">
      <c r="B79" s="68"/>
      <c r="C79" s="69"/>
      <c r="D79" s="56"/>
      <c r="DD79" s="49"/>
      <c r="DE79" s="49"/>
      <c r="DF79" s="49"/>
    </row>
    <row r="80" spans="1:110" x14ac:dyDescent="0.2">
      <c r="B80" s="68"/>
      <c r="C80" s="69"/>
      <c r="D80" s="56"/>
      <c r="E80" s="31"/>
      <c r="F80" s="31"/>
      <c r="G80" s="31"/>
      <c r="H80" s="31"/>
      <c r="K80" s="70"/>
      <c r="DD80" s="49"/>
      <c r="DE80" s="49"/>
      <c r="DF80" s="49"/>
    </row>
    <row r="81" spans="1:110" x14ac:dyDescent="0.2">
      <c r="B81" s="68"/>
      <c r="C81" s="69"/>
      <c r="D81" s="56"/>
      <c r="DD81" s="49"/>
      <c r="DE81" s="49"/>
      <c r="DF81" s="49"/>
    </row>
    <row r="82" spans="1:110" x14ac:dyDescent="0.2">
      <c r="B82" s="68"/>
      <c r="C82" s="69"/>
      <c r="D82" s="56"/>
      <c r="DD82" s="49"/>
      <c r="DE82" s="49"/>
      <c r="DF82" s="49"/>
    </row>
    <row r="83" spans="1:110" x14ac:dyDescent="0.2">
      <c r="B83" s="68"/>
      <c r="C83" s="69"/>
      <c r="D83" s="56"/>
      <c r="E83" s="31"/>
      <c r="F83" s="31"/>
      <c r="G83" s="31"/>
      <c r="H83" s="31"/>
      <c r="K83" s="70"/>
      <c r="CI83" s="33"/>
    </row>
    <row r="84" spans="1:110" x14ac:dyDescent="0.2">
      <c r="B84" s="68"/>
      <c r="C84" s="69"/>
      <c r="D84" s="56"/>
      <c r="E84" s="31"/>
      <c r="F84" s="31"/>
      <c r="G84" s="31"/>
      <c r="H84" s="3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CI84" s="33"/>
    </row>
    <row r="85" spans="1:110" x14ac:dyDescent="0.2">
      <c r="B85" s="68"/>
      <c r="C85" s="69"/>
      <c r="D85" s="56"/>
      <c r="K85" s="70"/>
      <c r="CI85" s="33"/>
    </row>
    <row r="86" spans="1:110" x14ac:dyDescent="0.2">
      <c r="B86" s="68"/>
      <c r="C86" s="69"/>
      <c r="D86" s="56"/>
      <c r="K86" s="70"/>
      <c r="CI86" s="33"/>
    </row>
    <row r="87" spans="1:110" x14ac:dyDescent="0.2">
      <c r="B87" s="68"/>
      <c r="C87" s="69"/>
      <c r="D87" s="56"/>
      <c r="E87" s="31"/>
      <c r="F87" s="31"/>
      <c r="G87" s="31"/>
      <c r="H87" s="31"/>
      <c r="I87" s="31"/>
      <c r="J87" s="31"/>
      <c r="K87" s="7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CI87" s="33"/>
    </row>
    <row r="88" spans="1:110" x14ac:dyDescent="0.2">
      <c r="B88" s="68"/>
      <c r="C88" s="69"/>
      <c r="D88" s="56"/>
      <c r="E88" s="31"/>
      <c r="F88" s="31"/>
      <c r="G88" s="31"/>
      <c r="H88" s="31"/>
      <c r="M88" s="10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CI88" s="33"/>
    </row>
    <row r="89" spans="1:110" x14ac:dyDescent="0.2">
      <c r="B89" s="68"/>
      <c r="C89" s="69"/>
      <c r="D89" s="56"/>
      <c r="E89" s="31"/>
      <c r="F89" s="31"/>
      <c r="G89" s="31"/>
      <c r="H89" s="31"/>
      <c r="M89" s="10"/>
      <c r="CI89" s="33"/>
    </row>
    <row r="90" spans="1:110" x14ac:dyDescent="0.2">
      <c r="A90" s="68"/>
      <c r="B90" s="68"/>
      <c r="C90" s="68"/>
      <c r="D90" s="68"/>
      <c r="E90" s="31"/>
      <c r="F90" s="31"/>
      <c r="G90" s="31"/>
      <c r="H90" s="31"/>
      <c r="I90" s="31"/>
      <c r="J90" s="31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2"/>
      <c r="BB90" s="12"/>
      <c r="BC90" s="12"/>
      <c r="BD90" s="12"/>
      <c r="BE90" s="12"/>
      <c r="BF90" s="12"/>
      <c r="BG90" s="12"/>
      <c r="BH90" s="12"/>
      <c r="BI90" s="33"/>
      <c r="BL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E90" s="33"/>
      <c r="CH90" s="33"/>
      <c r="CJ90" s="37"/>
      <c r="CK90" s="37"/>
      <c r="CL90" s="37"/>
      <c r="CM90" s="37"/>
      <c r="CN90" s="37"/>
      <c r="CO90" s="37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  <c r="DC90" s="45"/>
    </row>
    <row r="91" spans="1:110" x14ac:dyDescent="0.2">
      <c r="A91" s="68"/>
      <c r="B91" s="68"/>
      <c r="C91" s="68"/>
      <c r="D91" s="68"/>
      <c r="E91" s="31"/>
      <c r="F91" s="31"/>
      <c r="G91" s="31"/>
      <c r="H91" s="31"/>
      <c r="I91" s="31"/>
      <c r="J91" s="31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2"/>
      <c r="BB91" s="12"/>
      <c r="BC91" s="12"/>
      <c r="BD91" s="12"/>
      <c r="BE91" s="12"/>
      <c r="BF91" s="12"/>
      <c r="BG91" s="12"/>
      <c r="BH91" s="12"/>
      <c r="BI91" s="33"/>
      <c r="BL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E91" s="33"/>
      <c r="CH91" s="33"/>
      <c r="CJ91" s="37"/>
      <c r="CK91" s="37"/>
      <c r="CL91" s="37"/>
      <c r="CM91" s="37"/>
      <c r="CN91" s="37"/>
      <c r="CO91" s="37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  <c r="DC91" s="45"/>
    </row>
    <row r="92" spans="1:110" x14ac:dyDescent="0.2">
      <c r="A92" s="68"/>
      <c r="B92" s="68"/>
      <c r="C92" s="68"/>
      <c r="D92" s="68"/>
      <c r="E92" s="31"/>
      <c r="F92" s="31"/>
      <c r="G92" s="31"/>
      <c r="H92" s="31"/>
      <c r="I92" s="31"/>
      <c r="J92" s="31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2"/>
      <c r="BB92" s="12"/>
      <c r="BC92" s="12"/>
      <c r="BD92" s="12"/>
      <c r="BE92" s="12"/>
      <c r="BF92" s="12"/>
      <c r="BG92" s="12"/>
      <c r="BH92" s="12"/>
      <c r="BI92" s="33"/>
      <c r="BL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E92" s="33"/>
      <c r="CH92" s="33"/>
      <c r="CJ92" s="37"/>
      <c r="CK92" s="37"/>
      <c r="CL92" s="37"/>
      <c r="CM92" s="37"/>
      <c r="CN92" s="37"/>
      <c r="CO92" s="37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</row>
    <row r="93" spans="1:110" x14ac:dyDescent="0.2">
      <c r="A93" s="68"/>
      <c r="B93" s="68"/>
      <c r="C93" s="68"/>
      <c r="D93" s="68"/>
      <c r="E93" s="31"/>
      <c r="F93" s="31"/>
      <c r="G93" s="31"/>
      <c r="H93" s="31"/>
      <c r="I93" s="31"/>
      <c r="J93" s="31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2"/>
      <c r="BB93" s="12"/>
      <c r="BC93" s="12"/>
      <c r="BD93" s="12"/>
      <c r="BE93" s="12"/>
      <c r="BF93" s="12"/>
      <c r="BG93" s="12"/>
      <c r="BH93" s="12"/>
      <c r="BI93" s="33"/>
      <c r="BL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E93" s="33"/>
      <c r="CH93" s="33"/>
      <c r="CJ93" s="37"/>
      <c r="CK93" s="37"/>
      <c r="CL93" s="37"/>
      <c r="CM93" s="37"/>
      <c r="CN93" s="37"/>
      <c r="CO93" s="37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  <c r="DC93" s="45"/>
    </row>
    <row r="94" spans="1:110" x14ac:dyDescent="0.2">
      <c r="A94" s="68"/>
      <c r="B94" s="68"/>
      <c r="C94" s="68"/>
      <c r="D94" s="68"/>
      <c r="E94" s="31"/>
      <c r="F94" s="31"/>
      <c r="G94" s="31"/>
      <c r="H94" s="31"/>
      <c r="I94" s="31"/>
      <c r="J94" s="31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2"/>
      <c r="BB94" s="12"/>
      <c r="BC94" s="12"/>
      <c r="BD94" s="12"/>
      <c r="BE94" s="12"/>
      <c r="BF94" s="12"/>
      <c r="BG94" s="12"/>
      <c r="BH94" s="12"/>
      <c r="BI94" s="33"/>
      <c r="BL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E94" s="33"/>
      <c r="CH94" s="33"/>
      <c r="CJ94" s="37"/>
      <c r="CK94" s="37"/>
      <c r="CL94" s="37"/>
      <c r="CM94" s="37"/>
      <c r="CN94" s="37"/>
      <c r="CO94" s="37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  <c r="DC94" s="45"/>
    </row>
    <row r="95" spans="1:110" x14ac:dyDescent="0.2">
      <c r="A95" s="68"/>
      <c r="B95" s="68"/>
      <c r="C95" s="68"/>
      <c r="D95" s="68"/>
      <c r="E95" s="31"/>
      <c r="F95" s="31"/>
      <c r="G95" s="31"/>
      <c r="H95" s="31"/>
      <c r="I95" s="31"/>
      <c r="J95" s="31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2"/>
      <c r="BB95" s="12"/>
      <c r="BC95" s="12"/>
      <c r="BD95" s="12"/>
      <c r="BE95" s="12"/>
      <c r="BF95" s="12"/>
      <c r="BG95" s="12"/>
      <c r="BH95" s="12"/>
      <c r="BI95" s="33"/>
      <c r="BL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E95" s="33"/>
      <c r="CH95" s="33"/>
      <c r="CJ95" s="37"/>
      <c r="CK95" s="37"/>
      <c r="CL95" s="37"/>
      <c r="CM95" s="37"/>
      <c r="CN95" s="37"/>
      <c r="CO95" s="37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  <c r="DC95" s="45"/>
    </row>
    <row r="96" spans="1:110" x14ac:dyDescent="0.2">
      <c r="A96" s="68"/>
      <c r="B96" s="68"/>
      <c r="C96" s="68"/>
      <c r="D96" s="68"/>
      <c r="E96" s="31"/>
      <c r="F96" s="31"/>
      <c r="G96" s="31"/>
      <c r="H96" s="31"/>
      <c r="I96" s="31"/>
      <c r="J96" s="31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2"/>
      <c r="BB96" s="12"/>
      <c r="BC96" s="12"/>
      <c r="BD96" s="12"/>
      <c r="BE96" s="12"/>
      <c r="BF96" s="12"/>
      <c r="BG96" s="12"/>
      <c r="BH96" s="12"/>
      <c r="BI96" s="33"/>
      <c r="BL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E96" s="33"/>
      <c r="CH96" s="33"/>
      <c r="CJ96" s="37"/>
      <c r="CK96" s="37"/>
      <c r="CL96" s="37"/>
      <c r="CM96" s="37"/>
      <c r="CN96" s="37"/>
      <c r="CO96" s="37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  <c r="DC96" s="45"/>
    </row>
    <row r="97" spans="1:107" x14ac:dyDescent="0.2">
      <c r="A97" s="68"/>
      <c r="B97" s="68"/>
      <c r="C97" s="68"/>
      <c r="D97" s="68"/>
      <c r="E97" s="31"/>
      <c r="F97" s="31"/>
      <c r="G97" s="31"/>
      <c r="H97" s="31"/>
      <c r="I97" s="31"/>
      <c r="J97" s="31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2"/>
      <c r="BB97" s="12"/>
      <c r="BC97" s="12"/>
      <c r="BD97" s="12"/>
      <c r="BE97" s="12"/>
      <c r="BF97" s="12"/>
      <c r="BG97" s="12"/>
      <c r="BH97" s="12"/>
      <c r="BI97" s="33"/>
      <c r="BL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E97" s="33"/>
      <c r="CH97" s="33"/>
      <c r="CJ97" s="37"/>
      <c r="CK97" s="37"/>
      <c r="CL97" s="37"/>
      <c r="CM97" s="37"/>
      <c r="CN97" s="37"/>
      <c r="CO97" s="37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  <c r="DC97" s="45"/>
    </row>
    <row r="98" spans="1:107" x14ac:dyDescent="0.2">
      <c r="A98" s="68"/>
      <c r="B98" s="68"/>
      <c r="C98" s="68"/>
      <c r="D98" s="68"/>
      <c r="E98" s="31"/>
      <c r="F98" s="31"/>
      <c r="G98" s="31"/>
      <c r="H98" s="31"/>
      <c r="I98" s="31"/>
      <c r="J98" s="31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2"/>
      <c r="BB98" s="12"/>
      <c r="BC98" s="12"/>
      <c r="BD98" s="12"/>
      <c r="BE98" s="12"/>
      <c r="BF98" s="12"/>
      <c r="BG98" s="12"/>
      <c r="BH98" s="12"/>
      <c r="BI98" s="33"/>
      <c r="BL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E98" s="33"/>
      <c r="CH98" s="33"/>
      <c r="CJ98" s="37"/>
      <c r="CK98" s="37"/>
      <c r="CL98" s="37"/>
      <c r="CM98" s="37"/>
      <c r="CN98" s="37"/>
      <c r="CO98" s="37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  <c r="DC98" s="45"/>
    </row>
    <row r="99" spans="1:107" x14ac:dyDescent="0.2">
      <c r="A99" s="68"/>
      <c r="B99" s="68"/>
      <c r="C99" s="68"/>
      <c r="D99" s="68"/>
      <c r="E99" s="31"/>
      <c r="F99" s="31"/>
      <c r="G99" s="31"/>
      <c r="H99" s="31"/>
      <c r="I99" s="31"/>
      <c r="J99" s="31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2"/>
      <c r="BB99" s="12"/>
      <c r="BC99" s="12"/>
      <c r="BD99" s="12"/>
      <c r="BE99" s="12"/>
      <c r="BF99" s="12"/>
      <c r="BG99" s="12"/>
      <c r="BH99" s="12"/>
      <c r="BI99" s="33"/>
      <c r="BL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E99" s="33"/>
      <c r="CH99" s="33"/>
      <c r="CJ99" s="37"/>
      <c r="CK99" s="37"/>
      <c r="CL99" s="37"/>
      <c r="CM99" s="37"/>
      <c r="CN99" s="37"/>
      <c r="CO99" s="37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</row>
    <row r="100" spans="1:107" x14ac:dyDescent="0.2">
      <c r="A100" s="68"/>
      <c r="B100" s="68"/>
      <c r="C100" s="68"/>
      <c r="D100" s="68"/>
      <c r="E100" s="31"/>
      <c r="F100" s="31"/>
      <c r="G100" s="31"/>
      <c r="H100" s="31"/>
      <c r="I100" s="31"/>
      <c r="J100" s="31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2"/>
      <c r="BB100" s="12"/>
      <c r="BC100" s="12"/>
      <c r="BD100" s="12"/>
      <c r="BE100" s="12"/>
      <c r="BF100" s="12"/>
      <c r="BG100" s="12"/>
      <c r="BH100" s="12"/>
      <c r="BI100" s="33"/>
      <c r="BL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E100" s="33"/>
      <c r="CH100" s="33"/>
      <c r="CJ100" s="37"/>
      <c r="CK100" s="37"/>
      <c r="CL100" s="37"/>
      <c r="CM100" s="37"/>
      <c r="CN100" s="37"/>
      <c r="CO100" s="37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  <c r="DC100" s="45"/>
    </row>
    <row r="101" spans="1:107" x14ac:dyDescent="0.2">
      <c r="A101" s="68"/>
      <c r="B101" s="68"/>
      <c r="C101" s="68"/>
      <c r="D101" s="68"/>
      <c r="E101" s="31"/>
      <c r="F101" s="31"/>
      <c r="G101" s="31"/>
      <c r="H101" s="31"/>
      <c r="I101" s="31"/>
      <c r="J101" s="31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2"/>
      <c r="BB101" s="12"/>
      <c r="BC101" s="12"/>
      <c r="BD101" s="12"/>
      <c r="BE101" s="12"/>
      <c r="BF101" s="12"/>
      <c r="BG101" s="12"/>
      <c r="BH101" s="12"/>
      <c r="BI101" s="33"/>
      <c r="BL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E101" s="33"/>
      <c r="CH101" s="33"/>
      <c r="CJ101" s="37"/>
      <c r="CK101" s="37"/>
      <c r="CL101" s="37"/>
      <c r="CM101" s="37"/>
      <c r="CN101" s="37"/>
      <c r="CO101" s="37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  <c r="DC101" s="45"/>
    </row>
    <row r="102" spans="1:107" x14ac:dyDescent="0.2">
      <c r="A102" s="68"/>
      <c r="B102" s="68"/>
      <c r="C102" s="68"/>
      <c r="D102" s="68"/>
      <c r="E102" s="31"/>
      <c r="F102" s="31"/>
      <c r="G102" s="31"/>
      <c r="H102" s="31"/>
      <c r="I102" s="31"/>
      <c r="J102" s="31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2"/>
      <c r="BB102" s="12"/>
      <c r="BC102" s="12"/>
      <c r="BD102" s="12"/>
      <c r="BE102" s="12"/>
      <c r="BF102" s="12"/>
      <c r="BG102" s="12"/>
      <c r="BH102" s="12"/>
      <c r="BI102" s="33"/>
      <c r="BL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E102" s="33"/>
      <c r="CH102" s="33"/>
      <c r="CJ102" s="37"/>
      <c r="CK102" s="37"/>
      <c r="CL102" s="37"/>
      <c r="CM102" s="37"/>
      <c r="CN102" s="37"/>
      <c r="CO102" s="37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</row>
    <row r="103" spans="1:107" x14ac:dyDescent="0.2">
      <c r="A103" s="68"/>
      <c r="B103" s="68"/>
      <c r="C103" s="68"/>
      <c r="D103" s="68"/>
      <c r="E103" s="31"/>
      <c r="F103" s="31"/>
      <c r="G103" s="31"/>
      <c r="H103" s="31"/>
      <c r="I103" s="31"/>
      <c r="J103" s="31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E103" s="5"/>
      <c r="AF103" s="5"/>
      <c r="AG103" s="5"/>
      <c r="AH103" s="5"/>
      <c r="AI103" s="5"/>
      <c r="AJ103" s="5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2"/>
      <c r="BB103" s="12"/>
      <c r="BC103" s="12"/>
      <c r="BD103" s="12"/>
      <c r="BE103" s="12"/>
      <c r="BF103" s="12"/>
      <c r="BG103" s="12"/>
      <c r="BH103" s="12"/>
      <c r="BI103" s="33"/>
      <c r="BL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E103" s="33"/>
      <c r="CH103" s="33"/>
      <c r="CJ103" s="37"/>
      <c r="CK103" s="37"/>
      <c r="CL103" s="37"/>
      <c r="CM103" s="37"/>
      <c r="CN103" s="37"/>
      <c r="CO103" s="37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  <c r="DC103" s="45"/>
    </row>
    <row r="104" spans="1:107" x14ac:dyDescent="0.2">
      <c r="A104" s="68"/>
      <c r="B104" s="68"/>
      <c r="C104" s="68"/>
      <c r="D104" s="68"/>
      <c r="I104" s="31"/>
      <c r="J104" s="31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2"/>
      <c r="BB104" s="12"/>
      <c r="BC104" s="12"/>
      <c r="BD104" s="12"/>
      <c r="BE104" s="12"/>
      <c r="BF104" s="12"/>
      <c r="BG104" s="12"/>
      <c r="BH104" s="12"/>
      <c r="BI104" s="33"/>
      <c r="BL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E104" s="33"/>
      <c r="CH104" s="33"/>
      <c r="CJ104" s="37"/>
      <c r="CK104" s="37"/>
      <c r="CL104" s="37"/>
      <c r="CM104" s="37"/>
      <c r="CN104" s="37"/>
      <c r="CO104" s="37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  <c r="DC104" s="45"/>
    </row>
    <row r="105" spans="1:107" x14ac:dyDescent="0.2">
      <c r="A105" s="68"/>
      <c r="B105" s="68"/>
      <c r="C105" s="68"/>
      <c r="D105" s="68"/>
      <c r="I105" s="31"/>
      <c r="J105" s="31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2"/>
      <c r="BB105" s="12"/>
      <c r="BC105" s="12"/>
      <c r="BD105" s="12"/>
      <c r="BE105" s="12"/>
      <c r="BF105" s="12"/>
      <c r="BG105" s="12"/>
      <c r="BH105" s="12"/>
      <c r="BI105" s="33"/>
      <c r="BL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E105" s="33"/>
      <c r="CH105" s="33"/>
      <c r="CJ105" s="37"/>
      <c r="CK105" s="37"/>
      <c r="CL105" s="37"/>
      <c r="CM105" s="37"/>
      <c r="CN105" s="37"/>
      <c r="CO105" s="37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  <c r="DC105" s="45"/>
    </row>
    <row r="106" spans="1:107" x14ac:dyDescent="0.2">
      <c r="A106" s="68"/>
      <c r="B106" s="68"/>
      <c r="C106" s="68"/>
      <c r="D106" s="68"/>
      <c r="E106" s="31"/>
      <c r="F106" s="31"/>
      <c r="G106" s="31"/>
      <c r="H106" s="31"/>
      <c r="I106" s="31"/>
      <c r="J106" s="31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2"/>
      <c r="BB106" s="12"/>
      <c r="BC106" s="12"/>
      <c r="BD106" s="12"/>
      <c r="BE106" s="12"/>
      <c r="BF106" s="12"/>
      <c r="BG106" s="12"/>
      <c r="BH106" s="12"/>
      <c r="BI106" s="33"/>
      <c r="BL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E106" s="33"/>
      <c r="CH106" s="33"/>
      <c r="CJ106" s="37"/>
      <c r="CK106" s="37"/>
      <c r="CL106" s="37"/>
      <c r="CM106" s="37"/>
      <c r="CN106" s="37"/>
      <c r="CO106" s="37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  <c r="DC106" s="45"/>
    </row>
    <row r="107" spans="1:107" x14ac:dyDescent="0.2">
      <c r="A107" s="68"/>
      <c r="B107" s="68"/>
      <c r="C107" s="68"/>
      <c r="D107" s="68"/>
      <c r="E107" s="31"/>
      <c r="F107" s="31"/>
      <c r="G107" s="31"/>
      <c r="H107" s="31"/>
      <c r="I107" s="31"/>
      <c r="J107" s="31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2"/>
      <c r="BB107" s="12"/>
      <c r="BC107" s="12"/>
      <c r="BD107" s="12"/>
      <c r="BE107" s="12"/>
      <c r="BF107" s="12"/>
      <c r="BG107" s="12"/>
      <c r="BH107" s="12"/>
      <c r="BI107" s="33"/>
      <c r="BL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E107" s="33"/>
      <c r="CH107" s="33"/>
      <c r="CJ107" s="37"/>
      <c r="CK107" s="37"/>
      <c r="CL107" s="37"/>
      <c r="CM107" s="37"/>
      <c r="CN107" s="37"/>
      <c r="CO107" s="37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  <c r="DC107" s="45"/>
    </row>
    <row r="108" spans="1:107" x14ac:dyDescent="0.2">
      <c r="A108" s="68"/>
      <c r="B108" s="68"/>
      <c r="C108" s="68"/>
      <c r="D108" s="68"/>
      <c r="E108" s="31"/>
      <c r="F108" s="31"/>
      <c r="G108" s="31"/>
      <c r="H108" s="31"/>
      <c r="I108" s="31"/>
      <c r="J108" s="31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2"/>
      <c r="BB108" s="12"/>
      <c r="BC108" s="12"/>
      <c r="BD108" s="12"/>
      <c r="BE108" s="12"/>
      <c r="BF108" s="12"/>
      <c r="BG108" s="12"/>
      <c r="BH108" s="12"/>
      <c r="BI108" s="33"/>
      <c r="BL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E108" s="33"/>
      <c r="CH108" s="33"/>
      <c r="CJ108" s="37"/>
      <c r="CK108" s="37"/>
      <c r="CL108" s="37"/>
      <c r="CM108" s="37"/>
      <c r="CN108" s="37"/>
      <c r="CO108" s="37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</row>
    <row r="109" spans="1:107" x14ac:dyDescent="0.2">
      <c r="A109" s="68"/>
      <c r="B109" s="68"/>
      <c r="C109" s="68"/>
      <c r="D109" s="68"/>
      <c r="E109" s="31"/>
      <c r="F109" s="31"/>
      <c r="G109" s="31"/>
      <c r="H109" s="31"/>
      <c r="I109" s="31"/>
      <c r="J109" s="31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2"/>
      <c r="BB109" s="12"/>
      <c r="BC109" s="12"/>
      <c r="BD109" s="12"/>
      <c r="BE109" s="12"/>
      <c r="BF109" s="12"/>
      <c r="BG109" s="12"/>
      <c r="BH109" s="12"/>
      <c r="BI109" s="33"/>
      <c r="BL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E109" s="33"/>
      <c r="CH109" s="33"/>
      <c r="CJ109" s="37"/>
      <c r="CK109" s="37"/>
      <c r="CL109" s="37"/>
      <c r="CM109" s="37"/>
      <c r="CN109" s="37"/>
      <c r="CO109" s="37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</row>
    <row r="110" spans="1:107" x14ac:dyDescent="0.2">
      <c r="A110" s="68"/>
      <c r="B110" s="68"/>
      <c r="C110" s="68"/>
      <c r="D110" s="68"/>
      <c r="E110" s="31"/>
      <c r="F110" s="31"/>
      <c r="G110" s="31"/>
      <c r="H110" s="31"/>
      <c r="I110" s="31"/>
      <c r="J110" s="31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2"/>
      <c r="BB110" s="12"/>
      <c r="BC110" s="12"/>
      <c r="BD110" s="12"/>
      <c r="BE110" s="12"/>
      <c r="BF110" s="12"/>
      <c r="BG110" s="12"/>
      <c r="BH110" s="12"/>
      <c r="BI110" s="33"/>
      <c r="BL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E110" s="33"/>
      <c r="CH110" s="33"/>
      <c r="CJ110" s="37"/>
      <c r="CK110" s="37"/>
      <c r="CL110" s="37"/>
      <c r="CM110" s="37"/>
      <c r="CN110" s="37"/>
      <c r="CO110" s="37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</row>
    <row r="111" spans="1:107" x14ac:dyDescent="0.2">
      <c r="A111" s="68"/>
      <c r="B111" s="68"/>
      <c r="C111" s="68"/>
      <c r="D111" s="68"/>
      <c r="E111" s="31"/>
      <c r="F111" s="31"/>
      <c r="G111" s="31"/>
      <c r="H111" s="31"/>
      <c r="I111" s="31"/>
      <c r="J111" s="31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2"/>
      <c r="BB111" s="12"/>
      <c r="BC111" s="12"/>
      <c r="BD111" s="12"/>
      <c r="BE111" s="12"/>
      <c r="BF111" s="12"/>
      <c r="BG111" s="12"/>
      <c r="BH111" s="12"/>
      <c r="BI111" s="33"/>
      <c r="BL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E111" s="33"/>
      <c r="CH111" s="33"/>
      <c r="CJ111" s="37"/>
      <c r="CK111" s="37"/>
      <c r="CL111" s="37"/>
      <c r="CM111" s="37"/>
      <c r="CN111" s="37"/>
      <c r="CO111" s="37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  <c r="DC111" s="45"/>
    </row>
    <row r="112" spans="1:107" x14ac:dyDescent="0.2">
      <c r="A112" s="68"/>
      <c r="B112" s="68"/>
      <c r="C112" s="68"/>
      <c r="D112" s="68"/>
      <c r="E112" s="31"/>
      <c r="F112" s="31"/>
      <c r="G112" s="31"/>
      <c r="H112" s="31"/>
      <c r="I112" s="31"/>
      <c r="J112" s="31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2"/>
      <c r="BB112" s="12"/>
      <c r="BC112" s="12"/>
      <c r="BD112" s="12"/>
      <c r="BE112" s="12"/>
      <c r="BF112" s="12"/>
      <c r="BG112" s="12"/>
      <c r="BH112" s="12"/>
      <c r="BI112" s="33"/>
      <c r="BL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E112" s="33"/>
      <c r="CH112" s="33"/>
      <c r="CJ112" s="37"/>
      <c r="CK112" s="37"/>
      <c r="CL112" s="37"/>
      <c r="CM112" s="37"/>
      <c r="CN112" s="37"/>
      <c r="CO112" s="37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  <c r="DC112" s="45"/>
    </row>
    <row r="113" spans="1:107" x14ac:dyDescent="0.2">
      <c r="A113" s="68"/>
      <c r="B113" s="68"/>
      <c r="C113" s="68"/>
      <c r="D113" s="68"/>
      <c r="E113" s="31"/>
      <c r="F113" s="31"/>
      <c r="G113" s="31"/>
      <c r="H113" s="31"/>
      <c r="I113" s="31"/>
      <c r="J113" s="31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E113" s="5"/>
      <c r="AF113" s="5"/>
      <c r="AG113" s="5"/>
      <c r="AH113" s="5"/>
      <c r="AI113" s="5"/>
      <c r="AJ113" s="5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2"/>
      <c r="BB113" s="12"/>
      <c r="BC113" s="12"/>
      <c r="BD113" s="12"/>
      <c r="BE113" s="12"/>
      <c r="BF113" s="12"/>
      <c r="BG113" s="12"/>
      <c r="BH113" s="12"/>
      <c r="BI113" s="33"/>
      <c r="BL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E113" s="33"/>
      <c r="CH113" s="33"/>
      <c r="CJ113" s="37"/>
      <c r="CK113" s="37"/>
      <c r="CL113" s="37"/>
      <c r="CM113" s="37"/>
      <c r="CN113" s="37"/>
      <c r="CO113" s="37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  <c r="DC113" s="45"/>
    </row>
    <row r="114" spans="1:107" x14ac:dyDescent="0.2">
      <c r="A114" s="68"/>
      <c r="B114" s="68"/>
      <c r="C114" s="68"/>
      <c r="D114" s="68"/>
      <c r="E114" s="31"/>
      <c r="F114" s="31"/>
      <c r="G114" s="31"/>
      <c r="H114" s="31"/>
      <c r="I114" s="31"/>
      <c r="J114" s="31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2"/>
      <c r="BB114" s="12"/>
      <c r="BC114" s="12"/>
      <c r="BD114" s="12"/>
      <c r="BE114" s="12"/>
      <c r="BF114" s="12"/>
      <c r="BG114" s="12"/>
      <c r="BH114" s="12"/>
      <c r="BI114" s="33"/>
      <c r="BL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E114" s="33"/>
      <c r="CH114" s="33"/>
      <c r="CJ114" s="37"/>
      <c r="CK114" s="37"/>
      <c r="CL114" s="37"/>
      <c r="CM114" s="37"/>
      <c r="CN114" s="37"/>
      <c r="CO114" s="37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</row>
    <row r="115" spans="1:107" x14ac:dyDescent="0.2">
      <c r="A115" s="68"/>
      <c r="B115" s="68"/>
      <c r="C115" s="68"/>
      <c r="D115" s="68"/>
      <c r="E115" s="31"/>
      <c r="F115" s="31"/>
      <c r="G115" s="31"/>
      <c r="H115" s="31"/>
      <c r="I115" s="31"/>
      <c r="J115" s="31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2"/>
      <c r="BB115" s="12"/>
      <c r="BC115" s="12"/>
      <c r="BD115" s="12"/>
      <c r="BE115" s="12"/>
      <c r="BF115" s="12"/>
      <c r="BG115" s="12"/>
      <c r="BH115" s="12"/>
      <c r="BI115" s="33"/>
      <c r="BL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E115" s="33"/>
      <c r="CH115" s="33"/>
      <c r="CJ115" s="37"/>
      <c r="CK115" s="37"/>
      <c r="CL115" s="37"/>
      <c r="CM115" s="37"/>
      <c r="CN115" s="37"/>
      <c r="CO115" s="37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  <c r="DC115" s="45"/>
    </row>
    <row r="116" spans="1:107" x14ac:dyDescent="0.2">
      <c r="A116" s="68"/>
      <c r="B116" s="68"/>
      <c r="C116" s="68"/>
      <c r="D116" s="68"/>
      <c r="I116" s="31"/>
      <c r="J116" s="31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2"/>
      <c r="BB116" s="12"/>
      <c r="BC116" s="12"/>
      <c r="BD116" s="12"/>
      <c r="BE116" s="12"/>
      <c r="BF116" s="12"/>
      <c r="BG116" s="12"/>
      <c r="BH116" s="12"/>
      <c r="BI116" s="33"/>
      <c r="BL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E116" s="33"/>
      <c r="CH116" s="33"/>
      <c r="CJ116" s="37"/>
      <c r="CK116" s="37"/>
      <c r="CL116" s="37"/>
      <c r="CM116" s="37"/>
      <c r="CN116" s="37"/>
      <c r="CO116" s="37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</row>
    <row r="117" spans="1:107" x14ac:dyDescent="0.2">
      <c r="A117" s="31"/>
      <c r="B117" s="31"/>
      <c r="C117" s="31"/>
      <c r="D117" s="68"/>
      <c r="E117" s="31"/>
      <c r="F117" s="31"/>
      <c r="G117" s="31"/>
      <c r="H117" s="31"/>
      <c r="I117" s="31"/>
      <c r="J117" s="31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E117" s="5"/>
      <c r="AF117" s="5"/>
      <c r="AG117" s="5"/>
      <c r="AH117" s="5"/>
      <c r="AI117" s="5"/>
      <c r="AJ117" s="5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2"/>
      <c r="BB117" s="12"/>
      <c r="BC117" s="12"/>
      <c r="BD117" s="12"/>
      <c r="BE117" s="12"/>
      <c r="BF117" s="12"/>
      <c r="BG117" s="12"/>
      <c r="BH117" s="12"/>
      <c r="BL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E117" s="33"/>
      <c r="CH117" s="33"/>
      <c r="CJ117" s="37"/>
      <c r="CK117" s="37"/>
      <c r="CL117" s="37"/>
      <c r="CM117" s="37"/>
      <c r="CN117" s="37"/>
      <c r="CO117" s="37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  <c r="DC117" s="45"/>
    </row>
    <row r="118" spans="1:107" x14ac:dyDescent="0.2">
      <c r="A118" s="31"/>
      <c r="B118" s="31"/>
      <c r="C118" s="31"/>
      <c r="D118" s="68"/>
      <c r="E118" s="31"/>
      <c r="F118" s="31"/>
      <c r="G118" s="31"/>
      <c r="H118" s="31"/>
      <c r="I118" s="31"/>
      <c r="J118" s="31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2"/>
      <c r="BB118" s="12"/>
      <c r="BC118" s="12"/>
      <c r="BD118" s="12"/>
      <c r="BE118" s="12"/>
      <c r="BF118" s="12"/>
      <c r="BG118" s="12"/>
      <c r="BH118" s="12"/>
      <c r="BL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E118" s="33"/>
      <c r="CH118" s="33"/>
      <c r="CJ118" s="37"/>
      <c r="CK118" s="37"/>
      <c r="CL118" s="37"/>
      <c r="CM118" s="37"/>
      <c r="CN118" s="37"/>
      <c r="CO118" s="37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</row>
    <row r="119" spans="1:107" x14ac:dyDescent="0.2">
      <c r="A119" s="31"/>
      <c r="B119" s="31"/>
      <c r="C119" s="31"/>
      <c r="D119" s="68"/>
      <c r="E119" s="31"/>
      <c r="F119" s="31"/>
      <c r="G119" s="31"/>
      <c r="H119" s="31"/>
      <c r="I119" s="31"/>
      <c r="J119" s="31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E119" s="5"/>
      <c r="AF119" s="5"/>
      <c r="AG119" s="5"/>
      <c r="AH119" s="5"/>
      <c r="AI119" s="5"/>
      <c r="AJ119" s="5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2"/>
      <c r="BB119" s="12"/>
      <c r="BC119" s="12"/>
      <c r="BD119" s="12"/>
      <c r="BE119" s="12"/>
      <c r="BF119" s="12"/>
      <c r="BG119" s="12"/>
      <c r="BH119" s="12"/>
      <c r="BL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E119" s="33"/>
      <c r="CH119" s="33"/>
      <c r="CJ119" s="37"/>
      <c r="CK119" s="37"/>
      <c r="CL119" s="37"/>
      <c r="CM119" s="37"/>
      <c r="CN119" s="37"/>
      <c r="CO119" s="37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</row>
    <row r="120" spans="1:107" x14ac:dyDescent="0.2">
      <c r="A120" s="31"/>
      <c r="B120" s="31"/>
      <c r="C120" s="31"/>
      <c r="D120" s="68"/>
      <c r="E120" s="31"/>
      <c r="F120" s="31"/>
      <c r="G120" s="31"/>
      <c r="H120" s="31"/>
      <c r="I120" s="31"/>
      <c r="J120" s="31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E120" s="5"/>
      <c r="AF120" s="5"/>
      <c r="AG120" s="5"/>
      <c r="AH120" s="5"/>
      <c r="AI120" s="5"/>
      <c r="AJ120" s="5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2"/>
      <c r="BB120" s="12"/>
      <c r="BC120" s="12"/>
      <c r="BD120" s="12"/>
      <c r="BE120" s="12"/>
      <c r="BF120" s="12"/>
      <c r="BG120" s="12"/>
      <c r="BH120" s="12"/>
      <c r="BL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E120" s="33"/>
      <c r="CH120" s="33"/>
      <c r="CJ120" s="37"/>
      <c r="CK120" s="37"/>
      <c r="CL120" s="37"/>
      <c r="CM120" s="37"/>
      <c r="CN120" s="37"/>
      <c r="CO120" s="37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  <c r="DC120" s="45"/>
    </row>
    <row r="121" spans="1:107" x14ac:dyDescent="0.2">
      <c r="A121" s="31"/>
      <c r="B121" s="31"/>
      <c r="C121" s="31"/>
      <c r="D121" s="68"/>
      <c r="E121" s="31"/>
      <c r="F121" s="31"/>
      <c r="G121" s="31"/>
      <c r="H121" s="31"/>
      <c r="I121" s="31"/>
      <c r="J121" s="31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2"/>
      <c r="BB121" s="12"/>
      <c r="BC121" s="12"/>
      <c r="BD121" s="12"/>
      <c r="BE121" s="12"/>
      <c r="BF121" s="12"/>
      <c r="BG121" s="12"/>
      <c r="BH121" s="12"/>
      <c r="BL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E121" s="33"/>
      <c r="CH121" s="33"/>
      <c r="CJ121" s="37"/>
      <c r="CK121" s="37"/>
      <c r="CL121" s="37"/>
      <c r="CM121" s="37"/>
      <c r="CN121" s="37"/>
      <c r="CO121" s="37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</row>
    <row r="122" spans="1:107" x14ac:dyDescent="0.2">
      <c r="A122" s="31"/>
      <c r="B122" s="31"/>
      <c r="C122" s="31"/>
      <c r="D122" s="68"/>
      <c r="E122" s="31"/>
      <c r="F122" s="31"/>
      <c r="G122" s="31"/>
      <c r="H122" s="31"/>
      <c r="I122" s="31"/>
      <c r="J122" s="31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2"/>
      <c r="BB122" s="12"/>
      <c r="BC122" s="12"/>
      <c r="BD122" s="12"/>
      <c r="BE122" s="12"/>
      <c r="BF122" s="12"/>
      <c r="BG122" s="12"/>
      <c r="BH122" s="12"/>
      <c r="BL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E122" s="33"/>
      <c r="CH122" s="33"/>
      <c r="CJ122" s="37"/>
      <c r="CK122" s="37"/>
      <c r="CL122" s="37"/>
      <c r="CM122" s="37"/>
      <c r="CN122" s="37"/>
      <c r="CO122" s="37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  <c r="DC122" s="45"/>
    </row>
    <row r="123" spans="1:107" x14ac:dyDescent="0.2">
      <c r="A123" s="31"/>
      <c r="B123" s="31"/>
      <c r="C123" s="31"/>
      <c r="D123" s="68"/>
      <c r="E123" s="31"/>
      <c r="F123" s="31"/>
      <c r="G123" s="31"/>
      <c r="H123" s="31"/>
      <c r="I123" s="31"/>
      <c r="J123" s="31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2"/>
      <c r="BB123" s="12"/>
      <c r="BC123" s="12"/>
      <c r="BD123" s="12"/>
      <c r="BE123" s="12"/>
      <c r="BF123" s="12"/>
      <c r="BG123" s="12"/>
      <c r="BH123" s="12"/>
      <c r="BL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E123" s="33"/>
      <c r="CH123" s="33"/>
      <c r="CJ123" s="37"/>
      <c r="CK123" s="37"/>
      <c r="CL123" s="37"/>
      <c r="CM123" s="37"/>
      <c r="CN123" s="37"/>
      <c r="CO123" s="37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  <c r="DC123" s="45"/>
    </row>
    <row r="124" spans="1:107" x14ac:dyDescent="0.2">
      <c r="A124" s="31"/>
      <c r="B124" s="31"/>
      <c r="C124" s="31"/>
      <c r="D124" s="68"/>
      <c r="E124" s="31"/>
      <c r="F124" s="31"/>
      <c r="G124" s="31"/>
      <c r="H124" s="31"/>
      <c r="I124" s="31"/>
      <c r="J124" s="31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E124" s="5"/>
      <c r="AF124" s="5"/>
      <c r="AG124" s="5"/>
      <c r="AH124" s="5"/>
      <c r="AI124" s="5"/>
      <c r="AJ124" s="5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2"/>
      <c r="BB124" s="12"/>
      <c r="BC124" s="12"/>
      <c r="BD124" s="12"/>
      <c r="BE124" s="12"/>
      <c r="BF124" s="12"/>
      <c r="BG124" s="12"/>
      <c r="BH124" s="12"/>
      <c r="BL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E124" s="33"/>
      <c r="CH124" s="33"/>
      <c r="CJ124" s="37"/>
      <c r="CK124" s="37"/>
      <c r="CL124" s="37"/>
      <c r="CM124" s="37"/>
      <c r="CN124" s="37"/>
      <c r="CO124" s="37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</row>
    <row r="125" spans="1:107" x14ac:dyDescent="0.2">
      <c r="A125" s="31"/>
      <c r="B125" s="31"/>
      <c r="C125" s="31"/>
      <c r="D125" s="68"/>
      <c r="E125" s="31"/>
      <c r="F125" s="31"/>
      <c r="G125" s="31"/>
      <c r="H125" s="31"/>
      <c r="I125" s="31"/>
      <c r="J125" s="31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2"/>
      <c r="BB125" s="12"/>
      <c r="BC125" s="12"/>
      <c r="BD125" s="12"/>
      <c r="BE125" s="12"/>
      <c r="BF125" s="12"/>
      <c r="BG125" s="12"/>
      <c r="BH125" s="12"/>
      <c r="BL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E125" s="33"/>
      <c r="CH125" s="33"/>
      <c r="CJ125" s="37"/>
      <c r="CK125" s="37"/>
      <c r="CL125" s="37"/>
      <c r="CM125" s="37"/>
      <c r="CN125" s="37"/>
      <c r="CO125" s="37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</row>
    <row r="126" spans="1:107" x14ac:dyDescent="0.2">
      <c r="A126" s="31"/>
      <c r="B126" s="31"/>
      <c r="C126" s="31"/>
      <c r="D126" s="68"/>
      <c r="E126" s="31"/>
      <c r="F126" s="31"/>
      <c r="G126" s="31"/>
      <c r="H126" s="31"/>
      <c r="I126" s="31"/>
      <c r="J126" s="31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2"/>
      <c r="BB126" s="12"/>
      <c r="BC126" s="12"/>
      <c r="BD126" s="12"/>
      <c r="BE126" s="12"/>
      <c r="BF126" s="12"/>
      <c r="BG126" s="12"/>
      <c r="BH126" s="12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H126" s="33"/>
      <c r="CJ126" s="37"/>
      <c r="CK126" s="37"/>
      <c r="CL126" s="37"/>
      <c r="CM126" s="37"/>
      <c r="CN126" s="37"/>
      <c r="CO126" s="37"/>
    </row>
    <row r="127" spans="1:107" x14ac:dyDescent="0.2">
      <c r="A127" s="31"/>
      <c r="B127" s="31"/>
      <c r="C127" s="31"/>
      <c r="D127" s="68"/>
      <c r="E127" s="31"/>
      <c r="F127" s="31"/>
      <c r="G127" s="31"/>
      <c r="H127" s="31"/>
      <c r="I127" s="31"/>
      <c r="J127" s="31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2"/>
      <c r="BB127" s="12"/>
      <c r="BC127" s="12"/>
      <c r="BD127" s="12"/>
      <c r="BE127" s="12"/>
      <c r="BF127" s="12"/>
      <c r="BG127" s="12"/>
      <c r="BH127" s="12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H127" s="33"/>
      <c r="CJ127" s="37"/>
      <c r="CK127" s="37"/>
      <c r="CL127" s="37"/>
      <c r="CM127" s="37"/>
      <c r="CN127" s="37"/>
      <c r="CO127" s="37"/>
    </row>
    <row r="128" spans="1:107" x14ac:dyDescent="0.2">
      <c r="A128" s="31"/>
      <c r="B128" s="31"/>
      <c r="C128" s="31"/>
      <c r="D128" s="68"/>
      <c r="E128" s="31"/>
      <c r="F128" s="31"/>
      <c r="G128" s="31"/>
      <c r="H128" s="31"/>
      <c r="I128" s="31"/>
      <c r="J128" s="31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2"/>
      <c r="BB128" s="12"/>
      <c r="BC128" s="12"/>
      <c r="BD128" s="12"/>
      <c r="BE128" s="12"/>
      <c r="BF128" s="12"/>
      <c r="BG128" s="12"/>
      <c r="BH128" s="12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H128" s="33"/>
      <c r="CJ128" s="37"/>
      <c r="CK128" s="37"/>
      <c r="CL128" s="37"/>
      <c r="CM128" s="37"/>
      <c r="CN128" s="37"/>
      <c r="CO128" s="37"/>
    </row>
    <row r="129" spans="1:93" x14ac:dyDescent="0.2">
      <c r="A129" s="31"/>
      <c r="B129" s="31"/>
      <c r="C129" s="31"/>
      <c r="D129" s="68"/>
      <c r="E129" s="31"/>
      <c r="F129" s="31"/>
      <c r="G129" s="31"/>
      <c r="H129" s="31"/>
      <c r="I129" s="31"/>
      <c r="J129" s="31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2"/>
      <c r="BB129" s="12"/>
      <c r="BC129" s="12"/>
      <c r="BD129" s="12"/>
      <c r="BE129" s="12"/>
      <c r="BF129" s="12"/>
      <c r="BG129" s="12"/>
      <c r="BH129" s="12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H129" s="33"/>
      <c r="CJ129" s="37"/>
      <c r="CK129" s="37"/>
      <c r="CL129" s="37"/>
      <c r="CM129" s="37"/>
      <c r="CN129" s="37"/>
      <c r="CO129" s="37"/>
    </row>
    <row r="130" spans="1:93" x14ac:dyDescent="0.2">
      <c r="A130" s="31"/>
      <c r="B130" s="31"/>
      <c r="C130" s="31"/>
      <c r="D130" s="68"/>
      <c r="E130" s="31"/>
      <c r="F130" s="31"/>
      <c r="G130" s="31"/>
      <c r="H130" s="31"/>
      <c r="I130" s="31"/>
      <c r="J130" s="31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2"/>
      <c r="BB130" s="12"/>
      <c r="BC130" s="12"/>
      <c r="BD130" s="12"/>
      <c r="BE130" s="12"/>
      <c r="BF130" s="12"/>
      <c r="BG130" s="12"/>
      <c r="BH130" s="12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H130" s="33"/>
      <c r="CJ130" s="37"/>
      <c r="CK130" s="37"/>
      <c r="CL130" s="37"/>
      <c r="CM130" s="37"/>
      <c r="CN130" s="37"/>
      <c r="CO130" s="37"/>
    </row>
    <row r="131" spans="1:93" x14ac:dyDescent="0.2">
      <c r="A131" s="31"/>
      <c r="B131" s="31"/>
      <c r="C131" s="31"/>
      <c r="D131" s="68"/>
      <c r="E131" s="31"/>
      <c r="F131" s="31"/>
      <c r="G131" s="31"/>
      <c r="H131" s="31"/>
      <c r="I131" s="31"/>
      <c r="J131" s="31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2"/>
      <c r="BB131" s="12"/>
      <c r="BC131" s="12"/>
      <c r="BD131" s="12"/>
      <c r="BE131" s="12"/>
      <c r="BF131" s="12"/>
      <c r="BG131" s="12"/>
      <c r="BH131" s="12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H131" s="33"/>
      <c r="CJ131" s="37"/>
      <c r="CK131" s="37"/>
      <c r="CL131" s="37"/>
      <c r="CM131" s="37"/>
      <c r="CN131" s="37"/>
      <c r="CO131" s="37"/>
    </row>
  </sheetData>
  <mergeCells count="35">
    <mergeCell ref="AN1:AY1"/>
    <mergeCell ref="BI1:CA1"/>
    <mergeCell ref="CJ1:CO1"/>
    <mergeCell ref="CP1:CZ1"/>
    <mergeCell ref="DA1:DC1"/>
    <mergeCell ref="AX3:AZ3"/>
    <mergeCell ref="DD2:DF2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BB2:BH2"/>
    <mergeCell ref="BI2:CI2"/>
    <mergeCell ref="CJ2:CO2"/>
    <mergeCell ref="CP2:CZ2"/>
    <mergeCell ref="DA2:DC2"/>
    <mergeCell ref="AC3:AD3"/>
    <mergeCell ref="AE3:AF3"/>
    <mergeCell ref="AG3:AH3"/>
    <mergeCell ref="AL3:AM3"/>
    <mergeCell ref="AN3:AV3"/>
    <mergeCell ref="CJ3:CO3"/>
    <mergeCell ref="CP3:CZ3"/>
    <mergeCell ref="DA3:DC3"/>
    <mergeCell ref="BB3:BF3"/>
    <mergeCell ref="BG3:BH3"/>
    <mergeCell ref="BI3:BL3"/>
    <mergeCell ref="BO3:BW3"/>
    <mergeCell ref="BX3:BZ3"/>
    <mergeCell ref="CA3:C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083A-8CFD-974C-8C5C-2350C5B82F7F}">
  <dimension ref="A1:DV301"/>
  <sheetViews>
    <sheetView zoomScale="90" zoomScaleNormal="90" workbookViewId="0">
      <pane ySplit="4" topLeftCell="A286" activePane="bottomLeft" state="frozen"/>
      <selection pane="bottomLeft" activeCell="A298" sqref="A298"/>
    </sheetView>
  </sheetViews>
  <sheetFormatPr baseColWidth="10" defaultColWidth="11" defaultRowHeight="16" x14ac:dyDescent="0.2"/>
  <cols>
    <col min="1" max="1" width="44.5" style="32" bestFit="1" customWidth="1"/>
    <col min="2" max="2" width="18.1640625" style="32" bestFit="1" customWidth="1"/>
    <col min="3" max="3" width="16" style="32" bestFit="1" customWidth="1"/>
    <col min="4" max="4" width="16" style="32" customWidth="1"/>
    <col min="5" max="6" width="15.6640625" style="32" bestFit="1" customWidth="1"/>
    <col min="7" max="7" width="18.1640625" style="32" bestFit="1" customWidth="1"/>
    <col min="8" max="8" width="19.6640625" style="32" bestFit="1" customWidth="1"/>
    <col min="9" max="9" width="19.5" style="32" bestFit="1" customWidth="1"/>
    <col min="10" max="10" width="15.33203125" style="32" bestFit="1" customWidth="1"/>
    <col min="11" max="11" width="24.1640625" style="15" bestFit="1" customWidth="1"/>
    <col min="12" max="12" width="14.83203125" style="15" bestFit="1" customWidth="1"/>
    <col min="13" max="13" width="15.83203125" style="15" bestFit="1" customWidth="1"/>
    <col min="14" max="14" width="14.6640625" style="15" bestFit="1" customWidth="1"/>
    <col min="15" max="30" width="11" style="13"/>
    <col min="31" max="32" width="13.33203125" style="13" customWidth="1"/>
    <col min="33" max="34" width="14.5" style="13" customWidth="1"/>
    <col min="35" max="35" width="16.33203125" style="13" bestFit="1" customWidth="1"/>
    <col min="36" max="36" width="16.1640625" style="13" bestFit="1" customWidth="1"/>
    <col min="37" max="37" width="14.83203125" style="16" bestFit="1" customWidth="1"/>
    <col min="38" max="38" width="11.5" style="16" bestFit="1" customWidth="1"/>
    <col min="39" max="39" width="13.83203125" style="16" bestFit="1" customWidth="1"/>
    <col min="40" max="40" width="15.33203125" style="16" bestFit="1" customWidth="1"/>
    <col min="41" max="41" width="15.1640625" style="16" bestFit="1" customWidth="1"/>
    <col min="42" max="42" width="16.6640625" style="16" bestFit="1" customWidth="1"/>
    <col min="43" max="43" width="16.83203125" style="16" bestFit="1" customWidth="1"/>
    <col min="44" max="46" width="11" style="16"/>
    <col min="47" max="47" width="12.1640625" style="16" bestFit="1" customWidth="1"/>
    <col min="48" max="48" width="13.33203125" style="16" bestFit="1" customWidth="1"/>
    <col min="49" max="49" width="11.33203125" style="16" bestFit="1" customWidth="1"/>
    <col min="50" max="50" width="13.5" style="16" bestFit="1" customWidth="1"/>
    <col min="51" max="51" width="11.5" style="16" bestFit="1" customWidth="1"/>
    <col min="52" max="52" width="30.83203125" style="16" bestFit="1" customWidth="1"/>
    <col min="53" max="53" width="18.6640625" style="62" bestFit="1" customWidth="1"/>
    <col min="54" max="54" width="11" style="62"/>
    <col min="55" max="55" width="20.1640625" style="62" bestFit="1" customWidth="1"/>
    <col min="56" max="56" width="26.1640625" style="62" bestFit="1" customWidth="1"/>
    <col min="57" max="57" width="27.33203125" style="62" bestFit="1" customWidth="1"/>
    <col min="58" max="58" width="19.83203125" style="62" bestFit="1" customWidth="1"/>
    <col min="59" max="59" width="22.33203125" style="62" bestFit="1" customWidth="1"/>
    <col min="60" max="60" width="11" style="62"/>
    <col min="61" max="63" width="11" style="36"/>
    <col min="64" max="64" width="15.5" style="36" bestFit="1" customWidth="1"/>
    <col min="65" max="65" width="14" style="36" bestFit="1" customWidth="1"/>
    <col min="66" max="77" width="11" style="36"/>
    <col min="78" max="78" width="14.5" style="36" bestFit="1" customWidth="1"/>
    <col min="79" max="84" width="14.5" style="36" customWidth="1"/>
    <col min="85" max="85" width="46.1640625" style="36" bestFit="1" customWidth="1"/>
    <col min="86" max="86" width="50" style="36" bestFit="1" customWidth="1"/>
    <col min="87" max="87" width="11" style="36"/>
    <col min="88" max="91" width="11" style="39"/>
    <col min="92" max="92" width="21.1640625" style="39" bestFit="1" customWidth="1"/>
    <col min="93" max="93" width="11" style="39"/>
    <col min="94" max="102" width="11" style="65"/>
    <col min="103" max="103" width="6.33203125" style="65" bestFit="1" customWidth="1"/>
    <col min="104" max="106" width="13.5" style="65" customWidth="1"/>
    <col min="107" max="107" width="26.1640625" style="65" bestFit="1" customWidth="1"/>
    <col min="108" max="108" width="36.33203125" style="25" bestFit="1" customWidth="1"/>
    <col min="109" max="109" width="247.33203125" style="25" bestFit="1" customWidth="1"/>
    <col min="110" max="110" width="11" style="25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E1" s="4"/>
      <c r="AF1" s="4"/>
      <c r="AG1" s="4"/>
      <c r="AH1" s="4"/>
      <c r="AI1" s="4"/>
      <c r="AJ1" s="4"/>
      <c r="AK1" s="6"/>
      <c r="AL1" s="6"/>
      <c r="AM1" s="6"/>
      <c r="AN1" s="82" t="s">
        <v>2</v>
      </c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6"/>
      <c r="BA1" s="7"/>
      <c r="BB1" s="7"/>
      <c r="BC1" s="7"/>
      <c r="BD1" s="7"/>
      <c r="BE1" s="7"/>
      <c r="BF1" s="7"/>
      <c r="BG1" s="7"/>
      <c r="BH1" s="7"/>
      <c r="BI1" s="78" t="s">
        <v>2</v>
      </c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8"/>
      <c r="CC1" s="8"/>
      <c r="CD1" s="8"/>
      <c r="CE1" s="8"/>
      <c r="CF1" s="8"/>
      <c r="CG1" s="8"/>
      <c r="CH1" s="33" t="s">
        <v>111</v>
      </c>
      <c r="CI1" s="8" t="s">
        <v>112</v>
      </c>
      <c r="CJ1" s="75" t="s">
        <v>2</v>
      </c>
      <c r="CK1" s="75"/>
      <c r="CL1" s="75"/>
      <c r="CM1" s="75"/>
      <c r="CN1" s="75"/>
      <c r="CO1" s="75"/>
      <c r="CP1" s="76" t="s">
        <v>2</v>
      </c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 t="s">
        <v>2</v>
      </c>
      <c r="DB1" s="76"/>
      <c r="DC1" s="76"/>
      <c r="DE1" s="26"/>
      <c r="DF1" s="26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BA2" s="30" t="s">
        <v>114</v>
      </c>
      <c r="BB2" s="77" t="s">
        <v>113</v>
      </c>
      <c r="BC2" s="77"/>
      <c r="BD2" s="77"/>
      <c r="BE2" s="77"/>
      <c r="BF2" s="77"/>
      <c r="BG2" s="77"/>
      <c r="BH2" s="77"/>
      <c r="BI2" s="78" t="s">
        <v>3</v>
      </c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5" t="s">
        <v>4</v>
      </c>
      <c r="CK2" s="75"/>
      <c r="CL2" s="75"/>
      <c r="CM2" s="75"/>
      <c r="CN2" s="75"/>
      <c r="CO2" s="75"/>
      <c r="CP2" s="76" t="s">
        <v>106</v>
      </c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 t="s">
        <v>107</v>
      </c>
      <c r="DB2" s="76"/>
      <c r="DC2" s="76"/>
      <c r="DD2" s="83" t="s">
        <v>108</v>
      </c>
      <c r="DE2" s="83"/>
      <c r="DF2" s="83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4" t="s">
        <v>5</v>
      </c>
      <c r="C3" s="84"/>
      <c r="D3" s="1" t="s">
        <v>6</v>
      </c>
      <c r="E3" s="84" t="s">
        <v>7</v>
      </c>
      <c r="F3" s="84"/>
      <c r="G3" s="84"/>
      <c r="H3" s="84"/>
      <c r="I3" s="84"/>
      <c r="J3" s="84"/>
      <c r="K3" s="3" t="s">
        <v>8</v>
      </c>
      <c r="L3" s="3" t="s">
        <v>9</v>
      </c>
      <c r="M3" s="3" t="s">
        <v>10</v>
      </c>
      <c r="N3" s="3" t="s">
        <v>11</v>
      </c>
      <c r="O3" s="81" t="s">
        <v>12</v>
      </c>
      <c r="P3" s="81"/>
      <c r="Q3" s="81" t="s">
        <v>13</v>
      </c>
      <c r="R3" s="81"/>
      <c r="S3" s="81" t="s">
        <v>14</v>
      </c>
      <c r="T3" s="81"/>
      <c r="U3" s="81" t="s">
        <v>15</v>
      </c>
      <c r="V3" s="81"/>
      <c r="W3" s="81" t="s">
        <v>16</v>
      </c>
      <c r="X3" s="81"/>
      <c r="Y3" s="81" t="s">
        <v>17</v>
      </c>
      <c r="Z3" s="81"/>
      <c r="AA3" s="80" t="s">
        <v>18</v>
      </c>
      <c r="AB3" s="80"/>
      <c r="AC3" s="80" t="s">
        <v>19</v>
      </c>
      <c r="AD3" s="80"/>
      <c r="AE3" s="81" t="s">
        <v>20</v>
      </c>
      <c r="AF3" s="81"/>
      <c r="AG3" s="81" t="s">
        <v>21</v>
      </c>
      <c r="AH3" s="81"/>
      <c r="AI3" s="4" t="s">
        <v>22</v>
      </c>
      <c r="AJ3" s="4" t="s">
        <v>23</v>
      </c>
      <c r="AK3" s="6" t="s">
        <v>1145</v>
      </c>
      <c r="AL3" s="82" t="s">
        <v>24</v>
      </c>
      <c r="AM3" s="82"/>
      <c r="AN3" s="82" t="s">
        <v>25</v>
      </c>
      <c r="AO3" s="82"/>
      <c r="AP3" s="82"/>
      <c r="AQ3" s="82"/>
      <c r="AR3" s="82"/>
      <c r="AS3" s="82"/>
      <c r="AT3" s="82"/>
      <c r="AU3" s="82"/>
      <c r="AV3" s="82"/>
      <c r="AW3" s="6" t="s">
        <v>26</v>
      </c>
      <c r="AX3" s="82" t="s">
        <v>27</v>
      </c>
      <c r="AY3" s="82"/>
      <c r="AZ3" s="82"/>
      <c r="BA3" s="7"/>
      <c r="BB3" s="77" t="s">
        <v>28</v>
      </c>
      <c r="BC3" s="77"/>
      <c r="BD3" s="77"/>
      <c r="BE3" s="77"/>
      <c r="BF3" s="77"/>
      <c r="BG3" s="77" t="s">
        <v>29</v>
      </c>
      <c r="BH3" s="77"/>
      <c r="BI3" s="78" t="s">
        <v>30</v>
      </c>
      <c r="BJ3" s="78"/>
      <c r="BK3" s="78"/>
      <c r="BL3" s="78"/>
      <c r="BM3" s="8" t="s">
        <v>31</v>
      </c>
      <c r="BN3" s="8" t="s">
        <v>505</v>
      </c>
      <c r="BO3" s="78" t="s">
        <v>32</v>
      </c>
      <c r="BP3" s="78"/>
      <c r="BQ3" s="78"/>
      <c r="BR3" s="78"/>
      <c r="BS3" s="78"/>
      <c r="BT3" s="78"/>
      <c r="BU3" s="78"/>
      <c r="BV3" s="78"/>
      <c r="BW3" s="78"/>
      <c r="BX3" s="78" t="s">
        <v>33</v>
      </c>
      <c r="BY3" s="78"/>
      <c r="BZ3" s="78"/>
      <c r="CA3" s="79" t="s">
        <v>115</v>
      </c>
      <c r="CB3" s="79"/>
      <c r="CC3" s="79"/>
      <c r="CD3" s="79"/>
      <c r="CE3" s="79"/>
      <c r="CF3" s="79"/>
      <c r="CG3" s="35"/>
      <c r="CH3" s="35" t="s">
        <v>34</v>
      </c>
      <c r="CI3" s="8" t="s">
        <v>105</v>
      </c>
      <c r="CJ3" s="75" t="s">
        <v>35</v>
      </c>
      <c r="CK3" s="75"/>
      <c r="CL3" s="75"/>
      <c r="CM3" s="75"/>
      <c r="CN3" s="75"/>
      <c r="CO3" s="75"/>
      <c r="CP3" s="76" t="s">
        <v>36</v>
      </c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 t="s">
        <v>37</v>
      </c>
      <c r="DB3" s="76"/>
      <c r="DC3" s="76"/>
      <c r="DE3" s="26"/>
      <c r="DF3" s="26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9" customHeight="1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/>
      <c r="AL4" s="6" t="s">
        <v>1096</v>
      </c>
      <c r="AM4" s="6" t="s">
        <v>1097</v>
      </c>
      <c r="AN4" s="6" t="s">
        <v>51</v>
      </c>
      <c r="AO4" s="6" t="s">
        <v>52</v>
      </c>
      <c r="AP4" s="6" t="s">
        <v>53</v>
      </c>
      <c r="AQ4" s="6" t="s">
        <v>54</v>
      </c>
      <c r="AR4" s="6" t="s">
        <v>55</v>
      </c>
      <c r="AS4" s="6" t="s">
        <v>56</v>
      </c>
      <c r="AT4" s="6" t="s">
        <v>57</v>
      </c>
      <c r="AU4" s="6" t="s">
        <v>58</v>
      </c>
      <c r="AV4" s="6" t="s">
        <v>59</v>
      </c>
      <c r="AW4" s="6" t="s">
        <v>60</v>
      </c>
      <c r="AX4" s="6" t="s">
        <v>61</v>
      </c>
      <c r="AY4" s="6" t="s">
        <v>62</v>
      </c>
      <c r="AZ4" s="6" t="s">
        <v>50</v>
      </c>
      <c r="BA4" s="7" t="s">
        <v>63</v>
      </c>
      <c r="BB4" s="7" t="s">
        <v>64</v>
      </c>
      <c r="BC4" s="7" t="s">
        <v>65</v>
      </c>
      <c r="BD4" s="7" t="s">
        <v>66</v>
      </c>
      <c r="BE4" s="7" t="s">
        <v>67</v>
      </c>
      <c r="BF4" s="7" t="s">
        <v>68</v>
      </c>
      <c r="BG4" s="7" t="s">
        <v>69</v>
      </c>
      <c r="BH4" s="7" t="s">
        <v>70</v>
      </c>
      <c r="BI4" s="28" t="s">
        <v>500</v>
      </c>
      <c r="BJ4" s="28" t="s">
        <v>501</v>
      </c>
      <c r="BK4" s="28" t="s">
        <v>1041</v>
      </c>
      <c r="BL4" s="28" t="s">
        <v>506</v>
      </c>
      <c r="BM4" s="28" t="s">
        <v>110</v>
      </c>
      <c r="BN4" s="28" t="s">
        <v>504</v>
      </c>
      <c r="BO4" s="29" t="s">
        <v>71</v>
      </c>
      <c r="BP4" s="28" t="s">
        <v>72</v>
      </c>
      <c r="BQ4" s="28" t="s">
        <v>73</v>
      </c>
      <c r="BR4" s="28" t="s">
        <v>74</v>
      </c>
      <c r="BS4" s="28" t="s">
        <v>75</v>
      </c>
      <c r="BT4" s="28" t="s">
        <v>76</v>
      </c>
      <c r="BU4" s="28" t="s">
        <v>77</v>
      </c>
      <c r="BV4" s="28" t="s">
        <v>78</v>
      </c>
      <c r="BW4" s="28" t="s">
        <v>79</v>
      </c>
      <c r="BX4" s="28" t="s">
        <v>80</v>
      </c>
      <c r="BY4" s="28" t="s">
        <v>81</v>
      </c>
      <c r="BZ4" s="29" t="s">
        <v>82</v>
      </c>
      <c r="CA4" s="29" t="s">
        <v>116</v>
      </c>
      <c r="CB4" s="29" t="s">
        <v>117</v>
      </c>
      <c r="CC4" s="29" t="s">
        <v>118</v>
      </c>
      <c r="CD4" s="29" t="s">
        <v>119</v>
      </c>
      <c r="CE4" s="29" t="s">
        <v>984</v>
      </c>
      <c r="CF4" s="29" t="s">
        <v>121</v>
      </c>
      <c r="CG4" s="29" t="s">
        <v>316</v>
      </c>
      <c r="CH4" s="29"/>
      <c r="CI4" s="8"/>
      <c r="CJ4" s="19" t="s">
        <v>83</v>
      </c>
      <c r="CK4" s="19" t="s">
        <v>84</v>
      </c>
      <c r="CL4" s="19" t="s">
        <v>85</v>
      </c>
      <c r="CM4" s="19" t="s">
        <v>86</v>
      </c>
      <c r="CN4" s="19" t="s">
        <v>87</v>
      </c>
      <c r="CO4" s="19" t="s">
        <v>88</v>
      </c>
      <c r="CP4" s="20" t="s">
        <v>89</v>
      </c>
      <c r="CQ4" s="20" t="s">
        <v>90</v>
      </c>
      <c r="CR4" s="20" t="s">
        <v>91</v>
      </c>
      <c r="CS4" s="21" t="s">
        <v>92</v>
      </c>
      <c r="CT4" s="21" t="s">
        <v>93</v>
      </c>
      <c r="CU4" s="21" t="s">
        <v>94</v>
      </c>
      <c r="CV4" s="21" t="s">
        <v>95</v>
      </c>
      <c r="CW4" s="21" t="s">
        <v>96</v>
      </c>
      <c r="CX4" s="20" t="s">
        <v>97</v>
      </c>
      <c r="CY4" s="21" t="s">
        <v>98</v>
      </c>
      <c r="CZ4" s="20" t="s">
        <v>99</v>
      </c>
      <c r="DA4" s="20" t="s">
        <v>100</v>
      </c>
      <c r="DB4" s="20" t="s">
        <v>101</v>
      </c>
      <c r="DC4" s="20" t="s">
        <v>102</v>
      </c>
      <c r="DD4" s="27" t="s">
        <v>103</v>
      </c>
      <c r="DE4" s="26" t="s">
        <v>104</v>
      </c>
      <c r="DF4" s="26" t="s">
        <v>109</v>
      </c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 t="s">
        <v>1185</v>
      </c>
      <c r="B5" s="31"/>
      <c r="C5" s="56"/>
      <c r="D5" s="56" t="s">
        <v>345</v>
      </c>
      <c r="E5" s="31" t="s">
        <v>165</v>
      </c>
      <c r="F5" s="31"/>
      <c r="G5" s="31"/>
      <c r="H5" s="31" t="s">
        <v>724</v>
      </c>
      <c r="I5" s="68" t="s">
        <v>722</v>
      </c>
      <c r="J5" s="68" t="s">
        <v>1147</v>
      </c>
      <c r="K5" s="70"/>
      <c r="L5" s="70"/>
      <c r="M5" s="70"/>
      <c r="N5" s="70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12" t="s">
        <v>1148</v>
      </c>
      <c r="BB5" s="12" t="s">
        <v>159</v>
      </c>
      <c r="BC5" s="12" t="s">
        <v>1151</v>
      </c>
      <c r="BD5" s="73" t="s">
        <v>1152</v>
      </c>
      <c r="BE5" s="73" t="s">
        <v>1153</v>
      </c>
      <c r="BF5" s="73"/>
      <c r="BG5" s="73">
        <v>524.86</v>
      </c>
      <c r="BH5" s="12">
        <v>522.61</v>
      </c>
      <c r="BI5" s="33">
        <v>0</v>
      </c>
      <c r="BJ5" s="36" t="s">
        <v>497</v>
      </c>
      <c r="BK5" s="36">
        <v>0</v>
      </c>
      <c r="BL5" s="36">
        <v>0</v>
      </c>
      <c r="BM5" s="36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1</v>
      </c>
      <c r="BZ5" s="36">
        <v>1</v>
      </c>
      <c r="CA5" s="36">
        <v>1</v>
      </c>
      <c r="CB5" s="36">
        <v>0</v>
      </c>
      <c r="CC5" s="36">
        <v>0</v>
      </c>
      <c r="CD5" s="33">
        <v>0</v>
      </c>
      <c r="CE5" s="36">
        <v>0</v>
      </c>
      <c r="CF5" s="36">
        <v>0</v>
      </c>
      <c r="CG5" s="33">
        <v>0</v>
      </c>
      <c r="CH5" s="36">
        <v>1</v>
      </c>
      <c r="CI5" s="33">
        <v>0</v>
      </c>
      <c r="CJ5" s="37">
        <v>0</v>
      </c>
      <c r="CK5" s="37">
        <v>0</v>
      </c>
      <c r="CL5" s="37">
        <v>0</v>
      </c>
      <c r="CM5" s="37">
        <v>0</v>
      </c>
      <c r="CN5" s="37">
        <v>0</v>
      </c>
      <c r="CO5" s="37" t="s">
        <v>1163</v>
      </c>
      <c r="CP5" s="45">
        <v>0</v>
      </c>
      <c r="CQ5" s="45">
        <v>0</v>
      </c>
      <c r="CR5" s="45">
        <v>0</v>
      </c>
      <c r="CS5" s="45">
        <v>0</v>
      </c>
      <c r="CT5" s="45">
        <v>0</v>
      </c>
      <c r="CU5" s="45">
        <v>0</v>
      </c>
      <c r="CV5" s="45">
        <v>0</v>
      </c>
      <c r="CW5" s="45">
        <v>0</v>
      </c>
      <c r="CX5" s="45">
        <v>1</v>
      </c>
      <c r="CY5" s="45">
        <v>0</v>
      </c>
      <c r="CZ5" s="45">
        <v>0</v>
      </c>
      <c r="DA5" s="45">
        <v>1</v>
      </c>
      <c r="DB5" s="45">
        <v>0</v>
      </c>
      <c r="DC5" s="45">
        <v>0</v>
      </c>
      <c r="DD5" s="49" t="s">
        <v>1150</v>
      </c>
      <c r="DE5" s="49" t="s">
        <v>463</v>
      </c>
      <c r="DF5" s="25" t="s">
        <v>1164</v>
      </c>
    </row>
    <row r="6" spans="1:126" x14ac:dyDescent="0.2">
      <c r="A6" s="31" t="s">
        <v>1186</v>
      </c>
      <c r="B6" s="31"/>
      <c r="C6" s="56"/>
      <c r="D6" s="56" t="s">
        <v>345</v>
      </c>
      <c r="E6" s="31" t="s">
        <v>165</v>
      </c>
      <c r="F6" s="31"/>
      <c r="G6" s="31"/>
      <c r="H6" s="31" t="s">
        <v>724</v>
      </c>
      <c r="I6" s="68" t="s">
        <v>722</v>
      </c>
      <c r="J6" s="68" t="s">
        <v>1147</v>
      </c>
      <c r="K6" s="70"/>
      <c r="L6" s="70"/>
      <c r="M6" s="70"/>
      <c r="N6" s="70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12" t="s">
        <v>1148</v>
      </c>
      <c r="BB6" s="12" t="s">
        <v>159</v>
      </c>
      <c r="BC6" s="12" t="s">
        <v>1151</v>
      </c>
      <c r="BD6" s="12" t="s">
        <v>1152</v>
      </c>
      <c r="BE6" s="12" t="s">
        <v>1153</v>
      </c>
      <c r="BF6" s="12"/>
      <c r="BG6" s="73">
        <v>524.86</v>
      </c>
      <c r="BH6" s="12">
        <v>522.61</v>
      </c>
      <c r="BI6" s="33" t="s">
        <v>497</v>
      </c>
      <c r="BJ6" s="36">
        <v>0</v>
      </c>
      <c r="BK6" s="36">
        <v>0</v>
      </c>
      <c r="BL6" s="36">
        <v>0</v>
      </c>
      <c r="BM6" s="36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1</v>
      </c>
      <c r="BZ6" s="36">
        <v>0</v>
      </c>
      <c r="CA6" s="36">
        <v>1</v>
      </c>
      <c r="CB6" s="36">
        <v>0</v>
      </c>
      <c r="CC6" s="36">
        <v>0</v>
      </c>
      <c r="CD6" s="33">
        <v>0</v>
      </c>
      <c r="CE6" s="36">
        <v>0</v>
      </c>
      <c r="CF6" s="36">
        <v>0</v>
      </c>
      <c r="CG6" s="33">
        <v>0</v>
      </c>
      <c r="CH6" s="36">
        <v>1</v>
      </c>
      <c r="CI6" s="33" t="s">
        <v>985</v>
      </c>
      <c r="CJ6" s="37">
        <v>0</v>
      </c>
      <c r="CK6" s="37">
        <v>0</v>
      </c>
      <c r="CL6" s="37">
        <v>0</v>
      </c>
      <c r="CM6" s="37">
        <v>0</v>
      </c>
      <c r="CN6" s="37">
        <v>0</v>
      </c>
      <c r="CO6" s="37" t="s">
        <v>1042</v>
      </c>
      <c r="CP6" s="45">
        <v>0</v>
      </c>
      <c r="CQ6" s="45">
        <v>0</v>
      </c>
      <c r="CR6" s="45">
        <v>0</v>
      </c>
      <c r="CS6" s="45">
        <v>0</v>
      </c>
      <c r="CT6" s="45">
        <v>0</v>
      </c>
      <c r="CU6" s="45">
        <v>0</v>
      </c>
      <c r="CV6" s="45">
        <v>0</v>
      </c>
      <c r="CW6" s="45">
        <v>0</v>
      </c>
      <c r="CX6" s="45">
        <v>1</v>
      </c>
      <c r="CY6" s="45">
        <v>0</v>
      </c>
      <c r="CZ6" s="45">
        <v>0</v>
      </c>
      <c r="DA6" s="45">
        <v>1</v>
      </c>
      <c r="DB6" s="45">
        <v>0</v>
      </c>
      <c r="DC6" s="45">
        <v>0</v>
      </c>
      <c r="DD6" s="49" t="s">
        <v>1150</v>
      </c>
      <c r="DE6" s="49" t="s">
        <v>463</v>
      </c>
    </row>
    <row r="7" spans="1:126" x14ac:dyDescent="0.2">
      <c r="A7" s="31" t="s">
        <v>1190</v>
      </c>
      <c r="B7" s="31"/>
      <c r="C7" s="56"/>
      <c r="D7" s="56" t="s">
        <v>345</v>
      </c>
      <c r="E7" s="31" t="s">
        <v>165</v>
      </c>
      <c r="F7" s="31"/>
      <c r="G7" s="31"/>
      <c r="H7" s="31" t="s">
        <v>724</v>
      </c>
      <c r="I7" s="68" t="s">
        <v>722</v>
      </c>
      <c r="J7" s="68" t="s">
        <v>1147</v>
      </c>
      <c r="K7" s="10"/>
      <c r="L7" s="10"/>
      <c r="M7" s="10"/>
      <c r="N7" s="10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2" t="s">
        <v>1148</v>
      </c>
      <c r="BB7" s="12" t="s">
        <v>159</v>
      </c>
      <c r="BC7" s="73" t="s">
        <v>1151</v>
      </c>
      <c r="BD7" s="12" t="s">
        <v>1152</v>
      </c>
      <c r="BE7" s="12" t="s">
        <v>1153</v>
      </c>
      <c r="BF7" s="12"/>
      <c r="BG7" s="12">
        <v>522.61</v>
      </c>
      <c r="BH7" s="12">
        <v>520.98</v>
      </c>
      <c r="BI7" s="33">
        <v>0</v>
      </c>
      <c r="BJ7" s="36">
        <v>0</v>
      </c>
      <c r="BK7" s="36" t="s">
        <v>497</v>
      </c>
      <c r="BL7" s="36">
        <v>0</v>
      </c>
      <c r="BM7" s="36">
        <v>0</v>
      </c>
      <c r="BN7" s="33">
        <v>0</v>
      </c>
      <c r="BO7" s="33">
        <v>0</v>
      </c>
      <c r="BP7" s="33">
        <v>0</v>
      </c>
      <c r="BQ7" s="33">
        <v>0</v>
      </c>
      <c r="BR7" s="33"/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1</v>
      </c>
      <c r="BZ7" s="36">
        <v>1</v>
      </c>
      <c r="CA7" s="36">
        <v>1</v>
      </c>
      <c r="CB7" s="36">
        <v>0</v>
      </c>
      <c r="CC7" s="36">
        <v>0</v>
      </c>
      <c r="CD7" s="33">
        <v>0</v>
      </c>
      <c r="CE7" s="36">
        <v>0</v>
      </c>
      <c r="CF7" s="36">
        <v>0</v>
      </c>
      <c r="CG7" s="33">
        <v>0</v>
      </c>
      <c r="CH7" s="36">
        <v>0.5</v>
      </c>
      <c r="CI7" s="33"/>
      <c r="CJ7" s="37">
        <v>0</v>
      </c>
      <c r="CK7" s="37">
        <v>0</v>
      </c>
      <c r="CL7" s="37">
        <v>0</v>
      </c>
      <c r="CM7" s="37">
        <v>0</v>
      </c>
      <c r="CN7" s="37">
        <v>0</v>
      </c>
      <c r="CO7" s="37" t="s">
        <v>1167</v>
      </c>
      <c r="CP7" s="45">
        <v>0</v>
      </c>
      <c r="CQ7" s="45">
        <v>0</v>
      </c>
      <c r="CR7" s="45">
        <v>0</v>
      </c>
      <c r="CS7" s="45">
        <v>0</v>
      </c>
      <c r="CT7" s="45">
        <v>0</v>
      </c>
      <c r="CU7" s="45">
        <v>0</v>
      </c>
      <c r="CV7" s="45">
        <v>0</v>
      </c>
      <c r="CW7" s="45">
        <v>0</v>
      </c>
      <c r="CX7" s="45">
        <v>1</v>
      </c>
      <c r="CY7" s="45">
        <v>0</v>
      </c>
      <c r="CZ7" s="45">
        <v>0</v>
      </c>
      <c r="DA7" s="45">
        <v>1</v>
      </c>
      <c r="DB7" s="45">
        <v>0</v>
      </c>
      <c r="DC7" s="45">
        <v>0</v>
      </c>
      <c r="DD7" s="49" t="s">
        <v>1150</v>
      </c>
      <c r="DE7" s="49" t="s">
        <v>463</v>
      </c>
      <c r="DF7" s="25" t="s">
        <v>1179</v>
      </c>
    </row>
    <row r="8" spans="1:126" x14ac:dyDescent="0.2">
      <c r="A8" s="31" t="s">
        <v>1188</v>
      </c>
      <c r="B8" s="31"/>
      <c r="C8" s="56"/>
      <c r="D8" s="56" t="s">
        <v>345</v>
      </c>
      <c r="E8" s="31" t="s">
        <v>165</v>
      </c>
      <c r="F8" s="31"/>
      <c r="G8" s="31"/>
      <c r="H8" s="31" t="s">
        <v>724</v>
      </c>
      <c r="I8" s="68" t="s">
        <v>722</v>
      </c>
      <c r="J8" s="68" t="s">
        <v>1147</v>
      </c>
      <c r="K8" s="10"/>
      <c r="L8" s="10"/>
      <c r="M8" s="10"/>
      <c r="N8" s="10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72"/>
      <c r="BA8" s="12" t="s">
        <v>1148</v>
      </c>
      <c r="BB8" s="12" t="s">
        <v>159</v>
      </c>
      <c r="BC8" s="73" t="s">
        <v>1151</v>
      </c>
      <c r="BD8" s="73" t="s">
        <v>1152</v>
      </c>
      <c r="BE8" s="73" t="s">
        <v>1153</v>
      </c>
      <c r="BF8" s="12"/>
      <c r="BG8" s="12">
        <v>522.61</v>
      </c>
      <c r="BH8" s="12">
        <v>522.15</v>
      </c>
      <c r="BI8" s="33">
        <v>0</v>
      </c>
      <c r="BJ8" s="36">
        <v>0</v>
      </c>
      <c r="BK8" s="36" t="s">
        <v>497</v>
      </c>
      <c r="BL8" s="36">
        <v>0</v>
      </c>
      <c r="BM8" s="36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/>
      <c r="BX8" s="33">
        <v>0</v>
      </c>
      <c r="BY8" s="33">
        <v>1</v>
      </c>
      <c r="BZ8" s="36">
        <v>1</v>
      </c>
      <c r="CA8" s="36">
        <v>1</v>
      </c>
      <c r="CB8" s="36">
        <v>0</v>
      </c>
      <c r="CC8" s="36">
        <v>0</v>
      </c>
      <c r="CD8" s="33">
        <v>0</v>
      </c>
      <c r="CE8" s="36">
        <v>0</v>
      </c>
      <c r="CF8" s="36">
        <v>0</v>
      </c>
      <c r="CG8" s="33">
        <v>0</v>
      </c>
      <c r="CH8" s="36">
        <v>0</v>
      </c>
      <c r="CI8" s="33">
        <v>0</v>
      </c>
      <c r="CJ8" s="37">
        <v>0</v>
      </c>
      <c r="CK8" s="37">
        <v>0</v>
      </c>
      <c r="CL8" s="37">
        <v>0</v>
      </c>
      <c r="CM8" s="37">
        <v>0</v>
      </c>
      <c r="CN8" s="37">
        <v>0</v>
      </c>
      <c r="CO8" s="37" t="s">
        <v>1165</v>
      </c>
      <c r="CP8" s="45">
        <v>0</v>
      </c>
      <c r="CQ8" s="45">
        <v>0</v>
      </c>
      <c r="CR8" s="45">
        <v>0</v>
      </c>
      <c r="CS8" s="45">
        <v>0</v>
      </c>
      <c r="CT8" s="45">
        <v>0</v>
      </c>
      <c r="CU8" s="45">
        <v>0</v>
      </c>
      <c r="CV8" s="45">
        <v>0</v>
      </c>
      <c r="CW8" s="45">
        <v>0</v>
      </c>
      <c r="CX8" s="45">
        <v>1</v>
      </c>
      <c r="CY8" s="45">
        <v>0</v>
      </c>
      <c r="CZ8" s="45">
        <v>0</v>
      </c>
      <c r="DA8" s="45">
        <v>1</v>
      </c>
      <c r="DB8" s="45">
        <v>0</v>
      </c>
      <c r="DC8" s="45">
        <v>0</v>
      </c>
      <c r="DD8" s="49" t="s">
        <v>1150</v>
      </c>
      <c r="DE8" s="49" t="s">
        <v>463</v>
      </c>
      <c r="DF8" s="25" t="s">
        <v>1166</v>
      </c>
    </row>
    <row r="9" spans="1:126" x14ac:dyDescent="0.2">
      <c r="A9" s="31" t="s">
        <v>1189</v>
      </c>
      <c r="B9" s="31"/>
      <c r="C9" s="56"/>
      <c r="D9" s="56" t="s">
        <v>345</v>
      </c>
      <c r="E9" s="31" t="s">
        <v>165</v>
      </c>
      <c r="F9" s="31"/>
      <c r="G9" s="31"/>
      <c r="H9" s="31" t="s">
        <v>724</v>
      </c>
      <c r="I9" s="68" t="s">
        <v>722</v>
      </c>
      <c r="J9" s="68" t="s">
        <v>1147</v>
      </c>
      <c r="K9" s="10"/>
      <c r="L9" s="10"/>
      <c r="M9" s="10"/>
      <c r="N9" s="10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72"/>
      <c r="BA9" s="12" t="s">
        <v>1148</v>
      </c>
      <c r="BB9" s="12" t="s">
        <v>159</v>
      </c>
      <c r="BC9" s="73" t="s">
        <v>1151</v>
      </c>
      <c r="BD9" s="73" t="s">
        <v>1152</v>
      </c>
      <c r="BE9" s="73" t="s">
        <v>1153</v>
      </c>
      <c r="BF9" s="12"/>
      <c r="BG9" s="12">
        <v>522.61</v>
      </c>
      <c r="BH9" s="12">
        <v>522.15</v>
      </c>
      <c r="BI9" s="33">
        <v>0</v>
      </c>
      <c r="BJ9" s="36" t="s">
        <v>497</v>
      </c>
      <c r="BK9" s="36">
        <v>0</v>
      </c>
      <c r="BL9" s="36">
        <v>0</v>
      </c>
      <c r="BM9" s="36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1</v>
      </c>
      <c r="BZ9" s="36">
        <v>1</v>
      </c>
      <c r="CD9" s="33"/>
      <c r="CG9" s="33">
        <v>1</v>
      </c>
      <c r="CH9" s="36">
        <v>0.5</v>
      </c>
      <c r="CI9" s="33"/>
      <c r="CJ9" s="37">
        <v>0</v>
      </c>
      <c r="CK9" s="37">
        <v>0</v>
      </c>
      <c r="CL9" s="37">
        <v>0</v>
      </c>
      <c r="CM9" s="37">
        <v>0</v>
      </c>
      <c r="CN9" s="37">
        <v>0</v>
      </c>
      <c r="CO9" s="37" t="s">
        <v>1169</v>
      </c>
      <c r="CP9" s="45">
        <v>0</v>
      </c>
      <c r="CQ9" s="45">
        <v>0</v>
      </c>
      <c r="CR9" s="45">
        <v>0</v>
      </c>
      <c r="CS9" s="45">
        <v>0</v>
      </c>
      <c r="CT9" s="45">
        <v>0</v>
      </c>
      <c r="CU9" s="45">
        <v>0</v>
      </c>
      <c r="CV9" s="45">
        <v>0</v>
      </c>
      <c r="CW9" s="45">
        <v>0</v>
      </c>
      <c r="CX9" s="45"/>
      <c r="CY9" s="45">
        <v>0</v>
      </c>
      <c r="CZ9" s="45">
        <v>0</v>
      </c>
      <c r="DA9" s="45"/>
      <c r="DB9" s="45"/>
      <c r="DC9" s="45"/>
      <c r="DD9" s="49" t="s">
        <v>1150</v>
      </c>
      <c r="DE9" s="49" t="s">
        <v>463</v>
      </c>
      <c r="DF9" s="25" t="s">
        <v>1172</v>
      </c>
    </row>
    <row r="10" spans="1:126" x14ac:dyDescent="0.2">
      <c r="A10" s="31" t="s">
        <v>1191</v>
      </c>
      <c r="D10" s="56" t="s">
        <v>345</v>
      </c>
      <c r="E10" s="31" t="s">
        <v>165</v>
      </c>
      <c r="F10" s="31"/>
      <c r="G10" s="31"/>
      <c r="H10" s="31" t="s">
        <v>724</v>
      </c>
      <c r="I10" s="68" t="s">
        <v>722</v>
      </c>
      <c r="J10" s="68" t="s">
        <v>1147</v>
      </c>
      <c r="K10" s="10"/>
      <c r="L10" s="10"/>
      <c r="M10" s="10"/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72"/>
      <c r="BA10" s="12" t="s">
        <v>1148</v>
      </c>
      <c r="BB10" s="12" t="s">
        <v>159</v>
      </c>
      <c r="BC10" s="73" t="s">
        <v>1151</v>
      </c>
      <c r="BD10" s="73" t="s">
        <v>1152</v>
      </c>
      <c r="BE10" s="73" t="s">
        <v>1153</v>
      </c>
      <c r="BF10" s="12"/>
      <c r="BG10" s="12">
        <v>522.15</v>
      </c>
      <c r="BH10" s="12">
        <v>520.98</v>
      </c>
      <c r="BI10" s="33">
        <v>0</v>
      </c>
      <c r="BJ10" s="36">
        <v>0</v>
      </c>
      <c r="BK10" s="36" t="s">
        <v>497</v>
      </c>
      <c r="BL10" s="36">
        <v>0</v>
      </c>
      <c r="BM10" s="36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1</v>
      </c>
      <c r="BZ10" s="36">
        <v>1</v>
      </c>
      <c r="CA10" s="36">
        <v>1</v>
      </c>
      <c r="CB10" s="36">
        <v>0</v>
      </c>
      <c r="CC10" s="36">
        <v>0</v>
      </c>
      <c r="CD10" s="33">
        <v>0</v>
      </c>
      <c r="CE10" s="36">
        <v>0</v>
      </c>
      <c r="CF10" s="36">
        <v>0</v>
      </c>
      <c r="CG10" s="33">
        <v>0</v>
      </c>
      <c r="CH10" s="36">
        <v>0</v>
      </c>
      <c r="CI10" s="33">
        <v>0</v>
      </c>
      <c r="CJ10" s="37">
        <v>0</v>
      </c>
      <c r="CK10" s="37">
        <v>0</v>
      </c>
      <c r="CL10" s="37">
        <v>0</v>
      </c>
      <c r="CM10" s="37">
        <v>0</v>
      </c>
      <c r="CN10" s="37">
        <v>0</v>
      </c>
      <c r="CO10" s="37" t="s">
        <v>1180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0</v>
      </c>
      <c r="CX10" s="45">
        <v>1</v>
      </c>
      <c r="CY10" s="45">
        <v>0</v>
      </c>
      <c r="CZ10" s="45">
        <v>0</v>
      </c>
      <c r="DA10" s="45">
        <v>1</v>
      </c>
      <c r="DB10" s="45">
        <v>0</v>
      </c>
      <c r="DC10" s="45">
        <v>0</v>
      </c>
      <c r="DD10" s="49" t="s">
        <v>1150</v>
      </c>
      <c r="DE10" s="49" t="s">
        <v>463</v>
      </c>
      <c r="DF10" s="25" t="s">
        <v>1182</v>
      </c>
    </row>
    <row r="11" spans="1:126" x14ac:dyDescent="0.2">
      <c r="A11" s="31" t="s">
        <v>1199</v>
      </c>
      <c r="B11" s="31"/>
      <c r="C11" s="56"/>
      <c r="D11" s="56" t="s">
        <v>345</v>
      </c>
      <c r="E11" s="31" t="s">
        <v>165</v>
      </c>
      <c r="F11" s="31"/>
      <c r="G11" s="31"/>
      <c r="H11" s="31" t="s">
        <v>724</v>
      </c>
      <c r="I11" s="68" t="s">
        <v>722</v>
      </c>
      <c r="J11" s="68" t="s">
        <v>1147</v>
      </c>
      <c r="K11" s="70"/>
      <c r="L11" s="10"/>
      <c r="M11" s="10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2" t="s">
        <v>1148</v>
      </c>
      <c r="BB11" s="12" t="s">
        <v>159</v>
      </c>
      <c r="BC11" s="73" t="s">
        <v>1151</v>
      </c>
      <c r="BD11" s="73" t="s">
        <v>1152</v>
      </c>
      <c r="BE11" s="73" t="s">
        <v>1153</v>
      </c>
      <c r="BF11" s="12"/>
      <c r="BG11" s="12">
        <v>522.61</v>
      </c>
      <c r="BH11" s="12">
        <v>520.98</v>
      </c>
      <c r="BI11" s="33">
        <v>0</v>
      </c>
      <c r="BJ11" s="36">
        <v>0</v>
      </c>
      <c r="BK11" s="36" t="s">
        <v>497</v>
      </c>
      <c r="BL11" s="36">
        <v>0</v>
      </c>
      <c r="BM11" s="36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1</v>
      </c>
      <c r="BZ11" s="36">
        <v>1</v>
      </c>
      <c r="CA11" s="36">
        <v>1</v>
      </c>
      <c r="CB11" s="36">
        <v>0</v>
      </c>
      <c r="CC11" s="36">
        <v>0</v>
      </c>
      <c r="CD11" s="33">
        <v>0</v>
      </c>
      <c r="CE11" s="36">
        <v>0</v>
      </c>
      <c r="CF11" s="36">
        <v>0</v>
      </c>
      <c r="CG11" s="33">
        <v>0</v>
      </c>
      <c r="CH11" s="36">
        <v>0.5</v>
      </c>
      <c r="CI11" s="33"/>
      <c r="CJ11" s="37">
        <v>0</v>
      </c>
      <c r="CK11" s="37">
        <v>0</v>
      </c>
      <c r="CL11" s="37">
        <v>0</v>
      </c>
      <c r="CM11" s="37">
        <v>0</v>
      </c>
      <c r="CN11" s="37">
        <v>0</v>
      </c>
      <c r="CO11" s="37" t="s">
        <v>1163</v>
      </c>
      <c r="CP11" s="45">
        <v>0</v>
      </c>
      <c r="CQ11" s="4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45">
        <v>0</v>
      </c>
      <c r="CX11" s="45">
        <v>1</v>
      </c>
      <c r="CY11" s="45">
        <v>0</v>
      </c>
      <c r="CZ11" s="45">
        <v>0</v>
      </c>
      <c r="DA11" s="45">
        <v>1</v>
      </c>
      <c r="DB11" s="45">
        <v>0</v>
      </c>
      <c r="DC11" s="45">
        <v>0</v>
      </c>
      <c r="DD11" s="49" t="s">
        <v>1150</v>
      </c>
      <c r="DE11" s="49" t="s">
        <v>463</v>
      </c>
      <c r="DF11" s="25" t="s">
        <v>1166</v>
      </c>
    </row>
    <row r="12" spans="1:126" x14ac:dyDescent="0.2">
      <c r="A12" s="31" t="s">
        <v>1209</v>
      </c>
      <c r="B12" s="31"/>
      <c r="C12" s="56"/>
      <c r="D12" s="56" t="s">
        <v>345</v>
      </c>
      <c r="E12" s="31" t="s">
        <v>165</v>
      </c>
      <c r="F12" s="31"/>
      <c r="G12" s="31"/>
      <c r="H12" s="31" t="s">
        <v>724</v>
      </c>
      <c r="I12" s="68" t="s">
        <v>722</v>
      </c>
      <c r="J12" s="68" t="s">
        <v>1147</v>
      </c>
      <c r="K12" s="10"/>
      <c r="L12" s="10"/>
      <c r="M12" s="10"/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2" t="s">
        <v>1148</v>
      </c>
      <c r="BB12" s="12" t="s">
        <v>159</v>
      </c>
      <c r="BC12" s="12" t="s">
        <v>1173</v>
      </c>
      <c r="BD12" s="12" t="s">
        <v>1171</v>
      </c>
      <c r="BE12" s="12" t="s">
        <v>1170</v>
      </c>
      <c r="BF12" s="12"/>
      <c r="BG12" s="12">
        <v>522.61</v>
      </c>
      <c r="BH12" s="12">
        <v>518.35</v>
      </c>
      <c r="BI12" s="33">
        <v>0</v>
      </c>
      <c r="BJ12" s="36" t="s">
        <v>497</v>
      </c>
      <c r="BK12" s="36">
        <v>0</v>
      </c>
      <c r="BL12" s="36">
        <v>0</v>
      </c>
      <c r="BM12" s="36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1</v>
      </c>
      <c r="BZ12" s="36">
        <v>1</v>
      </c>
      <c r="CD12" s="33"/>
      <c r="CG12" s="33">
        <v>0</v>
      </c>
      <c r="CH12" s="36">
        <v>0.5</v>
      </c>
      <c r="CI12" s="33">
        <v>0</v>
      </c>
      <c r="CJ12" s="37">
        <v>0</v>
      </c>
      <c r="CK12" s="37">
        <v>0</v>
      </c>
      <c r="CL12" s="37">
        <v>0</v>
      </c>
      <c r="CM12" s="37">
        <v>0</v>
      </c>
      <c r="CN12" s="37">
        <v>0</v>
      </c>
      <c r="CO12" s="37" t="s">
        <v>1163</v>
      </c>
      <c r="CP12" s="45">
        <v>0</v>
      </c>
      <c r="CQ12" s="45">
        <v>0</v>
      </c>
      <c r="CR12" s="45">
        <v>0</v>
      </c>
      <c r="CS12" s="45">
        <v>0</v>
      </c>
      <c r="CT12" s="45">
        <v>0</v>
      </c>
      <c r="CU12" s="45">
        <v>0</v>
      </c>
      <c r="CV12" s="45">
        <v>0</v>
      </c>
      <c r="CW12" s="45">
        <v>0</v>
      </c>
      <c r="CX12" s="45">
        <v>0</v>
      </c>
      <c r="CY12" s="45">
        <v>0</v>
      </c>
      <c r="CZ12" s="45">
        <v>0</v>
      </c>
      <c r="DA12" s="45"/>
      <c r="DB12" s="45"/>
      <c r="DC12" s="45"/>
      <c r="DD12" s="49" t="s">
        <v>1150</v>
      </c>
      <c r="DE12" s="49" t="s">
        <v>463</v>
      </c>
    </row>
    <row r="13" spans="1:126" x14ac:dyDescent="0.2">
      <c r="A13" s="31" t="s">
        <v>1192</v>
      </c>
      <c r="B13" s="31"/>
      <c r="C13" s="56"/>
      <c r="D13" s="56" t="s">
        <v>345</v>
      </c>
      <c r="E13" s="31" t="s">
        <v>165</v>
      </c>
      <c r="F13" s="31"/>
      <c r="G13" s="31"/>
      <c r="H13" s="31" t="s">
        <v>724</v>
      </c>
      <c r="I13" s="68" t="s">
        <v>722</v>
      </c>
      <c r="J13" s="68" t="s">
        <v>1147</v>
      </c>
      <c r="K13" s="10"/>
      <c r="L13" s="10"/>
      <c r="M13" s="10"/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2" t="s">
        <v>1148</v>
      </c>
      <c r="BB13" s="12" t="s">
        <v>159</v>
      </c>
      <c r="BC13" s="12" t="s">
        <v>1151</v>
      </c>
      <c r="BD13" s="12" t="s">
        <v>1152</v>
      </c>
      <c r="BE13" s="12" t="s">
        <v>1153</v>
      </c>
      <c r="BF13" s="12"/>
      <c r="BG13" s="12">
        <v>522.15</v>
      </c>
      <c r="BH13" s="12">
        <v>520.98</v>
      </c>
      <c r="BI13" s="33" t="s">
        <v>497</v>
      </c>
      <c r="BJ13" s="36">
        <v>0</v>
      </c>
      <c r="BK13" s="36">
        <v>0</v>
      </c>
      <c r="BL13" s="36">
        <v>0</v>
      </c>
      <c r="BM13" s="36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1</v>
      </c>
      <c r="BY13" s="33">
        <v>0</v>
      </c>
      <c r="BZ13" s="36">
        <v>0</v>
      </c>
      <c r="CD13" s="33"/>
      <c r="CG13" s="33">
        <v>0</v>
      </c>
      <c r="CH13" s="36">
        <v>1</v>
      </c>
      <c r="CI13" s="33">
        <v>1</v>
      </c>
      <c r="CJ13" s="37">
        <v>0</v>
      </c>
      <c r="CK13" s="37">
        <v>0</v>
      </c>
      <c r="CL13" s="37">
        <v>0</v>
      </c>
      <c r="CM13" s="37">
        <v>0</v>
      </c>
      <c r="CN13" s="37">
        <v>0</v>
      </c>
      <c r="CO13" s="37" t="s">
        <v>1154</v>
      </c>
      <c r="CP13" s="45">
        <v>0</v>
      </c>
      <c r="CQ13" s="45">
        <v>0</v>
      </c>
      <c r="CR13" s="45">
        <v>0</v>
      </c>
      <c r="CS13" s="45">
        <v>0</v>
      </c>
      <c r="CT13" s="45">
        <v>0</v>
      </c>
      <c r="CU13" s="45">
        <v>0</v>
      </c>
      <c r="CV13" s="45">
        <v>0</v>
      </c>
      <c r="CW13" s="45">
        <v>0</v>
      </c>
      <c r="CX13" s="45"/>
      <c r="CY13" s="45">
        <v>0</v>
      </c>
      <c r="CZ13" s="45">
        <v>0</v>
      </c>
      <c r="DA13" s="45"/>
      <c r="DB13" s="45"/>
      <c r="DC13" s="45"/>
      <c r="DD13" s="49" t="s">
        <v>1150</v>
      </c>
      <c r="DE13" s="49" t="s">
        <v>463</v>
      </c>
      <c r="DF13" s="25" t="s">
        <v>1156</v>
      </c>
    </row>
    <row r="14" spans="1:126" x14ac:dyDescent="0.2">
      <c r="A14" s="31" t="s">
        <v>1193</v>
      </c>
      <c r="B14" s="31"/>
      <c r="C14" s="56"/>
      <c r="D14" s="56" t="s">
        <v>345</v>
      </c>
      <c r="E14" s="31" t="s">
        <v>165</v>
      </c>
      <c r="F14" s="31"/>
      <c r="G14" s="31"/>
      <c r="H14" s="31" t="s">
        <v>724</v>
      </c>
      <c r="I14" s="68" t="s">
        <v>722</v>
      </c>
      <c r="J14" s="68" t="s">
        <v>1147</v>
      </c>
      <c r="K14" s="70"/>
      <c r="L14" s="70"/>
      <c r="M14" s="70"/>
      <c r="N14" s="70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12" t="s">
        <v>1148</v>
      </c>
      <c r="BB14" s="12" t="s">
        <v>159</v>
      </c>
      <c r="BC14" s="73" t="s">
        <v>1151</v>
      </c>
      <c r="BD14" s="73" t="s">
        <v>1152</v>
      </c>
      <c r="BE14" s="73" t="s">
        <v>1153</v>
      </c>
      <c r="BF14" s="73"/>
      <c r="BG14" s="12">
        <v>522.15</v>
      </c>
      <c r="BH14" s="12">
        <v>520.98</v>
      </c>
      <c r="BI14" s="33">
        <v>0</v>
      </c>
      <c r="BJ14" s="36" t="s">
        <v>497</v>
      </c>
      <c r="BK14" s="36">
        <v>0</v>
      </c>
      <c r="BL14" s="36">
        <v>0</v>
      </c>
      <c r="BM14" s="36">
        <v>0</v>
      </c>
      <c r="BN14" s="33">
        <v>0</v>
      </c>
      <c r="BO14" s="33">
        <v>0</v>
      </c>
      <c r="BP14" s="33">
        <v>0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1</v>
      </c>
      <c r="BZ14" s="36">
        <v>1</v>
      </c>
      <c r="CA14" s="36">
        <v>1</v>
      </c>
      <c r="CB14" s="36">
        <v>0</v>
      </c>
      <c r="CC14" s="36">
        <v>0</v>
      </c>
      <c r="CD14" s="33">
        <v>0</v>
      </c>
      <c r="CE14" s="36">
        <v>0</v>
      </c>
      <c r="CF14" s="36">
        <v>0</v>
      </c>
      <c r="CG14" s="33">
        <v>0</v>
      </c>
      <c r="CH14" s="36">
        <v>1</v>
      </c>
      <c r="CI14" s="33">
        <v>0</v>
      </c>
      <c r="CJ14" s="37">
        <v>0</v>
      </c>
      <c r="CK14" s="37">
        <v>0</v>
      </c>
      <c r="CL14" s="37">
        <v>0</v>
      </c>
      <c r="CM14" s="37">
        <v>0</v>
      </c>
      <c r="CN14" s="37">
        <v>0</v>
      </c>
      <c r="CO14" s="37" t="s">
        <v>1165</v>
      </c>
      <c r="CP14" s="45">
        <v>0</v>
      </c>
      <c r="CQ14" s="45">
        <v>0</v>
      </c>
      <c r="CR14" s="45">
        <v>0</v>
      </c>
      <c r="CS14" s="45">
        <v>0</v>
      </c>
      <c r="CT14" s="45">
        <v>0</v>
      </c>
      <c r="CU14" s="45">
        <v>0</v>
      </c>
      <c r="CV14" s="45">
        <v>0</v>
      </c>
      <c r="CW14" s="45">
        <v>0</v>
      </c>
      <c r="CX14" s="45">
        <v>1</v>
      </c>
      <c r="CY14" s="45">
        <v>0</v>
      </c>
      <c r="CZ14" s="45">
        <v>0</v>
      </c>
      <c r="DA14" s="45">
        <v>1</v>
      </c>
      <c r="DB14" s="45">
        <v>0</v>
      </c>
      <c r="DC14" s="45">
        <v>0</v>
      </c>
      <c r="DD14" s="49" t="s">
        <v>1150</v>
      </c>
      <c r="DE14" s="49" t="s">
        <v>463</v>
      </c>
      <c r="DF14" s="25" t="s">
        <v>1166</v>
      </c>
    </row>
    <row r="15" spans="1:126" x14ac:dyDescent="0.2">
      <c r="A15" s="31" t="s">
        <v>1194</v>
      </c>
      <c r="B15" s="31"/>
      <c r="C15" s="56"/>
      <c r="D15" s="56" t="s">
        <v>345</v>
      </c>
      <c r="E15" s="31" t="s">
        <v>165</v>
      </c>
      <c r="F15" s="31"/>
      <c r="G15" s="31"/>
      <c r="H15" s="31" t="s">
        <v>724</v>
      </c>
      <c r="I15" s="68" t="s">
        <v>722</v>
      </c>
      <c r="J15" s="68" t="s">
        <v>1147</v>
      </c>
      <c r="K15" s="10"/>
      <c r="L15" s="10"/>
      <c r="M15" s="10"/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72"/>
      <c r="BA15" s="12" t="s">
        <v>1148</v>
      </c>
      <c r="BB15" s="12" t="s">
        <v>159</v>
      </c>
      <c r="BC15" s="73" t="s">
        <v>1173</v>
      </c>
      <c r="BD15" s="73" t="s">
        <v>1174</v>
      </c>
      <c r="BE15" s="73" t="s">
        <v>1175</v>
      </c>
      <c r="BF15" s="12"/>
      <c r="BG15" s="12">
        <v>520.98</v>
      </c>
      <c r="BH15" s="12">
        <v>514.92999999999995</v>
      </c>
      <c r="BI15" s="33">
        <v>0</v>
      </c>
      <c r="BJ15" s="36" t="s">
        <v>497</v>
      </c>
      <c r="BK15" s="36">
        <v>0</v>
      </c>
      <c r="BL15" s="36">
        <v>0</v>
      </c>
      <c r="BM15" s="36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1</v>
      </c>
      <c r="BZ15" s="36">
        <v>1</v>
      </c>
      <c r="CD15" s="33"/>
      <c r="CG15" s="33">
        <v>1</v>
      </c>
      <c r="CH15" s="36">
        <v>0.5</v>
      </c>
      <c r="CI15" s="33">
        <v>1</v>
      </c>
      <c r="CJ15" s="37">
        <v>0</v>
      </c>
      <c r="CK15" s="37">
        <v>0</v>
      </c>
      <c r="CL15" s="37">
        <v>0</v>
      </c>
      <c r="CM15" s="37">
        <v>0</v>
      </c>
      <c r="CN15" s="37">
        <v>0</v>
      </c>
      <c r="CO15" s="37" t="s">
        <v>270</v>
      </c>
      <c r="CP15" s="45">
        <v>0</v>
      </c>
      <c r="CQ15" s="45">
        <v>0</v>
      </c>
      <c r="CR15" s="45">
        <v>0</v>
      </c>
      <c r="CS15" s="45">
        <v>0</v>
      </c>
      <c r="CT15" s="45">
        <v>0</v>
      </c>
      <c r="CU15" s="45">
        <v>0</v>
      </c>
      <c r="CV15" s="45">
        <v>0</v>
      </c>
      <c r="CW15" s="45">
        <v>0</v>
      </c>
      <c r="CX15" s="45"/>
      <c r="CY15" s="45">
        <v>0</v>
      </c>
      <c r="CZ15" s="45">
        <v>0</v>
      </c>
      <c r="DA15" s="45"/>
      <c r="DB15" s="45"/>
      <c r="DC15" s="45"/>
      <c r="DD15" s="49" t="s">
        <v>1150</v>
      </c>
      <c r="DE15" s="49" t="s">
        <v>463</v>
      </c>
      <c r="DF15" s="25" t="s">
        <v>1176</v>
      </c>
    </row>
    <row r="16" spans="1:126" x14ac:dyDescent="0.2">
      <c r="A16" s="31" t="s">
        <v>1195</v>
      </c>
      <c r="B16" s="31"/>
      <c r="C16" s="56"/>
      <c r="D16" s="56" t="s">
        <v>345</v>
      </c>
      <c r="E16" s="31" t="s">
        <v>165</v>
      </c>
      <c r="F16" s="31"/>
      <c r="G16" s="31"/>
      <c r="H16" s="31" t="s">
        <v>724</v>
      </c>
      <c r="I16" s="68" t="s">
        <v>722</v>
      </c>
      <c r="J16" s="68" t="s">
        <v>1147</v>
      </c>
      <c r="K16" s="70"/>
      <c r="L16" s="10"/>
      <c r="M16" s="10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72"/>
      <c r="BA16" s="12" t="s">
        <v>1148</v>
      </c>
      <c r="BB16" s="12" t="s">
        <v>159</v>
      </c>
      <c r="BC16" s="73" t="s">
        <v>160</v>
      </c>
      <c r="BD16" s="73" t="s">
        <v>739</v>
      </c>
      <c r="BE16" s="73" t="s">
        <v>162</v>
      </c>
      <c r="BF16" s="12"/>
      <c r="BG16" s="12">
        <v>520.98</v>
      </c>
      <c r="BH16" s="12">
        <v>518.35</v>
      </c>
      <c r="BI16" s="33">
        <v>0</v>
      </c>
      <c r="BJ16" s="36">
        <v>0</v>
      </c>
      <c r="BK16" s="36" t="s">
        <v>497</v>
      </c>
      <c r="BL16" s="36">
        <v>0</v>
      </c>
      <c r="BM16" s="36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1</v>
      </c>
      <c r="BZ16" s="36">
        <v>1</v>
      </c>
      <c r="CA16" s="36">
        <v>1</v>
      </c>
      <c r="CB16" s="36">
        <v>0</v>
      </c>
      <c r="CC16" s="36">
        <v>0</v>
      </c>
      <c r="CD16" s="33">
        <v>0</v>
      </c>
      <c r="CE16" s="36">
        <v>0</v>
      </c>
      <c r="CF16" s="36">
        <v>0</v>
      </c>
      <c r="CG16" s="33">
        <v>0</v>
      </c>
      <c r="CH16" s="36">
        <v>0</v>
      </c>
      <c r="CI16" s="33">
        <v>0</v>
      </c>
      <c r="CJ16" s="37">
        <v>0</v>
      </c>
      <c r="CK16" s="37">
        <v>0</v>
      </c>
      <c r="CL16" s="37">
        <v>0</v>
      </c>
      <c r="CM16" s="37">
        <v>0</v>
      </c>
      <c r="CN16" s="37">
        <v>0</v>
      </c>
      <c r="CO16" s="37" t="s">
        <v>1180</v>
      </c>
      <c r="CP16" s="45">
        <v>0</v>
      </c>
      <c r="CQ16" s="45">
        <v>0</v>
      </c>
      <c r="CR16" s="45">
        <v>0</v>
      </c>
      <c r="CS16" s="45">
        <v>0</v>
      </c>
      <c r="CT16" s="45">
        <v>0</v>
      </c>
      <c r="CU16" s="45">
        <v>0</v>
      </c>
      <c r="CV16" s="45">
        <v>0</v>
      </c>
      <c r="CW16" s="45">
        <v>0</v>
      </c>
      <c r="CX16" s="45">
        <v>1</v>
      </c>
      <c r="CY16" s="45">
        <v>0</v>
      </c>
      <c r="CZ16" s="45">
        <v>0</v>
      </c>
      <c r="DA16" s="45">
        <v>1</v>
      </c>
      <c r="DB16" s="45">
        <v>0</v>
      </c>
      <c r="DC16" s="45">
        <v>0</v>
      </c>
      <c r="DD16" s="49" t="s">
        <v>1150</v>
      </c>
      <c r="DE16" s="49" t="s">
        <v>463</v>
      </c>
      <c r="DF16" s="25" t="s">
        <v>1181</v>
      </c>
    </row>
    <row r="17" spans="1:110" x14ac:dyDescent="0.2">
      <c r="A17" s="31" t="s">
        <v>1196</v>
      </c>
      <c r="B17" s="31"/>
      <c r="C17" s="56"/>
      <c r="D17" s="56" t="s">
        <v>345</v>
      </c>
      <c r="E17" s="31" t="s">
        <v>165</v>
      </c>
      <c r="F17" s="31"/>
      <c r="G17" s="31"/>
      <c r="H17" s="31" t="s">
        <v>724</v>
      </c>
      <c r="I17" s="68" t="s">
        <v>722</v>
      </c>
      <c r="J17" s="68" t="s">
        <v>1147</v>
      </c>
      <c r="K17" s="70"/>
      <c r="L17" s="10"/>
      <c r="M17" s="10"/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2" t="s">
        <v>1148</v>
      </c>
      <c r="BB17" s="12" t="s">
        <v>159</v>
      </c>
      <c r="BC17" s="73" t="s">
        <v>160</v>
      </c>
      <c r="BD17" s="73" t="s">
        <v>1177</v>
      </c>
      <c r="BE17" s="73" t="s">
        <v>1178</v>
      </c>
      <c r="BF17" s="12"/>
      <c r="BG17" s="12">
        <v>520.98</v>
      </c>
      <c r="BH17" s="12">
        <v>514.92999999999995</v>
      </c>
      <c r="BI17" s="33">
        <v>0</v>
      </c>
      <c r="BJ17" s="36">
        <v>0</v>
      </c>
      <c r="BK17" s="36">
        <v>1</v>
      </c>
      <c r="BL17" s="36">
        <v>0</v>
      </c>
      <c r="BM17" s="36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>
        <v>0</v>
      </c>
      <c r="BX17" s="33">
        <v>0</v>
      </c>
      <c r="BY17" s="33">
        <v>1</v>
      </c>
      <c r="BZ17" s="36">
        <v>1</v>
      </c>
      <c r="CA17" s="36">
        <v>1</v>
      </c>
      <c r="CB17" s="36">
        <v>0</v>
      </c>
      <c r="CC17" s="36">
        <v>0</v>
      </c>
      <c r="CD17" s="33">
        <v>0</v>
      </c>
      <c r="CE17" s="36">
        <v>0</v>
      </c>
      <c r="CF17" s="36">
        <v>0</v>
      </c>
      <c r="CG17" s="33">
        <v>0</v>
      </c>
      <c r="CH17" s="36">
        <v>0</v>
      </c>
      <c r="CI17" s="33">
        <v>1</v>
      </c>
      <c r="CJ17" s="37">
        <v>0</v>
      </c>
      <c r="CK17" s="37">
        <v>0</v>
      </c>
      <c r="CL17" s="37">
        <v>0</v>
      </c>
      <c r="CM17" s="37">
        <v>0</v>
      </c>
      <c r="CN17" s="37">
        <v>0</v>
      </c>
      <c r="CO17" s="37" t="s">
        <v>1167</v>
      </c>
      <c r="CP17" s="45">
        <v>0</v>
      </c>
      <c r="CQ17" s="45">
        <v>0</v>
      </c>
      <c r="CR17" s="45">
        <v>0</v>
      </c>
      <c r="CS17" s="45">
        <v>0</v>
      </c>
      <c r="CT17" s="45">
        <v>0</v>
      </c>
      <c r="CU17" s="45">
        <v>0</v>
      </c>
      <c r="CV17" s="45">
        <v>0</v>
      </c>
      <c r="CW17" s="45">
        <v>0</v>
      </c>
      <c r="CX17" s="45"/>
      <c r="CY17" s="45">
        <v>0</v>
      </c>
      <c r="CZ17" s="45">
        <v>0</v>
      </c>
      <c r="DA17" s="45"/>
      <c r="DB17" s="45"/>
      <c r="DC17" s="45"/>
      <c r="DD17" s="49" t="s">
        <v>1150</v>
      </c>
      <c r="DE17" s="49" t="s">
        <v>463</v>
      </c>
      <c r="DF17" s="25" t="s">
        <v>1183</v>
      </c>
    </row>
    <row r="18" spans="1:110" x14ac:dyDescent="0.2">
      <c r="A18" s="31" t="s">
        <v>1197</v>
      </c>
      <c r="B18" s="31"/>
      <c r="C18" s="56"/>
      <c r="D18" s="56" t="s">
        <v>345</v>
      </c>
      <c r="E18" s="31" t="s">
        <v>165</v>
      </c>
      <c r="F18" s="31"/>
      <c r="G18" s="31"/>
      <c r="H18" s="31" t="s">
        <v>724</v>
      </c>
      <c r="I18" s="68" t="s">
        <v>722</v>
      </c>
      <c r="J18" s="68" t="s">
        <v>1147</v>
      </c>
      <c r="K18" s="10"/>
      <c r="L18" s="10"/>
      <c r="M18" s="10"/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72"/>
      <c r="BA18" s="12" t="s">
        <v>1148</v>
      </c>
      <c r="BB18" s="12" t="s">
        <v>159</v>
      </c>
      <c r="BC18" s="73" t="s">
        <v>160</v>
      </c>
      <c r="BD18" s="73" t="s">
        <v>1177</v>
      </c>
      <c r="BE18" s="73" t="s">
        <v>1178</v>
      </c>
      <c r="BF18" s="12"/>
      <c r="BG18" s="12">
        <v>520.98</v>
      </c>
      <c r="BH18" s="12">
        <v>514.92999999999995</v>
      </c>
      <c r="BI18" s="33">
        <v>0</v>
      </c>
      <c r="BJ18" s="36">
        <v>0</v>
      </c>
      <c r="BK18" s="36" t="s">
        <v>497</v>
      </c>
      <c r="BL18" s="36">
        <v>0</v>
      </c>
      <c r="BM18" s="36">
        <v>0</v>
      </c>
      <c r="BN18" s="33">
        <v>0</v>
      </c>
      <c r="BO18" s="33"/>
      <c r="BP18" s="33">
        <v>0</v>
      </c>
      <c r="BQ18" s="33">
        <v>0</v>
      </c>
      <c r="BR18" s="33">
        <v>0</v>
      </c>
      <c r="BS18" s="33">
        <v>0</v>
      </c>
      <c r="BT18" s="33"/>
      <c r="BU18" s="33">
        <v>0</v>
      </c>
      <c r="BV18" s="33">
        <v>0</v>
      </c>
      <c r="BW18" s="33">
        <v>0</v>
      </c>
      <c r="BX18" s="33">
        <v>0</v>
      </c>
      <c r="BY18" s="33">
        <v>1</v>
      </c>
      <c r="BZ18" s="36">
        <v>1</v>
      </c>
      <c r="CA18" s="36">
        <v>0</v>
      </c>
      <c r="CB18" s="36">
        <v>1</v>
      </c>
      <c r="CC18" s="36">
        <v>0</v>
      </c>
      <c r="CD18" s="33">
        <v>0</v>
      </c>
      <c r="CE18" s="36">
        <v>0</v>
      </c>
      <c r="CF18" s="36">
        <v>0</v>
      </c>
      <c r="CG18" s="33">
        <v>0</v>
      </c>
      <c r="CH18" s="36">
        <v>0.5</v>
      </c>
      <c r="CI18" s="33"/>
      <c r="CJ18" s="37">
        <v>0</v>
      </c>
      <c r="CK18" s="37">
        <v>0</v>
      </c>
      <c r="CL18" s="37">
        <v>0</v>
      </c>
      <c r="CM18" s="37">
        <v>0</v>
      </c>
      <c r="CN18" s="37">
        <v>0</v>
      </c>
      <c r="CO18" s="37" t="s">
        <v>1167</v>
      </c>
      <c r="CP18" s="45">
        <v>0</v>
      </c>
      <c r="CQ18" s="45">
        <v>0</v>
      </c>
      <c r="CR18" s="45">
        <v>0</v>
      </c>
      <c r="CS18" s="45">
        <v>0</v>
      </c>
      <c r="CT18" s="45">
        <v>0</v>
      </c>
      <c r="CU18" s="45">
        <v>0</v>
      </c>
      <c r="CV18" s="45">
        <v>0</v>
      </c>
      <c r="CW18" s="45">
        <v>0</v>
      </c>
      <c r="CX18" s="45">
        <v>1</v>
      </c>
      <c r="CY18" s="45">
        <v>0</v>
      </c>
      <c r="CZ18" s="45">
        <v>0</v>
      </c>
      <c r="DA18" s="45">
        <v>1</v>
      </c>
      <c r="DB18" s="45">
        <v>0</v>
      </c>
      <c r="DC18" s="45">
        <v>0</v>
      </c>
      <c r="DD18" s="49" t="s">
        <v>1150</v>
      </c>
      <c r="DE18" s="49" t="s">
        <v>463</v>
      </c>
      <c r="DF18" s="25" t="s">
        <v>1179</v>
      </c>
    </row>
    <row r="19" spans="1:110" x14ac:dyDescent="0.2">
      <c r="A19" s="31" t="s">
        <v>1199</v>
      </c>
      <c r="B19" s="31"/>
      <c r="C19" s="56"/>
      <c r="D19" s="56" t="s">
        <v>345</v>
      </c>
      <c r="E19" s="31" t="s">
        <v>165</v>
      </c>
      <c r="F19" s="31"/>
      <c r="G19" s="31"/>
      <c r="H19" s="31" t="s">
        <v>166</v>
      </c>
      <c r="I19" s="31" t="s">
        <v>167</v>
      </c>
      <c r="J19" s="31" t="s">
        <v>1198</v>
      </c>
      <c r="K19" s="70"/>
      <c r="L19" s="10"/>
      <c r="M19" s="10"/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2" t="s">
        <v>1148</v>
      </c>
      <c r="BB19" s="12" t="s">
        <v>159</v>
      </c>
      <c r="BC19" s="73" t="s">
        <v>1151</v>
      </c>
      <c r="BD19" s="73" t="s">
        <v>1152</v>
      </c>
      <c r="BE19" s="73" t="s">
        <v>1153</v>
      </c>
      <c r="BF19" s="12"/>
      <c r="BG19" s="12">
        <v>522.61</v>
      </c>
      <c r="BH19" s="12">
        <v>520.98</v>
      </c>
      <c r="BI19" s="33">
        <v>0</v>
      </c>
      <c r="BJ19" s="36">
        <v>0</v>
      </c>
      <c r="BK19" s="36" t="s">
        <v>497</v>
      </c>
      <c r="BL19" s="36">
        <v>0</v>
      </c>
      <c r="BM19" s="36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>
        <v>0</v>
      </c>
      <c r="BX19" s="33">
        <v>0</v>
      </c>
      <c r="BY19" s="33">
        <v>1</v>
      </c>
      <c r="BZ19" s="36">
        <v>1</v>
      </c>
      <c r="CA19" s="36">
        <v>1</v>
      </c>
      <c r="CB19" s="36">
        <v>0</v>
      </c>
      <c r="CC19" s="36">
        <v>0</v>
      </c>
      <c r="CD19" s="33">
        <v>0</v>
      </c>
      <c r="CE19" s="36">
        <v>0</v>
      </c>
      <c r="CF19" s="36">
        <v>0</v>
      </c>
      <c r="CG19" s="33">
        <v>0</v>
      </c>
      <c r="CH19" s="36">
        <v>0.5</v>
      </c>
      <c r="CI19" s="33"/>
      <c r="CJ19" s="37">
        <v>0</v>
      </c>
      <c r="CK19" s="37">
        <v>0</v>
      </c>
      <c r="CL19" s="37">
        <v>0</v>
      </c>
      <c r="CM19" s="37">
        <v>0</v>
      </c>
      <c r="CN19" s="37">
        <v>0</v>
      </c>
      <c r="CO19" s="37" t="s">
        <v>1163</v>
      </c>
      <c r="CP19" s="45">
        <v>0</v>
      </c>
      <c r="CQ19" s="45">
        <v>0</v>
      </c>
      <c r="CR19" s="45">
        <v>0</v>
      </c>
      <c r="CS19" s="45">
        <v>0</v>
      </c>
      <c r="CT19" s="45">
        <v>0</v>
      </c>
      <c r="CU19" s="45">
        <v>0</v>
      </c>
      <c r="CV19" s="45">
        <v>0</v>
      </c>
      <c r="CW19" s="45">
        <v>0</v>
      </c>
      <c r="CX19" s="45">
        <v>1</v>
      </c>
      <c r="CY19" s="45">
        <v>0</v>
      </c>
      <c r="CZ19" s="45">
        <v>0</v>
      </c>
      <c r="DA19" s="45">
        <v>1</v>
      </c>
      <c r="DB19" s="45">
        <v>0</v>
      </c>
      <c r="DC19" s="45">
        <v>0</v>
      </c>
      <c r="DD19" s="49" t="s">
        <v>1150</v>
      </c>
      <c r="DE19" s="49" t="s">
        <v>463</v>
      </c>
      <c r="DF19" s="25" t="s">
        <v>1166</v>
      </c>
    </row>
    <row r="20" spans="1:110" x14ac:dyDescent="0.2">
      <c r="A20" s="31" t="s">
        <v>1188</v>
      </c>
      <c r="B20" s="31"/>
      <c r="C20" s="56"/>
      <c r="D20" s="56" t="s">
        <v>345</v>
      </c>
      <c r="E20" s="31" t="s">
        <v>165</v>
      </c>
      <c r="F20" s="31"/>
      <c r="G20" s="31"/>
      <c r="H20" s="31" t="s">
        <v>166</v>
      </c>
      <c r="I20" s="31" t="s">
        <v>167</v>
      </c>
      <c r="J20" s="31" t="s">
        <v>1198</v>
      </c>
      <c r="K20" s="10"/>
      <c r="L20" s="10"/>
      <c r="M20" s="10"/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72"/>
      <c r="BA20" s="12" t="s">
        <v>1148</v>
      </c>
      <c r="BB20" s="12" t="s">
        <v>159</v>
      </c>
      <c r="BC20" s="73" t="s">
        <v>1151</v>
      </c>
      <c r="BD20" s="73" t="s">
        <v>1152</v>
      </c>
      <c r="BE20" s="73" t="s">
        <v>1153</v>
      </c>
      <c r="BF20" s="12"/>
      <c r="BG20" s="12">
        <v>522.61</v>
      </c>
      <c r="BH20" s="12">
        <v>520.98</v>
      </c>
      <c r="BI20" s="33">
        <v>0</v>
      </c>
      <c r="BJ20" s="36">
        <v>0</v>
      </c>
      <c r="BK20" s="36" t="s">
        <v>497</v>
      </c>
      <c r="BL20" s="36">
        <v>0</v>
      </c>
      <c r="BM20" s="36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/>
      <c r="BX20" s="33">
        <v>0</v>
      </c>
      <c r="BY20" s="33">
        <v>1</v>
      </c>
      <c r="BZ20" s="36">
        <v>1</v>
      </c>
      <c r="CA20" s="36">
        <v>1</v>
      </c>
      <c r="CB20" s="36">
        <v>0</v>
      </c>
      <c r="CC20" s="36">
        <v>0</v>
      </c>
      <c r="CD20" s="33">
        <v>0</v>
      </c>
      <c r="CE20" s="36">
        <v>0</v>
      </c>
      <c r="CF20" s="36">
        <v>0</v>
      </c>
      <c r="CG20" s="33">
        <v>0</v>
      </c>
      <c r="CH20" s="36">
        <v>0</v>
      </c>
      <c r="CI20" s="33">
        <v>0</v>
      </c>
      <c r="CJ20" s="37">
        <v>0</v>
      </c>
      <c r="CK20" s="37">
        <v>0</v>
      </c>
      <c r="CL20" s="37">
        <v>0</v>
      </c>
      <c r="CM20" s="37">
        <v>0</v>
      </c>
      <c r="CN20" s="37">
        <v>0</v>
      </c>
      <c r="CO20" s="37" t="s">
        <v>1165</v>
      </c>
      <c r="CP20" s="45">
        <v>0</v>
      </c>
      <c r="CQ20" s="45">
        <v>0</v>
      </c>
      <c r="CR20" s="45">
        <v>0</v>
      </c>
      <c r="CS20" s="45">
        <v>0</v>
      </c>
      <c r="CT20" s="45">
        <v>0</v>
      </c>
      <c r="CU20" s="45">
        <v>0</v>
      </c>
      <c r="CV20" s="45">
        <v>0</v>
      </c>
      <c r="CW20" s="45">
        <v>0</v>
      </c>
      <c r="CX20" s="45">
        <v>1</v>
      </c>
      <c r="CY20" s="45">
        <v>0</v>
      </c>
      <c r="CZ20" s="45">
        <v>0</v>
      </c>
      <c r="DA20" s="45">
        <v>1</v>
      </c>
      <c r="DB20" s="45">
        <v>0</v>
      </c>
      <c r="DC20" s="45">
        <v>0</v>
      </c>
      <c r="DD20" s="49" t="s">
        <v>1150</v>
      </c>
      <c r="DE20" s="49" t="s">
        <v>463</v>
      </c>
      <c r="DF20" s="25" t="s">
        <v>1166</v>
      </c>
    </row>
    <row r="21" spans="1:110" x14ac:dyDescent="0.2">
      <c r="A21" s="31" t="s">
        <v>1193</v>
      </c>
      <c r="B21" s="31"/>
      <c r="C21" s="56"/>
      <c r="D21" s="56" t="s">
        <v>345</v>
      </c>
      <c r="E21" s="31" t="s">
        <v>165</v>
      </c>
      <c r="F21" s="31"/>
      <c r="G21" s="31"/>
      <c r="H21" s="31" t="s">
        <v>166</v>
      </c>
      <c r="I21" s="31" t="s">
        <v>167</v>
      </c>
      <c r="J21" s="31" t="s">
        <v>1198</v>
      </c>
      <c r="K21" s="70"/>
      <c r="L21" s="70"/>
      <c r="M21" s="70"/>
      <c r="N21" s="70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12" t="s">
        <v>1148</v>
      </c>
      <c r="BB21" s="12" t="s">
        <v>159</v>
      </c>
      <c r="BC21" s="73" t="s">
        <v>1151</v>
      </c>
      <c r="BD21" s="73" t="s">
        <v>1152</v>
      </c>
      <c r="BE21" s="73" t="s">
        <v>1153</v>
      </c>
      <c r="BF21" s="73"/>
      <c r="BG21" s="12">
        <v>522.15</v>
      </c>
      <c r="BH21" s="12">
        <v>520.98</v>
      </c>
      <c r="BI21" s="33">
        <v>0</v>
      </c>
      <c r="BJ21" s="36" t="s">
        <v>497</v>
      </c>
      <c r="BK21" s="36">
        <v>0</v>
      </c>
      <c r="BL21" s="36">
        <v>0</v>
      </c>
      <c r="BM21" s="36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1</v>
      </c>
      <c r="BZ21" s="36">
        <v>1</v>
      </c>
      <c r="CA21" s="36">
        <v>1</v>
      </c>
      <c r="CB21" s="36">
        <v>0</v>
      </c>
      <c r="CC21" s="36">
        <v>0</v>
      </c>
      <c r="CD21" s="33">
        <v>0</v>
      </c>
      <c r="CE21" s="36">
        <v>0</v>
      </c>
      <c r="CF21" s="36">
        <v>0</v>
      </c>
      <c r="CG21" s="33">
        <v>0</v>
      </c>
      <c r="CH21" s="36">
        <v>1</v>
      </c>
      <c r="CI21" s="33">
        <v>0</v>
      </c>
      <c r="CJ21" s="37">
        <v>0</v>
      </c>
      <c r="CK21" s="37">
        <v>0</v>
      </c>
      <c r="CL21" s="37">
        <v>0</v>
      </c>
      <c r="CM21" s="37">
        <v>0</v>
      </c>
      <c r="CN21" s="37">
        <v>0</v>
      </c>
      <c r="CO21" s="37" t="s">
        <v>1165</v>
      </c>
      <c r="CP21" s="45">
        <v>0</v>
      </c>
      <c r="CQ21" s="45">
        <v>0</v>
      </c>
      <c r="CR21" s="45">
        <v>0</v>
      </c>
      <c r="CS21" s="45">
        <v>0</v>
      </c>
      <c r="CT21" s="45">
        <v>0</v>
      </c>
      <c r="CU21" s="45">
        <v>0</v>
      </c>
      <c r="CV21" s="45">
        <v>0</v>
      </c>
      <c r="CW21" s="45">
        <v>0</v>
      </c>
      <c r="CX21" s="45">
        <v>1</v>
      </c>
      <c r="CY21" s="45">
        <v>0</v>
      </c>
      <c r="CZ21" s="45">
        <v>0</v>
      </c>
      <c r="DA21" s="45">
        <v>1</v>
      </c>
      <c r="DB21" s="45">
        <v>0</v>
      </c>
      <c r="DC21" s="45">
        <v>0</v>
      </c>
      <c r="DD21" s="49" t="s">
        <v>1150</v>
      </c>
      <c r="DE21" s="49" t="s">
        <v>463</v>
      </c>
      <c r="DF21" s="25" t="s">
        <v>1166</v>
      </c>
    </row>
    <row r="22" spans="1:110" x14ac:dyDescent="0.2">
      <c r="A22" s="31" t="s">
        <v>1191</v>
      </c>
      <c r="B22" s="31"/>
      <c r="C22" s="56"/>
      <c r="D22" s="56" t="s">
        <v>345</v>
      </c>
      <c r="E22" s="31" t="s">
        <v>165</v>
      </c>
      <c r="F22" s="31"/>
      <c r="G22" s="31"/>
      <c r="H22" s="31" t="s">
        <v>166</v>
      </c>
      <c r="I22" s="31" t="s">
        <v>167</v>
      </c>
      <c r="J22" s="31" t="s">
        <v>1198</v>
      </c>
      <c r="K22" s="10"/>
      <c r="L22" s="10"/>
      <c r="M22" s="10"/>
      <c r="N22" s="1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72"/>
      <c r="BA22" s="12" t="s">
        <v>1148</v>
      </c>
      <c r="BB22" s="12" t="s">
        <v>159</v>
      </c>
      <c r="BC22" s="73" t="s">
        <v>1151</v>
      </c>
      <c r="BD22" s="73" t="s">
        <v>1152</v>
      </c>
      <c r="BE22" s="73" t="s">
        <v>1153</v>
      </c>
      <c r="BF22" s="12"/>
      <c r="BG22" s="12">
        <v>522.15</v>
      </c>
      <c r="BH22" s="12">
        <v>520.98</v>
      </c>
      <c r="BI22" s="33">
        <v>0</v>
      </c>
      <c r="BJ22" s="36">
        <v>0</v>
      </c>
      <c r="BK22" s="36" t="s">
        <v>497</v>
      </c>
      <c r="BL22" s="36">
        <v>0</v>
      </c>
      <c r="BM22" s="36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1</v>
      </c>
      <c r="BZ22" s="36">
        <v>1</v>
      </c>
      <c r="CA22" s="36">
        <v>1</v>
      </c>
      <c r="CB22" s="36">
        <v>0</v>
      </c>
      <c r="CC22" s="36">
        <v>0</v>
      </c>
      <c r="CD22" s="33">
        <v>0</v>
      </c>
      <c r="CE22" s="36">
        <v>0</v>
      </c>
      <c r="CF22" s="36">
        <v>0</v>
      </c>
      <c r="CG22" s="33">
        <v>0</v>
      </c>
      <c r="CH22" s="36">
        <v>0</v>
      </c>
      <c r="CI22" s="33">
        <v>0</v>
      </c>
      <c r="CJ22" s="37">
        <v>0</v>
      </c>
      <c r="CK22" s="37">
        <v>0</v>
      </c>
      <c r="CL22" s="37">
        <v>0</v>
      </c>
      <c r="CM22" s="37">
        <v>0</v>
      </c>
      <c r="CN22" s="37">
        <v>0</v>
      </c>
      <c r="CO22" s="37" t="s">
        <v>1180</v>
      </c>
      <c r="CP22" s="45">
        <v>0</v>
      </c>
      <c r="CQ22" s="45">
        <v>0</v>
      </c>
      <c r="CR22" s="45">
        <v>0</v>
      </c>
      <c r="CS22" s="45">
        <v>0</v>
      </c>
      <c r="CT22" s="45">
        <v>0</v>
      </c>
      <c r="CU22" s="45">
        <v>0</v>
      </c>
      <c r="CV22" s="45">
        <v>0</v>
      </c>
      <c r="CW22" s="45">
        <v>0</v>
      </c>
      <c r="CX22" s="45">
        <v>1</v>
      </c>
      <c r="CY22" s="45">
        <v>0</v>
      </c>
      <c r="CZ22" s="45">
        <v>0</v>
      </c>
      <c r="DA22" s="45">
        <v>1</v>
      </c>
      <c r="DB22" s="45">
        <v>0</v>
      </c>
      <c r="DC22" s="45">
        <v>0</v>
      </c>
      <c r="DD22" s="49" t="s">
        <v>1150</v>
      </c>
      <c r="DE22" s="49" t="s">
        <v>463</v>
      </c>
      <c r="DF22" s="25" t="s">
        <v>1182</v>
      </c>
    </row>
    <row r="23" spans="1:110" x14ac:dyDescent="0.2">
      <c r="A23" s="31" t="s">
        <v>1188</v>
      </c>
      <c r="B23" s="31"/>
      <c r="C23" s="56"/>
      <c r="D23" s="56" t="s">
        <v>345</v>
      </c>
      <c r="E23" s="68" t="s">
        <v>171</v>
      </c>
      <c r="F23" s="68" t="s">
        <v>172</v>
      </c>
      <c r="G23" s="68" t="s">
        <v>652</v>
      </c>
      <c r="H23" s="68" t="s">
        <v>653</v>
      </c>
      <c r="I23" s="31" t="s">
        <v>654</v>
      </c>
      <c r="J23" s="31" t="s">
        <v>1200</v>
      </c>
      <c r="K23" s="10"/>
      <c r="L23" s="10"/>
      <c r="M23" s="10"/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72"/>
      <c r="BA23" s="12" t="s">
        <v>1148</v>
      </c>
      <c r="BB23" s="12" t="s">
        <v>159</v>
      </c>
      <c r="BC23" s="73" t="s">
        <v>1151</v>
      </c>
      <c r="BD23" s="73" t="s">
        <v>1152</v>
      </c>
      <c r="BE23" s="73" t="s">
        <v>1153</v>
      </c>
      <c r="BF23" s="12"/>
      <c r="BG23" s="12">
        <v>522.61</v>
      </c>
      <c r="BH23" s="12">
        <v>520.98</v>
      </c>
      <c r="BI23" s="33">
        <v>0</v>
      </c>
      <c r="BJ23" s="36">
        <v>0</v>
      </c>
      <c r="BK23" s="36" t="s">
        <v>497</v>
      </c>
      <c r="BL23" s="36">
        <v>0</v>
      </c>
      <c r="BM23" s="36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/>
      <c r="BX23" s="33">
        <v>0</v>
      </c>
      <c r="BY23" s="33">
        <v>1</v>
      </c>
      <c r="BZ23" s="36">
        <v>1</v>
      </c>
      <c r="CA23" s="36">
        <v>1</v>
      </c>
      <c r="CB23" s="36">
        <v>0</v>
      </c>
      <c r="CC23" s="36">
        <v>0</v>
      </c>
      <c r="CD23" s="33">
        <v>0</v>
      </c>
      <c r="CE23" s="36">
        <v>0</v>
      </c>
      <c r="CF23" s="36">
        <v>0</v>
      </c>
      <c r="CG23" s="33">
        <v>0</v>
      </c>
      <c r="CH23" s="36">
        <v>0</v>
      </c>
      <c r="CI23" s="33">
        <v>0</v>
      </c>
      <c r="CJ23" s="37">
        <v>0</v>
      </c>
      <c r="CK23" s="37">
        <v>0</v>
      </c>
      <c r="CL23" s="37">
        <v>0</v>
      </c>
      <c r="CM23" s="37">
        <v>0</v>
      </c>
      <c r="CN23" s="37">
        <v>0</v>
      </c>
      <c r="CO23" s="37" t="s">
        <v>1165</v>
      </c>
      <c r="CP23" s="45">
        <v>0</v>
      </c>
      <c r="CQ23" s="45">
        <v>0</v>
      </c>
      <c r="CR23" s="45">
        <v>0</v>
      </c>
      <c r="CS23" s="45">
        <v>0</v>
      </c>
      <c r="CT23" s="45">
        <v>0</v>
      </c>
      <c r="CU23" s="45">
        <v>0</v>
      </c>
      <c r="CV23" s="45">
        <v>0</v>
      </c>
      <c r="CW23" s="45">
        <v>0</v>
      </c>
      <c r="CX23" s="45">
        <v>1</v>
      </c>
      <c r="CY23" s="45">
        <v>0</v>
      </c>
      <c r="CZ23" s="45">
        <v>0</v>
      </c>
      <c r="DA23" s="45">
        <v>1</v>
      </c>
      <c r="DB23" s="45">
        <v>0</v>
      </c>
      <c r="DC23" s="45">
        <v>0</v>
      </c>
      <c r="DD23" s="49" t="s">
        <v>1150</v>
      </c>
      <c r="DE23" s="49" t="s">
        <v>463</v>
      </c>
      <c r="DF23" s="25" t="s">
        <v>1166</v>
      </c>
    </row>
    <row r="24" spans="1:110" x14ac:dyDescent="0.2">
      <c r="A24" s="31" t="s">
        <v>1187</v>
      </c>
      <c r="B24" s="31"/>
      <c r="C24" s="56"/>
      <c r="D24" s="56" t="s">
        <v>345</v>
      </c>
      <c r="E24" s="68" t="s">
        <v>171</v>
      </c>
      <c r="F24" s="68" t="s">
        <v>172</v>
      </c>
      <c r="G24" s="68" t="s">
        <v>652</v>
      </c>
      <c r="H24" s="68" t="s">
        <v>653</v>
      </c>
      <c r="I24" s="31" t="s">
        <v>654</v>
      </c>
      <c r="J24" s="31" t="s">
        <v>1200</v>
      </c>
      <c r="K24" s="10"/>
      <c r="L24" s="10"/>
      <c r="M24" s="10"/>
      <c r="N24" s="1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2" t="s">
        <v>1148</v>
      </c>
      <c r="BB24" s="12" t="s">
        <v>159</v>
      </c>
      <c r="BC24" s="73" t="s">
        <v>1173</v>
      </c>
      <c r="BD24" s="12" t="s">
        <v>1171</v>
      </c>
      <c r="BE24" s="12"/>
      <c r="BF24" s="12"/>
      <c r="BG24" s="12">
        <v>522.61</v>
      </c>
      <c r="BH24" s="12">
        <v>520.98</v>
      </c>
      <c r="BI24" s="33">
        <v>0</v>
      </c>
      <c r="BJ24" s="36">
        <v>0</v>
      </c>
      <c r="BK24" s="36" t="s">
        <v>497</v>
      </c>
      <c r="BL24" s="36">
        <v>0</v>
      </c>
      <c r="BM24" s="36">
        <v>0</v>
      </c>
      <c r="BN24" s="33">
        <v>0</v>
      </c>
      <c r="BO24" s="33">
        <v>0</v>
      </c>
      <c r="BP24" s="33">
        <v>0</v>
      </c>
      <c r="BQ24" s="33">
        <v>0</v>
      </c>
      <c r="BR24" s="33"/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1</v>
      </c>
      <c r="BZ24" s="36">
        <v>1</v>
      </c>
      <c r="CA24" s="36">
        <v>1</v>
      </c>
      <c r="CB24" s="36">
        <v>0</v>
      </c>
      <c r="CC24" s="36">
        <v>0</v>
      </c>
      <c r="CD24" s="33">
        <v>0</v>
      </c>
      <c r="CE24" s="36">
        <v>0</v>
      </c>
      <c r="CF24" s="36">
        <v>0</v>
      </c>
      <c r="CG24" s="33">
        <v>0</v>
      </c>
      <c r="CH24" s="36">
        <v>0.5</v>
      </c>
      <c r="CI24" s="33"/>
      <c r="CJ24" s="37">
        <v>0</v>
      </c>
      <c r="CK24" s="37">
        <v>0</v>
      </c>
      <c r="CL24" s="37">
        <v>0</v>
      </c>
      <c r="CM24" s="37">
        <v>0</v>
      </c>
      <c r="CN24" s="37">
        <v>0</v>
      </c>
      <c r="CO24" s="37" t="s">
        <v>1167</v>
      </c>
      <c r="CP24" s="45">
        <v>0</v>
      </c>
      <c r="CQ24" s="45">
        <v>0</v>
      </c>
      <c r="CR24" s="45">
        <v>0</v>
      </c>
      <c r="CS24" s="45">
        <v>0</v>
      </c>
      <c r="CT24" s="45">
        <v>0</v>
      </c>
      <c r="CU24" s="45">
        <v>0</v>
      </c>
      <c r="CV24" s="45">
        <v>0</v>
      </c>
      <c r="CW24" s="45">
        <v>0</v>
      </c>
      <c r="CX24" s="45">
        <v>1</v>
      </c>
      <c r="CY24" s="45">
        <v>0</v>
      </c>
      <c r="CZ24" s="45">
        <v>0</v>
      </c>
      <c r="DA24" s="45">
        <v>1</v>
      </c>
      <c r="DB24" s="45">
        <v>0</v>
      </c>
      <c r="DC24" s="45">
        <v>0</v>
      </c>
      <c r="DD24" s="49" t="s">
        <v>1150</v>
      </c>
      <c r="DE24" s="49" t="s">
        <v>463</v>
      </c>
      <c r="DF24" s="25" t="s">
        <v>1179</v>
      </c>
    </row>
    <row r="25" spans="1:110" x14ac:dyDescent="0.2">
      <c r="A25" s="31" t="s">
        <v>1199</v>
      </c>
      <c r="B25" s="31"/>
      <c r="C25" s="56"/>
      <c r="D25" s="56" t="s">
        <v>345</v>
      </c>
      <c r="E25" s="68" t="s">
        <v>171</v>
      </c>
      <c r="F25" s="68" t="s">
        <v>172</v>
      </c>
      <c r="G25" s="68" t="s">
        <v>652</v>
      </c>
      <c r="H25" s="68" t="s">
        <v>653</v>
      </c>
      <c r="I25" s="31" t="s">
        <v>654</v>
      </c>
      <c r="J25" s="31" t="s">
        <v>1200</v>
      </c>
      <c r="K25" s="70"/>
      <c r="L25" s="10"/>
      <c r="M25" s="10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2" t="s">
        <v>1148</v>
      </c>
      <c r="BB25" s="12" t="s">
        <v>159</v>
      </c>
      <c r="BC25" s="73" t="s">
        <v>1151</v>
      </c>
      <c r="BD25" s="73" t="s">
        <v>1152</v>
      </c>
      <c r="BE25" s="73" t="s">
        <v>1153</v>
      </c>
      <c r="BF25" s="12"/>
      <c r="BG25" s="12">
        <v>522.61</v>
      </c>
      <c r="BH25" s="12">
        <v>520.98</v>
      </c>
      <c r="BI25" s="33">
        <v>0</v>
      </c>
      <c r="BJ25" s="36">
        <v>0</v>
      </c>
      <c r="BK25" s="36" t="s">
        <v>497</v>
      </c>
      <c r="BL25" s="36">
        <v>0</v>
      </c>
      <c r="BM25" s="36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0</v>
      </c>
      <c r="BX25" s="33">
        <v>0</v>
      </c>
      <c r="BY25" s="33">
        <v>1</v>
      </c>
      <c r="BZ25" s="36">
        <v>1</v>
      </c>
      <c r="CA25" s="36">
        <v>1</v>
      </c>
      <c r="CB25" s="36">
        <v>0</v>
      </c>
      <c r="CC25" s="36">
        <v>0</v>
      </c>
      <c r="CD25" s="33">
        <v>0</v>
      </c>
      <c r="CE25" s="36">
        <v>0</v>
      </c>
      <c r="CF25" s="36">
        <v>0</v>
      </c>
      <c r="CG25" s="33">
        <v>0</v>
      </c>
      <c r="CH25" s="36">
        <v>0.5</v>
      </c>
      <c r="CI25" s="33"/>
      <c r="CJ25" s="37">
        <v>0</v>
      </c>
      <c r="CK25" s="37">
        <v>0</v>
      </c>
      <c r="CL25" s="37">
        <v>0</v>
      </c>
      <c r="CM25" s="37">
        <v>0</v>
      </c>
      <c r="CN25" s="37">
        <v>0</v>
      </c>
      <c r="CO25" s="37" t="s">
        <v>1163</v>
      </c>
      <c r="CP25" s="45">
        <v>0</v>
      </c>
      <c r="CQ25" s="45">
        <v>0</v>
      </c>
      <c r="CR25" s="45">
        <v>0</v>
      </c>
      <c r="CS25" s="45">
        <v>0</v>
      </c>
      <c r="CT25" s="45">
        <v>0</v>
      </c>
      <c r="CU25" s="45">
        <v>0</v>
      </c>
      <c r="CV25" s="45">
        <v>0</v>
      </c>
      <c r="CW25" s="45">
        <v>0</v>
      </c>
      <c r="CX25" s="45">
        <v>1</v>
      </c>
      <c r="CY25" s="45">
        <v>0</v>
      </c>
      <c r="CZ25" s="45">
        <v>0</v>
      </c>
      <c r="DA25" s="45">
        <v>1</v>
      </c>
      <c r="DB25" s="45">
        <v>0</v>
      </c>
      <c r="DC25" s="45">
        <v>0</v>
      </c>
      <c r="DD25" s="49" t="s">
        <v>1150</v>
      </c>
      <c r="DE25" s="49" t="s">
        <v>463</v>
      </c>
      <c r="DF25" s="25" t="s">
        <v>1166</v>
      </c>
    </row>
    <row r="26" spans="1:110" x14ac:dyDescent="0.2">
      <c r="A26" s="31" t="s">
        <v>1192</v>
      </c>
      <c r="B26" s="31"/>
      <c r="C26" s="56"/>
      <c r="D26" s="56" t="s">
        <v>345</v>
      </c>
      <c r="E26" s="68" t="s">
        <v>171</v>
      </c>
      <c r="F26" s="68" t="s">
        <v>172</v>
      </c>
      <c r="G26" s="68" t="s">
        <v>652</v>
      </c>
      <c r="H26" s="68" t="s">
        <v>653</v>
      </c>
      <c r="I26" s="31" t="s">
        <v>654</v>
      </c>
      <c r="J26" s="31" t="s">
        <v>1200</v>
      </c>
      <c r="K26" s="10"/>
      <c r="L26" s="10"/>
      <c r="M26" s="10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2" t="s">
        <v>1148</v>
      </c>
      <c r="BB26" s="12" t="s">
        <v>159</v>
      </c>
      <c r="BC26" s="12" t="s">
        <v>1151</v>
      </c>
      <c r="BD26" s="12" t="s">
        <v>1152</v>
      </c>
      <c r="BE26" s="12" t="s">
        <v>1153</v>
      </c>
      <c r="BF26" s="12"/>
      <c r="BG26" s="12">
        <v>522.15</v>
      </c>
      <c r="BH26" s="12">
        <v>520.98</v>
      </c>
      <c r="BI26" s="33" t="s">
        <v>497</v>
      </c>
      <c r="BJ26" s="36">
        <v>0</v>
      </c>
      <c r="BK26" s="36">
        <v>0</v>
      </c>
      <c r="BL26" s="36">
        <v>0</v>
      </c>
      <c r="BM26" s="36">
        <v>0</v>
      </c>
      <c r="BN26" s="33">
        <v>0</v>
      </c>
      <c r="BO26" s="33">
        <v>0</v>
      </c>
      <c r="BP26" s="33">
        <v>0</v>
      </c>
      <c r="BQ26" s="33">
        <v>0</v>
      </c>
      <c r="BR26" s="33">
        <v>0</v>
      </c>
      <c r="BS26" s="33">
        <v>0</v>
      </c>
      <c r="BT26" s="33">
        <v>0</v>
      </c>
      <c r="BU26" s="33">
        <v>0</v>
      </c>
      <c r="BV26" s="33">
        <v>0</v>
      </c>
      <c r="BW26" s="33">
        <v>0</v>
      </c>
      <c r="BX26" s="33">
        <v>1</v>
      </c>
      <c r="BY26" s="33">
        <v>0</v>
      </c>
      <c r="BZ26" s="36">
        <v>0</v>
      </c>
      <c r="CD26" s="33"/>
      <c r="CG26" s="33">
        <v>0</v>
      </c>
      <c r="CH26" s="36">
        <v>1</v>
      </c>
      <c r="CI26" s="33">
        <v>1</v>
      </c>
      <c r="CJ26" s="37">
        <v>0</v>
      </c>
      <c r="CK26" s="37">
        <v>0</v>
      </c>
      <c r="CL26" s="37">
        <v>0</v>
      </c>
      <c r="CM26" s="37">
        <v>0</v>
      </c>
      <c r="CN26" s="37">
        <v>0</v>
      </c>
      <c r="CO26" s="37" t="s">
        <v>1154</v>
      </c>
      <c r="CP26" s="45">
        <v>0</v>
      </c>
      <c r="CQ26" s="45">
        <v>0</v>
      </c>
      <c r="CR26" s="45">
        <v>0</v>
      </c>
      <c r="CS26" s="45">
        <v>0</v>
      </c>
      <c r="CT26" s="45">
        <v>0</v>
      </c>
      <c r="CU26" s="45">
        <v>0</v>
      </c>
      <c r="CV26" s="45">
        <v>0</v>
      </c>
      <c r="CW26" s="45">
        <v>0</v>
      </c>
      <c r="CX26" s="45"/>
      <c r="CY26" s="45">
        <v>0</v>
      </c>
      <c r="CZ26" s="45">
        <v>0</v>
      </c>
      <c r="DA26" s="45"/>
      <c r="DB26" s="45"/>
      <c r="DC26" s="45"/>
      <c r="DD26" s="49" t="s">
        <v>1150</v>
      </c>
      <c r="DE26" s="49" t="s">
        <v>463</v>
      </c>
      <c r="DF26" s="25" t="s">
        <v>1156</v>
      </c>
    </row>
    <row r="27" spans="1:110" x14ac:dyDescent="0.2">
      <c r="A27" s="31" t="s">
        <v>1193</v>
      </c>
      <c r="B27" s="31"/>
      <c r="C27" s="56"/>
      <c r="D27" s="56" t="s">
        <v>345</v>
      </c>
      <c r="E27" s="68" t="s">
        <v>171</v>
      </c>
      <c r="F27" s="68" t="s">
        <v>172</v>
      </c>
      <c r="G27" s="68" t="s">
        <v>652</v>
      </c>
      <c r="H27" s="68" t="s">
        <v>653</v>
      </c>
      <c r="I27" s="31" t="s">
        <v>654</v>
      </c>
      <c r="J27" s="31" t="s">
        <v>1200</v>
      </c>
      <c r="K27" s="70"/>
      <c r="L27" s="70"/>
      <c r="M27" s="70"/>
      <c r="N27" s="70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12" t="s">
        <v>1148</v>
      </c>
      <c r="BB27" s="12" t="s">
        <v>159</v>
      </c>
      <c r="BC27" s="73" t="s">
        <v>1151</v>
      </c>
      <c r="BD27" s="73" t="s">
        <v>1152</v>
      </c>
      <c r="BE27" s="73" t="s">
        <v>1153</v>
      </c>
      <c r="BF27" s="73"/>
      <c r="BG27" s="12">
        <v>522.15</v>
      </c>
      <c r="BH27" s="12">
        <v>520.98</v>
      </c>
      <c r="BI27" s="33">
        <v>0</v>
      </c>
      <c r="BJ27" s="36" t="s">
        <v>497</v>
      </c>
      <c r="BK27" s="36">
        <v>0</v>
      </c>
      <c r="BL27" s="36">
        <v>0</v>
      </c>
      <c r="BM27" s="36">
        <v>0</v>
      </c>
      <c r="BN27" s="33">
        <v>0</v>
      </c>
      <c r="BO27" s="33">
        <v>0</v>
      </c>
      <c r="BP27" s="33">
        <v>0</v>
      </c>
      <c r="BQ27" s="33">
        <v>0</v>
      </c>
      <c r="BR27" s="33">
        <v>0</v>
      </c>
      <c r="BS27" s="33">
        <v>0</v>
      </c>
      <c r="BT27" s="33">
        <v>0</v>
      </c>
      <c r="BU27" s="33">
        <v>0</v>
      </c>
      <c r="BV27" s="33">
        <v>0</v>
      </c>
      <c r="BW27" s="33">
        <v>0</v>
      </c>
      <c r="BX27" s="33">
        <v>0</v>
      </c>
      <c r="BY27" s="33">
        <v>1</v>
      </c>
      <c r="BZ27" s="36">
        <v>1</v>
      </c>
      <c r="CA27" s="36">
        <v>1</v>
      </c>
      <c r="CB27" s="36">
        <v>0</v>
      </c>
      <c r="CC27" s="36">
        <v>0</v>
      </c>
      <c r="CD27" s="33">
        <v>0</v>
      </c>
      <c r="CE27" s="36">
        <v>0</v>
      </c>
      <c r="CF27" s="36">
        <v>0</v>
      </c>
      <c r="CG27" s="33">
        <v>0</v>
      </c>
      <c r="CH27" s="36">
        <v>1</v>
      </c>
      <c r="CI27" s="33">
        <v>0</v>
      </c>
      <c r="CJ27" s="37">
        <v>0</v>
      </c>
      <c r="CK27" s="37">
        <v>0</v>
      </c>
      <c r="CL27" s="37">
        <v>0</v>
      </c>
      <c r="CM27" s="37">
        <v>0</v>
      </c>
      <c r="CN27" s="37">
        <v>0</v>
      </c>
      <c r="CO27" s="37" t="s">
        <v>1165</v>
      </c>
      <c r="CP27" s="45">
        <v>0</v>
      </c>
      <c r="CQ27" s="45">
        <v>0</v>
      </c>
      <c r="CR27" s="45">
        <v>0</v>
      </c>
      <c r="CS27" s="45">
        <v>0</v>
      </c>
      <c r="CT27" s="45">
        <v>0</v>
      </c>
      <c r="CU27" s="45">
        <v>0</v>
      </c>
      <c r="CV27" s="45">
        <v>0</v>
      </c>
      <c r="CW27" s="45">
        <v>0</v>
      </c>
      <c r="CX27" s="45">
        <v>1</v>
      </c>
      <c r="CY27" s="45">
        <v>0</v>
      </c>
      <c r="CZ27" s="45">
        <v>0</v>
      </c>
      <c r="DA27" s="45">
        <v>1</v>
      </c>
      <c r="DB27" s="45">
        <v>0</v>
      </c>
      <c r="DC27" s="45">
        <v>0</v>
      </c>
      <c r="DD27" s="49" t="s">
        <v>1150</v>
      </c>
      <c r="DE27" s="49" t="s">
        <v>463</v>
      </c>
      <c r="DF27" s="25" t="s">
        <v>1166</v>
      </c>
    </row>
    <row r="28" spans="1:110" x14ac:dyDescent="0.2">
      <c r="A28" s="31" t="s">
        <v>1194</v>
      </c>
      <c r="B28" s="31"/>
      <c r="C28" s="56"/>
      <c r="D28" s="56" t="s">
        <v>345</v>
      </c>
      <c r="E28" s="68" t="s">
        <v>171</v>
      </c>
      <c r="F28" s="68" t="s">
        <v>172</v>
      </c>
      <c r="G28" s="68" t="s">
        <v>652</v>
      </c>
      <c r="H28" s="68" t="s">
        <v>653</v>
      </c>
      <c r="I28" s="31" t="s">
        <v>654</v>
      </c>
      <c r="J28" s="31" t="s">
        <v>1200</v>
      </c>
      <c r="K28" s="10"/>
      <c r="L28" s="10"/>
      <c r="M28" s="10"/>
      <c r="N28" s="1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72"/>
      <c r="BA28" s="12" t="s">
        <v>1148</v>
      </c>
      <c r="BB28" s="12" t="s">
        <v>159</v>
      </c>
      <c r="BC28" s="73" t="s">
        <v>1173</v>
      </c>
      <c r="BD28" s="73" t="s">
        <v>1174</v>
      </c>
      <c r="BE28" s="73" t="s">
        <v>1175</v>
      </c>
      <c r="BF28" s="12"/>
      <c r="BG28" s="12">
        <v>520.98</v>
      </c>
      <c r="BH28" s="12">
        <v>514.92999999999995</v>
      </c>
      <c r="BI28" s="33">
        <v>0</v>
      </c>
      <c r="BJ28" s="36" t="s">
        <v>497</v>
      </c>
      <c r="BK28" s="36">
        <v>0</v>
      </c>
      <c r="BL28" s="36">
        <v>0</v>
      </c>
      <c r="BM28" s="36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1</v>
      </c>
      <c r="BZ28" s="36">
        <v>1</v>
      </c>
      <c r="CD28" s="33"/>
      <c r="CG28" s="33">
        <v>1</v>
      </c>
      <c r="CH28" s="36">
        <v>0.5</v>
      </c>
      <c r="CI28" s="33">
        <v>1</v>
      </c>
      <c r="CJ28" s="37">
        <v>0</v>
      </c>
      <c r="CK28" s="37">
        <v>0</v>
      </c>
      <c r="CL28" s="37">
        <v>0</v>
      </c>
      <c r="CM28" s="37">
        <v>0</v>
      </c>
      <c r="CN28" s="37">
        <v>0</v>
      </c>
      <c r="CO28" s="37" t="s">
        <v>270</v>
      </c>
      <c r="CP28" s="45">
        <v>0</v>
      </c>
      <c r="CQ28" s="45">
        <v>0</v>
      </c>
      <c r="CR28" s="45">
        <v>0</v>
      </c>
      <c r="CS28" s="45">
        <v>0</v>
      </c>
      <c r="CT28" s="45">
        <v>0</v>
      </c>
      <c r="CU28" s="45">
        <v>0</v>
      </c>
      <c r="CV28" s="45">
        <v>0</v>
      </c>
      <c r="CW28" s="45">
        <v>0</v>
      </c>
      <c r="CX28" s="45"/>
      <c r="CY28" s="45">
        <v>0</v>
      </c>
      <c r="CZ28" s="45">
        <v>0</v>
      </c>
      <c r="DA28" s="45"/>
      <c r="DB28" s="45"/>
      <c r="DC28" s="45"/>
      <c r="DD28" s="49" t="s">
        <v>1150</v>
      </c>
      <c r="DE28" s="49" t="s">
        <v>463</v>
      </c>
      <c r="DF28" s="25" t="s">
        <v>1176</v>
      </c>
    </row>
    <row r="29" spans="1:110" x14ac:dyDescent="0.2">
      <c r="A29" s="31" t="s">
        <v>1186</v>
      </c>
      <c r="B29" s="31"/>
      <c r="C29" s="56"/>
      <c r="D29" s="56" t="s">
        <v>345</v>
      </c>
      <c r="E29" s="68" t="s">
        <v>171</v>
      </c>
      <c r="F29" s="68" t="s">
        <v>179</v>
      </c>
      <c r="G29" s="68" t="s">
        <v>184</v>
      </c>
      <c r="H29" s="68" t="s">
        <v>185</v>
      </c>
      <c r="I29" s="68" t="s">
        <v>661</v>
      </c>
      <c r="J29" s="68" t="s">
        <v>1201</v>
      </c>
      <c r="K29" s="70"/>
      <c r="L29" s="70"/>
      <c r="M29" s="70"/>
      <c r="N29" s="70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12" t="s">
        <v>1148</v>
      </c>
      <c r="BB29" s="12" t="s">
        <v>159</v>
      </c>
      <c r="BC29" s="12" t="s">
        <v>1151</v>
      </c>
      <c r="BD29" s="12" t="s">
        <v>1152</v>
      </c>
      <c r="BE29" s="12" t="s">
        <v>1153</v>
      </c>
      <c r="BF29" s="12"/>
      <c r="BG29" s="12">
        <v>522.15</v>
      </c>
      <c r="BH29" s="12">
        <v>520.98</v>
      </c>
      <c r="BI29" s="33" t="s">
        <v>497</v>
      </c>
      <c r="BJ29" s="36">
        <v>0</v>
      </c>
      <c r="BK29" s="36">
        <v>0</v>
      </c>
      <c r="BL29" s="36">
        <v>0</v>
      </c>
      <c r="BM29" s="36">
        <v>0</v>
      </c>
      <c r="BN29" s="33">
        <v>0</v>
      </c>
      <c r="BO29" s="33">
        <v>0</v>
      </c>
      <c r="BP29" s="33">
        <v>0</v>
      </c>
      <c r="BQ29" s="33">
        <v>0</v>
      </c>
      <c r="BR29" s="33">
        <v>0</v>
      </c>
      <c r="BS29" s="33">
        <v>0</v>
      </c>
      <c r="BT29" s="33">
        <v>0</v>
      </c>
      <c r="BU29" s="33">
        <v>0</v>
      </c>
      <c r="BV29" s="33">
        <v>0</v>
      </c>
      <c r="BW29" s="33">
        <v>0</v>
      </c>
      <c r="BX29" s="33">
        <v>0</v>
      </c>
      <c r="BY29" s="33">
        <v>1</v>
      </c>
      <c r="BZ29" s="36">
        <v>0</v>
      </c>
      <c r="CA29" s="36">
        <v>1</v>
      </c>
      <c r="CB29" s="36">
        <v>0</v>
      </c>
      <c r="CC29" s="36">
        <v>0</v>
      </c>
      <c r="CD29" s="33">
        <v>0</v>
      </c>
      <c r="CE29" s="36">
        <v>0</v>
      </c>
      <c r="CF29" s="36">
        <v>0</v>
      </c>
      <c r="CG29" s="33">
        <v>0</v>
      </c>
      <c r="CH29" s="36">
        <v>1</v>
      </c>
      <c r="CI29" s="33" t="s">
        <v>985</v>
      </c>
      <c r="CJ29" s="37">
        <v>0</v>
      </c>
      <c r="CK29" s="37">
        <v>0</v>
      </c>
      <c r="CL29" s="37">
        <v>0</v>
      </c>
      <c r="CM29" s="37">
        <v>0</v>
      </c>
      <c r="CN29" s="37">
        <v>0</v>
      </c>
      <c r="CO29" s="37" t="s">
        <v>1042</v>
      </c>
      <c r="CP29" s="45">
        <v>0</v>
      </c>
      <c r="CQ29" s="45">
        <v>0</v>
      </c>
      <c r="CR29" s="45">
        <v>0</v>
      </c>
      <c r="CS29" s="45">
        <v>0</v>
      </c>
      <c r="CT29" s="45">
        <v>0</v>
      </c>
      <c r="CU29" s="45">
        <v>0</v>
      </c>
      <c r="CV29" s="45">
        <v>0</v>
      </c>
      <c r="CW29" s="45">
        <v>0</v>
      </c>
      <c r="CX29" s="45">
        <v>1</v>
      </c>
      <c r="CY29" s="45">
        <v>0</v>
      </c>
      <c r="CZ29" s="45">
        <v>0</v>
      </c>
      <c r="DA29" s="45">
        <v>1</v>
      </c>
      <c r="DB29" s="45">
        <v>0</v>
      </c>
      <c r="DC29" s="45">
        <v>0</v>
      </c>
      <c r="DD29" s="49" t="s">
        <v>1150</v>
      </c>
      <c r="DE29" s="49" t="s">
        <v>463</v>
      </c>
    </row>
    <row r="30" spans="1:110" x14ac:dyDescent="0.2">
      <c r="A30" s="31" t="s">
        <v>1186</v>
      </c>
      <c r="B30" s="31"/>
      <c r="C30" s="56"/>
      <c r="D30" s="56" t="s">
        <v>345</v>
      </c>
      <c r="E30" s="68" t="s">
        <v>171</v>
      </c>
      <c r="F30" s="68" t="s">
        <v>179</v>
      </c>
      <c r="G30" s="68" t="s">
        <v>184</v>
      </c>
      <c r="H30" s="68" t="s">
        <v>185</v>
      </c>
      <c r="I30" s="68" t="s">
        <v>661</v>
      </c>
      <c r="J30" s="31" t="s">
        <v>1202</v>
      </c>
      <c r="K30" s="70"/>
      <c r="L30" s="70"/>
      <c r="M30" s="70"/>
      <c r="N30" s="70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12" t="s">
        <v>1148</v>
      </c>
      <c r="BB30" s="12" t="s">
        <v>159</v>
      </c>
      <c r="BC30" s="12" t="s">
        <v>1151</v>
      </c>
      <c r="BD30" s="12" t="s">
        <v>1152</v>
      </c>
      <c r="BE30" s="12" t="s">
        <v>1153</v>
      </c>
      <c r="BF30" s="12"/>
      <c r="BG30" s="12">
        <v>522.15</v>
      </c>
      <c r="BH30" s="12">
        <v>520.98</v>
      </c>
      <c r="BI30" s="33" t="s">
        <v>497</v>
      </c>
      <c r="BJ30" s="36">
        <v>0</v>
      </c>
      <c r="BK30" s="36">
        <v>0</v>
      </c>
      <c r="BL30" s="36">
        <v>0</v>
      </c>
      <c r="BM30" s="36">
        <v>0</v>
      </c>
      <c r="BN30" s="33">
        <v>0</v>
      </c>
      <c r="BO30" s="33">
        <v>0</v>
      </c>
      <c r="BP30" s="33">
        <v>0</v>
      </c>
      <c r="BQ30" s="33">
        <v>0</v>
      </c>
      <c r="BR30" s="33">
        <v>0</v>
      </c>
      <c r="BS30" s="33">
        <v>0</v>
      </c>
      <c r="BT30" s="33">
        <v>0</v>
      </c>
      <c r="BU30" s="33">
        <v>0</v>
      </c>
      <c r="BV30" s="33">
        <v>0</v>
      </c>
      <c r="BW30" s="33">
        <v>0</v>
      </c>
      <c r="BX30" s="33">
        <v>0</v>
      </c>
      <c r="BY30" s="33">
        <v>1</v>
      </c>
      <c r="BZ30" s="36">
        <v>0</v>
      </c>
      <c r="CA30" s="36">
        <v>1</v>
      </c>
      <c r="CB30" s="36">
        <v>0</v>
      </c>
      <c r="CC30" s="36">
        <v>0</v>
      </c>
      <c r="CD30" s="33">
        <v>0</v>
      </c>
      <c r="CE30" s="36">
        <v>0</v>
      </c>
      <c r="CF30" s="36">
        <v>0</v>
      </c>
      <c r="CG30" s="33">
        <v>0</v>
      </c>
      <c r="CH30" s="36">
        <v>1</v>
      </c>
      <c r="CI30" s="33" t="s">
        <v>985</v>
      </c>
      <c r="CJ30" s="37">
        <v>0</v>
      </c>
      <c r="CK30" s="37">
        <v>0</v>
      </c>
      <c r="CL30" s="37">
        <v>0</v>
      </c>
      <c r="CM30" s="37">
        <v>0</v>
      </c>
      <c r="CN30" s="37">
        <v>0</v>
      </c>
      <c r="CO30" s="37" t="s">
        <v>1042</v>
      </c>
      <c r="CP30" s="45">
        <v>0</v>
      </c>
      <c r="CQ30" s="45">
        <v>0</v>
      </c>
      <c r="CR30" s="45">
        <v>0</v>
      </c>
      <c r="CS30" s="45">
        <v>0</v>
      </c>
      <c r="CT30" s="45">
        <v>0</v>
      </c>
      <c r="CU30" s="45">
        <v>0</v>
      </c>
      <c r="CV30" s="45">
        <v>0</v>
      </c>
      <c r="CW30" s="45">
        <v>0</v>
      </c>
      <c r="CX30" s="45">
        <v>1</v>
      </c>
      <c r="CY30" s="45">
        <v>0</v>
      </c>
      <c r="CZ30" s="45">
        <v>0</v>
      </c>
      <c r="DA30" s="45">
        <v>1</v>
      </c>
      <c r="DB30" s="45">
        <v>0</v>
      </c>
      <c r="DC30" s="45">
        <v>0</v>
      </c>
      <c r="DD30" s="49" t="s">
        <v>1150</v>
      </c>
      <c r="DE30" s="49" t="s">
        <v>463</v>
      </c>
    </row>
    <row r="31" spans="1:110" x14ac:dyDescent="0.2">
      <c r="A31" s="31" t="s">
        <v>1186</v>
      </c>
      <c r="B31" s="31"/>
      <c r="C31" s="56"/>
      <c r="D31" s="56" t="s">
        <v>345</v>
      </c>
      <c r="E31" s="68" t="s">
        <v>171</v>
      </c>
      <c r="F31" s="68" t="s">
        <v>179</v>
      </c>
      <c r="G31" s="68" t="s">
        <v>184</v>
      </c>
      <c r="H31" s="68" t="s">
        <v>185</v>
      </c>
      <c r="I31" s="68" t="s">
        <v>661</v>
      </c>
      <c r="J31" s="68" t="s">
        <v>1203</v>
      </c>
      <c r="K31" s="70"/>
      <c r="L31" s="70"/>
      <c r="M31" s="70"/>
      <c r="N31" s="70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12" t="s">
        <v>1148</v>
      </c>
      <c r="BB31" s="12" t="s">
        <v>159</v>
      </c>
      <c r="BC31" s="12" t="s">
        <v>1151</v>
      </c>
      <c r="BD31" s="12" t="s">
        <v>1152</v>
      </c>
      <c r="BE31" s="12" t="s">
        <v>1153</v>
      </c>
      <c r="BF31" s="12"/>
      <c r="BG31" s="12">
        <v>522.15</v>
      </c>
      <c r="BH31" s="12">
        <v>520.98</v>
      </c>
      <c r="BI31" s="33" t="s">
        <v>497</v>
      </c>
      <c r="BJ31" s="36">
        <v>0</v>
      </c>
      <c r="BK31" s="36">
        <v>0</v>
      </c>
      <c r="BL31" s="36">
        <v>0</v>
      </c>
      <c r="BM31" s="36">
        <v>0</v>
      </c>
      <c r="BN31" s="33">
        <v>0</v>
      </c>
      <c r="BO31" s="33">
        <v>0</v>
      </c>
      <c r="BP31" s="33">
        <v>0</v>
      </c>
      <c r="BQ31" s="33">
        <v>0</v>
      </c>
      <c r="BR31" s="33">
        <v>0</v>
      </c>
      <c r="BS31" s="33">
        <v>0</v>
      </c>
      <c r="BT31" s="33">
        <v>0</v>
      </c>
      <c r="BU31" s="33">
        <v>0</v>
      </c>
      <c r="BV31" s="33">
        <v>0</v>
      </c>
      <c r="BW31" s="33">
        <v>0</v>
      </c>
      <c r="BX31" s="33">
        <v>0</v>
      </c>
      <c r="BY31" s="33">
        <v>1</v>
      </c>
      <c r="BZ31" s="36">
        <v>0</v>
      </c>
      <c r="CA31" s="36">
        <v>1</v>
      </c>
      <c r="CB31" s="36">
        <v>0</v>
      </c>
      <c r="CC31" s="36">
        <v>0</v>
      </c>
      <c r="CD31" s="33">
        <v>0</v>
      </c>
      <c r="CE31" s="36">
        <v>0</v>
      </c>
      <c r="CF31" s="36">
        <v>0</v>
      </c>
      <c r="CG31" s="33">
        <v>0</v>
      </c>
      <c r="CH31" s="36">
        <v>1</v>
      </c>
      <c r="CI31" s="33" t="s">
        <v>985</v>
      </c>
      <c r="CJ31" s="37">
        <v>0</v>
      </c>
      <c r="CK31" s="37">
        <v>0</v>
      </c>
      <c r="CL31" s="37">
        <v>0</v>
      </c>
      <c r="CM31" s="37">
        <v>0</v>
      </c>
      <c r="CN31" s="37">
        <v>0</v>
      </c>
      <c r="CO31" s="37" t="s">
        <v>1042</v>
      </c>
      <c r="CP31" s="45">
        <v>0</v>
      </c>
      <c r="CQ31" s="45">
        <v>0</v>
      </c>
      <c r="CR31" s="45">
        <v>0</v>
      </c>
      <c r="CS31" s="45">
        <v>0</v>
      </c>
      <c r="CT31" s="45">
        <v>0</v>
      </c>
      <c r="CU31" s="45">
        <v>0</v>
      </c>
      <c r="CV31" s="45">
        <v>0</v>
      </c>
      <c r="CW31" s="45">
        <v>0</v>
      </c>
      <c r="CX31" s="45">
        <v>1</v>
      </c>
      <c r="CY31" s="45">
        <v>0</v>
      </c>
      <c r="CZ31" s="45">
        <v>0</v>
      </c>
      <c r="DA31" s="45">
        <v>1</v>
      </c>
      <c r="DB31" s="45">
        <v>0</v>
      </c>
      <c r="DC31" s="45">
        <v>0</v>
      </c>
      <c r="DD31" s="49" t="s">
        <v>1150</v>
      </c>
      <c r="DE31" s="49" t="s">
        <v>463</v>
      </c>
    </row>
    <row r="32" spans="1:110" x14ac:dyDescent="0.2">
      <c r="A32" s="31" t="s">
        <v>1187</v>
      </c>
      <c r="B32" s="31"/>
      <c r="C32" s="56"/>
      <c r="D32" s="56" t="s">
        <v>345</v>
      </c>
      <c r="E32" s="68" t="s">
        <v>171</v>
      </c>
      <c r="F32" s="68" t="s">
        <v>179</v>
      </c>
      <c r="G32" s="68" t="s">
        <v>184</v>
      </c>
      <c r="H32" s="68" t="s">
        <v>185</v>
      </c>
      <c r="I32" s="68" t="s">
        <v>661</v>
      </c>
      <c r="J32" s="68" t="s">
        <v>1203</v>
      </c>
      <c r="K32" s="10"/>
      <c r="L32" s="10"/>
      <c r="M32" s="10"/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2" t="s">
        <v>1148</v>
      </c>
      <c r="BB32" s="12" t="s">
        <v>159</v>
      </c>
      <c r="BC32" s="73" t="s">
        <v>1173</v>
      </c>
      <c r="BD32" s="12" t="s">
        <v>1171</v>
      </c>
      <c r="BE32" s="12"/>
      <c r="BF32" s="12"/>
      <c r="BG32" s="12">
        <v>522.61</v>
      </c>
      <c r="BH32" s="12">
        <v>520.98</v>
      </c>
      <c r="BI32" s="33">
        <v>0</v>
      </c>
      <c r="BJ32" s="36">
        <v>0</v>
      </c>
      <c r="BK32" s="36" t="s">
        <v>497</v>
      </c>
      <c r="BL32" s="36">
        <v>0</v>
      </c>
      <c r="BM32" s="36">
        <v>0</v>
      </c>
      <c r="BN32" s="33">
        <v>0</v>
      </c>
      <c r="BO32" s="33">
        <v>0</v>
      </c>
      <c r="BP32" s="33">
        <v>0</v>
      </c>
      <c r="BQ32" s="33">
        <v>0</v>
      </c>
      <c r="BR32" s="33"/>
      <c r="BS32" s="33">
        <v>0</v>
      </c>
      <c r="BT32" s="33">
        <v>0</v>
      </c>
      <c r="BU32" s="33">
        <v>0</v>
      </c>
      <c r="BV32" s="33">
        <v>0</v>
      </c>
      <c r="BW32" s="33">
        <v>0</v>
      </c>
      <c r="BX32" s="33">
        <v>0</v>
      </c>
      <c r="BY32" s="33">
        <v>1</v>
      </c>
      <c r="BZ32" s="36">
        <v>1</v>
      </c>
      <c r="CA32" s="36">
        <v>1</v>
      </c>
      <c r="CB32" s="36">
        <v>0</v>
      </c>
      <c r="CC32" s="36">
        <v>0</v>
      </c>
      <c r="CD32" s="33">
        <v>0</v>
      </c>
      <c r="CE32" s="36">
        <v>0</v>
      </c>
      <c r="CF32" s="36">
        <v>0</v>
      </c>
      <c r="CG32" s="33">
        <v>0</v>
      </c>
      <c r="CH32" s="36">
        <v>0.5</v>
      </c>
      <c r="CI32" s="33"/>
      <c r="CJ32" s="37">
        <v>0</v>
      </c>
      <c r="CK32" s="37">
        <v>0</v>
      </c>
      <c r="CL32" s="37">
        <v>0</v>
      </c>
      <c r="CM32" s="37">
        <v>0</v>
      </c>
      <c r="CN32" s="37">
        <v>0</v>
      </c>
      <c r="CO32" s="37" t="s">
        <v>1167</v>
      </c>
      <c r="CP32" s="45">
        <v>0</v>
      </c>
      <c r="CQ32" s="45">
        <v>0</v>
      </c>
      <c r="CR32" s="45">
        <v>0</v>
      </c>
      <c r="CS32" s="45">
        <v>0</v>
      </c>
      <c r="CT32" s="45">
        <v>0</v>
      </c>
      <c r="CU32" s="45">
        <v>0</v>
      </c>
      <c r="CV32" s="45">
        <v>0</v>
      </c>
      <c r="CW32" s="45">
        <v>0</v>
      </c>
      <c r="CX32" s="45">
        <v>1</v>
      </c>
      <c r="CY32" s="45">
        <v>0</v>
      </c>
      <c r="CZ32" s="45">
        <v>0</v>
      </c>
      <c r="DA32" s="45">
        <v>1</v>
      </c>
      <c r="DB32" s="45">
        <v>0</v>
      </c>
      <c r="DC32" s="45">
        <v>0</v>
      </c>
      <c r="DD32" s="49" t="s">
        <v>1150</v>
      </c>
      <c r="DE32" s="49" t="s">
        <v>463</v>
      </c>
      <c r="DF32" s="25" t="s">
        <v>1179</v>
      </c>
    </row>
    <row r="33" spans="1:110" x14ac:dyDescent="0.2">
      <c r="A33" s="31" t="s">
        <v>1188</v>
      </c>
      <c r="B33" s="31"/>
      <c r="C33" s="56"/>
      <c r="D33" s="56" t="s">
        <v>345</v>
      </c>
      <c r="E33" s="68" t="s">
        <v>171</v>
      </c>
      <c r="F33" s="68" t="s">
        <v>179</v>
      </c>
      <c r="G33" s="68" t="s">
        <v>184</v>
      </c>
      <c r="H33" s="68" t="s">
        <v>185</v>
      </c>
      <c r="I33" s="68" t="s">
        <v>661</v>
      </c>
      <c r="J33" s="68" t="s">
        <v>1203</v>
      </c>
      <c r="K33" s="10"/>
      <c r="L33" s="10"/>
      <c r="M33" s="10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72"/>
      <c r="BA33" s="12" t="s">
        <v>1148</v>
      </c>
      <c r="BB33" s="12" t="s">
        <v>159</v>
      </c>
      <c r="BC33" s="73" t="s">
        <v>1151</v>
      </c>
      <c r="BD33" s="73" t="s">
        <v>1152</v>
      </c>
      <c r="BE33" s="73" t="s">
        <v>1153</v>
      </c>
      <c r="BF33" s="12"/>
      <c r="BG33" s="12">
        <v>522.61</v>
      </c>
      <c r="BH33" s="12">
        <v>520.98</v>
      </c>
      <c r="BI33" s="33">
        <v>0</v>
      </c>
      <c r="BJ33" s="36">
        <v>0</v>
      </c>
      <c r="BK33" s="36" t="s">
        <v>497</v>
      </c>
      <c r="BL33" s="36">
        <v>0</v>
      </c>
      <c r="BM33" s="36">
        <v>0</v>
      </c>
      <c r="BN33" s="33">
        <v>0</v>
      </c>
      <c r="BO33" s="33">
        <v>0</v>
      </c>
      <c r="BP33" s="33">
        <v>0</v>
      </c>
      <c r="BQ33" s="33">
        <v>0</v>
      </c>
      <c r="BR33" s="33">
        <v>0</v>
      </c>
      <c r="BS33" s="33">
        <v>0</v>
      </c>
      <c r="BT33" s="33">
        <v>0</v>
      </c>
      <c r="BU33" s="33">
        <v>0</v>
      </c>
      <c r="BV33" s="33">
        <v>0</v>
      </c>
      <c r="BW33" s="33"/>
      <c r="BX33" s="33">
        <v>0</v>
      </c>
      <c r="BY33" s="33">
        <v>1</v>
      </c>
      <c r="BZ33" s="36">
        <v>1</v>
      </c>
      <c r="CA33" s="36">
        <v>1</v>
      </c>
      <c r="CB33" s="36">
        <v>0</v>
      </c>
      <c r="CC33" s="36">
        <v>0</v>
      </c>
      <c r="CD33" s="33">
        <v>0</v>
      </c>
      <c r="CE33" s="36">
        <v>0</v>
      </c>
      <c r="CF33" s="36">
        <v>0</v>
      </c>
      <c r="CG33" s="33">
        <v>0</v>
      </c>
      <c r="CH33" s="36">
        <v>0</v>
      </c>
      <c r="CI33" s="33">
        <v>0</v>
      </c>
      <c r="CJ33" s="37">
        <v>0</v>
      </c>
      <c r="CK33" s="37">
        <v>0</v>
      </c>
      <c r="CL33" s="37">
        <v>0</v>
      </c>
      <c r="CM33" s="37">
        <v>0</v>
      </c>
      <c r="CN33" s="37">
        <v>0</v>
      </c>
      <c r="CO33" s="37" t="s">
        <v>1165</v>
      </c>
      <c r="CP33" s="45">
        <v>0</v>
      </c>
      <c r="CQ33" s="45">
        <v>0</v>
      </c>
      <c r="CR33" s="45">
        <v>0</v>
      </c>
      <c r="CS33" s="45">
        <v>0</v>
      </c>
      <c r="CT33" s="45">
        <v>0</v>
      </c>
      <c r="CU33" s="45">
        <v>0</v>
      </c>
      <c r="CV33" s="45">
        <v>0</v>
      </c>
      <c r="CW33" s="45">
        <v>0</v>
      </c>
      <c r="CX33" s="45">
        <v>1</v>
      </c>
      <c r="CY33" s="45">
        <v>0</v>
      </c>
      <c r="CZ33" s="45">
        <v>0</v>
      </c>
      <c r="DA33" s="45">
        <v>1</v>
      </c>
      <c r="DB33" s="45">
        <v>0</v>
      </c>
      <c r="DC33" s="45">
        <v>0</v>
      </c>
      <c r="DD33" s="49" t="s">
        <v>1150</v>
      </c>
      <c r="DE33" s="49" t="s">
        <v>463</v>
      </c>
      <c r="DF33" s="25" t="s">
        <v>1166</v>
      </c>
    </row>
    <row r="34" spans="1:110" x14ac:dyDescent="0.2">
      <c r="A34" s="31" t="s">
        <v>1193</v>
      </c>
      <c r="B34" s="31"/>
      <c r="C34" s="56"/>
      <c r="D34" s="56" t="s">
        <v>345</v>
      </c>
      <c r="E34" s="68" t="s">
        <v>171</v>
      </c>
      <c r="F34" s="68" t="s">
        <v>179</v>
      </c>
      <c r="G34" s="68" t="s">
        <v>184</v>
      </c>
      <c r="H34" s="68" t="s">
        <v>185</v>
      </c>
      <c r="I34" s="68" t="s">
        <v>661</v>
      </c>
      <c r="J34" s="68" t="s">
        <v>1203</v>
      </c>
      <c r="K34" s="70"/>
      <c r="L34" s="70"/>
      <c r="M34" s="70"/>
      <c r="N34" s="70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12" t="s">
        <v>1148</v>
      </c>
      <c r="BB34" s="12" t="s">
        <v>159</v>
      </c>
      <c r="BC34" s="73" t="s">
        <v>1151</v>
      </c>
      <c r="BD34" s="73" t="s">
        <v>1152</v>
      </c>
      <c r="BE34" s="73" t="s">
        <v>1153</v>
      </c>
      <c r="BF34" s="73"/>
      <c r="BG34" s="12">
        <v>522.15</v>
      </c>
      <c r="BH34" s="12">
        <v>520.98</v>
      </c>
      <c r="BI34" s="33">
        <v>0</v>
      </c>
      <c r="BJ34" s="36" t="s">
        <v>497</v>
      </c>
      <c r="BK34" s="36">
        <v>0</v>
      </c>
      <c r="BL34" s="36">
        <v>0</v>
      </c>
      <c r="BM34" s="36">
        <v>0</v>
      </c>
      <c r="BN34" s="33">
        <v>0</v>
      </c>
      <c r="BO34" s="33">
        <v>0</v>
      </c>
      <c r="BP34" s="33">
        <v>0</v>
      </c>
      <c r="BQ34" s="33">
        <v>0</v>
      </c>
      <c r="BR34" s="33">
        <v>0</v>
      </c>
      <c r="BS34" s="33">
        <v>0</v>
      </c>
      <c r="BT34" s="33">
        <v>0</v>
      </c>
      <c r="BU34" s="33">
        <v>0</v>
      </c>
      <c r="BV34" s="33">
        <v>0</v>
      </c>
      <c r="BW34" s="33">
        <v>0</v>
      </c>
      <c r="BX34" s="33">
        <v>0</v>
      </c>
      <c r="BY34" s="33">
        <v>1</v>
      </c>
      <c r="BZ34" s="36">
        <v>1</v>
      </c>
      <c r="CA34" s="36">
        <v>1</v>
      </c>
      <c r="CB34" s="36">
        <v>0</v>
      </c>
      <c r="CC34" s="36">
        <v>0</v>
      </c>
      <c r="CD34" s="33">
        <v>0</v>
      </c>
      <c r="CE34" s="36">
        <v>0</v>
      </c>
      <c r="CF34" s="36">
        <v>0</v>
      </c>
      <c r="CG34" s="33">
        <v>0</v>
      </c>
      <c r="CH34" s="36">
        <v>1</v>
      </c>
      <c r="CI34" s="33">
        <v>0</v>
      </c>
      <c r="CJ34" s="37">
        <v>0</v>
      </c>
      <c r="CK34" s="37">
        <v>0</v>
      </c>
      <c r="CL34" s="37">
        <v>0</v>
      </c>
      <c r="CM34" s="37">
        <v>0</v>
      </c>
      <c r="CN34" s="37">
        <v>0</v>
      </c>
      <c r="CO34" s="37" t="s">
        <v>1165</v>
      </c>
      <c r="CP34" s="45">
        <v>0</v>
      </c>
      <c r="CQ34" s="45">
        <v>0</v>
      </c>
      <c r="CR34" s="45">
        <v>0</v>
      </c>
      <c r="CS34" s="45">
        <v>0</v>
      </c>
      <c r="CT34" s="45">
        <v>0</v>
      </c>
      <c r="CU34" s="45">
        <v>0</v>
      </c>
      <c r="CV34" s="45">
        <v>0</v>
      </c>
      <c r="CW34" s="45">
        <v>0</v>
      </c>
      <c r="CX34" s="45">
        <v>1</v>
      </c>
      <c r="CY34" s="45">
        <v>0</v>
      </c>
      <c r="CZ34" s="45">
        <v>0</v>
      </c>
      <c r="DA34" s="45">
        <v>1</v>
      </c>
      <c r="DB34" s="45">
        <v>0</v>
      </c>
      <c r="DC34" s="45">
        <v>0</v>
      </c>
      <c r="DD34" s="49" t="s">
        <v>1150</v>
      </c>
      <c r="DE34" s="49" t="s">
        <v>463</v>
      </c>
      <c r="DF34" s="25" t="s">
        <v>1166</v>
      </c>
    </row>
    <row r="35" spans="1:110" x14ac:dyDescent="0.2">
      <c r="A35" s="31" t="s">
        <v>1204</v>
      </c>
      <c r="B35" s="31"/>
      <c r="C35" s="56"/>
      <c r="D35" s="56" t="s">
        <v>345</v>
      </c>
      <c r="E35" s="68" t="s">
        <v>171</v>
      </c>
      <c r="F35" s="68" t="s">
        <v>179</v>
      </c>
      <c r="G35" s="68" t="s">
        <v>184</v>
      </c>
      <c r="H35" s="68" t="s">
        <v>185</v>
      </c>
      <c r="I35" s="68" t="s">
        <v>661</v>
      </c>
      <c r="J35" s="68" t="s">
        <v>1203</v>
      </c>
      <c r="K35" s="10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72"/>
      <c r="BA35" s="12" t="s">
        <v>1148</v>
      </c>
      <c r="BB35" s="12" t="s">
        <v>159</v>
      </c>
      <c r="BC35" s="73" t="s">
        <v>1151</v>
      </c>
      <c r="BD35" s="73" t="s">
        <v>1152</v>
      </c>
      <c r="BE35" s="73" t="s">
        <v>1153</v>
      </c>
      <c r="BF35" s="12"/>
      <c r="BG35" s="12">
        <v>522.15</v>
      </c>
      <c r="BH35" s="12">
        <v>520.98</v>
      </c>
      <c r="BI35" s="33">
        <v>0</v>
      </c>
      <c r="BJ35" s="36">
        <v>0</v>
      </c>
      <c r="BK35" s="36" t="s">
        <v>497</v>
      </c>
      <c r="BL35" s="36">
        <v>0</v>
      </c>
      <c r="BM35" s="36">
        <v>0</v>
      </c>
      <c r="BN35" s="33">
        <v>0</v>
      </c>
      <c r="BO35" s="33">
        <v>0</v>
      </c>
      <c r="BP35" s="33">
        <v>0</v>
      </c>
      <c r="BQ35" s="33">
        <v>0</v>
      </c>
      <c r="BR35" s="33">
        <v>0</v>
      </c>
      <c r="BS35" s="33">
        <v>0</v>
      </c>
      <c r="BT35" s="33">
        <v>0</v>
      </c>
      <c r="BU35" s="33">
        <v>0</v>
      </c>
      <c r="BV35" s="33">
        <v>0</v>
      </c>
      <c r="BW35" s="33">
        <v>0</v>
      </c>
      <c r="BX35" s="33">
        <v>0</v>
      </c>
      <c r="BY35" s="33">
        <v>1</v>
      </c>
      <c r="BZ35" s="36">
        <v>1</v>
      </c>
      <c r="CA35" s="36">
        <v>1</v>
      </c>
      <c r="CB35" s="36">
        <v>0</v>
      </c>
      <c r="CC35" s="36">
        <v>0</v>
      </c>
      <c r="CD35" s="33">
        <v>0</v>
      </c>
      <c r="CE35" s="36">
        <v>0</v>
      </c>
      <c r="CF35" s="36">
        <v>0</v>
      </c>
      <c r="CG35" s="33">
        <v>0</v>
      </c>
      <c r="CH35" s="36">
        <v>0</v>
      </c>
      <c r="CI35" s="33">
        <v>0</v>
      </c>
      <c r="CJ35" s="37">
        <v>0</v>
      </c>
      <c r="CK35" s="37">
        <v>0</v>
      </c>
      <c r="CL35" s="37">
        <v>0</v>
      </c>
      <c r="CM35" s="37">
        <v>0</v>
      </c>
      <c r="CN35" s="37">
        <v>0</v>
      </c>
      <c r="CO35" s="37" t="s">
        <v>1180</v>
      </c>
      <c r="CP35" s="45">
        <v>0</v>
      </c>
      <c r="CQ35" s="45">
        <v>0</v>
      </c>
      <c r="CR35" s="45">
        <v>0</v>
      </c>
      <c r="CS35" s="45">
        <v>0</v>
      </c>
      <c r="CT35" s="45">
        <v>0</v>
      </c>
      <c r="CU35" s="45">
        <v>0</v>
      </c>
      <c r="CV35" s="45">
        <v>0</v>
      </c>
      <c r="CW35" s="45">
        <v>0</v>
      </c>
      <c r="CX35" s="45">
        <v>1</v>
      </c>
      <c r="CY35" s="45">
        <v>0</v>
      </c>
      <c r="CZ35" s="45">
        <v>0</v>
      </c>
      <c r="DA35" s="45">
        <v>1</v>
      </c>
      <c r="DB35" s="45">
        <v>0</v>
      </c>
      <c r="DC35" s="45">
        <v>0</v>
      </c>
      <c r="DD35" s="49" t="s">
        <v>1150</v>
      </c>
      <c r="DE35" s="49" t="s">
        <v>463</v>
      </c>
      <c r="DF35" s="25" t="s">
        <v>1182</v>
      </c>
    </row>
    <row r="36" spans="1:110" x14ac:dyDescent="0.2">
      <c r="A36" s="31" t="s">
        <v>1205</v>
      </c>
      <c r="B36" s="31"/>
      <c r="C36" s="56"/>
      <c r="D36" s="56" t="s">
        <v>345</v>
      </c>
      <c r="E36" s="68" t="s">
        <v>171</v>
      </c>
      <c r="F36" s="68" t="s">
        <v>179</v>
      </c>
      <c r="G36" s="68" t="s">
        <v>184</v>
      </c>
      <c r="H36" s="68" t="s">
        <v>185</v>
      </c>
      <c r="I36" s="68" t="s">
        <v>661</v>
      </c>
      <c r="J36" s="68" t="s">
        <v>1203</v>
      </c>
      <c r="K36" s="10"/>
      <c r="L36" s="10"/>
      <c r="M36" s="10"/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2" t="s">
        <v>1148</v>
      </c>
      <c r="BB36" s="12" t="s">
        <v>159</v>
      </c>
      <c r="BC36" s="12" t="s">
        <v>160</v>
      </c>
      <c r="BD36" s="12" t="s">
        <v>739</v>
      </c>
      <c r="BE36" s="12" t="s">
        <v>162</v>
      </c>
      <c r="BF36" s="12"/>
      <c r="BG36" s="12">
        <v>520.98</v>
      </c>
      <c r="BH36" s="12">
        <v>518.35</v>
      </c>
      <c r="BI36" s="33" t="s">
        <v>497</v>
      </c>
      <c r="BJ36" s="36">
        <v>0</v>
      </c>
      <c r="BK36" s="36">
        <v>0</v>
      </c>
      <c r="BL36" s="36">
        <v>0</v>
      </c>
      <c r="BM36" s="36">
        <v>0</v>
      </c>
      <c r="BN36" s="33">
        <v>0</v>
      </c>
      <c r="BO36" s="33">
        <v>0</v>
      </c>
      <c r="BP36" s="33">
        <v>0</v>
      </c>
      <c r="BQ36" s="33">
        <v>0</v>
      </c>
      <c r="BR36" s="33">
        <v>0</v>
      </c>
      <c r="BS36" s="33">
        <v>0</v>
      </c>
      <c r="BT36" s="33">
        <v>0</v>
      </c>
      <c r="BU36" s="33">
        <v>0</v>
      </c>
      <c r="BV36" s="33">
        <v>0</v>
      </c>
      <c r="BW36" s="33">
        <v>0</v>
      </c>
      <c r="BX36" s="33">
        <v>1</v>
      </c>
      <c r="BY36" s="33">
        <v>0</v>
      </c>
      <c r="BZ36" s="36">
        <v>0</v>
      </c>
      <c r="CD36" s="33"/>
      <c r="CG36" s="33">
        <v>0</v>
      </c>
      <c r="CH36" s="36">
        <v>1</v>
      </c>
      <c r="CI36" s="33" t="s">
        <v>985</v>
      </c>
      <c r="CJ36" s="37">
        <v>0</v>
      </c>
      <c r="CK36" s="37">
        <v>0</v>
      </c>
      <c r="CL36" s="37">
        <v>0</v>
      </c>
      <c r="CM36" s="37">
        <v>0</v>
      </c>
      <c r="CN36" s="37">
        <v>0</v>
      </c>
      <c r="CO36" s="37" t="s">
        <v>1149</v>
      </c>
      <c r="CP36" s="45">
        <v>0</v>
      </c>
      <c r="CQ36" s="45">
        <v>0</v>
      </c>
      <c r="CR36" s="45">
        <v>0</v>
      </c>
      <c r="CS36" s="45">
        <v>0</v>
      </c>
      <c r="CT36" s="45">
        <v>0</v>
      </c>
      <c r="CU36" s="45">
        <v>0</v>
      </c>
      <c r="CV36" s="45">
        <v>0</v>
      </c>
      <c r="CW36" s="45">
        <v>0</v>
      </c>
      <c r="CX36" s="45"/>
      <c r="CY36" s="45">
        <v>0</v>
      </c>
      <c r="CZ36" s="45">
        <v>0</v>
      </c>
      <c r="DA36" s="45"/>
      <c r="DB36" s="45"/>
      <c r="DC36" s="45"/>
      <c r="DD36" s="49" t="s">
        <v>1150</v>
      </c>
      <c r="DE36" s="49" t="s">
        <v>463</v>
      </c>
      <c r="DF36" s="25" t="s">
        <v>1155</v>
      </c>
    </row>
    <row r="37" spans="1:110" x14ac:dyDescent="0.2">
      <c r="A37" s="31" t="s">
        <v>1206</v>
      </c>
      <c r="B37" s="31"/>
      <c r="C37" s="56"/>
      <c r="D37" s="56" t="s">
        <v>345</v>
      </c>
      <c r="E37" s="68" t="s">
        <v>171</v>
      </c>
      <c r="F37" s="68" t="s">
        <v>179</v>
      </c>
      <c r="G37" s="68" t="s">
        <v>184</v>
      </c>
      <c r="H37" s="68" t="s">
        <v>185</v>
      </c>
      <c r="I37" s="68" t="s">
        <v>661</v>
      </c>
      <c r="J37" s="68" t="s">
        <v>1203</v>
      </c>
      <c r="K37" s="10"/>
      <c r="L37" s="10"/>
      <c r="M37" s="10"/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72"/>
      <c r="BA37" s="12" t="s">
        <v>1148</v>
      </c>
      <c r="BB37" s="12" t="s">
        <v>159</v>
      </c>
      <c r="BC37" s="73" t="s">
        <v>160</v>
      </c>
      <c r="BD37" s="73" t="s">
        <v>1177</v>
      </c>
      <c r="BE37" s="73" t="s">
        <v>1178</v>
      </c>
      <c r="BF37" s="12"/>
      <c r="BG37" s="12">
        <v>520.98</v>
      </c>
      <c r="BH37" s="12">
        <v>514.92999999999995</v>
      </c>
      <c r="BI37" s="33">
        <v>0</v>
      </c>
      <c r="BJ37" s="36">
        <v>0</v>
      </c>
      <c r="BK37" s="36" t="s">
        <v>497</v>
      </c>
      <c r="BL37" s="36">
        <v>0</v>
      </c>
      <c r="BM37" s="36">
        <v>0</v>
      </c>
      <c r="BN37" s="33">
        <v>0</v>
      </c>
      <c r="BO37" s="33"/>
      <c r="BP37" s="33">
        <v>0</v>
      </c>
      <c r="BQ37" s="33">
        <v>0</v>
      </c>
      <c r="BR37" s="33">
        <v>0</v>
      </c>
      <c r="BS37" s="33">
        <v>0</v>
      </c>
      <c r="BT37" s="33"/>
      <c r="BU37" s="33">
        <v>0</v>
      </c>
      <c r="BV37" s="33">
        <v>0</v>
      </c>
      <c r="BW37" s="33">
        <v>0</v>
      </c>
      <c r="BX37" s="33">
        <v>0</v>
      </c>
      <c r="BY37" s="33">
        <v>1</v>
      </c>
      <c r="BZ37" s="36">
        <v>1</v>
      </c>
      <c r="CA37" s="36">
        <v>0</v>
      </c>
      <c r="CB37" s="36">
        <v>1</v>
      </c>
      <c r="CC37" s="36">
        <v>0</v>
      </c>
      <c r="CD37" s="33">
        <v>0</v>
      </c>
      <c r="CE37" s="36">
        <v>0</v>
      </c>
      <c r="CF37" s="36">
        <v>0</v>
      </c>
      <c r="CG37" s="33">
        <v>0</v>
      </c>
      <c r="CH37" s="36">
        <v>0.5</v>
      </c>
      <c r="CI37" s="33"/>
      <c r="CJ37" s="37">
        <v>0</v>
      </c>
      <c r="CK37" s="37">
        <v>0</v>
      </c>
      <c r="CL37" s="37">
        <v>0</v>
      </c>
      <c r="CM37" s="37">
        <v>0</v>
      </c>
      <c r="CN37" s="37">
        <v>0</v>
      </c>
      <c r="CO37" s="37" t="s">
        <v>1167</v>
      </c>
      <c r="CP37" s="45">
        <v>0</v>
      </c>
      <c r="CQ37" s="45">
        <v>0</v>
      </c>
      <c r="CR37" s="45">
        <v>0</v>
      </c>
      <c r="CS37" s="45">
        <v>0</v>
      </c>
      <c r="CT37" s="45">
        <v>0</v>
      </c>
      <c r="CU37" s="45">
        <v>0</v>
      </c>
      <c r="CV37" s="45">
        <v>0</v>
      </c>
      <c r="CW37" s="45">
        <v>0</v>
      </c>
      <c r="CX37" s="45">
        <v>1</v>
      </c>
      <c r="CY37" s="45">
        <v>0</v>
      </c>
      <c r="CZ37" s="45">
        <v>0</v>
      </c>
      <c r="DA37" s="45">
        <v>1</v>
      </c>
      <c r="DB37" s="45">
        <v>0</v>
      </c>
      <c r="DC37" s="45">
        <v>0</v>
      </c>
      <c r="DD37" s="49" t="s">
        <v>1150</v>
      </c>
      <c r="DE37" s="49" t="s">
        <v>463</v>
      </c>
      <c r="DF37" s="25" t="s">
        <v>1179</v>
      </c>
    </row>
    <row r="38" spans="1:110" x14ac:dyDescent="0.2">
      <c r="A38" s="31" t="s">
        <v>1186</v>
      </c>
      <c r="B38" s="31"/>
      <c r="C38" s="56"/>
      <c r="D38" s="56" t="s">
        <v>345</v>
      </c>
      <c r="E38" s="68" t="s">
        <v>171</v>
      </c>
      <c r="F38" s="68" t="s">
        <v>179</v>
      </c>
      <c r="G38" s="68" t="s">
        <v>184</v>
      </c>
      <c r="H38" s="68" t="s">
        <v>185</v>
      </c>
      <c r="I38" s="68" t="s">
        <v>661</v>
      </c>
      <c r="J38" s="68" t="s">
        <v>1207</v>
      </c>
      <c r="K38" s="70"/>
      <c r="L38" s="70"/>
      <c r="M38" s="70"/>
      <c r="N38" s="70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12" t="s">
        <v>1148</v>
      </c>
      <c r="BB38" s="12" t="s">
        <v>159</v>
      </c>
      <c r="BC38" s="12" t="s">
        <v>1151</v>
      </c>
      <c r="BD38" s="12" t="s">
        <v>1152</v>
      </c>
      <c r="BE38" s="12" t="s">
        <v>1153</v>
      </c>
      <c r="BF38" s="12"/>
      <c r="BG38" s="12">
        <v>522.15</v>
      </c>
      <c r="BH38" s="12">
        <v>520.98</v>
      </c>
      <c r="BI38" s="33" t="s">
        <v>497</v>
      </c>
      <c r="BJ38" s="36">
        <v>0</v>
      </c>
      <c r="BK38" s="36">
        <v>0</v>
      </c>
      <c r="BL38" s="36">
        <v>0</v>
      </c>
      <c r="BM38" s="36">
        <v>0</v>
      </c>
      <c r="BN38" s="33">
        <v>0</v>
      </c>
      <c r="BO38" s="33">
        <v>0</v>
      </c>
      <c r="BP38" s="33">
        <v>0</v>
      </c>
      <c r="BQ38" s="33">
        <v>0</v>
      </c>
      <c r="BR38" s="33">
        <v>0</v>
      </c>
      <c r="BS38" s="33">
        <v>0</v>
      </c>
      <c r="BT38" s="33">
        <v>0</v>
      </c>
      <c r="BU38" s="33">
        <v>0</v>
      </c>
      <c r="BV38" s="33">
        <v>0</v>
      </c>
      <c r="BW38" s="33">
        <v>0</v>
      </c>
      <c r="BX38" s="33">
        <v>0</v>
      </c>
      <c r="BY38" s="33">
        <v>1</v>
      </c>
      <c r="BZ38" s="36">
        <v>0</v>
      </c>
      <c r="CA38" s="36">
        <v>1</v>
      </c>
      <c r="CB38" s="36">
        <v>0</v>
      </c>
      <c r="CC38" s="36">
        <v>0</v>
      </c>
      <c r="CD38" s="33">
        <v>0</v>
      </c>
      <c r="CE38" s="36">
        <v>0</v>
      </c>
      <c r="CF38" s="36">
        <v>0</v>
      </c>
      <c r="CG38" s="33">
        <v>0</v>
      </c>
      <c r="CH38" s="36">
        <v>1</v>
      </c>
      <c r="CI38" s="33" t="s">
        <v>985</v>
      </c>
      <c r="CJ38" s="37">
        <v>0</v>
      </c>
      <c r="CK38" s="37">
        <v>0</v>
      </c>
      <c r="CL38" s="37">
        <v>0</v>
      </c>
      <c r="CM38" s="37">
        <v>0</v>
      </c>
      <c r="CN38" s="37">
        <v>0</v>
      </c>
      <c r="CO38" s="37" t="s">
        <v>1042</v>
      </c>
      <c r="CP38" s="45">
        <v>0</v>
      </c>
      <c r="CQ38" s="45">
        <v>0</v>
      </c>
      <c r="CR38" s="45">
        <v>0</v>
      </c>
      <c r="CS38" s="45">
        <v>0</v>
      </c>
      <c r="CT38" s="45">
        <v>0</v>
      </c>
      <c r="CU38" s="45">
        <v>0</v>
      </c>
      <c r="CV38" s="45">
        <v>0</v>
      </c>
      <c r="CW38" s="45">
        <v>0</v>
      </c>
      <c r="CX38" s="45">
        <v>1</v>
      </c>
      <c r="CY38" s="45">
        <v>0</v>
      </c>
      <c r="CZ38" s="45">
        <v>0</v>
      </c>
      <c r="DA38" s="45">
        <v>1</v>
      </c>
      <c r="DB38" s="45">
        <v>0</v>
      </c>
      <c r="DC38" s="45">
        <v>0</v>
      </c>
      <c r="DD38" s="49" t="s">
        <v>1150</v>
      </c>
      <c r="DE38" s="49" t="s">
        <v>463</v>
      </c>
    </row>
    <row r="39" spans="1:110" x14ac:dyDescent="0.2">
      <c r="A39" s="31" t="s">
        <v>1190</v>
      </c>
      <c r="B39" s="31"/>
      <c r="C39" s="56"/>
      <c r="D39" s="56" t="s">
        <v>345</v>
      </c>
      <c r="E39" s="68" t="s">
        <v>171</v>
      </c>
      <c r="F39" s="68" t="s">
        <v>179</v>
      </c>
      <c r="G39" s="68" t="s">
        <v>184</v>
      </c>
      <c r="H39" s="68" t="s">
        <v>185</v>
      </c>
      <c r="I39" s="68" t="s">
        <v>661</v>
      </c>
      <c r="J39" s="68" t="s">
        <v>1207</v>
      </c>
      <c r="K39" s="10"/>
      <c r="L39" s="10"/>
      <c r="M39" s="10"/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2" t="s">
        <v>1148</v>
      </c>
      <c r="BB39" s="12" t="s">
        <v>159</v>
      </c>
      <c r="BC39" s="73" t="s">
        <v>1173</v>
      </c>
      <c r="BD39" s="12" t="s">
        <v>1171</v>
      </c>
      <c r="BE39" s="12"/>
      <c r="BF39" s="12"/>
      <c r="BG39" s="12">
        <v>522.61</v>
      </c>
      <c r="BH39" s="12">
        <v>520.98</v>
      </c>
      <c r="BI39" s="33">
        <v>0</v>
      </c>
      <c r="BJ39" s="36">
        <v>0</v>
      </c>
      <c r="BK39" s="36" t="s">
        <v>497</v>
      </c>
      <c r="BL39" s="36">
        <v>0</v>
      </c>
      <c r="BM39" s="36">
        <v>0</v>
      </c>
      <c r="BN39" s="33">
        <v>0</v>
      </c>
      <c r="BO39" s="33">
        <v>0</v>
      </c>
      <c r="BP39" s="33">
        <v>0</v>
      </c>
      <c r="BQ39" s="33">
        <v>0</v>
      </c>
      <c r="BR39" s="33"/>
      <c r="BS39" s="33">
        <v>0</v>
      </c>
      <c r="BT39" s="33">
        <v>0</v>
      </c>
      <c r="BU39" s="33">
        <v>0</v>
      </c>
      <c r="BV39" s="33">
        <v>0</v>
      </c>
      <c r="BW39" s="33">
        <v>0</v>
      </c>
      <c r="BX39" s="33">
        <v>0</v>
      </c>
      <c r="BY39" s="33">
        <v>1</v>
      </c>
      <c r="BZ39" s="36">
        <v>1</v>
      </c>
      <c r="CA39" s="36">
        <v>1</v>
      </c>
      <c r="CB39" s="36">
        <v>0</v>
      </c>
      <c r="CC39" s="36">
        <v>0</v>
      </c>
      <c r="CD39" s="33">
        <v>0</v>
      </c>
      <c r="CE39" s="36">
        <v>0</v>
      </c>
      <c r="CF39" s="36">
        <v>0</v>
      </c>
      <c r="CG39" s="33">
        <v>0</v>
      </c>
      <c r="CH39" s="36">
        <v>0.5</v>
      </c>
      <c r="CI39" s="33"/>
      <c r="CJ39" s="37">
        <v>0</v>
      </c>
      <c r="CK39" s="37">
        <v>0</v>
      </c>
      <c r="CL39" s="37">
        <v>0</v>
      </c>
      <c r="CM39" s="37">
        <v>0</v>
      </c>
      <c r="CN39" s="37">
        <v>0</v>
      </c>
      <c r="CO39" s="37" t="s">
        <v>1167</v>
      </c>
      <c r="CP39" s="45">
        <v>0</v>
      </c>
      <c r="CQ39" s="45">
        <v>0</v>
      </c>
      <c r="CR39" s="45">
        <v>0</v>
      </c>
      <c r="CS39" s="45">
        <v>0</v>
      </c>
      <c r="CT39" s="45">
        <v>0</v>
      </c>
      <c r="CU39" s="45">
        <v>0</v>
      </c>
      <c r="CV39" s="45">
        <v>0</v>
      </c>
      <c r="CW39" s="45">
        <v>0</v>
      </c>
      <c r="CX39" s="45">
        <v>1</v>
      </c>
      <c r="CY39" s="45">
        <v>0</v>
      </c>
      <c r="CZ39" s="45">
        <v>0</v>
      </c>
      <c r="DA39" s="45">
        <v>1</v>
      </c>
      <c r="DB39" s="45">
        <v>0</v>
      </c>
      <c r="DC39" s="45">
        <v>0</v>
      </c>
      <c r="DD39" s="49" t="s">
        <v>1150</v>
      </c>
      <c r="DE39" s="49" t="s">
        <v>463</v>
      </c>
      <c r="DF39" s="25" t="s">
        <v>1179</v>
      </c>
    </row>
    <row r="40" spans="1:110" x14ac:dyDescent="0.2">
      <c r="A40" s="31" t="s">
        <v>1191</v>
      </c>
      <c r="B40" s="31"/>
      <c r="C40" s="56"/>
      <c r="D40" s="56" t="s">
        <v>345</v>
      </c>
      <c r="E40" s="68" t="s">
        <v>171</v>
      </c>
      <c r="F40" s="68" t="s">
        <v>179</v>
      </c>
      <c r="G40" s="68" t="s">
        <v>184</v>
      </c>
      <c r="H40" s="68" t="s">
        <v>185</v>
      </c>
      <c r="I40" s="68" t="s">
        <v>661</v>
      </c>
      <c r="J40" s="68" t="s">
        <v>1207</v>
      </c>
      <c r="K40" s="10"/>
      <c r="L40" s="10"/>
      <c r="M40" s="10"/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72"/>
      <c r="BA40" s="12" t="s">
        <v>1148</v>
      </c>
      <c r="BB40" s="12" t="s">
        <v>159</v>
      </c>
      <c r="BC40" s="73" t="s">
        <v>1151</v>
      </c>
      <c r="BD40" s="73" t="s">
        <v>1152</v>
      </c>
      <c r="BE40" s="73" t="s">
        <v>1153</v>
      </c>
      <c r="BF40" s="12"/>
      <c r="BG40" s="12">
        <v>522.15</v>
      </c>
      <c r="BH40" s="12">
        <v>520.98</v>
      </c>
      <c r="BI40" s="33">
        <v>0</v>
      </c>
      <c r="BJ40" s="36">
        <v>0</v>
      </c>
      <c r="BK40" s="36" t="s">
        <v>497</v>
      </c>
      <c r="BL40" s="36">
        <v>0</v>
      </c>
      <c r="BM40" s="36">
        <v>0</v>
      </c>
      <c r="BN40" s="33">
        <v>0</v>
      </c>
      <c r="BO40" s="33">
        <v>0</v>
      </c>
      <c r="BP40" s="33">
        <v>0</v>
      </c>
      <c r="BQ40" s="33">
        <v>0</v>
      </c>
      <c r="BR40" s="33">
        <v>0</v>
      </c>
      <c r="BS40" s="33">
        <v>0</v>
      </c>
      <c r="BT40" s="33">
        <v>0</v>
      </c>
      <c r="BU40" s="33">
        <v>0</v>
      </c>
      <c r="BV40" s="33">
        <v>0</v>
      </c>
      <c r="BW40" s="33">
        <v>0</v>
      </c>
      <c r="BX40" s="33">
        <v>0</v>
      </c>
      <c r="BY40" s="33">
        <v>1</v>
      </c>
      <c r="BZ40" s="36">
        <v>1</v>
      </c>
      <c r="CA40" s="36">
        <v>1</v>
      </c>
      <c r="CB40" s="36">
        <v>0</v>
      </c>
      <c r="CC40" s="36">
        <v>0</v>
      </c>
      <c r="CD40" s="33">
        <v>0</v>
      </c>
      <c r="CE40" s="36">
        <v>0</v>
      </c>
      <c r="CF40" s="36">
        <v>0</v>
      </c>
      <c r="CG40" s="33">
        <v>0</v>
      </c>
      <c r="CH40" s="36">
        <v>0</v>
      </c>
      <c r="CI40" s="33">
        <v>0</v>
      </c>
      <c r="CJ40" s="37">
        <v>0</v>
      </c>
      <c r="CK40" s="37">
        <v>0</v>
      </c>
      <c r="CL40" s="37">
        <v>0</v>
      </c>
      <c r="CM40" s="37">
        <v>0</v>
      </c>
      <c r="CN40" s="37">
        <v>0</v>
      </c>
      <c r="CO40" s="37" t="s">
        <v>1180</v>
      </c>
      <c r="CP40" s="45">
        <v>0</v>
      </c>
      <c r="CQ40" s="45">
        <v>0</v>
      </c>
      <c r="CR40" s="45">
        <v>0</v>
      </c>
      <c r="CS40" s="45">
        <v>0</v>
      </c>
      <c r="CT40" s="45">
        <v>0</v>
      </c>
      <c r="CU40" s="45">
        <v>0</v>
      </c>
      <c r="CV40" s="45">
        <v>0</v>
      </c>
      <c r="CW40" s="45">
        <v>0</v>
      </c>
      <c r="CX40" s="45">
        <v>1</v>
      </c>
      <c r="CY40" s="45">
        <v>0</v>
      </c>
      <c r="CZ40" s="45">
        <v>0</v>
      </c>
      <c r="DA40" s="45">
        <v>1</v>
      </c>
      <c r="DB40" s="45">
        <v>0</v>
      </c>
      <c r="DC40" s="45">
        <v>0</v>
      </c>
      <c r="DD40" s="49" t="s">
        <v>1150</v>
      </c>
      <c r="DE40" s="49" t="s">
        <v>463</v>
      </c>
      <c r="DF40" s="25" t="s">
        <v>1182</v>
      </c>
    </row>
    <row r="41" spans="1:110" x14ac:dyDescent="0.2">
      <c r="A41" s="31" t="s">
        <v>1190</v>
      </c>
      <c r="B41" s="31"/>
      <c r="C41" s="56"/>
      <c r="D41" s="56" t="s">
        <v>345</v>
      </c>
      <c r="E41" s="68" t="s">
        <v>171</v>
      </c>
      <c r="F41" s="68" t="s">
        <v>179</v>
      </c>
      <c r="G41" s="68" t="s">
        <v>184</v>
      </c>
      <c r="H41" s="68" t="s">
        <v>185</v>
      </c>
      <c r="I41" s="31" t="s">
        <v>661</v>
      </c>
      <c r="J41" s="31" t="s">
        <v>1208</v>
      </c>
      <c r="K41" s="10"/>
      <c r="L41" s="10"/>
      <c r="M41" s="10"/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2" t="s">
        <v>1148</v>
      </c>
      <c r="BB41" s="12" t="s">
        <v>159</v>
      </c>
      <c r="BC41" s="73" t="s">
        <v>1173</v>
      </c>
      <c r="BD41" s="12" t="s">
        <v>1171</v>
      </c>
      <c r="BE41" s="12"/>
      <c r="BF41" s="12"/>
      <c r="BG41" s="12">
        <v>522.61</v>
      </c>
      <c r="BH41" s="12">
        <v>520.98</v>
      </c>
      <c r="BI41" s="33">
        <v>0</v>
      </c>
      <c r="BJ41" s="36">
        <v>0</v>
      </c>
      <c r="BK41" s="36" t="s">
        <v>497</v>
      </c>
      <c r="BL41" s="36">
        <v>0</v>
      </c>
      <c r="BM41" s="36">
        <v>0</v>
      </c>
      <c r="BN41" s="33">
        <v>0</v>
      </c>
      <c r="BO41" s="33">
        <v>0</v>
      </c>
      <c r="BP41" s="33">
        <v>0</v>
      </c>
      <c r="BQ41" s="33">
        <v>0</v>
      </c>
      <c r="BR41" s="33"/>
      <c r="BS41" s="33">
        <v>0</v>
      </c>
      <c r="BT41" s="33">
        <v>0</v>
      </c>
      <c r="BU41" s="33">
        <v>0</v>
      </c>
      <c r="BV41" s="33">
        <v>0</v>
      </c>
      <c r="BW41" s="33">
        <v>0</v>
      </c>
      <c r="BX41" s="33">
        <v>0</v>
      </c>
      <c r="BY41" s="33">
        <v>1</v>
      </c>
      <c r="BZ41" s="36">
        <v>1</v>
      </c>
      <c r="CA41" s="36">
        <v>1</v>
      </c>
      <c r="CB41" s="36">
        <v>0</v>
      </c>
      <c r="CC41" s="36">
        <v>0</v>
      </c>
      <c r="CD41" s="33">
        <v>0</v>
      </c>
      <c r="CE41" s="36">
        <v>0</v>
      </c>
      <c r="CF41" s="36">
        <v>0</v>
      </c>
      <c r="CG41" s="33">
        <v>0</v>
      </c>
      <c r="CH41" s="36">
        <v>0.5</v>
      </c>
      <c r="CI41" s="33"/>
      <c r="CJ41" s="37">
        <v>0</v>
      </c>
      <c r="CK41" s="37">
        <v>0</v>
      </c>
      <c r="CL41" s="37">
        <v>0</v>
      </c>
      <c r="CM41" s="37">
        <v>0</v>
      </c>
      <c r="CN41" s="37">
        <v>0</v>
      </c>
      <c r="CO41" s="37" t="s">
        <v>1167</v>
      </c>
      <c r="CP41" s="45">
        <v>0</v>
      </c>
      <c r="CQ41" s="45">
        <v>0</v>
      </c>
      <c r="CR41" s="45">
        <v>0</v>
      </c>
      <c r="CS41" s="45">
        <v>0</v>
      </c>
      <c r="CT41" s="45">
        <v>0</v>
      </c>
      <c r="CU41" s="45">
        <v>0</v>
      </c>
      <c r="CV41" s="45">
        <v>0</v>
      </c>
      <c r="CW41" s="45">
        <v>0</v>
      </c>
      <c r="CX41" s="45">
        <v>1</v>
      </c>
      <c r="CY41" s="45">
        <v>0</v>
      </c>
      <c r="CZ41" s="45">
        <v>0</v>
      </c>
      <c r="DA41" s="45">
        <v>1</v>
      </c>
      <c r="DB41" s="45">
        <v>0</v>
      </c>
      <c r="DC41" s="45">
        <v>0</v>
      </c>
      <c r="DD41" s="49" t="s">
        <v>1150</v>
      </c>
      <c r="DE41" s="49" t="s">
        <v>463</v>
      </c>
      <c r="DF41" s="25" t="s">
        <v>1179</v>
      </c>
    </row>
    <row r="42" spans="1:110" x14ac:dyDescent="0.2">
      <c r="A42" s="31" t="s">
        <v>1189</v>
      </c>
      <c r="B42" s="31"/>
      <c r="C42" s="56"/>
      <c r="D42" s="56" t="s">
        <v>345</v>
      </c>
      <c r="E42" s="68" t="s">
        <v>171</v>
      </c>
      <c r="F42" s="68" t="s">
        <v>179</v>
      </c>
      <c r="G42" s="68" t="s">
        <v>184</v>
      </c>
      <c r="H42" s="68" t="s">
        <v>185</v>
      </c>
      <c r="I42" s="31" t="s">
        <v>661</v>
      </c>
      <c r="J42" s="31" t="s">
        <v>1208</v>
      </c>
      <c r="K42" s="10"/>
      <c r="L42" s="10"/>
      <c r="M42" s="10"/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72"/>
      <c r="BA42" s="12" t="s">
        <v>1148</v>
      </c>
      <c r="BB42" s="12" t="s">
        <v>159</v>
      </c>
      <c r="BC42" s="73" t="s">
        <v>1151</v>
      </c>
      <c r="BD42" s="73" t="s">
        <v>1152</v>
      </c>
      <c r="BE42" s="73" t="s">
        <v>1153</v>
      </c>
      <c r="BF42" s="12"/>
      <c r="BG42" s="12">
        <v>522.61</v>
      </c>
      <c r="BH42" s="12">
        <v>520.98</v>
      </c>
      <c r="BI42" s="33">
        <v>0</v>
      </c>
      <c r="BJ42" s="36" t="s">
        <v>497</v>
      </c>
      <c r="BK42" s="36">
        <v>0</v>
      </c>
      <c r="BL42" s="36">
        <v>0</v>
      </c>
      <c r="BM42" s="36">
        <v>0</v>
      </c>
      <c r="BN42" s="33">
        <v>0</v>
      </c>
      <c r="BO42" s="33">
        <v>0</v>
      </c>
      <c r="BP42" s="33">
        <v>0</v>
      </c>
      <c r="BQ42" s="33">
        <v>0</v>
      </c>
      <c r="BR42" s="33">
        <v>0</v>
      </c>
      <c r="BS42" s="33">
        <v>0</v>
      </c>
      <c r="BT42" s="33">
        <v>0</v>
      </c>
      <c r="BU42" s="33">
        <v>0</v>
      </c>
      <c r="BV42" s="33">
        <v>0</v>
      </c>
      <c r="BW42" s="33">
        <v>0</v>
      </c>
      <c r="BX42" s="33">
        <v>0</v>
      </c>
      <c r="BY42" s="33">
        <v>1</v>
      </c>
      <c r="BZ42" s="36">
        <v>1</v>
      </c>
      <c r="CD42" s="33"/>
      <c r="CG42" s="33">
        <v>1</v>
      </c>
      <c r="CH42" s="36">
        <v>0.5</v>
      </c>
      <c r="CI42" s="33"/>
      <c r="CJ42" s="37">
        <v>0</v>
      </c>
      <c r="CK42" s="37">
        <v>0</v>
      </c>
      <c r="CL42" s="37">
        <v>0</v>
      </c>
      <c r="CM42" s="37">
        <v>0</v>
      </c>
      <c r="CN42" s="37">
        <v>0</v>
      </c>
      <c r="CO42" s="37" t="s">
        <v>1169</v>
      </c>
      <c r="CP42" s="45">
        <v>0</v>
      </c>
      <c r="CQ42" s="45">
        <v>0</v>
      </c>
      <c r="CR42" s="45">
        <v>0</v>
      </c>
      <c r="CS42" s="45">
        <v>0</v>
      </c>
      <c r="CT42" s="45">
        <v>0</v>
      </c>
      <c r="CU42" s="45">
        <v>0</v>
      </c>
      <c r="CV42" s="45">
        <v>0</v>
      </c>
      <c r="CW42" s="45">
        <v>0</v>
      </c>
      <c r="CX42" s="45"/>
      <c r="CY42" s="45">
        <v>0</v>
      </c>
      <c r="CZ42" s="45">
        <v>0</v>
      </c>
      <c r="DA42" s="45"/>
      <c r="DB42" s="45"/>
      <c r="DC42" s="45"/>
      <c r="DD42" s="49" t="s">
        <v>1150</v>
      </c>
      <c r="DE42" s="49" t="s">
        <v>463</v>
      </c>
      <c r="DF42" s="25" t="s">
        <v>1172</v>
      </c>
    </row>
    <row r="43" spans="1:110" x14ac:dyDescent="0.2">
      <c r="A43" s="31" t="s">
        <v>1199</v>
      </c>
      <c r="B43" s="31"/>
      <c r="C43" s="56"/>
      <c r="D43" s="56" t="s">
        <v>345</v>
      </c>
      <c r="E43" s="68" t="s">
        <v>171</v>
      </c>
      <c r="F43" s="68" t="s">
        <v>179</v>
      </c>
      <c r="G43" s="68" t="s">
        <v>184</v>
      </c>
      <c r="H43" s="68" t="s">
        <v>185</v>
      </c>
      <c r="I43" s="31" t="s">
        <v>661</v>
      </c>
      <c r="J43" s="31" t="s">
        <v>1208</v>
      </c>
      <c r="K43" s="70"/>
      <c r="L43" s="10"/>
      <c r="M43" s="10"/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2" t="s">
        <v>1148</v>
      </c>
      <c r="BB43" s="12" t="s">
        <v>159</v>
      </c>
      <c r="BC43" s="73" t="s">
        <v>1151</v>
      </c>
      <c r="BD43" s="73" t="s">
        <v>1152</v>
      </c>
      <c r="BE43" s="73" t="s">
        <v>1153</v>
      </c>
      <c r="BF43" s="12"/>
      <c r="BG43" s="12">
        <v>522.61</v>
      </c>
      <c r="BH43" s="12">
        <v>520.98</v>
      </c>
      <c r="BI43" s="33">
        <v>0</v>
      </c>
      <c r="BJ43" s="36">
        <v>0</v>
      </c>
      <c r="BK43" s="36" t="s">
        <v>497</v>
      </c>
      <c r="BL43" s="36">
        <v>0</v>
      </c>
      <c r="BM43" s="36">
        <v>0</v>
      </c>
      <c r="BN43" s="33">
        <v>0</v>
      </c>
      <c r="BO43" s="33">
        <v>0</v>
      </c>
      <c r="BP43" s="33">
        <v>0</v>
      </c>
      <c r="BQ43" s="33">
        <v>0</v>
      </c>
      <c r="BR43" s="33">
        <v>0</v>
      </c>
      <c r="BS43" s="33">
        <v>0</v>
      </c>
      <c r="BT43" s="33">
        <v>0</v>
      </c>
      <c r="BU43" s="33">
        <v>0</v>
      </c>
      <c r="BV43" s="33">
        <v>0</v>
      </c>
      <c r="BW43" s="33">
        <v>0</v>
      </c>
      <c r="BX43" s="33">
        <v>0</v>
      </c>
      <c r="BY43" s="33">
        <v>1</v>
      </c>
      <c r="BZ43" s="36">
        <v>1</v>
      </c>
      <c r="CA43" s="36">
        <v>1</v>
      </c>
      <c r="CB43" s="36">
        <v>0</v>
      </c>
      <c r="CC43" s="36">
        <v>0</v>
      </c>
      <c r="CD43" s="33">
        <v>0</v>
      </c>
      <c r="CE43" s="36">
        <v>0</v>
      </c>
      <c r="CF43" s="36">
        <v>0</v>
      </c>
      <c r="CG43" s="33">
        <v>0</v>
      </c>
      <c r="CH43" s="36">
        <v>0.5</v>
      </c>
      <c r="CI43" s="33"/>
      <c r="CJ43" s="37">
        <v>0</v>
      </c>
      <c r="CK43" s="37">
        <v>0</v>
      </c>
      <c r="CL43" s="37">
        <v>0</v>
      </c>
      <c r="CM43" s="37">
        <v>0</v>
      </c>
      <c r="CN43" s="37">
        <v>0</v>
      </c>
      <c r="CO43" s="37" t="s">
        <v>1163</v>
      </c>
      <c r="CP43" s="45">
        <v>0</v>
      </c>
      <c r="CQ43" s="45">
        <v>0</v>
      </c>
      <c r="CR43" s="45">
        <v>0</v>
      </c>
      <c r="CS43" s="45">
        <v>0</v>
      </c>
      <c r="CT43" s="45">
        <v>0</v>
      </c>
      <c r="CU43" s="45">
        <v>0</v>
      </c>
      <c r="CV43" s="45">
        <v>0</v>
      </c>
      <c r="CW43" s="45">
        <v>0</v>
      </c>
      <c r="CX43" s="45">
        <v>1</v>
      </c>
      <c r="CY43" s="45">
        <v>0</v>
      </c>
      <c r="CZ43" s="45">
        <v>0</v>
      </c>
      <c r="DA43" s="45">
        <v>1</v>
      </c>
      <c r="DB43" s="45">
        <v>0</v>
      </c>
      <c r="DC43" s="45">
        <v>0</v>
      </c>
      <c r="DD43" s="49" t="s">
        <v>1150</v>
      </c>
      <c r="DE43" s="49" t="s">
        <v>463</v>
      </c>
      <c r="DF43" s="25" t="s">
        <v>1166</v>
      </c>
    </row>
    <row r="44" spans="1:110" x14ac:dyDescent="0.2">
      <c r="A44" s="31" t="s">
        <v>1188</v>
      </c>
      <c r="B44" s="31"/>
      <c r="C44" s="56"/>
      <c r="D44" s="56" t="s">
        <v>345</v>
      </c>
      <c r="E44" s="68" t="s">
        <v>171</v>
      </c>
      <c r="F44" s="68" t="s">
        <v>179</v>
      </c>
      <c r="G44" s="68" t="s">
        <v>184</v>
      </c>
      <c r="H44" s="68" t="s">
        <v>185</v>
      </c>
      <c r="I44" s="31" t="s">
        <v>661</v>
      </c>
      <c r="J44" s="31" t="s">
        <v>1208</v>
      </c>
      <c r="K44" s="10"/>
      <c r="L44" s="10"/>
      <c r="M44" s="10"/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72"/>
      <c r="BA44" s="12" t="s">
        <v>1148</v>
      </c>
      <c r="BB44" s="12" t="s">
        <v>159</v>
      </c>
      <c r="BC44" s="73" t="s">
        <v>1151</v>
      </c>
      <c r="BD44" s="73" t="s">
        <v>1152</v>
      </c>
      <c r="BE44" s="73" t="s">
        <v>1153</v>
      </c>
      <c r="BF44" s="12"/>
      <c r="BG44" s="12">
        <v>522.61</v>
      </c>
      <c r="BH44" s="12">
        <v>520.98</v>
      </c>
      <c r="BI44" s="33">
        <v>0</v>
      </c>
      <c r="BJ44" s="36">
        <v>0</v>
      </c>
      <c r="BK44" s="36" t="s">
        <v>497</v>
      </c>
      <c r="BL44" s="36">
        <v>0</v>
      </c>
      <c r="BM44" s="36">
        <v>0</v>
      </c>
      <c r="BN44" s="33">
        <v>0</v>
      </c>
      <c r="BO44" s="33">
        <v>0</v>
      </c>
      <c r="BP44" s="33">
        <v>0</v>
      </c>
      <c r="BQ44" s="33">
        <v>0</v>
      </c>
      <c r="BR44" s="33">
        <v>0</v>
      </c>
      <c r="BS44" s="33">
        <v>0</v>
      </c>
      <c r="BT44" s="33">
        <v>0</v>
      </c>
      <c r="BU44" s="33">
        <v>0</v>
      </c>
      <c r="BV44" s="33">
        <v>0</v>
      </c>
      <c r="BW44" s="33"/>
      <c r="BX44" s="33">
        <v>0</v>
      </c>
      <c r="BY44" s="33">
        <v>1</v>
      </c>
      <c r="BZ44" s="36">
        <v>1</v>
      </c>
      <c r="CA44" s="36">
        <v>1</v>
      </c>
      <c r="CB44" s="36">
        <v>0</v>
      </c>
      <c r="CC44" s="36">
        <v>0</v>
      </c>
      <c r="CD44" s="33">
        <v>0</v>
      </c>
      <c r="CE44" s="36">
        <v>0</v>
      </c>
      <c r="CF44" s="36">
        <v>0</v>
      </c>
      <c r="CG44" s="33">
        <v>0</v>
      </c>
      <c r="CH44" s="36">
        <v>0</v>
      </c>
      <c r="CI44" s="33">
        <v>0</v>
      </c>
      <c r="CJ44" s="37">
        <v>0</v>
      </c>
      <c r="CK44" s="37">
        <v>0</v>
      </c>
      <c r="CL44" s="37">
        <v>0</v>
      </c>
      <c r="CM44" s="37">
        <v>0</v>
      </c>
      <c r="CN44" s="37">
        <v>0</v>
      </c>
      <c r="CO44" s="37" t="s">
        <v>1165</v>
      </c>
      <c r="CP44" s="45">
        <v>0</v>
      </c>
      <c r="CQ44" s="45">
        <v>0</v>
      </c>
      <c r="CR44" s="45">
        <v>0</v>
      </c>
      <c r="CS44" s="45">
        <v>0</v>
      </c>
      <c r="CT44" s="45">
        <v>0</v>
      </c>
      <c r="CU44" s="45">
        <v>0</v>
      </c>
      <c r="CV44" s="45">
        <v>0</v>
      </c>
      <c r="CW44" s="45">
        <v>0</v>
      </c>
      <c r="CX44" s="45">
        <v>1</v>
      </c>
      <c r="CY44" s="45">
        <v>0</v>
      </c>
      <c r="CZ44" s="45">
        <v>0</v>
      </c>
      <c r="DA44" s="45">
        <v>1</v>
      </c>
      <c r="DB44" s="45">
        <v>0</v>
      </c>
      <c r="DC44" s="45">
        <v>0</v>
      </c>
      <c r="DD44" s="49" t="s">
        <v>1150</v>
      </c>
      <c r="DE44" s="49" t="s">
        <v>463</v>
      </c>
      <c r="DF44" s="25" t="s">
        <v>1166</v>
      </c>
    </row>
    <row r="45" spans="1:110" x14ac:dyDescent="0.2">
      <c r="A45" s="31" t="s">
        <v>1209</v>
      </c>
      <c r="B45" s="31"/>
      <c r="C45" s="56"/>
      <c r="D45" s="56" t="s">
        <v>345</v>
      </c>
      <c r="E45" s="68" t="s">
        <v>171</v>
      </c>
      <c r="F45" s="68" t="s">
        <v>179</v>
      </c>
      <c r="G45" s="68" t="s">
        <v>184</v>
      </c>
      <c r="H45" s="68" t="s">
        <v>185</v>
      </c>
      <c r="I45" s="31" t="s">
        <v>661</v>
      </c>
      <c r="J45" s="31" t="s">
        <v>1208</v>
      </c>
      <c r="K45" s="10"/>
      <c r="L45" s="10"/>
      <c r="M45" s="10"/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2" t="s">
        <v>1148</v>
      </c>
      <c r="BB45" s="12" t="s">
        <v>159</v>
      </c>
      <c r="BC45" s="12" t="s">
        <v>1173</v>
      </c>
      <c r="BD45" s="12" t="s">
        <v>1171</v>
      </c>
      <c r="BE45" s="12" t="s">
        <v>1170</v>
      </c>
      <c r="BF45" s="12"/>
      <c r="BG45" s="12">
        <v>522.61</v>
      </c>
      <c r="BH45" s="12">
        <v>518.35</v>
      </c>
      <c r="BI45" s="33">
        <v>0</v>
      </c>
      <c r="BJ45" s="36" t="s">
        <v>497</v>
      </c>
      <c r="BK45" s="36">
        <v>0</v>
      </c>
      <c r="BL45" s="36">
        <v>0</v>
      </c>
      <c r="BM45" s="36">
        <v>0</v>
      </c>
      <c r="BN45" s="33">
        <v>0</v>
      </c>
      <c r="BO45" s="33">
        <v>0</v>
      </c>
      <c r="BP45" s="33">
        <v>0</v>
      </c>
      <c r="BQ45" s="33">
        <v>0</v>
      </c>
      <c r="BR45" s="33">
        <v>0</v>
      </c>
      <c r="BS45" s="33">
        <v>0</v>
      </c>
      <c r="BT45" s="33">
        <v>0</v>
      </c>
      <c r="BU45" s="33">
        <v>0</v>
      </c>
      <c r="BV45" s="33">
        <v>0</v>
      </c>
      <c r="BW45" s="33">
        <v>0</v>
      </c>
      <c r="BX45" s="33">
        <v>0</v>
      </c>
      <c r="BY45" s="33">
        <v>1</v>
      </c>
      <c r="BZ45" s="36">
        <v>1</v>
      </c>
      <c r="CD45" s="33"/>
      <c r="CG45" s="33">
        <v>0</v>
      </c>
      <c r="CH45" s="36">
        <v>0.5</v>
      </c>
      <c r="CI45" s="33">
        <v>0</v>
      </c>
      <c r="CJ45" s="37">
        <v>0</v>
      </c>
      <c r="CK45" s="37">
        <v>0</v>
      </c>
      <c r="CL45" s="37">
        <v>0</v>
      </c>
      <c r="CM45" s="37">
        <v>0</v>
      </c>
      <c r="CN45" s="37">
        <v>0</v>
      </c>
      <c r="CO45" s="37" t="s">
        <v>1163</v>
      </c>
      <c r="CP45" s="45">
        <v>0</v>
      </c>
      <c r="CQ45" s="45">
        <v>0</v>
      </c>
      <c r="CR45" s="45">
        <v>0</v>
      </c>
      <c r="CS45" s="45">
        <v>0</v>
      </c>
      <c r="CT45" s="45">
        <v>0</v>
      </c>
      <c r="CU45" s="45">
        <v>0</v>
      </c>
      <c r="CV45" s="45">
        <v>0</v>
      </c>
      <c r="CW45" s="45">
        <v>0</v>
      </c>
      <c r="CX45" s="45">
        <v>0</v>
      </c>
      <c r="CY45" s="45">
        <v>0</v>
      </c>
      <c r="CZ45" s="45">
        <v>0</v>
      </c>
      <c r="DA45" s="45"/>
      <c r="DB45" s="45"/>
      <c r="DC45" s="45"/>
      <c r="DD45" s="49" t="s">
        <v>1150</v>
      </c>
      <c r="DE45" s="49" t="s">
        <v>463</v>
      </c>
    </row>
    <row r="46" spans="1:110" x14ac:dyDescent="0.2">
      <c r="A46" s="31" t="s">
        <v>1192</v>
      </c>
      <c r="B46" s="31"/>
      <c r="C46" s="56"/>
      <c r="D46" s="56" t="s">
        <v>345</v>
      </c>
      <c r="E46" s="68" t="s">
        <v>171</v>
      </c>
      <c r="F46" s="68" t="s">
        <v>179</v>
      </c>
      <c r="G46" s="68" t="s">
        <v>184</v>
      </c>
      <c r="H46" s="68" t="s">
        <v>185</v>
      </c>
      <c r="I46" s="31" t="s">
        <v>661</v>
      </c>
      <c r="J46" s="31" t="s">
        <v>1208</v>
      </c>
      <c r="K46" s="10"/>
      <c r="L46" s="10"/>
      <c r="M46" s="10"/>
      <c r="N46" s="1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2" t="s">
        <v>1148</v>
      </c>
      <c r="BB46" s="12" t="s">
        <v>159</v>
      </c>
      <c r="BC46" s="12" t="s">
        <v>1151</v>
      </c>
      <c r="BD46" s="12" t="s">
        <v>1152</v>
      </c>
      <c r="BE46" s="12" t="s">
        <v>1153</v>
      </c>
      <c r="BF46" s="12"/>
      <c r="BG46" s="12">
        <v>522.15</v>
      </c>
      <c r="BH46" s="12">
        <v>520.98</v>
      </c>
      <c r="BI46" s="33" t="s">
        <v>497</v>
      </c>
      <c r="BJ46" s="36">
        <v>0</v>
      </c>
      <c r="BK46" s="36">
        <v>0</v>
      </c>
      <c r="BL46" s="36">
        <v>0</v>
      </c>
      <c r="BM46" s="36">
        <v>0</v>
      </c>
      <c r="BN46" s="33">
        <v>0</v>
      </c>
      <c r="BO46" s="33">
        <v>0</v>
      </c>
      <c r="BP46" s="33">
        <v>0</v>
      </c>
      <c r="BQ46" s="33">
        <v>0</v>
      </c>
      <c r="BR46" s="33">
        <v>0</v>
      </c>
      <c r="BS46" s="33">
        <v>0</v>
      </c>
      <c r="BT46" s="33">
        <v>0</v>
      </c>
      <c r="BU46" s="33">
        <v>0</v>
      </c>
      <c r="BV46" s="33">
        <v>0</v>
      </c>
      <c r="BW46" s="33">
        <v>0</v>
      </c>
      <c r="BX46" s="33">
        <v>1</v>
      </c>
      <c r="BY46" s="33">
        <v>0</v>
      </c>
      <c r="BZ46" s="36">
        <v>0</v>
      </c>
      <c r="CD46" s="33"/>
      <c r="CG46" s="33">
        <v>0</v>
      </c>
      <c r="CH46" s="36">
        <v>1</v>
      </c>
      <c r="CI46" s="33">
        <v>1</v>
      </c>
      <c r="CJ46" s="37">
        <v>0</v>
      </c>
      <c r="CK46" s="37">
        <v>0</v>
      </c>
      <c r="CL46" s="37">
        <v>0</v>
      </c>
      <c r="CM46" s="37">
        <v>0</v>
      </c>
      <c r="CN46" s="37">
        <v>0</v>
      </c>
      <c r="CO46" s="37" t="s">
        <v>1154</v>
      </c>
      <c r="CP46" s="45">
        <v>0</v>
      </c>
      <c r="CQ46" s="45">
        <v>0</v>
      </c>
      <c r="CR46" s="45">
        <v>0</v>
      </c>
      <c r="CS46" s="45">
        <v>0</v>
      </c>
      <c r="CT46" s="45">
        <v>0</v>
      </c>
      <c r="CU46" s="45">
        <v>0</v>
      </c>
      <c r="CV46" s="45">
        <v>0</v>
      </c>
      <c r="CW46" s="45">
        <v>0</v>
      </c>
      <c r="CX46" s="45"/>
      <c r="CY46" s="45">
        <v>0</v>
      </c>
      <c r="CZ46" s="45">
        <v>0</v>
      </c>
      <c r="DA46" s="45"/>
      <c r="DB46" s="45"/>
      <c r="DC46" s="45"/>
      <c r="DD46" s="49" t="s">
        <v>1150</v>
      </c>
      <c r="DE46" s="49" t="s">
        <v>463</v>
      </c>
      <c r="DF46" s="25" t="s">
        <v>1156</v>
      </c>
    </row>
    <row r="47" spans="1:110" x14ac:dyDescent="0.2">
      <c r="A47" s="31" t="s">
        <v>1193</v>
      </c>
      <c r="B47" s="31"/>
      <c r="C47" s="56"/>
      <c r="D47" s="56" t="s">
        <v>345</v>
      </c>
      <c r="E47" s="68" t="s">
        <v>171</v>
      </c>
      <c r="F47" s="68" t="s">
        <v>179</v>
      </c>
      <c r="G47" s="68" t="s">
        <v>184</v>
      </c>
      <c r="H47" s="68" t="s">
        <v>185</v>
      </c>
      <c r="I47" s="31" t="s">
        <v>661</v>
      </c>
      <c r="J47" s="31" t="s">
        <v>1208</v>
      </c>
      <c r="K47" s="70"/>
      <c r="L47" s="70"/>
      <c r="M47" s="70"/>
      <c r="N47" s="70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12" t="s">
        <v>1148</v>
      </c>
      <c r="BB47" s="12" t="s">
        <v>159</v>
      </c>
      <c r="BC47" s="73" t="s">
        <v>1151</v>
      </c>
      <c r="BD47" s="73" t="s">
        <v>1152</v>
      </c>
      <c r="BE47" s="73" t="s">
        <v>1153</v>
      </c>
      <c r="BF47" s="73"/>
      <c r="BG47" s="12">
        <v>522.15</v>
      </c>
      <c r="BH47" s="12">
        <v>520.98</v>
      </c>
      <c r="BI47" s="33">
        <v>0</v>
      </c>
      <c r="BJ47" s="36" t="s">
        <v>497</v>
      </c>
      <c r="BK47" s="36">
        <v>0</v>
      </c>
      <c r="BL47" s="36">
        <v>0</v>
      </c>
      <c r="BM47" s="36">
        <v>0</v>
      </c>
      <c r="BN47" s="33">
        <v>0</v>
      </c>
      <c r="BO47" s="33">
        <v>0</v>
      </c>
      <c r="BP47" s="33">
        <v>0</v>
      </c>
      <c r="BQ47" s="33">
        <v>0</v>
      </c>
      <c r="BR47" s="33">
        <v>0</v>
      </c>
      <c r="BS47" s="33">
        <v>0</v>
      </c>
      <c r="BT47" s="33">
        <v>0</v>
      </c>
      <c r="BU47" s="33">
        <v>0</v>
      </c>
      <c r="BV47" s="33">
        <v>0</v>
      </c>
      <c r="BW47" s="33">
        <v>0</v>
      </c>
      <c r="BX47" s="33">
        <v>0</v>
      </c>
      <c r="BY47" s="33">
        <v>1</v>
      </c>
      <c r="BZ47" s="36">
        <v>1</v>
      </c>
      <c r="CA47" s="36">
        <v>1</v>
      </c>
      <c r="CB47" s="36">
        <v>0</v>
      </c>
      <c r="CC47" s="36">
        <v>0</v>
      </c>
      <c r="CD47" s="33">
        <v>0</v>
      </c>
      <c r="CE47" s="36">
        <v>0</v>
      </c>
      <c r="CF47" s="36">
        <v>0</v>
      </c>
      <c r="CG47" s="33">
        <v>0</v>
      </c>
      <c r="CH47" s="36">
        <v>1</v>
      </c>
      <c r="CI47" s="33">
        <v>0</v>
      </c>
      <c r="CJ47" s="37">
        <v>0</v>
      </c>
      <c r="CK47" s="37">
        <v>0</v>
      </c>
      <c r="CL47" s="37">
        <v>0</v>
      </c>
      <c r="CM47" s="37">
        <v>0</v>
      </c>
      <c r="CN47" s="37">
        <v>0</v>
      </c>
      <c r="CO47" s="37" t="s">
        <v>1165</v>
      </c>
      <c r="CP47" s="45">
        <v>0</v>
      </c>
      <c r="CQ47" s="45">
        <v>0</v>
      </c>
      <c r="CR47" s="45">
        <v>0</v>
      </c>
      <c r="CS47" s="45">
        <v>0</v>
      </c>
      <c r="CT47" s="45">
        <v>0</v>
      </c>
      <c r="CU47" s="45">
        <v>0</v>
      </c>
      <c r="CV47" s="45">
        <v>0</v>
      </c>
      <c r="CW47" s="45">
        <v>0</v>
      </c>
      <c r="CX47" s="45">
        <v>1</v>
      </c>
      <c r="CY47" s="45">
        <v>0</v>
      </c>
      <c r="CZ47" s="45">
        <v>0</v>
      </c>
      <c r="DA47" s="45">
        <v>1</v>
      </c>
      <c r="DB47" s="45">
        <v>0</v>
      </c>
      <c r="DC47" s="45">
        <v>0</v>
      </c>
      <c r="DD47" s="49" t="s">
        <v>1150</v>
      </c>
      <c r="DE47" s="49" t="s">
        <v>463</v>
      </c>
      <c r="DF47" s="25" t="s">
        <v>1166</v>
      </c>
    </row>
    <row r="48" spans="1:110" x14ac:dyDescent="0.2">
      <c r="A48" s="31" t="s">
        <v>1191</v>
      </c>
      <c r="B48" s="31"/>
      <c r="C48" s="56"/>
      <c r="D48" s="56" t="s">
        <v>345</v>
      </c>
      <c r="E48" s="68" t="s">
        <v>171</v>
      </c>
      <c r="F48" s="68" t="s">
        <v>179</v>
      </c>
      <c r="G48" s="68" t="s">
        <v>184</v>
      </c>
      <c r="H48" s="68" t="s">
        <v>185</v>
      </c>
      <c r="I48" s="31" t="s">
        <v>661</v>
      </c>
      <c r="J48" s="31" t="s">
        <v>1208</v>
      </c>
      <c r="K48" s="10"/>
      <c r="L48" s="10"/>
      <c r="M48" s="10"/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72"/>
      <c r="BA48" s="12" t="s">
        <v>1148</v>
      </c>
      <c r="BB48" s="12" t="s">
        <v>159</v>
      </c>
      <c r="BC48" s="73" t="s">
        <v>1151</v>
      </c>
      <c r="BD48" s="73" t="s">
        <v>1152</v>
      </c>
      <c r="BE48" s="73" t="s">
        <v>1153</v>
      </c>
      <c r="BF48" s="12"/>
      <c r="BG48" s="12">
        <v>522.15</v>
      </c>
      <c r="BH48" s="12">
        <v>520.98</v>
      </c>
      <c r="BI48" s="33">
        <v>0</v>
      </c>
      <c r="BJ48" s="36">
        <v>0</v>
      </c>
      <c r="BK48" s="36" t="s">
        <v>497</v>
      </c>
      <c r="BL48" s="36">
        <v>0</v>
      </c>
      <c r="BM48" s="36">
        <v>0</v>
      </c>
      <c r="BN48" s="33">
        <v>0</v>
      </c>
      <c r="BO48" s="33">
        <v>0</v>
      </c>
      <c r="BP48" s="33">
        <v>0</v>
      </c>
      <c r="BQ48" s="33">
        <v>0</v>
      </c>
      <c r="BR48" s="33">
        <v>0</v>
      </c>
      <c r="BS48" s="33">
        <v>0</v>
      </c>
      <c r="BT48" s="33">
        <v>0</v>
      </c>
      <c r="BU48" s="33">
        <v>0</v>
      </c>
      <c r="BV48" s="33">
        <v>0</v>
      </c>
      <c r="BW48" s="33">
        <v>0</v>
      </c>
      <c r="BX48" s="33">
        <v>0</v>
      </c>
      <c r="BY48" s="33">
        <v>1</v>
      </c>
      <c r="BZ48" s="36">
        <v>1</v>
      </c>
      <c r="CA48" s="36">
        <v>1</v>
      </c>
      <c r="CB48" s="36">
        <v>0</v>
      </c>
      <c r="CC48" s="36">
        <v>0</v>
      </c>
      <c r="CD48" s="33">
        <v>0</v>
      </c>
      <c r="CE48" s="36">
        <v>0</v>
      </c>
      <c r="CF48" s="36">
        <v>0</v>
      </c>
      <c r="CG48" s="33">
        <v>0</v>
      </c>
      <c r="CH48" s="36">
        <v>0</v>
      </c>
      <c r="CI48" s="33">
        <v>0</v>
      </c>
      <c r="CJ48" s="37">
        <v>0</v>
      </c>
      <c r="CK48" s="37">
        <v>0</v>
      </c>
      <c r="CL48" s="37">
        <v>0</v>
      </c>
      <c r="CM48" s="37">
        <v>0</v>
      </c>
      <c r="CN48" s="37">
        <v>0</v>
      </c>
      <c r="CO48" s="37" t="s">
        <v>1180</v>
      </c>
      <c r="CP48" s="45">
        <v>0</v>
      </c>
      <c r="CQ48" s="45">
        <v>0</v>
      </c>
      <c r="CR48" s="45">
        <v>0</v>
      </c>
      <c r="CS48" s="45">
        <v>0</v>
      </c>
      <c r="CT48" s="45">
        <v>0</v>
      </c>
      <c r="CU48" s="45">
        <v>0</v>
      </c>
      <c r="CV48" s="45">
        <v>0</v>
      </c>
      <c r="CW48" s="45">
        <v>0</v>
      </c>
      <c r="CX48" s="45">
        <v>1</v>
      </c>
      <c r="CY48" s="45">
        <v>0</v>
      </c>
      <c r="CZ48" s="45">
        <v>0</v>
      </c>
      <c r="DA48" s="45">
        <v>1</v>
      </c>
      <c r="DB48" s="45">
        <v>0</v>
      </c>
      <c r="DC48" s="45">
        <v>0</v>
      </c>
      <c r="DD48" s="49" t="s">
        <v>1150</v>
      </c>
      <c r="DE48" s="49" t="s">
        <v>463</v>
      </c>
      <c r="DF48" s="25" t="s">
        <v>1182</v>
      </c>
    </row>
    <row r="49" spans="1:126" x14ac:dyDescent="0.2">
      <c r="A49" s="31" t="s">
        <v>1195</v>
      </c>
      <c r="B49" s="31"/>
      <c r="C49" s="56"/>
      <c r="D49" s="56" t="s">
        <v>345</v>
      </c>
      <c r="E49" s="68" t="s">
        <v>171</v>
      </c>
      <c r="F49" s="68" t="s">
        <v>179</v>
      </c>
      <c r="G49" s="68" t="s">
        <v>184</v>
      </c>
      <c r="H49" s="68" t="s">
        <v>185</v>
      </c>
      <c r="I49" s="31" t="s">
        <v>661</v>
      </c>
      <c r="J49" s="31" t="s">
        <v>1208</v>
      </c>
      <c r="K49" s="70"/>
      <c r="L49" s="10"/>
      <c r="M49" s="10"/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72"/>
      <c r="BA49" s="12" t="s">
        <v>1148</v>
      </c>
      <c r="BB49" s="12" t="s">
        <v>159</v>
      </c>
      <c r="BC49" s="73" t="s">
        <v>160</v>
      </c>
      <c r="BD49" s="73" t="s">
        <v>739</v>
      </c>
      <c r="BE49" s="73" t="s">
        <v>162</v>
      </c>
      <c r="BF49" s="12"/>
      <c r="BG49" s="12">
        <v>520.98</v>
      </c>
      <c r="BH49" s="12">
        <v>518.35</v>
      </c>
      <c r="BI49" s="33">
        <v>0</v>
      </c>
      <c r="BJ49" s="36">
        <v>0</v>
      </c>
      <c r="BK49" s="36" t="s">
        <v>497</v>
      </c>
      <c r="BL49" s="36">
        <v>0</v>
      </c>
      <c r="BM49" s="36">
        <v>0</v>
      </c>
      <c r="BN49" s="33">
        <v>0</v>
      </c>
      <c r="BO49" s="33">
        <v>0</v>
      </c>
      <c r="BP49" s="33">
        <v>0</v>
      </c>
      <c r="BQ49" s="33">
        <v>0</v>
      </c>
      <c r="BR49" s="33">
        <v>0</v>
      </c>
      <c r="BS49" s="33">
        <v>0</v>
      </c>
      <c r="BT49" s="33">
        <v>0</v>
      </c>
      <c r="BU49" s="33">
        <v>0</v>
      </c>
      <c r="BV49" s="33">
        <v>0</v>
      </c>
      <c r="BW49" s="33">
        <v>0</v>
      </c>
      <c r="BX49" s="33">
        <v>0</v>
      </c>
      <c r="BY49" s="33">
        <v>1</v>
      </c>
      <c r="BZ49" s="36">
        <v>1</v>
      </c>
      <c r="CA49" s="36">
        <v>1</v>
      </c>
      <c r="CB49" s="36">
        <v>0</v>
      </c>
      <c r="CC49" s="36">
        <v>0</v>
      </c>
      <c r="CD49" s="33">
        <v>0</v>
      </c>
      <c r="CE49" s="36">
        <v>0</v>
      </c>
      <c r="CF49" s="36">
        <v>0</v>
      </c>
      <c r="CG49" s="33">
        <v>0</v>
      </c>
      <c r="CH49" s="36">
        <v>0</v>
      </c>
      <c r="CI49" s="33">
        <v>0</v>
      </c>
      <c r="CJ49" s="37">
        <v>0</v>
      </c>
      <c r="CK49" s="37">
        <v>0</v>
      </c>
      <c r="CL49" s="37">
        <v>0</v>
      </c>
      <c r="CM49" s="37">
        <v>0</v>
      </c>
      <c r="CN49" s="37">
        <v>0</v>
      </c>
      <c r="CO49" s="37" t="s">
        <v>1180</v>
      </c>
      <c r="CP49" s="45">
        <v>0</v>
      </c>
      <c r="CQ49" s="45">
        <v>0</v>
      </c>
      <c r="CR49" s="45">
        <v>0</v>
      </c>
      <c r="CS49" s="45">
        <v>0</v>
      </c>
      <c r="CT49" s="45">
        <v>0</v>
      </c>
      <c r="CU49" s="45">
        <v>0</v>
      </c>
      <c r="CV49" s="45">
        <v>0</v>
      </c>
      <c r="CW49" s="45">
        <v>0</v>
      </c>
      <c r="CX49" s="45">
        <v>1</v>
      </c>
      <c r="CY49" s="45">
        <v>0</v>
      </c>
      <c r="CZ49" s="45">
        <v>0</v>
      </c>
      <c r="DA49" s="45">
        <v>1</v>
      </c>
      <c r="DB49" s="45">
        <v>0</v>
      </c>
      <c r="DC49" s="45">
        <v>0</v>
      </c>
      <c r="DD49" s="49" t="s">
        <v>1150</v>
      </c>
      <c r="DE49" s="49" t="s">
        <v>463</v>
      </c>
      <c r="DF49" s="25" t="s">
        <v>1181</v>
      </c>
    </row>
    <row r="50" spans="1:126" x14ac:dyDescent="0.2">
      <c r="A50" s="31" t="s">
        <v>1187</v>
      </c>
      <c r="B50" s="31"/>
      <c r="C50" s="56"/>
      <c r="D50" s="56" t="s">
        <v>345</v>
      </c>
      <c r="E50" s="31" t="s">
        <v>171</v>
      </c>
      <c r="F50" s="31" t="s">
        <v>179</v>
      </c>
      <c r="G50" s="31" t="s">
        <v>184</v>
      </c>
      <c r="H50" s="31" t="s">
        <v>185</v>
      </c>
      <c r="I50" s="31" t="s">
        <v>434</v>
      </c>
      <c r="J50" s="31" t="s">
        <v>1210</v>
      </c>
      <c r="K50" s="10"/>
      <c r="L50" s="10"/>
      <c r="M50" s="10"/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2" t="s">
        <v>1148</v>
      </c>
      <c r="BB50" s="12" t="s">
        <v>159</v>
      </c>
      <c r="BC50" s="73" t="s">
        <v>1173</v>
      </c>
      <c r="BD50" s="12" t="s">
        <v>1171</v>
      </c>
      <c r="BE50" s="12"/>
      <c r="BF50" s="12"/>
      <c r="BG50" s="12">
        <v>522.61</v>
      </c>
      <c r="BH50" s="12">
        <v>520.98</v>
      </c>
      <c r="BI50" s="33">
        <v>0</v>
      </c>
      <c r="BJ50" s="36">
        <v>0</v>
      </c>
      <c r="BK50" s="36" t="s">
        <v>497</v>
      </c>
      <c r="BL50" s="36">
        <v>0</v>
      </c>
      <c r="BM50" s="36">
        <v>0</v>
      </c>
      <c r="BN50" s="33">
        <v>0</v>
      </c>
      <c r="BO50" s="33">
        <v>0</v>
      </c>
      <c r="BP50" s="33">
        <v>0</v>
      </c>
      <c r="BQ50" s="33">
        <v>0</v>
      </c>
      <c r="BR50" s="33"/>
      <c r="BS50" s="33">
        <v>0</v>
      </c>
      <c r="BT50" s="33">
        <v>0</v>
      </c>
      <c r="BU50" s="33">
        <v>0</v>
      </c>
      <c r="BV50" s="33">
        <v>0</v>
      </c>
      <c r="BW50" s="33">
        <v>0</v>
      </c>
      <c r="BX50" s="33">
        <v>0</v>
      </c>
      <c r="BY50" s="33">
        <v>1</v>
      </c>
      <c r="BZ50" s="36">
        <v>1</v>
      </c>
      <c r="CA50" s="36">
        <v>1</v>
      </c>
      <c r="CB50" s="36">
        <v>0</v>
      </c>
      <c r="CC50" s="36">
        <v>0</v>
      </c>
      <c r="CD50" s="33">
        <v>0</v>
      </c>
      <c r="CE50" s="36">
        <v>0</v>
      </c>
      <c r="CF50" s="36">
        <v>0</v>
      </c>
      <c r="CG50" s="33">
        <v>0</v>
      </c>
      <c r="CH50" s="36">
        <v>0.5</v>
      </c>
      <c r="CI50" s="33"/>
      <c r="CJ50" s="37">
        <v>0</v>
      </c>
      <c r="CK50" s="37">
        <v>0</v>
      </c>
      <c r="CL50" s="37">
        <v>0</v>
      </c>
      <c r="CM50" s="37">
        <v>0</v>
      </c>
      <c r="CN50" s="37">
        <v>0</v>
      </c>
      <c r="CO50" s="37" t="s">
        <v>1167</v>
      </c>
      <c r="CP50" s="45">
        <v>0</v>
      </c>
      <c r="CQ50" s="45">
        <v>0</v>
      </c>
      <c r="CR50" s="45">
        <v>0</v>
      </c>
      <c r="CS50" s="45">
        <v>0</v>
      </c>
      <c r="CT50" s="45">
        <v>0</v>
      </c>
      <c r="CU50" s="45">
        <v>0</v>
      </c>
      <c r="CV50" s="45">
        <v>0</v>
      </c>
      <c r="CW50" s="45">
        <v>0</v>
      </c>
      <c r="CX50" s="45">
        <v>1</v>
      </c>
      <c r="CY50" s="45">
        <v>0</v>
      </c>
      <c r="CZ50" s="45">
        <v>0</v>
      </c>
      <c r="DA50" s="45">
        <v>1</v>
      </c>
      <c r="DB50" s="45">
        <v>0</v>
      </c>
      <c r="DC50" s="45">
        <v>0</v>
      </c>
      <c r="DD50" s="49" t="s">
        <v>1150</v>
      </c>
      <c r="DE50" s="49" t="s">
        <v>463</v>
      </c>
      <c r="DF50" s="25" t="s">
        <v>1179</v>
      </c>
    </row>
    <row r="51" spans="1:126" x14ac:dyDescent="0.2">
      <c r="A51" s="31" t="s">
        <v>1199</v>
      </c>
      <c r="B51" s="31"/>
      <c r="C51" s="56"/>
      <c r="D51" s="56" t="s">
        <v>345</v>
      </c>
      <c r="E51" s="31" t="s">
        <v>171</v>
      </c>
      <c r="F51" s="31" t="s">
        <v>179</v>
      </c>
      <c r="G51" s="31" t="s">
        <v>184</v>
      </c>
      <c r="H51" s="31" t="s">
        <v>185</v>
      </c>
      <c r="I51" s="31" t="s">
        <v>434</v>
      </c>
      <c r="J51" s="31" t="s">
        <v>1210</v>
      </c>
      <c r="K51" s="70"/>
      <c r="L51" s="10"/>
      <c r="M51" s="10"/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2" t="s">
        <v>1148</v>
      </c>
      <c r="BB51" s="12" t="s">
        <v>159</v>
      </c>
      <c r="BC51" s="73" t="s">
        <v>1151</v>
      </c>
      <c r="BD51" s="73" t="s">
        <v>1152</v>
      </c>
      <c r="BE51" s="73" t="s">
        <v>1153</v>
      </c>
      <c r="BF51" s="12"/>
      <c r="BG51" s="12">
        <v>522.61</v>
      </c>
      <c r="BH51" s="12">
        <v>520.98</v>
      </c>
      <c r="BI51" s="33">
        <v>0</v>
      </c>
      <c r="BJ51" s="36">
        <v>0</v>
      </c>
      <c r="BK51" s="36" t="s">
        <v>497</v>
      </c>
      <c r="BL51" s="36">
        <v>0</v>
      </c>
      <c r="BM51" s="36">
        <v>0</v>
      </c>
      <c r="BN51" s="33">
        <v>0</v>
      </c>
      <c r="BO51" s="33">
        <v>0</v>
      </c>
      <c r="BP51" s="33">
        <v>0</v>
      </c>
      <c r="BQ51" s="33">
        <v>0</v>
      </c>
      <c r="BR51" s="33">
        <v>0</v>
      </c>
      <c r="BS51" s="33">
        <v>0</v>
      </c>
      <c r="BT51" s="33">
        <v>0</v>
      </c>
      <c r="BU51" s="33">
        <v>0</v>
      </c>
      <c r="BV51" s="33">
        <v>0</v>
      </c>
      <c r="BW51" s="33">
        <v>0</v>
      </c>
      <c r="BX51" s="33">
        <v>0</v>
      </c>
      <c r="BY51" s="33">
        <v>1</v>
      </c>
      <c r="BZ51" s="36">
        <v>1</v>
      </c>
      <c r="CA51" s="36">
        <v>1</v>
      </c>
      <c r="CB51" s="36">
        <v>0</v>
      </c>
      <c r="CC51" s="36">
        <v>0</v>
      </c>
      <c r="CD51" s="33">
        <v>0</v>
      </c>
      <c r="CE51" s="36">
        <v>0</v>
      </c>
      <c r="CF51" s="36">
        <v>0</v>
      </c>
      <c r="CG51" s="33">
        <v>0</v>
      </c>
      <c r="CH51" s="36">
        <v>0.5</v>
      </c>
      <c r="CI51" s="33"/>
      <c r="CJ51" s="37">
        <v>0</v>
      </c>
      <c r="CK51" s="37">
        <v>0</v>
      </c>
      <c r="CL51" s="37">
        <v>0</v>
      </c>
      <c r="CM51" s="37">
        <v>0</v>
      </c>
      <c r="CN51" s="37">
        <v>0</v>
      </c>
      <c r="CO51" s="37" t="s">
        <v>1163</v>
      </c>
      <c r="CP51" s="45">
        <v>0</v>
      </c>
      <c r="CQ51" s="45">
        <v>0</v>
      </c>
      <c r="CR51" s="45">
        <v>0</v>
      </c>
      <c r="CS51" s="45">
        <v>0</v>
      </c>
      <c r="CT51" s="45">
        <v>0</v>
      </c>
      <c r="CU51" s="45">
        <v>0</v>
      </c>
      <c r="CV51" s="45">
        <v>0</v>
      </c>
      <c r="CW51" s="45">
        <v>0</v>
      </c>
      <c r="CX51" s="45">
        <v>1</v>
      </c>
      <c r="CY51" s="45">
        <v>0</v>
      </c>
      <c r="CZ51" s="45">
        <v>0</v>
      </c>
      <c r="DA51" s="45">
        <v>1</v>
      </c>
      <c r="DB51" s="45">
        <v>0</v>
      </c>
      <c r="DC51" s="45">
        <v>0</v>
      </c>
      <c r="DD51" s="49" t="s">
        <v>1150</v>
      </c>
      <c r="DE51" s="49" t="s">
        <v>463</v>
      </c>
      <c r="DF51" s="25" t="s">
        <v>1166</v>
      </c>
    </row>
    <row r="52" spans="1:126" x14ac:dyDescent="0.2">
      <c r="A52" s="31" t="s">
        <v>1188</v>
      </c>
      <c r="B52" s="31"/>
      <c r="C52" s="56"/>
      <c r="D52" s="56" t="s">
        <v>345</v>
      </c>
      <c r="E52" s="31" t="s">
        <v>171</v>
      </c>
      <c r="F52" s="31" t="s">
        <v>179</v>
      </c>
      <c r="G52" s="31" t="s">
        <v>184</v>
      </c>
      <c r="H52" s="31" t="s">
        <v>185</v>
      </c>
      <c r="I52" s="31" t="s">
        <v>434</v>
      </c>
      <c r="J52" s="31" t="s">
        <v>1210</v>
      </c>
      <c r="K52" s="10"/>
      <c r="L52" s="10"/>
      <c r="M52" s="10"/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72"/>
      <c r="BA52" s="12" t="s">
        <v>1148</v>
      </c>
      <c r="BB52" s="12" t="s">
        <v>159</v>
      </c>
      <c r="BC52" s="73" t="s">
        <v>1151</v>
      </c>
      <c r="BD52" s="73" t="s">
        <v>1152</v>
      </c>
      <c r="BE52" s="73" t="s">
        <v>1153</v>
      </c>
      <c r="BF52" s="12"/>
      <c r="BG52" s="12">
        <v>522.61</v>
      </c>
      <c r="BH52" s="12">
        <v>520.98</v>
      </c>
      <c r="BI52" s="33">
        <v>0</v>
      </c>
      <c r="BJ52" s="36">
        <v>0</v>
      </c>
      <c r="BK52" s="36" t="s">
        <v>497</v>
      </c>
      <c r="BL52" s="36">
        <v>0</v>
      </c>
      <c r="BM52" s="36">
        <v>0</v>
      </c>
      <c r="BN52" s="33">
        <v>0</v>
      </c>
      <c r="BO52" s="33">
        <v>0</v>
      </c>
      <c r="BP52" s="33">
        <v>0</v>
      </c>
      <c r="BQ52" s="33">
        <v>0</v>
      </c>
      <c r="BR52" s="33">
        <v>0</v>
      </c>
      <c r="BS52" s="33">
        <v>0</v>
      </c>
      <c r="BT52" s="33">
        <v>0</v>
      </c>
      <c r="BU52" s="33">
        <v>0</v>
      </c>
      <c r="BV52" s="33">
        <v>0</v>
      </c>
      <c r="BW52" s="33"/>
      <c r="BX52" s="33">
        <v>0</v>
      </c>
      <c r="BY52" s="33">
        <v>1</v>
      </c>
      <c r="BZ52" s="36">
        <v>1</v>
      </c>
      <c r="CA52" s="36">
        <v>1</v>
      </c>
      <c r="CB52" s="36">
        <v>0</v>
      </c>
      <c r="CC52" s="36">
        <v>0</v>
      </c>
      <c r="CD52" s="33">
        <v>0</v>
      </c>
      <c r="CE52" s="36">
        <v>0</v>
      </c>
      <c r="CF52" s="36">
        <v>0</v>
      </c>
      <c r="CG52" s="33">
        <v>0</v>
      </c>
      <c r="CH52" s="36">
        <v>0</v>
      </c>
      <c r="CI52" s="33">
        <v>0</v>
      </c>
      <c r="CJ52" s="37">
        <v>0</v>
      </c>
      <c r="CK52" s="37">
        <v>0</v>
      </c>
      <c r="CL52" s="37">
        <v>0</v>
      </c>
      <c r="CM52" s="37">
        <v>0</v>
      </c>
      <c r="CN52" s="37">
        <v>0</v>
      </c>
      <c r="CO52" s="37" t="s">
        <v>1165</v>
      </c>
      <c r="CP52" s="45">
        <v>0</v>
      </c>
      <c r="CQ52" s="45">
        <v>0</v>
      </c>
      <c r="CR52" s="45">
        <v>0</v>
      </c>
      <c r="CS52" s="45">
        <v>0</v>
      </c>
      <c r="CT52" s="45">
        <v>0</v>
      </c>
      <c r="CU52" s="45">
        <v>0</v>
      </c>
      <c r="CV52" s="45">
        <v>0</v>
      </c>
      <c r="CW52" s="45">
        <v>0</v>
      </c>
      <c r="CX52" s="45">
        <v>1</v>
      </c>
      <c r="CY52" s="45">
        <v>0</v>
      </c>
      <c r="CZ52" s="45">
        <v>0</v>
      </c>
      <c r="DA52" s="45">
        <v>1</v>
      </c>
      <c r="DB52" s="45">
        <v>0</v>
      </c>
      <c r="DC52" s="45">
        <v>0</v>
      </c>
      <c r="DD52" s="49" t="s">
        <v>1150</v>
      </c>
      <c r="DE52" s="49" t="s">
        <v>463</v>
      </c>
      <c r="DF52" s="25" t="s">
        <v>1166</v>
      </c>
    </row>
    <row r="53" spans="1:126" x14ac:dyDescent="0.2">
      <c r="A53" s="31" t="s">
        <v>1193</v>
      </c>
      <c r="B53" s="31"/>
      <c r="C53" s="56"/>
      <c r="D53" s="56" t="s">
        <v>345</v>
      </c>
      <c r="E53" s="31" t="s">
        <v>171</v>
      </c>
      <c r="F53" s="31" t="s">
        <v>179</v>
      </c>
      <c r="G53" s="31" t="s">
        <v>184</v>
      </c>
      <c r="H53" s="31" t="s">
        <v>185</v>
      </c>
      <c r="I53" s="31" t="s">
        <v>434</v>
      </c>
      <c r="J53" s="31" t="s">
        <v>1210</v>
      </c>
      <c r="K53" s="70"/>
      <c r="L53" s="70"/>
      <c r="M53" s="70"/>
      <c r="N53" s="70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12" t="s">
        <v>1148</v>
      </c>
      <c r="BB53" s="12" t="s">
        <v>159</v>
      </c>
      <c r="BC53" s="73" t="s">
        <v>1151</v>
      </c>
      <c r="BD53" s="73" t="s">
        <v>1152</v>
      </c>
      <c r="BE53" s="73" t="s">
        <v>1153</v>
      </c>
      <c r="BF53" s="73"/>
      <c r="BG53" s="12">
        <v>522.15</v>
      </c>
      <c r="BH53" s="12">
        <v>520.98</v>
      </c>
      <c r="BI53" s="33">
        <v>0</v>
      </c>
      <c r="BJ53" s="36" t="s">
        <v>497</v>
      </c>
      <c r="BK53" s="36">
        <v>0</v>
      </c>
      <c r="BL53" s="36">
        <v>0</v>
      </c>
      <c r="BM53" s="36">
        <v>0</v>
      </c>
      <c r="BN53" s="33">
        <v>0</v>
      </c>
      <c r="BO53" s="33">
        <v>0</v>
      </c>
      <c r="BP53" s="33">
        <v>0</v>
      </c>
      <c r="BQ53" s="33">
        <v>0</v>
      </c>
      <c r="BR53" s="33">
        <v>0</v>
      </c>
      <c r="BS53" s="33">
        <v>0</v>
      </c>
      <c r="BT53" s="33">
        <v>0</v>
      </c>
      <c r="BU53" s="33">
        <v>0</v>
      </c>
      <c r="BV53" s="33">
        <v>0</v>
      </c>
      <c r="BW53" s="33">
        <v>0</v>
      </c>
      <c r="BX53" s="33">
        <v>0</v>
      </c>
      <c r="BY53" s="33">
        <v>1</v>
      </c>
      <c r="BZ53" s="36">
        <v>1</v>
      </c>
      <c r="CA53" s="36">
        <v>1</v>
      </c>
      <c r="CB53" s="36">
        <v>0</v>
      </c>
      <c r="CC53" s="36">
        <v>0</v>
      </c>
      <c r="CD53" s="33">
        <v>0</v>
      </c>
      <c r="CE53" s="36">
        <v>0</v>
      </c>
      <c r="CF53" s="36">
        <v>0</v>
      </c>
      <c r="CG53" s="33">
        <v>0</v>
      </c>
      <c r="CH53" s="36">
        <v>1</v>
      </c>
      <c r="CI53" s="33">
        <v>0</v>
      </c>
      <c r="CJ53" s="37">
        <v>0</v>
      </c>
      <c r="CK53" s="37">
        <v>0</v>
      </c>
      <c r="CL53" s="37">
        <v>0</v>
      </c>
      <c r="CM53" s="37">
        <v>0</v>
      </c>
      <c r="CN53" s="37">
        <v>0</v>
      </c>
      <c r="CO53" s="37" t="s">
        <v>1165</v>
      </c>
      <c r="CP53" s="45">
        <v>0</v>
      </c>
      <c r="CQ53" s="45">
        <v>0</v>
      </c>
      <c r="CR53" s="45">
        <v>0</v>
      </c>
      <c r="CS53" s="45">
        <v>0</v>
      </c>
      <c r="CT53" s="45">
        <v>0</v>
      </c>
      <c r="CU53" s="45">
        <v>0</v>
      </c>
      <c r="CV53" s="45">
        <v>0</v>
      </c>
      <c r="CW53" s="45">
        <v>0</v>
      </c>
      <c r="CX53" s="45">
        <v>1</v>
      </c>
      <c r="CY53" s="45">
        <v>0</v>
      </c>
      <c r="CZ53" s="45">
        <v>0</v>
      </c>
      <c r="DA53" s="45">
        <v>1</v>
      </c>
      <c r="DB53" s="45">
        <v>0</v>
      </c>
      <c r="DC53" s="45">
        <v>0</v>
      </c>
      <c r="DD53" s="49" t="s">
        <v>1150</v>
      </c>
      <c r="DE53" s="49" t="s">
        <v>463</v>
      </c>
      <c r="DF53" s="25" t="s">
        <v>1166</v>
      </c>
    </row>
    <row r="54" spans="1:126" x14ac:dyDescent="0.2">
      <c r="A54" s="31" t="s">
        <v>1191</v>
      </c>
      <c r="B54" s="31"/>
      <c r="C54" s="56"/>
      <c r="D54" s="56" t="s">
        <v>345</v>
      </c>
      <c r="E54" s="31" t="s">
        <v>171</v>
      </c>
      <c r="F54" s="31" t="s">
        <v>179</v>
      </c>
      <c r="G54" s="31" t="s">
        <v>184</v>
      </c>
      <c r="H54" s="31" t="s">
        <v>185</v>
      </c>
      <c r="I54" s="31" t="s">
        <v>434</v>
      </c>
      <c r="J54" s="31" t="s">
        <v>1210</v>
      </c>
      <c r="K54" s="10"/>
      <c r="L54" s="10"/>
      <c r="M54" s="10"/>
      <c r="N54" s="1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72"/>
      <c r="BA54" s="12" t="s">
        <v>1148</v>
      </c>
      <c r="BB54" s="12" t="s">
        <v>159</v>
      </c>
      <c r="BC54" s="73" t="s">
        <v>1151</v>
      </c>
      <c r="BD54" s="73" t="s">
        <v>1152</v>
      </c>
      <c r="BE54" s="73" t="s">
        <v>1153</v>
      </c>
      <c r="BF54" s="12"/>
      <c r="BG54" s="12">
        <v>522.15</v>
      </c>
      <c r="BH54" s="12">
        <v>520.98</v>
      </c>
      <c r="BI54" s="33">
        <v>0</v>
      </c>
      <c r="BJ54" s="36">
        <v>0</v>
      </c>
      <c r="BK54" s="36" t="s">
        <v>497</v>
      </c>
      <c r="BL54" s="36">
        <v>0</v>
      </c>
      <c r="BM54" s="36">
        <v>0</v>
      </c>
      <c r="BN54" s="33">
        <v>0</v>
      </c>
      <c r="BO54" s="33">
        <v>0</v>
      </c>
      <c r="BP54" s="33">
        <v>0</v>
      </c>
      <c r="BQ54" s="33">
        <v>0</v>
      </c>
      <c r="BR54" s="33">
        <v>0</v>
      </c>
      <c r="BS54" s="33">
        <v>0</v>
      </c>
      <c r="BT54" s="33">
        <v>0</v>
      </c>
      <c r="BU54" s="33">
        <v>0</v>
      </c>
      <c r="BV54" s="33">
        <v>0</v>
      </c>
      <c r="BW54" s="33">
        <v>0</v>
      </c>
      <c r="BX54" s="33">
        <v>0</v>
      </c>
      <c r="BY54" s="33">
        <v>1</v>
      </c>
      <c r="BZ54" s="36">
        <v>1</v>
      </c>
      <c r="CA54" s="36">
        <v>1</v>
      </c>
      <c r="CB54" s="36">
        <v>0</v>
      </c>
      <c r="CC54" s="36">
        <v>0</v>
      </c>
      <c r="CD54" s="33">
        <v>0</v>
      </c>
      <c r="CE54" s="36">
        <v>0</v>
      </c>
      <c r="CF54" s="36">
        <v>0</v>
      </c>
      <c r="CG54" s="33">
        <v>0</v>
      </c>
      <c r="CH54" s="36">
        <v>0</v>
      </c>
      <c r="CI54" s="33">
        <v>0</v>
      </c>
      <c r="CJ54" s="37">
        <v>0</v>
      </c>
      <c r="CK54" s="37">
        <v>0</v>
      </c>
      <c r="CL54" s="37">
        <v>0</v>
      </c>
      <c r="CM54" s="37">
        <v>0</v>
      </c>
      <c r="CN54" s="37">
        <v>0</v>
      </c>
      <c r="CO54" s="37" t="s">
        <v>1180</v>
      </c>
      <c r="CP54" s="45">
        <v>0</v>
      </c>
      <c r="CQ54" s="45">
        <v>0</v>
      </c>
      <c r="CR54" s="45">
        <v>0</v>
      </c>
      <c r="CS54" s="45">
        <v>0</v>
      </c>
      <c r="CT54" s="45">
        <v>0</v>
      </c>
      <c r="CU54" s="45">
        <v>0</v>
      </c>
      <c r="CV54" s="45">
        <v>0</v>
      </c>
      <c r="CW54" s="45">
        <v>0</v>
      </c>
      <c r="CX54" s="45">
        <v>1</v>
      </c>
      <c r="CY54" s="45">
        <v>0</v>
      </c>
      <c r="CZ54" s="45">
        <v>0</v>
      </c>
      <c r="DA54" s="45">
        <v>1</v>
      </c>
      <c r="DB54" s="45">
        <v>0</v>
      </c>
      <c r="DC54" s="45">
        <v>0</v>
      </c>
      <c r="DD54" s="49" t="s">
        <v>1150</v>
      </c>
      <c r="DE54" s="49" t="s">
        <v>463</v>
      </c>
      <c r="DF54" s="25" t="s">
        <v>1182</v>
      </c>
    </row>
    <row r="55" spans="1:126" x14ac:dyDescent="0.2">
      <c r="A55" s="31" t="s">
        <v>1194</v>
      </c>
      <c r="B55" s="31"/>
      <c r="C55" s="56"/>
      <c r="D55" s="56" t="s">
        <v>345</v>
      </c>
      <c r="E55" s="31" t="s">
        <v>171</v>
      </c>
      <c r="F55" s="31" t="s">
        <v>179</v>
      </c>
      <c r="G55" s="31" t="s">
        <v>184</v>
      </c>
      <c r="H55" s="31" t="s">
        <v>185</v>
      </c>
      <c r="I55" s="31" t="s">
        <v>434</v>
      </c>
      <c r="J55" s="31" t="s">
        <v>1210</v>
      </c>
      <c r="K55" s="10"/>
      <c r="L55" s="10"/>
      <c r="M55" s="10"/>
      <c r="N55" s="1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72"/>
      <c r="BA55" s="12" t="s">
        <v>1148</v>
      </c>
      <c r="BB55" s="12" t="s">
        <v>159</v>
      </c>
      <c r="BC55" s="73" t="s">
        <v>1173</v>
      </c>
      <c r="BD55" s="73" t="s">
        <v>1174</v>
      </c>
      <c r="BE55" s="73" t="s">
        <v>1175</v>
      </c>
      <c r="BF55" s="12"/>
      <c r="BG55" s="12">
        <v>520.98</v>
      </c>
      <c r="BH55" s="12">
        <v>514.92999999999995</v>
      </c>
      <c r="BI55" s="33">
        <v>0</v>
      </c>
      <c r="BJ55" s="36" t="s">
        <v>497</v>
      </c>
      <c r="BK55" s="36">
        <v>0</v>
      </c>
      <c r="BL55" s="36">
        <v>0</v>
      </c>
      <c r="BM55" s="36">
        <v>0</v>
      </c>
      <c r="BN55" s="33">
        <v>0</v>
      </c>
      <c r="BO55" s="33">
        <v>0</v>
      </c>
      <c r="BP55" s="33">
        <v>0</v>
      </c>
      <c r="BQ55" s="33">
        <v>0</v>
      </c>
      <c r="BR55" s="33">
        <v>0</v>
      </c>
      <c r="BS55" s="33">
        <v>0</v>
      </c>
      <c r="BT55" s="33">
        <v>0</v>
      </c>
      <c r="BU55" s="33">
        <v>0</v>
      </c>
      <c r="BV55" s="33">
        <v>0</v>
      </c>
      <c r="BW55" s="33">
        <v>0</v>
      </c>
      <c r="BX55" s="33">
        <v>0</v>
      </c>
      <c r="BY55" s="33">
        <v>1</v>
      </c>
      <c r="BZ55" s="36">
        <v>1</v>
      </c>
      <c r="CD55" s="33"/>
      <c r="CG55" s="33">
        <v>1</v>
      </c>
      <c r="CH55" s="36">
        <v>0.5</v>
      </c>
      <c r="CI55" s="33">
        <v>1</v>
      </c>
      <c r="CJ55" s="37">
        <v>0</v>
      </c>
      <c r="CK55" s="37">
        <v>0</v>
      </c>
      <c r="CL55" s="37">
        <v>0</v>
      </c>
      <c r="CM55" s="37">
        <v>0</v>
      </c>
      <c r="CN55" s="37">
        <v>0</v>
      </c>
      <c r="CO55" s="37" t="s">
        <v>270</v>
      </c>
      <c r="CP55" s="45">
        <v>0</v>
      </c>
      <c r="CQ55" s="45">
        <v>0</v>
      </c>
      <c r="CR55" s="45">
        <v>0</v>
      </c>
      <c r="CS55" s="45">
        <v>0</v>
      </c>
      <c r="CT55" s="45">
        <v>0</v>
      </c>
      <c r="CU55" s="45">
        <v>0</v>
      </c>
      <c r="CV55" s="45">
        <v>0</v>
      </c>
      <c r="CW55" s="45">
        <v>0</v>
      </c>
      <c r="CX55" s="45"/>
      <c r="CY55" s="45">
        <v>0</v>
      </c>
      <c r="CZ55" s="45">
        <v>0</v>
      </c>
      <c r="DA55" s="45"/>
      <c r="DB55" s="45"/>
      <c r="DC55" s="45"/>
      <c r="DD55" s="49" t="s">
        <v>1150</v>
      </c>
      <c r="DE55" s="49" t="s">
        <v>463</v>
      </c>
      <c r="DF55" s="25" t="s">
        <v>1176</v>
      </c>
    </row>
    <row r="56" spans="1:126" x14ac:dyDescent="0.2">
      <c r="A56" s="31" t="s">
        <v>1195</v>
      </c>
      <c r="B56" s="31"/>
      <c r="C56" s="56"/>
      <c r="D56" s="56" t="s">
        <v>345</v>
      </c>
      <c r="E56" s="31" t="s">
        <v>171</v>
      </c>
      <c r="F56" s="31" t="s">
        <v>179</v>
      </c>
      <c r="G56" s="31" t="s">
        <v>184</v>
      </c>
      <c r="H56" s="31" t="s">
        <v>185</v>
      </c>
      <c r="I56" s="31" t="s">
        <v>434</v>
      </c>
      <c r="J56" s="31" t="s">
        <v>1210</v>
      </c>
      <c r="K56" s="70"/>
      <c r="L56" s="10"/>
      <c r="M56" s="10"/>
      <c r="N56" s="1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72"/>
      <c r="BA56" s="12" t="s">
        <v>1148</v>
      </c>
      <c r="BB56" s="12" t="s">
        <v>159</v>
      </c>
      <c r="BC56" s="73" t="s">
        <v>160</v>
      </c>
      <c r="BD56" s="73" t="s">
        <v>739</v>
      </c>
      <c r="BE56" s="73" t="s">
        <v>162</v>
      </c>
      <c r="BF56" s="12"/>
      <c r="BG56" s="12">
        <v>520.98</v>
      </c>
      <c r="BH56" s="12">
        <v>518.35</v>
      </c>
      <c r="BI56" s="33">
        <v>0</v>
      </c>
      <c r="BJ56" s="36">
        <v>0</v>
      </c>
      <c r="BK56" s="36" t="s">
        <v>497</v>
      </c>
      <c r="BL56" s="36">
        <v>0</v>
      </c>
      <c r="BM56" s="36">
        <v>0</v>
      </c>
      <c r="BN56" s="33">
        <v>0</v>
      </c>
      <c r="BO56" s="33">
        <v>0</v>
      </c>
      <c r="BP56" s="33">
        <v>0</v>
      </c>
      <c r="BQ56" s="33">
        <v>0</v>
      </c>
      <c r="BR56" s="33">
        <v>0</v>
      </c>
      <c r="BS56" s="33">
        <v>0</v>
      </c>
      <c r="BT56" s="33">
        <v>0</v>
      </c>
      <c r="BU56" s="33">
        <v>0</v>
      </c>
      <c r="BV56" s="33">
        <v>0</v>
      </c>
      <c r="BW56" s="33">
        <v>0</v>
      </c>
      <c r="BX56" s="33">
        <v>0</v>
      </c>
      <c r="BY56" s="33">
        <v>1</v>
      </c>
      <c r="BZ56" s="36">
        <v>1</v>
      </c>
      <c r="CA56" s="36">
        <v>1</v>
      </c>
      <c r="CB56" s="36">
        <v>0</v>
      </c>
      <c r="CC56" s="36">
        <v>0</v>
      </c>
      <c r="CD56" s="33">
        <v>0</v>
      </c>
      <c r="CE56" s="36">
        <v>0</v>
      </c>
      <c r="CF56" s="36">
        <v>0</v>
      </c>
      <c r="CG56" s="33">
        <v>0</v>
      </c>
      <c r="CH56" s="36">
        <v>0</v>
      </c>
      <c r="CI56" s="33">
        <v>0</v>
      </c>
      <c r="CJ56" s="37">
        <v>0</v>
      </c>
      <c r="CK56" s="37">
        <v>0</v>
      </c>
      <c r="CL56" s="37">
        <v>0</v>
      </c>
      <c r="CM56" s="37">
        <v>0</v>
      </c>
      <c r="CN56" s="37">
        <v>0</v>
      </c>
      <c r="CO56" s="37" t="s">
        <v>1180</v>
      </c>
      <c r="CP56" s="45">
        <v>0</v>
      </c>
      <c r="CQ56" s="45">
        <v>0</v>
      </c>
      <c r="CR56" s="45">
        <v>0</v>
      </c>
      <c r="CS56" s="45">
        <v>0</v>
      </c>
      <c r="CT56" s="45">
        <v>0</v>
      </c>
      <c r="CU56" s="45">
        <v>0</v>
      </c>
      <c r="CV56" s="45">
        <v>0</v>
      </c>
      <c r="CW56" s="45">
        <v>0</v>
      </c>
      <c r="CX56" s="45">
        <v>1</v>
      </c>
      <c r="CY56" s="45">
        <v>0</v>
      </c>
      <c r="CZ56" s="45">
        <v>0</v>
      </c>
      <c r="DA56" s="45">
        <v>1</v>
      </c>
      <c r="DB56" s="45">
        <v>0</v>
      </c>
      <c r="DC56" s="45">
        <v>0</v>
      </c>
      <c r="DD56" s="49" t="s">
        <v>1150</v>
      </c>
      <c r="DE56" s="49" t="s">
        <v>463</v>
      </c>
      <c r="DF56" s="25" t="s">
        <v>1181</v>
      </c>
    </row>
    <row r="57" spans="1:126" ht="17" customHeight="1" x14ac:dyDescent="0.2">
      <c r="A57" s="31" t="s">
        <v>1211</v>
      </c>
      <c r="B57" s="31"/>
      <c r="C57" s="56"/>
      <c r="D57" s="56" t="s">
        <v>345</v>
      </c>
      <c r="E57" s="31" t="s">
        <v>171</v>
      </c>
      <c r="F57" s="31" t="s">
        <v>179</v>
      </c>
      <c r="G57" s="31" t="s">
        <v>184</v>
      </c>
      <c r="H57" s="31" t="s">
        <v>185</v>
      </c>
      <c r="I57" s="31" t="s">
        <v>434</v>
      </c>
      <c r="J57" s="31" t="s">
        <v>1210</v>
      </c>
      <c r="K57" s="10"/>
      <c r="L57" s="10"/>
      <c r="M57" s="10"/>
      <c r="N57" s="1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72"/>
      <c r="BA57" s="12" t="s">
        <v>1148</v>
      </c>
      <c r="BB57" s="12" t="s">
        <v>159</v>
      </c>
      <c r="BC57" s="73" t="s">
        <v>160</v>
      </c>
      <c r="BD57" s="73" t="s">
        <v>1177</v>
      </c>
      <c r="BE57" s="73" t="s">
        <v>1178</v>
      </c>
      <c r="BF57" s="12"/>
      <c r="BG57" s="12">
        <v>520.98</v>
      </c>
      <c r="BH57" s="12">
        <v>514.92999999999995</v>
      </c>
      <c r="BI57" s="33">
        <v>0</v>
      </c>
      <c r="BJ57" s="36">
        <v>0</v>
      </c>
      <c r="BK57" s="36" t="s">
        <v>497</v>
      </c>
      <c r="BL57" s="36">
        <v>0</v>
      </c>
      <c r="BM57" s="36">
        <v>0</v>
      </c>
      <c r="BN57" s="33">
        <v>0</v>
      </c>
      <c r="BO57" s="33"/>
      <c r="BP57" s="33">
        <v>0</v>
      </c>
      <c r="BQ57" s="33">
        <v>0</v>
      </c>
      <c r="BR57" s="33">
        <v>0</v>
      </c>
      <c r="BS57" s="33">
        <v>0</v>
      </c>
      <c r="BT57" s="33"/>
      <c r="BU57" s="33">
        <v>0</v>
      </c>
      <c r="BV57" s="33">
        <v>0</v>
      </c>
      <c r="BW57" s="33">
        <v>0</v>
      </c>
      <c r="BX57" s="33">
        <v>0</v>
      </c>
      <c r="BY57" s="33">
        <v>1</v>
      </c>
      <c r="BZ57" s="36">
        <v>1</v>
      </c>
      <c r="CA57" s="36">
        <v>0</v>
      </c>
      <c r="CB57" s="36">
        <v>1</v>
      </c>
      <c r="CC57" s="36">
        <v>0</v>
      </c>
      <c r="CD57" s="33">
        <v>0</v>
      </c>
      <c r="CE57" s="36">
        <v>0</v>
      </c>
      <c r="CF57" s="36">
        <v>0</v>
      </c>
      <c r="CG57" s="33">
        <v>0</v>
      </c>
      <c r="CH57" s="36">
        <v>0.5</v>
      </c>
      <c r="CI57" s="33"/>
      <c r="CJ57" s="37">
        <v>0</v>
      </c>
      <c r="CK57" s="37">
        <v>0</v>
      </c>
      <c r="CL57" s="37">
        <v>0</v>
      </c>
      <c r="CM57" s="37">
        <v>0</v>
      </c>
      <c r="CN57" s="37">
        <v>0</v>
      </c>
      <c r="CO57" s="37" t="s">
        <v>1167</v>
      </c>
      <c r="CP57" s="45">
        <v>0</v>
      </c>
      <c r="CQ57" s="45">
        <v>0</v>
      </c>
      <c r="CR57" s="45">
        <v>0</v>
      </c>
      <c r="CS57" s="45">
        <v>0</v>
      </c>
      <c r="CT57" s="45">
        <v>0</v>
      </c>
      <c r="CU57" s="45">
        <v>0</v>
      </c>
      <c r="CV57" s="45">
        <v>0</v>
      </c>
      <c r="CW57" s="45">
        <v>0</v>
      </c>
      <c r="CX57" s="45">
        <v>1</v>
      </c>
      <c r="CY57" s="45">
        <v>0</v>
      </c>
      <c r="CZ57" s="45">
        <v>0</v>
      </c>
      <c r="DA57" s="45">
        <v>1</v>
      </c>
      <c r="DB57" s="45">
        <v>0</v>
      </c>
      <c r="DC57" s="45">
        <v>0</v>
      </c>
      <c r="DD57" s="49" t="s">
        <v>1150</v>
      </c>
      <c r="DE57" s="49" t="s">
        <v>463</v>
      </c>
      <c r="DF57" s="25" t="s">
        <v>1179</v>
      </c>
    </row>
    <row r="58" spans="1:126" x14ac:dyDescent="0.2">
      <c r="A58" s="51" t="s">
        <v>1188</v>
      </c>
      <c r="B58" s="52"/>
      <c r="C58" s="52"/>
      <c r="D58" s="52" t="s">
        <v>345</v>
      </c>
      <c r="E58" s="68" t="s">
        <v>171</v>
      </c>
      <c r="F58" s="68" t="s">
        <v>179</v>
      </c>
      <c r="G58" s="68" t="s">
        <v>184</v>
      </c>
      <c r="H58" s="68" t="s">
        <v>185</v>
      </c>
      <c r="I58" s="31" t="s">
        <v>661</v>
      </c>
      <c r="J58" s="52" t="s">
        <v>1212</v>
      </c>
      <c r="K58" s="57"/>
      <c r="L58" s="57"/>
      <c r="M58" s="57"/>
      <c r="N58" s="57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60" t="s">
        <v>1148</v>
      </c>
      <c r="BB58" s="60" t="s">
        <v>159</v>
      </c>
      <c r="BC58" s="60" t="s">
        <v>1151</v>
      </c>
      <c r="BD58" s="60" t="s">
        <v>1152</v>
      </c>
      <c r="BE58" s="60" t="s">
        <v>1153</v>
      </c>
      <c r="BF58" s="60"/>
      <c r="BG58" s="60">
        <v>522.61</v>
      </c>
      <c r="BH58" s="60">
        <v>520.98</v>
      </c>
      <c r="BI58" s="104">
        <v>0</v>
      </c>
      <c r="BJ58" s="105">
        <v>0</v>
      </c>
      <c r="BK58" s="105" t="s">
        <v>497</v>
      </c>
      <c r="BL58" s="105">
        <v>0</v>
      </c>
      <c r="BM58" s="105">
        <v>0</v>
      </c>
      <c r="BN58" s="104">
        <v>0</v>
      </c>
      <c r="BO58" s="104">
        <v>0</v>
      </c>
      <c r="BP58" s="104">
        <v>0</v>
      </c>
      <c r="BQ58" s="104">
        <v>0</v>
      </c>
      <c r="BR58" s="104">
        <v>0</v>
      </c>
      <c r="BS58" s="104">
        <v>0</v>
      </c>
      <c r="BT58" s="104">
        <v>0</v>
      </c>
      <c r="BU58" s="104">
        <v>0</v>
      </c>
      <c r="BV58" s="104">
        <v>0</v>
      </c>
      <c r="BW58" s="104"/>
      <c r="BX58" s="104">
        <v>0</v>
      </c>
      <c r="BY58" s="104">
        <v>1</v>
      </c>
      <c r="BZ58" s="105">
        <v>1</v>
      </c>
      <c r="CA58" s="105">
        <v>1</v>
      </c>
      <c r="CB58" s="105">
        <v>0</v>
      </c>
      <c r="CC58" s="105">
        <v>0</v>
      </c>
      <c r="CD58" s="104">
        <v>0</v>
      </c>
      <c r="CE58" s="105">
        <v>0</v>
      </c>
      <c r="CF58" s="105">
        <v>0</v>
      </c>
      <c r="CG58" s="104">
        <v>0</v>
      </c>
      <c r="CH58" s="105">
        <v>0</v>
      </c>
      <c r="CI58" s="104">
        <v>0</v>
      </c>
      <c r="CJ58" s="106">
        <v>0</v>
      </c>
      <c r="CK58" s="106">
        <v>0</v>
      </c>
      <c r="CL58" s="106">
        <v>0</v>
      </c>
      <c r="CM58" s="106">
        <v>0</v>
      </c>
      <c r="CN58" s="106">
        <v>0</v>
      </c>
      <c r="CO58" s="106" t="s">
        <v>1165</v>
      </c>
      <c r="CP58" s="107">
        <v>0</v>
      </c>
      <c r="CQ58" s="107">
        <v>0</v>
      </c>
      <c r="CR58" s="107">
        <v>0</v>
      </c>
      <c r="CS58" s="107">
        <v>0</v>
      </c>
      <c r="CT58" s="107">
        <v>0</v>
      </c>
      <c r="CU58" s="107">
        <v>0</v>
      </c>
      <c r="CV58" s="107">
        <v>0</v>
      </c>
      <c r="CW58" s="107">
        <v>0</v>
      </c>
      <c r="CX58" s="107">
        <v>1</v>
      </c>
      <c r="CY58" s="107">
        <v>0</v>
      </c>
      <c r="CZ58" s="107">
        <v>0</v>
      </c>
      <c r="DA58" s="107">
        <v>1</v>
      </c>
      <c r="DB58" s="107">
        <v>0</v>
      </c>
      <c r="DC58" s="107">
        <v>0</v>
      </c>
      <c r="DD58" s="108" t="s">
        <v>1150</v>
      </c>
      <c r="DE58" s="108" t="s">
        <v>463</v>
      </c>
      <c r="DF58" s="109" t="s">
        <v>1166</v>
      </c>
      <c r="DG58" s="110"/>
      <c r="DH58" s="110"/>
      <c r="DI58" s="110"/>
      <c r="DJ58" s="110"/>
      <c r="DK58" s="110"/>
      <c r="DL58" s="110"/>
      <c r="DM58" s="110"/>
      <c r="DN58" s="110"/>
      <c r="DO58" s="110"/>
      <c r="DP58" s="110"/>
      <c r="DQ58" s="110"/>
      <c r="DR58" s="110"/>
      <c r="DS58" s="110"/>
      <c r="DT58" s="110"/>
      <c r="DU58" s="110"/>
      <c r="DV58" s="110"/>
    </row>
    <row r="59" spans="1:126" x14ac:dyDescent="0.2">
      <c r="A59" s="31" t="s">
        <v>1190</v>
      </c>
      <c r="B59" s="31"/>
      <c r="C59" s="56"/>
      <c r="D59" s="56" t="s">
        <v>345</v>
      </c>
      <c r="E59" s="68" t="s">
        <v>171</v>
      </c>
      <c r="F59" s="68" t="s">
        <v>179</v>
      </c>
      <c r="G59" s="68" t="s">
        <v>184</v>
      </c>
      <c r="H59" s="68" t="s">
        <v>185</v>
      </c>
      <c r="I59" s="31" t="s">
        <v>661</v>
      </c>
      <c r="J59" s="52" t="s">
        <v>1212</v>
      </c>
      <c r="K59" s="10"/>
      <c r="L59" s="10"/>
      <c r="M59" s="10"/>
      <c r="N59" s="1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2" t="s">
        <v>1148</v>
      </c>
      <c r="BB59" s="12" t="s">
        <v>159</v>
      </c>
      <c r="BC59" s="73" t="s">
        <v>1173</v>
      </c>
      <c r="BD59" s="12" t="s">
        <v>1171</v>
      </c>
      <c r="BE59" s="12"/>
      <c r="BF59" s="12"/>
      <c r="BG59" s="12">
        <v>522.61</v>
      </c>
      <c r="BH59" s="12">
        <v>520.98</v>
      </c>
      <c r="BI59" s="33">
        <v>0</v>
      </c>
      <c r="BJ59" s="36">
        <v>0</v>
      </c>
      <c r="BK59" s="36" t="s">
        <v>497</v>
      </c>
      <c r="BL59" s="36">
        <v>0</v>
      </c>
      <c r="BM59" s="36">
        <v>0</v>
      </c>
      <c r="BN59" s="33">
        <v>0</v>
      </c>
      <c r="BO59" s="33">
        <v>0</v>
      </c>
      <c r="BP59" s="33">
        <v>0</v>
      </c>
      <c r="BQ59" s="33">
        <v>0</v>
      </c>
      <c r="BR59" s="33"/>
      <c r="BS59" s="33">
        <v>0</v>
      </c>
      <c r="BT59" s="33">
        <v>0</v>
      </c>
      <c r="BU59" s="33">
        <v>0</v>
      </c>
      <c r="BV59" s="33">
        <v>0</v>
      </c>
      <c r="BW59" s="33">
        <v>0</v>
      </c>
      <c r="BX59" s="33">
        <v>0</v>
      </c>
      <c r="BY59" s="33">
        <v>1</v>
      </c>
      <c r="BZ59" s="36">
        <v>1</v>
      </c>
      <c r="CA59" s="36">
        <v>1</v>
      </c>
      <c r="CB59" s="36">
        <v>0</v>
      </c>
      <c r="CC59" s="36">
        <v>0</v>
      </c>
      <c r="CD59" s="33">
        <v>0</v>
      </c>
      <c r="CE59" s="36">
        <v>0</v>
      </c>
      <c r="CF59" s="36">
        <v>0</v>
      </c>
      <c r="CG59" s="33">
        <v>0</v>
      </c>
      <c r="CH59" s="36">
        <v>0.5</v>
      </c>
      <c r="CI59" s="33"/>
      <c r="CJ59" s="37">
        <v>0</v>
      </c>
      <c r="CK59" s="37">
        <v>0</v>
      </c>
      <c r="CL59" s="37">
        <v>0</v>
      </c>
      <c r="CM59" s="37">
        <v>0</v>
      </c>
      <c r="CN59" s="37">
        <v>0</v>
      </c>
      <c r="CO59" s="37" t="s">
        <v>1167</v>
      </c>
      <c r="CP59" s="45">
        <v>0</v>
      </c>
      <c r="CQ59" s="45">
        <v>0</v>
      </c>
      <c r="CR59" s="45">
        <v>0</v>
      </c>
      <c r="CS59" s="45">
        <v>0</v>
      </c>
      <c r="CT59" s="45">
        <v>0</v>
      </c>
      <c r="CU59" s="45">
        <v>0</v>
      </c>
      <c r="CV59" s="45">
        <v>0</v>
      </c>
      <c r="CW59" s="45">
        <v>0</v>
      </c>
      <c r="CX59" s="45">
        <v>1</v>
      </c>
      <c r="CY59" s="45">
        <v>0</v>
      </c>
      <c r="CZ59" s="45">
        <v>0</v>
      </c>
      <c r="DA59" s="45">
        <v>1</v>
      </c>
      <c r="DB59" s="45">
        <v>0</v>
      </c>
      <c r="DC59" s="45">
        <v>0</v>
      </c>
      <c r="DD59" s="49" t="s">
        <v>1150</v>
      </c>
      <c r="DE59" s="49" t="s">
        <v>463</v>
      </c>
      <c r="DF59" s="25" t="s">
        <v>1179</v>
      </c>
    </row>
    <row r="60" spans="1:126" x14ac:dyDescent="0.2">
      <c r="A60" s="31" t="s">
        <v>1199</v>
      </c>
      <c r="B60" s="31"/>
      <c r="C60" s="56"/>
      <c r="D60" s="56" t="s">
        <v>345</v>
      </c>
      <c r="E60" s="68" t="s">
        <v>171</v>
      </c>
      <c r="F60" s="68" t="s">
        <v>179</v>
      </c>
      <c r="G60" s="68" t="s">
        <v>184</v>
      </c>
      <c r="H60" s="68" t="s">
        <v>185</v>
      </c>
      <c r="I60" s="31" t="s">
        <v>661</v>
      </c>
      <c r="J60" s="52" t="s">
        <v>1212</v>
      </c>
      <c r="K60" s="70"/>
      <c r="L60" s="10"/>
      <c r="M60" s="10"/>
      <c r="N60" s="1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2" t="s">
        <v>1148</v>
      </c>
      <c r="BB60" s="12" t="s">
        <v>159</v>
      </c>
      <c r="BC60" s="73" t="s">
        <v>1151</v>
      </c>
      <c r="BD60" s="73" t="s">
        <v>1152</v>
      </c>
      <c r="BE60" s="73" t="s">
        <v>1153</v>
      </c>
      <c r="BF60" s="12"/>
      <c r="BG60" s="12">
        <v>522.61</v>
      </c>
      <c r="BH60" s="12">
        <v>520.98</v>
      </c>
      <c r="BI60" s="33">
        <v>0</v>
      </c>
      <c r="BJ60" s="36">
        <v>0</v>
      </c>
      <c r="BK60" s="36" t="s">
        <v>497</v>
      </c>
      <c r="BL60" s="36">
        <v>0</v>
      </c>
      <c r="BM60" s="36">
        <v>0</v>
      </c>
      <c r="BN60" s="33">
        <v>0</v>
      </c>
      <c r="BO60" s="33">
        <v>0</v>
      </c>
      <c r="BP60" s="33">
        <v>0</v>
      </c>
      <c r="BQ60" s="33">
        <v>0</v>
      </c>
      <c r="BR60" s="33">
        <v>0</v>
      </c>
      <c r="BS60" s="33">
        <v>0</v>
      </c>
      <c r="BT60" s="33">
        <v>0</v>
      </c>
      <c r="BU60" s="33">
        <v>0</v>
      </c>
      <c r="BV60" s="33">
        <v>0</v>
      </c>
      <c r="BW60" s="33">
        <v>0</v>
      </c>
      <c r="BX60" s="33">
        <v>0</v>
      </c>
      <c r="BY60" s="33">
        <v>1</v>
      </c>
      <c r="BZ60" s="36">
        <v>1</v>
      </c>
      <c r="CA60" s="36">
        <v>1</v>
      </c>
      <c r="CB60" s="36">
        <v>0</v>
      </c>
      <c r="CC60" s="36">
        <v>0</v>
      </c>
      <c r="CD60" s="33">
        <v>0</v>
      </c>
      <c r="CE60" s="36">
        <v>0</v>
      </c>
      <c r="CF60" s="36">
        <v>0</v>
      </c>
      <c r="CG60" s="33">
        <v>0</v>
      </c>
      <c r="CH60" s="36">
        <v>0.5</v>
      </c>
      <c r="CI60" s="33"/>
      <c r="CJ60" s="37">
        <v>0</v>
      </c>
      <c r="CK60" s="37">
        <v>0</v>
      </c>
      <c r="CL60" s="37">
        <v>0</v>
      </c>
      <c r="CM60" s="37">
        <v>0</v>
      </c>
      <c r="CN60" s="37">
        <v>0</v>
      </c>
      <c r="CO60" s="37" t="s">
        <v>1163</v>
      </c>
      <c r="CP60" s="45">
        <v>0</v>
      </c>
      <c r="CQ60" s="45">
        <v>0</v>
      </c>
      <c r="CR60" s="45">
        <v>0</v>
      </c>
      <c r="CS60" s="45">
        <v>0</v>
      </c>
      <c r="CT60" s="45">
        <v>0</v>
      </c>
      <c r="CU60" s="45">
        <v>0</v>
      </c>
      <c r="CV60" s="45">
        <v>0</v>
      </c>
      <c r="CW60" s="45">
        <v>0</v>
      </c>
      <c r="CX60" s="45">
        <v>1</v>
      </c>
      <c r="CY60" s="45">
        <v>0</v>
      </c>
      <c r="CZ60" s="45">
        <v>0</v>
      </c>
      <c r="DA60" s="45">
        <v>1</v>
      </c>
      <c r="DB60" s="45">
        <v>0</v>
      </c>
      <c r="DC60" s="45">
        <v>0</v>
      </c>
      <c r="DD60" s="49" t="s">
        <v>1150</v>
      </c>
      <c r="DE60" s="49" t="s">
        <v>463</v>
      </c>
      <c r="DF60" s="25" t="s">
        <v>1166</v>
      </c>
    </row>
    <row r="61" spans="1:126" x14ac:dyDescent="0.2">
      <c r="A61" s="31" t="s">
        <v>1193</v>
      </c>
      <c r="B61" s="31"/>
      <c r="C61" s="56"/>
      <c r="D61" s="56" t="s">
        <v>345</v>
      </c>
      <c r="E61" s="68" t="s">
        <v>171</v>
      </c>
      <c r="F61" s="68" t="s">
        <v>179</v>
      </c>
      <c r="G61" s="68" t="s">
        <v>184</v>
      </c>
      <c r="H61" s="68" t="s">
        <v>185</v>
      </c>
      <c r="I61" s="31" t="s">
        <v>661</v>
      </c>
      <c r="J61" s="52" t="s">
        <v>1212</v>
      </c>
      <c r="K61" s="70"/>
      <c r="L61" s="70"/>
      <c r="M61" s="70"/>
      <c r="N61" s="70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12" t="s">
        <v>1148</v>
      </c>
      <c r="BB61" s="12" t="s">
        <v>159</v>
      </c>
      <c r="BC61" s="73" t="s">
        <v>1151</v>
      </c>
      <c r="BD61" s="73" t="s">
        <v>1152</v>
      </c>
      <c r="BE61" s="73" t="s">
        <v>1153</v>
      </c>
      <c r="BF61" s="73"/>
      <c r="BG61" s="12">
        <v>522.15</v>
      </c>
      <c r="BH61" s="12">
        <v>520.98</v>
      </c>
      <c r="BI61" s="33">
        <v>0</v>
      </c>
      <c r="BJ61" s="36" t="s">
        <v>497</v>
      </c>
      <c r="BK61" s="36">
        <v>0</v>
      </c>
      <c r="BL61" s="36">
        <v>0</v>
      </c>
      <c r="BM61" s="36">
        <v>0</v>
      </c>
      <c r="BN61" s="33">
        <v>0</v>
      </c>
      <c r="BO61" s="33">
        <v>0</v>
      </c>
      <c r="BP61" s="33">
        <v>0</v>
      </c>
      <c r="BQ61" s="33">
        <v>0</v>
      </c>
      <c r="BR61" s="33">
        <v>0</v>
      </c>
      <c r="BS61" s="33">
        <v>0</v>
      </c>
      <c r="BT61" s="33">
        <v>0</v>
      </c>
      <c r="BU61" s="33">
        <v>0</v>
      </c>
      <c r="BV61" s="33">
        <v>0</v>
      </c>
      <c r="BW61" s="33">
        <v>0</v>
      </c>
      <c r="BX61" s="33">
        <v>0</v>
      </c>
      <c r="BY61" s="33">
        <v>1</v>
      </c>
      <c r="BZ61" s="36">
        <v>1</v>
      </c>
      <c r="CA61" s="36">
        <v>1</v>
      </c>
      <c r="CB61" s="36">
        <v>0</v>
      </c>
      <c r="CC61" s="36">
        <v>0</v>
      </c>
      <c r="CD61" s="33">
        <v>0</v>
      </c>
      <c r="CE61" s="36">
        <v>0</v>
      </c>
      <c r="CF61" s="36">
        <v>0</v>
      </c>
      <c r="CG61" s="33">
        <v>0</v>
      </c>
      <c r="CH61" s="36">
        <v>1</v>
      </c>
      <c r="CI61" s="33">
        <v>0</v>
      </c>
      <c r="CJ61" s="37">
        <v>0</v>
      </c>
      <c r="CK61" s="37">
        <v>0</v>
      </c>
      <c r="CL61" s="37">
        <v>0</v>
      </c>
      <c r="CM61" s="37">
        <v>0</v>
      </c>
      <c r="CN61" s="37">
        <v>0</v>
      </c>
      <c r="CO61" s="37" t="s">
        <v>1165</v>
      </c>
      <c r="CP61" s="45">
        <v>0</v>
      </c>
      <c r="CQ61" s="45">
        <v>0</v>
      </c>
      <c r="CR61" s="45">
        <v>0</v>
      </c>
      <c r="CS61" s="45">
        <v>0</v>
      </c>
      <c r="CT61" s="45">
        <v>0</v>
      </c>
      <c r="CU61" s="45">
        <v>0</v>
      </c>
      <c r="CV61" s="45">
        <v>0</v>
      </c>
      <c r="CW61" s="45">
        <v>0</v>
      </c>
      <c r="CX61" s="45">
        <v>1</v>
      </c>
      <c r="CY61" s="45">
        <v>0</v>
      </c>
      <c r="CZ61" s="45">
        <v>0</v>
      </c>
      <c r="DA61" s="45">
        <v>1</v>
      </c>
      <c r="DB61" s="45">
        <v>0</v>
      </c>
      <c r="DC61" s="45">
        <v>0</v>
      </c>
      <c r="DD61" s="49" t="s">
        <v>1150</v>
      </c>
      <c r="DE61" s="49" t="s">
        <v>463</v>
      </c>
      <c r="DF61" s="25" t="s">
        <v>1166</v>
      </c>
    </row>
    <row r="62" spans="1:126" x14ac:dyDescent="0.2">
      <c r="A62" s="31" t="s">
        <v>1191</v>
      </c>
      <c r="B62" s="31"/>
      <c r="C62" s="56"/>
      <c r="D62" s="56" t="s">
        <v>345</v>
      </c>
      <c r="E62" s="68" t="s">
        <v>171</v>
      </c>
      <c r="F62" s="68" t="s">
        <v>179</v>
      </c>
      <c r="G62" s="68" t="s">
        <v>184</v>
      </c>
      <c r="H62" s="68" t="s">
        <v>185</v>
      </c>
      <c r="I62" s="31" t="s">
        <v>661</v>
      </c>
      <c r="J62" s="52" t="s">
        <v>1212</v>
      </c>
      <c r="K62" s="10"/>
      <c r="L62" s="10"/>
      <c r="M62" s="10"/>
      <c r="N62" s="1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72"/>
      <c r="BA62" s="12" t="s">
        <v>1148</v>
      </c>
      <c r="BB62" s="12" t="s">
        <v>159</v>
      </c>
      <c r="BC62" s="73" t="s">
        <v>1151</v>
      </c>
      <c r="BD62" s="73" t="s">
        <v>1152</v>
      </c>
      <c r="BE62" s="73" t="s">
        <v>1153</v>
      </c>
      <c r="BF62" s="12"/>
      <c r="BG62" s="12">
        <v>522.15</v>
      </c>
      <c r="BH62" s="12">
        <v>520.98</v>
      </c>
      <c r="BI62" s="33">
        <v>0</v>
      </c>
      <c r="BJ62" s="36">
        <v>0</v>
      </c>
      <c r="BK62" s="36" t="s">
        <v>497</v>
      </c>
      <c r="BL62" s="36">
        <v>0</v>
      </c>
      <c r="BM62" s="36">
        <v>0</v>
      </c>
      <c r="BN62" s="33">
        <v>0</v>
      </c>
      <c r="BO62" s="33">
        <v>0</v>
      </c>
      <c r="BP62" s="33">
        <v>0</v>
      </c>
      <c r="BQ62" s="33">
        <v>0</v>
      </c>
      <c r="BR62" s="33">
        <v>0</v>
      </c>
      <c r="BS62" s="33">
        <v>0</v>
      </c>
      <c r="BT62" s="33">
        <v>0</v>
      </c>
      <c r="BU62" s="33">
        <v>0</v>
      </c>
      <c r="BV62" s="33">
        <v>0</v>
      </c>
      <c r="BW62" s="33">
        <v>0</v>
      </c>
      <c r="BX62" s="33">
        <v>0</v>
      </c>
      <c r="BY62" s="33">
        <v>1</v>
      </c>
      <c r="BZ62" s="36">
        <v>1</v>
      </c>
      <c r="CA62" s="36">
        <v>1</v>
      </c>
      <c r="CB62" s="36">
        <v>0</v>
      </c>
      <c r="CC62" s="36">
        <v>0</v>
      </c>
      <c r="CD62" s="33">
        <v>0</v>
      </c>
      <c r="CE62" s="36">
        <v>0</v>
      </c>
      <c r="CF62" s="36">
        <v>0</v>
      </c>
      <c r="CG62" s="33">
        <v>0</v>
      </c>
      <c r="CH62" s="36">
        <v>0</v>
      </c>
      <c r="CI62" s="33">
        <v>0</v>
      </c>
      <c r="CJ62" s="37">
        <v>0</v>
      </c>
      <c r="CK62" s="37">
        <v>0</v>
      </c>
      <c r="CL62" s="37">
        <v>0</v>
      </c>
      <c r="CM62" s="37">
        <v>0</v>
      </c>
      <c r="CN62" s="37">
        <v>0</v>
      </c>
      <c r="CO62" s="37" t="s">
        <v>1180</v>
      </c>
      <c r="CP62" s="45">
        <v>0</v>
      </c>
      <c r="CQ62" s="45">
        <v>0</v>
      </c>
      <c r="CR62" s="45">
        <v>0</v>
      </c>
      <c r="CS62" s="45">
        <v>0</v>
      </c>
      <c r="CT62" s="45">
        <v>0</v>
      </c>
      <c r="CU62" s="45">
        <v>0</v>
      </c>
      <c r="CV62" s="45">
        <v>0</v>
      </c>
      <c r="CW62" s="45">
        <v>0</v>
      </c>
      <c r="CX62" s="45">
        <v>1</v>
      </c>
      <c r="CY62" s="45">
        <v>0</v>
      </c>
      <c r="CZ62" s="45">
        <v>0</v>
      </c>
      <c r="DA62" s="45">
        <v>1</v>
      </c>
      <c r="DB62" s="45">
        <v>0</v>
      </c>
      <c r="DC62" s="45">
        <v>0</v>
      </c>
      <c r="DD62" s="49" t="s">
        <v>1150</v>
      </c>
      <c r="DE62" s="49" t="s">
        <v>463</v>
      </c>
      <c r="DF62" s="25" t="s">
        <v>1182</v>
      </c>
    </row>
    <row r="63" spans="1:126" x14ac:dyDescent="0.2">
      <c r="A63" s="31" t="s">
        <v>1194</v>
      </c>
      <c r="B63" s="31"/>
      <c r="C63" s="56"/>
      <c r="D63" s="56" t="s">
        <v>345</v>
      </c>
      <c r="E63" s="68" t="s">
        <v>171</v>
      </c>
      <c r="F63" s="68" t="s">
        <v>179</v>
      </c>
      <c r="G63" s="68" t="s">
        <v>184</v>
      </c>
      <c r="H63" s="68" t="s">
        <v>185</v>
      </c>
      <c r="I63" s="31" t="s">
        <v>661</v>
      </c>
      <c r="J63" s="52" t="s">
        <v>1212</v>
      </c>
      <c r="K63" s="10"/>
      <c r="L63" s="10"/>
      <c r="M63" s="10"/>
      <c r="N63" s="1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72"/>
      <c r="BA63" s="12" t="s">
        <v>1148</v>
      </c>
      <c r="BB63" s="12" t="s">
        <v>159</v>
      </c>
      <c r="BC63" s="73" t="s">
        <v>1173</v>
      </c>
      <c r="BD63" s="73" t="s">
        <v>1174</v>
      </c>
      <c r="BE63" s="73" t="s">
        <v>1175</v>
      </c>
      <c r="BF63" s="12"/>
      <c r="BG63" s="12">
        <v>520.98</v>
      </c>
      <c r="BH63" s="12">
        <v>514.92999999999995</v>
      </c>
      <c r="BI63" s="33">
        <v>0</v>
      </c>
      <c r="BJ63" s="36" t="s">
        <v>497</v>
      </c>
      <c r="BK63" s="36">
        <v>0</v>
      </c>
      <c r="BL63" s="36">
        <v>0</v>
      </c>
      <c r="BM63" s="36">
        <v>0</v>
      </c>
      <c r="BN63" s="33">
        <v>0</v>
      </c>
      <c r="BO63" s="33">
        <v>0</v>
      </c>
      <c r="BP63" s="33">
        <v>0</v>
      </c>
      <c r="BQ63" s="33">
        <v>0</v>
      </c>
      <c r="BR63" s="33">
        <v>0</v>
      </c>
      <c r="BS63" s="33">
        <v>0</v>
      </c>
      <c r="BT63" s="33">
        <v>0</v>
      </c>
      <c r="BU63" s="33">
        <v>0</v>
      </c>
      <c r="BV63" s="33">
        <v>0</v>
      </c>
      <c r="BW63" s="33">
        <v>0</v>
      </c>
      <c r="BX63" s="33">
        <v>0</v>
      </c>
      <c r="BY63" s="33">
        <v>1</v>
      </c>
      <c r="BZ63" s="36">
        <v>1</v>
      </c>
      <c r="CD63" s="33"/>
      <c r="CG63" s="33">
        <v>1</v>
      </c>
      <c r="CH63" s="36">
        <v>0.5</v>
      </c>
      <c r="CI63" s="33">
        <v>1</v>
      </c>
      <c r="CJ63" s="37">
        <v>0</v>
      </c>
      <c r="CK63" s="37">
        <v>0</v>
      </c>
      <c r="CL63" s="37">
        <v>0</v>
      </c>
      <c r="CM63" s="37">
        <v>0</v>
      </c>
      <c r="CN63" s="37">
        <v>0</v>
      </c>
      <c r="CO63" s="37" t="s">
        <v>270</v>
      </c>
      <c r="CP63" s="45">
        <v>0</v>
      </c>
      <c r="CQ63" s="45">
        <v>0</v>
      </c>
      <c r="CR63" s="45">
        <v>0</v>
      </c>
      <c r="CS63" s="45">
        <v>0</v>
      </c>
      <c r="CT63" s="45">
        <v>0</v>
      </c>
      <c r="CU63" s="45">
        <v>0</v>
      </c>
      <c r="CV63" s="45">
        <v>0</v>
      </c>
      <c r="CW63" s="45">
        <v>0</v>
      </c>
      <c r="CX63" s="45"/>
      <c r="CY63" s="45">
        <v>0</v>
      </c>
      <c r="CZ63" s="45">
        <v>0</v>
      </c>
      <c r="DA63" s="45"/>
      <c r="DB63" s="45"/>
      <c r="DC63" s="45"/>
      <c r="DD63" s="49" t="s">
        <v>1150</v>
      </c>
      <c r="DE63" s="49" t="s">
        <v>463</v>
      </c>
      <c r="DF63" s="25" t="s">
        <v>1176</v>
      </c>
    </row>
    <row r="64" spans="1:126" x14ac:dyDescent="0.2">
      <c r="A64" s="31" t="s">
        <v>1188</v>
      </c>
      <c r="B64" s="31"/>
      <c r="C64" s="56"/>
      <c r="D64" s="56" t="s">
        <v>345</v>
      </c>
      <c r="E64" s="68" t="s">
        <v>171</v>
      </c>
      <c r="F64" s="68" t="s">
        <v>179</v>
      </c>
      <c r="G64" s="68" t="s">
        <v>184</v>
      </c>
      <c r="H64" s="68" t="s">
        <v>185</v>
      </c>
      <c r="I64" s="31" t="s">
        <v>661</v>
      </c>
      <c r="J64" s="31" t="s">
        <v>1213</v>
      </c>
      <c r="K64" s="10"/>
      <c r="L64" s="10"/>
      <c r="M64" s="10"/>
      <c r="N64" s="1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72"/>
      <c r="BA64" s="12" t="s">
        <v>1148</v>
      </c>
      <c r="BB64" s="12" t="s">
        <v>159</v>
      </c>
      <c r="BC64" s="73" t="s">
        <v>1151</v>
      </c>
      <c r="BD64" s="73" t="s">
        <v>1152</v>
      </c>
      <c r="BE64" s="73" t="s">
        <v>1153</v>
      </c>
      <c r="BF64" s="12"/>
      <c r="BG64" s="12">
        <v>522.61</v>
      </c>
      <c r="BH64" s="12">
        <v>520.98</v>
      </c>
      <c r="BI64" s="33">
        <v>0</v>
      </c>
      <c r="BJ64" s="36">
        <v>0</v>
      </c>
      <c r="BK64" s="36" t="s">
        <v>497</v>
      </c>
      <c r="BL64" s="36">
        <v>0</v>
      </c>
      <c r="BM64" s="36">
        <v>0</v>
      </c>
      <c r="BN64" s="33">
        <v>0</v>
      </c>
      <c r="BO64" s="33">
        <v>0</v>
      </c>
      <c r="BP64" s="33">
        <v>0</v>
      </c>
      <c r="BQ64" s="33">
        <v>0</v>
      </c>
      <c r="BR64" s="33">
        <v>0</v>
      </c>
      <c r="BS64" s="33">
        <v>0</v>
      </c>
      <c r="BT64" s="33">
        <v>0</v>
      </c>
      <c r="BU64" s="33">
        <v>0</v>
      </c>
      <c r="BV64" s="33">
        <v>0</v>
      </c>
      <c r="BW64" s="33"/>
      <c r="BX64" s="33">
        <v>0</v>
      </c>
      <c r="BY64" s="33">
        <v>1</v>
      </c>
      <c r="BZ64" s="36">
        <v>1</v>
      </c>
      <c r="CA64" s="36">
        <v>1</v>
      </c>
      <c r="CB64" s="36">
        <v>0</v>
      </c>
      <c r="CC64" s="36">
        <v>0</v>
      </c>
      <c r="CD64" s="33">
        <v>0</v>
      </c>
      <c r="CE64" s="36">
        <v>0</v>
      </c>
      <c r="CF64" s="36">
        <v>0</v>
      </c>
      <c r="CG64" s="33">
        <v>0</v>
      </c>
      <c r="CH64" s="36">
        <v>0</v>
      </c>
      <c r="CI64" s="33">
        <v>0</v>
      </c>
      <c r="CJ64" s="37">
        <v>0</v>
      </c>
      <c r="CK64" s="37">
        <v>0</v>
      </c>
      <c r="CL64" s="37">
        <v>0</v>
      </c>
      <c r="CM64" s="37">
        <v>0</v>
      </c>
      <c r="CN64" s="37">
        <v>0</v>
      </c>
      <c r="CO64" s="37" t="s">
        <v>1165</v>
      </c>
      <c r="CP64" s="45">
        <v>0</v>
      </c>
      <c r="CQ64" s="45">
        <v>0</v>
      </c>
      <c r="CR64" s="45">
        <v>0</v>
      </c>
      <c r="CS64" s="45">
        <v>0</v>
      </c>
      <c r="CT64" s="45">
        <v>0</v>
      </c>
      <c r="CU64" s="45">
        <v>0</v>
      </c>
      <c r="CV64" s="45">
        <v>0</v>
      </c>
      <c r="CW64" s="45">
        <v>0</v>
      </c>
      <c r="CX64" s="45">
        <v>1</v>
      </c>
      <c r="CY64" s="45">
        <v>0</v>
      </c>
      <c r="CZ64" s="45">
        <v>0</v>
      </c>
      <c r="DA64" s="45">
        <v>1</v>
      </c>
      <c r="DB64" s="45">
        <v>0</v>
      </c>
      <c r="DC64" s="45">
        <v>0</v>
      </c>
      <c r="DD64" s="49" t="s">
        <v>1150</v>
      </c>
      <c r="DE64" s="49" t="s">
        <v>463</v>
      </c>
      <c r="DF64" s="25" t="s">
        <v>1166</v>
      </c>
    </row>
    <row r="65" spans="1:110" x14ac:dyDescent="0.2">
      <c r="A65" s="31" t="s">
        <v>1187</v>
      </c>
      <c r="B65" s="31"/>
      <c r="C65" s="56"/>
      <c r="D65" s="56" t="s">
        <v>345</v>
      </c>
      <c r="E65" s="68" t="s">
        <v>171</v>
      </c>
      <c r="F65" s="68" t="s">
        <v>179</v>
      </c>
      <c r="G65" s="68" t="s">
        <v>184</v>
      </c>
      <c r="H65" s="68" t="s">
        <v>185</v>
      </c>
      <c r="I65" s="31" t="s">
        <v>661</v>
      </c>
      <c r="J65" s="31" t="s">
        <v>1213</v>
      </c>
      <c r="K65" s="10"/>
      <c r="L65" s="10"/>
      <c r="M65" s="10"/>
      <c r="N65" s="1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2" t="s">
        <v>1148</v>
      </c>
      <c r="BB65" s="12" t="s">
        <v>159</v>
      </c>
      <c r="BC65" s="73" t="s">
        <v>1173</v>
      </c>
      <c r="BD65" s="12" t="s">
        <v>1171</v>
      </c>
      <c r="BE65" s="12"/>
      <c r="BF65" s="12"/>
      <c r="BG65" s="12">
        <v>522.61</v>
      </c>
      <c r="BH65" s="12">
        <v>520.98</v>
      </c>
      <c r="BI65" s="33">
        <v>0</v>
      </c>
      <c r="BJ65" s="36">
        <v>0</v>
      </c>
      <c r="BK65" s="36" t="s">
        <v>497</v>
      </c>
      <c r="BL65" s="36">
        <v>0</v>
      </c>
      <c r="BM65" s="36">
        <v>0</v>
      </c>
      <c r="BN65" s="33">
        <v>0</v>
      </c>
      <c r="BO65" s="33">
        <v>0</v>
      </c>
      <c r="BP65" s="33">
        <v>0</v>
      </c>
      <c r="BQ65" s="33">
        <v>0</v>
      </c>
      <c r="BR65" s="33"/>
      <c r="BS65" s="33">
        <v>0</v>
      </c>
      <c r="BT65" s="33">
        <v>0</v>
      </c>
      <c r="BU65" s="33">
        <v>0</v>
      </c>
      <c r="BV65" s="33">
        <v>0</v>
      </c>
      <c r="BW65" s="33">
        <v>0</v>
      </c>
      <c r="BX65" s="33">
        <v>0</v>
      </c>
      <c r="BY65" s="33">
        <v>1</v>
      </c>
      <c r="BZ65" s="36">
        <v>1</v>
      </c>
      <c r="CA65" s="36">
        <v>1</v>
      </c>
      <c r="CB65" s="36">
        <v>0</v>
      </c>
      <c r="CC65" s="36">
        <v>0</v>
      </c>
      <c r="CD65" s="33">
        <v>0</v>
      </c>
      <c r="CE65" s="36">
        <v>0</v>
      </c>
      <c r="CF65" s="36">
        <v>0</v>
      </c>
      <c r="CG65" s="33">
        <v>0</v>
      </c>
      <c r="CH65" s="36">
        <v>0.5</v>
      </c>
      <c r="CI65" s="33"/>
      <c r="CJ65" s="37">
        <v>0</v>
      </c>
      <c r="CK65" s="37">
        <v>0</v>
      </c>
      <c r="CL65" s="37">
        <v>0</v>
      </c>
      <c r="CM65" s="37">
        <v>0</v>
      </c>
      <c r="CN65" s="37">
        <v>0</v>
      </c>
      <c r="CO65" s="37" t="s">
        <v>1167</v>
      </c>
      <c r="CP65" s="45">
        <v>0</v>
      </c>
      <c r="CQ65" s="45">
        <v>0</v>
      </c>
      <c r="CR65" s="45">
        <v>0</v>
      </c>
      <c r="CS65" s="45">
        <v>0</v>
      </c>
      <c r="CT65" s="45">
        <v>0</v>
      </c>
      <c r="CU65" s="45">
        <v>0</v>
      </c>
      <c r="CV65" s="45">
        <v>0</v>
      </c>
      <c r="CW65" s="45">
        <v>0</v>
      </c>
      <c r="CX65" s="45">
        <v>1</v>
      </c>
      <c r="CY65" s="45">
        <v>0</v>
      </c>
      <c r="CZ65" s="45">
        <v>0</v>
      </c>
      <c r="DA65" s="45">
        <v>1</v>
      </c>
      <c r="DB65" s="45">
        <v>0</v>
      </c>
      <c r="DC65" s="45">
        <v>0</v>
      </c>
      <c r="DD65" s="49" t="s">
        <v>1150</v>
      </c>
      <c r="DE65" s="49" t="s">
        <v>463</v>
      </c>
      <c r="DF65" s="25" t="s">
        <v>1179</v>
      </c>
    </row>
    <row r="66" spans="1:110" x14ac:dyDescent="0.2">
      <c r="A66" s="31" t="s">
        <v>1192</v>
      </c>
      <c r="B66" s="31"/>
      <c r="C66" s="56"/>
      <c r="D66" s="56" t="s">
        <v>345</v>
      </c>
      <c r="E66" s="68" t="s">
        <v>171</v>
      </c>
      <c r="F66" s="68" t="s">
        <v>179</v>
      </c>
      <c r="G66" s="68" t="s">
        <v>184</v>
      </c>
      <c r="H66" s="68" t="s">
        <v>185</v>
      </c>
      <c r="I66" s="31" t="s">
        <v>661</v>
      </c>
      <c r="J66" s="31" t="s">
        <v>1213</v>
      </c>
      <c r="K66" s="10"/>
      <c r="L66" s="10"/>
      <c r="M66" s="10"/>
      <c r="N66" s="1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2" t="s">
        <v>1148</v>
      </c>
      <c r="BB66" s="12" t="s">
        <v>159</v>
      </c>
      <c r="BC66" s="12" t="s">
        <v>1151</v>
      </c>
      <c r="BD66" s="12" t="s">
        <v>1152</v>
      </c>
      <c r="BE66" s="12" t="s">
        <v>1153</v>
      </c>
      <c r="BF66" s="12"/>
      <c r="BG66" s="12">
        <v>522.15</v>
      </c>
      <c r="BH66" s="12">
        <v>520.98</v>
      </c>
      <c r="BI66" s="33" t="s">
        <v>497</v>
      </c>
      <c r="BJ66" s="36">
        <v>0</v>
      </c>
      <c r="BK66" s="36">
        <v>0</v>
      </c>
      <c r="BL66" s="36">
        <v>0</v>
      </c>
      <c r="BM66" s="36">
        <v>0</v>
      </c>
      <c r="BN66" s="33">
        <v>0</v>
      </c>
      <c r="BO66" s="33">
        <v>0</v>
      </c>
      <c r="BP66" s="33">
        <v>0</v>
      </c>
      <c r="BQ66" s="33">
        <v>0</v>
      </c>
      <c r="BR66" s="33">
        <v>0</v>
      </c>
      <c r="BS66" s="33">
        <v>0</v>
      </c>
      <c r="BT66" s="33">
        <v>0</v>
      </c>
      <c r="BU66" s="33">
        <v>0</v>
      </c>
      <c r="BV66" s="33">
        <v>0</v>
      </c>
      <c r="BW66" s="33">
        <v>0</v>
      </c>
      <c r="BX66" s="33">
        <v>1</v>
      </c>
      <c r="BY66" s="33">
        <v>0</v>
      </c>
      <c r="BZ66" s="36">
        <v>0</v>
      </c>
      <c r="CD66" s="33"/>
      <c r="CG66" s="33">
        <v>0</v>
      </c>
      <c r="CH66" s="36">
        <v>1</v>
      </c>
      <c r="CI66" s="33">
        <v>1</v>
      </c>
      <c r="CJ66" s="37">
        <v>0</v>
      </c>
      <c r="CK66" s="37">
        <v>0</v>
      </c>
      <c r="CL66" s="37">
        <v>0</v>
      </c>
      <c r="CM66" s="37">
        <v>0</v>
      </c>
      <c r="CN66" s="37">
        <v>0</v>
      </c>
      <c r="CO66" s="37" t="s">
        <v>1154</v>
      </c>
      <c r="CP66" s="45">
        <v>0</v>
      </c>
      <c r="CQ66" s="45">
        <v>0</v>
      </c>
      <c r="CR66" s="45">
        <v>0</v>
      </c>
      <c r="CS66" s="45">
        <v>0</v>
      </c>
      <c r="CT66" s="45">
        <v>0</v>
      </c>
      <c r="CU66" s="45">
        <v>0</v>
      </c>
      <c r="CV66" s="45">
        <v>0</v>
      </c>
      <c r="CW66" s="45">
        <v>0</v>
      </c>
      <c r="CX66" s="45"/>
      <c r="CY66" s="45">
        <v>0</v>
      </c>
      <c r="CZ66" s="45">
        <v>0</v>
      </c>
      <c r="DA66" s="45"/>
      <c r="DB66" s="45"/>
      <c r="DC66" s="45"/>
      <c r="DD66" s="49" t="s">
        <v>1150</v>
      </c>
      <c r="DE66" s="49" t="s">
        <v>463</v>
      </c>
      <c r="DF66" s="25" t="s">
        <v>1156</v>
      </c>
    </row>
    <row r="67" spans="1:110" x14ac:dyDescent="0.2">
      <c r="A67" s="31" t="s">
        <v>1188</v>
      </c>
      <c r="B67" s="31"/>
      <c r="C67" s="56"/>
      <c r="D67" s="56" t="s">
        <v>345</v>
      </c>
      <c r="E67" s="68" t="s">
        <v>171</v>
      </c>
      <c r="F67" s="68" t="s">
        <v>179</v>
      </c>
      <c r="G67" s="68" t="s">
        <v>184</v>
      </c>
      <c r="H67" s="68" t="s">
        <v>185</v>
      </c>
      <c r="I67" s="31" t="s">
        <v>661</v>
      </c>
      <c r="J67" s="31" t="s">
        <v>1214</v>
      </c>
      <c r="K67" s="10"/>
      <c r="L67" s="10"/>
      <c r="M67" s="10"/>
      <c r="N67" s="10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72"/>
      <c r="BA67" s="12" t="s">
        <v>1148</v>
      </c>
      <c r="BB67" s="12" t="s">
        <v>159</v>
      </c>
      <c r="BC67" s="73" t="s">
        <v>1151</v>
      </c>
      <c r="BD67" s="73" t="s">
        <v>1152</v>
      </c>
      <c r="BE67" s="73" t="s">
        <v>1153</v>
      </c>
      <c r="BF67" s="12"/>
      <c r="BG67" s="12">
        <v>522.61</v>
      </c>
      <c r="BH67" s="12">
        <v>520.98</v>
      </c>
      <c r="BI67" s="33">
        <v>0</v>
      </c>
      <c r="BJ67" s="36">
        <v>0</v>
      </c>
      <c r="BK67" s="36" t="s">
        <v>497</v>
      </c>
      <c r="BL67" s="36">
        <v>0</v>
      </c>
      <c r="BM67" s="36">
        <v>0</v>
      </c>
      <c r="BN67" s="33">
        <v>0</v>
      </c>
      <c r="BO67" s="33">
        <v>0</v>
      </c>
      <c r="BP67" s="33">
        <v>0</v>
      </c>
      <c r="BQ67" s="33">
        <v>0</v>
      </c>
      <c r="BR67" s="33">
        <v>0</v>
      </c>
      <c r="BS67" s="33">
        <v>0</v>
      </c>
      <c r="BT67" s="33">
        <v>0</v>
      </c>
      <c r="BU67" s="33">
        <v>0</v>
      </c>
      <c r="BV67" s="33">
        <v>0</v>
      </c>
      <c r="BW67" s="33"/>
      <c r="BX67" s="33">
        <v>0</v>
      </c>
      <c r="BY67" s="33">
        <v>1</v>
      </c>
      <c r="BZ67" s="36">
        <v>1</v>
      </c>
      <c r="CA67" s="36">
        <v>1</v>
      </c>
      <c r="CB67" s="36">
        <v>0</v>
      </c>
      <c r="CC67" s="36">
        <v>0</v>
      </c>
      <c r="CD67" s="33">
        <v>0</v>
      </c>
      <c r="CE67" s="36">
        <v>0</v>
      </c>
      <c r="CF67" s="36">
        <v>0</v>
      </c>
      <c r="CG67" s="33">
        <v>0</v>
      </c>
      <c r="CH67" s="36">
        <v>0</v>
      </c>
      <c r="CI67" s="33">
        <v>0</v>
      </c>
      <c r="CJ67" s="37">
        <v>0</v>
      </c>
      <c r="CK67" s="37">
        <v>0</v>
      </c>
      <c r="CL67" s="37">
        <v>0</v>
      </c>
      <c r="CM67" s="37">
        <v>0</v>
      </c>
      <c r="CN67" s="37">
        <v>0</v>
      </c>
      <c r="CO67" s="37" t="s">
        <v>1165</v>
      </c>
      <c r="CP67" s="45">
        <v>0</v>
      </c>
      <c r="CQ67" s="45">
        <v>0</v>
      </c>
      <c r="CR67" s="45">
        <v>0</v>
      </c>
      <c r="CS67" s="45">
        <v>0</v>
      </c>
      <c r="CT67" s="45">
        <v>0</v>
      </c>
      <c r="CU67" s="45">
        <v>0</v>
      </c>
      <c r="CV67" s="45">
        <v>0</v>
      </c>
      <c r="CW67" s="45">
        <v>0</v>
      </c>
      <c r="CX67" s="45">
        <v>1</v>
      </c>
      <c r="CY67" s="45">
        <v>0</v>
      </c>
      <c r="CZ67" s="45">
        <v>0</v>
      </c>
      <c r="DA67" s="45">
        <v>1</v>
      </c>
      <c r="DB67" s="45">
        <v>0</v>
      </c>
      <c r="DC67" s="45">
        <v>0</v>
      </c>
      <c r="DD67" s="49" t="s">
        <v>1150</v>
      </c>
      <c r="DE67" s="49" t="s">
        <v>463</v>
      </c>
      <c r="DF67" s="25" t="s">
        <v>1166</v>
      </c>
    </row>
    <row r="68" spans="1:110" x14ac:dyDescent="0.2">
      <c r="A68" s="31" t="s">
        <v>1187</v>
      </c>
      <c r="B68" s="31"/>
      <c r="C68" s="56"/>
      <c r="D68" s="56" t="s">
        <v>345</v>
      </c>
      <c r="E68" s="68" t="s">
        <v>171</v>
      </c>
      <c r="F68" s="68" t="s">
        <v>179</v>
      </c>
      <c r="G68" s="68" t="s">
        <v>184</v>
      </c>
      <c r="H68" s="68" t="s">
        <v>185</v>
      </c>
      <c r="I68" s="31" t="s">
        <v>661</v>
      </c>
      <c r="J68" s="31" t="s">
        <v>1214</v>
      </c>
      <c r="K68" s="10"/>
      <c r="L68" s="10"/>
      <c r="M68" s="10"/>
      <c r="N68" s="10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2" t="s">
        <v>1148</v>
      </c>
      <c r="BB68" s="12" t="s">
        <v>159</v>
      </c>
      <c r="BC68" s="73" t="s">
        <v>1173</v>
      </c>
      <c r="BD68" s="12" t="s">
        <v>1171</v>
      </c>
      <c r="BE68" s="12"/>
      <c r="BF68" s="12"/>
      <c r="BG68" s="12">
        <v>522.61</v>
      </c>
      <c r="BH68" s="12">
        <v>520.98</v>
      </c>
      <c r="BI68" s="33">
        <v>0</v>
      </c>
      <c r="BJ68" s="36">
        <v>0</v>
      </c>
      <c r="BK68" s="36" t="s">
        <v>497</v>
      </c>
      <c r="BL68" s="36">
        <v>0</v>
      </c>
      <c r="BM68" s="36">
        <v>0</v>
      </c>
      <c r="BN68" s="33">
        <v>0</v>
      </c>
      <c r="BO68" s="33">
        <v>0</v>
      </c>
      <c r="BP68" s="33">
        <v>0</v>
      </c>
      <c r="BQ68" s="33">
        <v>0</v>
      </c>
      <c r="BR68" s="33"/>
      <c r="BS68" s="33">
        <v>0</v>
      </c>
      <c r="BT68" s="33">
        <v>0</v>
      </c>
      <c r="BU68" s="33">
        <v>0</v>
      </c>
      <c r="BV68" s="33">
        <v>0</v>
      </c>
      <c r="BW68" s="33">
        <v>0</v>
      </c>
      <c r="BX68" s="33">
        <v>0</v>
      </c>
      <c r="BY68" s="33">
        <v>1</v>
      </c>
      <c r="BZ68" s="36">
        <v>1</v>
      </c>
      <c r="CA68" s="36">
        <v>1</v>
      </c>
      <c r="CB68" s="36">
        <v>0</v>
      </c>
      <c r="CC68" s="36">
        <v>0</v>
      </c>
      <c r="CD68" s="33">
        <v>0</v>
      </c>
      <c r="CE68" s="36">
        <v>0</v>
      </c>
      <c r="CF68" s="36">
        <v>0</v>
      </c>
      <c r="CG68" s="33">
        <v>0</v>
      </c>
      <c r="CH68" s="36">
        <v>0.5</v>
      </c>
      <c r="CI68" s="33"/>
      <c r="CJ68" s="37">
        <v>0</v>
      </c>
      <c r="CK68" s="37">
        <v>0</v>
      </c>
      <c r="CL68" s="37">
        <v>0</v>
      </c>
      <c r="CM68" s="37">
        <v>0</v>
      </c>
      <c r="CN68" s="37">
        <v>0</v>
      </c>
      <c r="CO68" s="37" t="s">
        <v>1167</v>
      </c>
      <c r="CP68" s="45">
        <v>0</v>
      </c>
      <c r="CQ68" s="45">
        <v>0</v>
      </c>
      <c r="CR68" s="45">
        <v>0</v>
      </c>
      <c r="CS68" s="45">
        <v>0</v>
      </c>
      <c r="CT68" s="45">
        <v>0</v>
      </c>
      <c r="CU68" s="45">
        <v>0</v>
      </c>
      <c r="CV68" s="45">
        <v>0</v>
      </c>
      <c r="CW68" s="45">
        <v>0</v>
      </c>
      <c r="CX68" s="45">
        <v>1</v>
      </c>
      <c r="CY68" s="45">
        <v>0</v>
      </c>
      <c r="CZ68" s="45">
        <v>0</v>
      </c>
      <c r="DA68" s="45">
        <v>1</v>
      </c>
      <c r="DB68" s="45">
        <v>0</v>
      </c>
      <c r="DC68" s="45">
        <v>0</v>
      </c>
      <c r="DD68" s="49" t="s">
        <v>1150</v>
      </c>
      <c r="DE68" s="49" t="s">
        <v>463</v>
      </c>
      <c r="DF68" s="25" t="s">
        <v>1179</v>
      </c>
    </row>
    <row r="69" spans="1:110" x14ac:dyDescent="0.2">
      <c r="A69" s="31" t="s">
        <v>1192</v>
      </c>
      <c r="B69" s="31"/>
      <c r="C69" s="56"/>
      <c r="D69" s="56" t="s">
        <v>345</v>
      </c>
      <c r="E69" s="68" t="s">
        <v>171</v>
      </c>
      <c r="F69" s="68" t="s">
        <v>179</v>
      </c>
      <c r="G69" s="68" t="s">
        <v>184</v>
      </c>
      <c r="H69" s="68" t="s">
        <v>185</v>
      </c>
      <c r="I69" s="31" t="s">
        <v>661</v>
      </c>
      <c r="J69" s="31" t="s">
        <v>1214</v>
      </c>
      <c r="K69" s="10"/>
      <c r="L69" s="10"/>
      <c r="M69" s="10"/>
      <c r="N69" s="10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2" t="s">
        <v>1148</v>
      </c>
      <c r="BB69" s="12" t="s">
        <v>159</v>
      </c>
      <c r="BC69" s="12" t="s">
        <v>1151</v>
      </c>
      <c r="BD69" s="12" t="s">
        <v>1152</v>
      </c>
      <c r="BE69" s="12" t="s">
        <v>1153</v>
      </c>
      <c r="BF69" s="12"/>
      <c r="BG69" s="12">
        <v>522.15</v>
      </c>
      <c r="BH69" s="12">
        <v>520.98</v>
      </c>
      <c r="BI69" s="33" t="s">
        <v>497</v>
      </c>
      <c r="BJ69" s="36">
        <v>0</v>
      </c>
      <c r="BK69" s="36">
        <v>0</v>
      </c>
      <c r="BL69" s="36">
        <v>0</v>
      </c>
      <c r="BM69" s="36">
        <v>0</v>
      </c>
      <c r="BN69" s="33">
        <v>0</v>
      </c>
      <c r="BO69" s="33">
        <v>0</v>
      </c>
      <c r="BP69" s="33">
        <v>0</v>
      </c>
      <c r="BQ69" s="33">
        <v>0</v>
      </c>
      <c r="BR69" s="33">
        <v>0</v>
      </c>
      <c r="BS69" s="33">
        <v>0</v>
      </c>
      <c r="BT69" s="33">
        <v>0</v>
      </c>
      <c r="BU69" s="33">
        <v>0</v>
      </c>
      <c r="BV69" s="33">
        <v>0</v>
      </c>
      <c r="BW69" s="33">
        <v>0</v>
      </c>
      <c r="BX69" s="33">
        <v>1</v>
      </c>
      <c r="BY69" s="33">
        <v>0</v>
      </c>
      <c r="BZ69" s="36">
        <v>0</v>
      </c>
      <c r="CD69" s="33"/>
      <c r="CG69" s="33">
        <v>0</v>
      </c>
      <c r="CH69" s="36">
        <v>1</v>
      </c>
      <c r="CI69" s="33">
        <v>1</v>
      </c>
      <c r="CJ69" s="37">
        <v>0</v>
      </c>
      <c r="CK69" s="37">
        <v>0</v>
      </c>
      <c r="CL69" s="37">
        <v>0</v>
      </c>
      <c r="CM69" s="37">
        <v>0</v>
      </c>
      <c r="CN69" s="37">
        <v>0</v>
      </c>
      <c r="CO69" s="37" t="s">
        <v>1154</v>
      </c>
      <c r="CP69" s="45">
        <v>0</v>
      </c>
      <c r="CQ69" s="45">
        <v>0</v>
      </c>
      <c r="CR69" s="45">
        <v>0</v>
      </c>
      <c r="CS69" s="45">
        <v>0</v>
      </c>
      <c r="CT69" s="45">
        <v>0</v>
      </c>
      <c r="CU69" s="45">
        <v>0</v>
      </c>
      <c r="CV69" s="45">
        <v>0</v>
      </c>
      <c r="CW69" s="45">
        <v>0</v>
      </c>
      <c r="CX69" s="45"/>
      <c r="CY69" s="45">
        <v>0</v>
      </c>
      <c r="CZ69" s="45">
        <v>0</v>
      </c>
      <c r="DA69" s="45"/>
      <c r="DB69" s="45"/>
      <c r="DC69" s="45"/>
      <c r="DD69" s="49" t="s">
        <v>1150</v>
      </c>
      <c r="DE69" s="49" t="s">
        <v>463</v>
      </c>
      <c r="DF69" s="25" t="s">
        <v>1156</v>
      </c>
    </row>
    <row r="70" spans="1:110" x14ac:dyDescent="0.2">
      <c r="A70" s="31" t="s">
        <v>1189</v>
      </c>
      <c r="B70" s="31"/>
      <c r="C70" s="56"/>
      <c r="D70" s="56" t="s">
        <v>345</v>
      </c>
      <c r="E70" s="68" t="s">
        <v>171</v>
      </c>
      <c r="F70" s="68" t="s">
        <v>179</v>
      </c>
      <c r="G70" s="68" t="s">
        <v>184</v>
      </c>
      <c r="H70" s="68" t="s">
        <v>185</v>
      </c>
      <c r="I70" s="31" t="s">
        <v>661</v>
      </c>
      <c r="J70" s="31" t="s">
        <v>1215</v>
      </c>
      <c r="K70" s="10"/>
      <c r="L70" s="10"/>
      <c r="M70" s="10"/>
      <c r="N70" s="10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72"/>
      <c r="BA70" s="12" t="s">
        <v>1148</v>
      </c>
      <c r="BB70" s="12" t="s">
        <v>159</v>
      </c>
      <c r="BC70" s="73" t="s">
        <v>1151</v>
      </c>
      <c r="BD70" s="73" t="s">
        <v>1152</v>
      </c>
      <c r="BE70" s="73" t="s">
        <v>1153</v>
      </c>
      <c r="BF70" s="12"/>
      <c r="BG70" s="12">
        <v>522.61</v>
      </c>
      <c r="BH70" s="12">
        <v>520.98</v>
      </c>
      <c r="BI70" s="33">
        <v>0</v>
      </c>
      <c r="BJ70" s="36" t="s">
        <v>497</v>
      </c>
      <c r="BK70" s="36">
        <v>0</v>
      </c>
      <c r="BL70" s="36">
        <v>0</v>
      </c>
      <c r="BM70" s="36">
        <v>0</v>
      </c>
      <c r="BN70" s="33">
        <v>0</v>
      </c>
      <c r="BO70" s="33">
        <v>0</v>
      </c>
      <c r="BP70" s="33">
        <v>0</v>
      </c>
      <c r="BQ70" s="33">
        <v>0</v>
      </c>
      <c r="BR70" s="33">
        <v>0</v>
      </c>
      <c r="BS70" s="33">
        <v>0</v>
      </c>
      <c r="BT70" s="33">
        <v>0</v>
      </c>
      <c r="BU70" s="33">
        <v>0</v>
      </c>
      <c r="BV70" s="33">
        <v>0</v>
      </c>
      <c r="BW70" s="33">
        <v>0</v>
      </c>
      <c r="BX70" s="33">
        <v>0</v>
      </c>
      <c r="BY70" s="33">
        <v>1</v>
      </c>
      <c r="BZ70" s="36">
        <v>1</v>
      </c>
      <c r="CD70" s="33"/>
      <c r="CG70" s="33">
        <v>1</v>
      </c>
      <c r="CH70" s="36">
        <v>0.5</v>
      </c>
      <c r="CI70" s="33"/>
      <c r="CJ70" s="37">
        <v>0</v>
      </c>
      <c r="CK70" s="37">
        <v>0</v>
      </c>
      <c r="CL70" s="37">
        <v>0</v>
      </c>
      <c r="CM70" s="37">
        <v>0</v>
      </c>
      <c r="CN70" s="37">
        <v>0</v>
      </c>
      <c r="CO70" s="37" t="s">
        <v>1169</v>
      </c>
      <c r="CP70" s="45">
        <v>0</v>
      </c>
      <c r="CQ70" s="45">
        <v>0</v>
      </c>
      <c r="CR70" s="45">
        <v>0</v>
      </c>
      <c r="CS70" s="45">
        <v>0</v>
      </c>
      <c r="CT70" s="45">
        <v>0</v>
      </c>
      <c r="CU70" s="45">
        <v>0</v>
      </c>
      <c r="CV70" s="45">
        <v>0</v>
      </c>
      <c r="CW70" s="45">
        <v>0</v>
      </c>
      <c r="CX70" s="45"/>
      <c r="CY70" s="45">
        <v>0</v>
      </c>
      <c r="CZ70" s="45">
        <v>0</v>
      </c>
      <c r="DA70" s="45"/>
      <c r="DB70" s="45"/>
      <c r="DC70" s="45"/>
      <c r="DD70" s="49" t="s">
        <v>1150</v>
      </c>
      <c r="DE70" s="49" t="s">
        <v>463</v>
      </c>
      <c r="DF70" s="25" t="s">
        <v>1172</v>
      </c>
    </row>
    <row r="71" spans="1:110" x14ac:dyDescent="0.2">
      <c r="A71" s="31" t="s">
        <v>1187</v>
      </c>
      <c r="B71" s="31"/>
      <c r="C71" s="56"/>
      <c r="D71" s="56" t="s">
        <v>345</v>
      </c>
      <c r="E71" s="68" t="s">
        <v>171</v>
      </c>
      <c r="F71" s="68" t="s">
        <v>179</v>
      </c>
      <c r="G71" s="68" t="s">
        <v>184</v>
      </c>
      <c r="H71" s="68" t="s">
        <v>185</v>
      </c>
      <c r="I71" s="31" t="s">
        <v>661</v>
      </c>
      <c r="J71" s="31" t="s">
        <v>1215</v>
      </c>
      <c r="K71" s="10"/>
      <c r="L71" s="10"/>
      <c r="M71" s="10"/>
      <c r="N71" s="10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2" t="s">
        <v>1148</v>
      </c>
      <c r="BB71" s="12" t="s">
        <v>159</v>
      </c>
      <c r="BC71" s="73" t="s">
        <v>1173</v>
      </c>
      <c r="BD71" s="12" t="s">
        <v>1171</v>
      </c>
      <c r="BE71" s="12"/>
      <c r="BF71" s="12"/>
      <c r="BG71" s="12">
        <v>522.61</v>
      </c>
      <c r="BH71" s="12">
        <v>520.98</v>
      </c>
      <c r="BI71" s="33">
        <v>0</v>
      </c>
      <c r="BJ71" s="36">
        <v>0</v>
      </c>
      <c r="BK71" s="36" t="s">
        <v>497</v>
      </c>
      <c r="BL71" s="36">
        <v>0</v>
      </c>
      <c r="BM71" s="36">
        <v>0</v>
      </c>
      <c r="BN71" s="33">
        <v>0</v>
      </c>
      <c r="BO71" s="33">
        <v>0</v>
      </c>
      <c r="BP71" s="33">
        <v>0</v>
      </c>
      <c r="BQ71" s="33">
        <v>0</v>
      </c>
      <c r="BR71" s="33"/>
      <c r="BS71" s="33">
        <v>0</v>
      </c>
      <c r="BT71" s="33">
        <v>0</v>
      </c>
      <c r="BU71" s="33">
        <v>0</v>
      </c>
      <c r="BV71" s="33">
        <v>0</v>
      </c>
      <c r="BW71" s="33">
        <v>0</v>
      </c>
      <c r="BX71" s="33">
        <v>0</v>
      </c>
      <c r="BY71" s="33">
        <v>1</v>
      </c>
      <c r="BZ71" s="36">
        <v>1</v>
      </c>
      <c r="CA71" s="36">
        <v>1</v>
      </c>
      <c r="CB71" s="36">
        <v>0</v>
      </c>
      <c r="CC71" s="36">
        <v>0</v>
      </c>
      <c r="CD71" s="33">
        <v>0</v>
      </c>
      <c r="CE71" s="36">
        <v>0</v>
      </c>
      <c r="CF71" s="36">
        <v>0</v>
      </c>
      <c r="CG71" s="33">
        <v>0</v>
      </c>
      <c r="CH71" s="36">
        <v>0.5</v>
      </c>
      <c r="CI71" s="33"/>
      <c r="CJ71" s="37">
        <v>0</v>
      </c>
      <c r="CK71" s="37">
        <v>0</v>
      </c>
      <c r="CL71" s="37">
        <v>0</v>
      </c>
      <c r="CM71" s="37">
        <v>0</v>
      </c>
      <c r="CN71" s="37">
        <v>0</v>
      </c>
      <c r="CO71" s="37" t="s">
        <v>1167</v>
      </c>
      <c r="CP71" s="45">
        <v>0</v>
      </c>
      <c r="CQ71" s="45">
        <v>0</v>
      </c>
      <c r="CR71" s="45">
        <v>0</v>
      </c>
      <c r="CS71" s="45">
        <v>0</v>
      </c>
      <c r="CT71" s="45">
        <v>0</v>
      </c>
      <c r="CU71" s="45">
        <v>0</v>
      </c>
      <c r="CV71" s="45">
        <v>0</v>
      </c>
      <c r="CW71" s="45">
        <v>0</v>
      </c>
      <c r="CX71" s="45">
        <v>1</v>
      </c>
      <c r="CY71" s="45">
        <v>0</v>
      </c>
      <c r="CZ71" s="45">
        <v>0</v>
      </c>
      <c r="DA71" s="45">
        <v>1</v>
      </c>
      <c r="DB71" s="45">
        <v>0</v>
      </c>
      <c r="DC71" s="45">
        <v>0</v>
      </c>
      <c r="DD71" s="49" t="s">
        <v>1150</v>
      </c>
      <c r="DE71" s="49" t="s">
        <v>463</v>
      </c>
      <c r="DF71" s="25" t="s">
        <v>1179</v>
      </c>
    </row>
    <row r="72" spans="1:110" x14ac:dyDescent="0.2">
      <c r="A72" s="31" t="s">
        <v>1199</v>
      </c>
      <c r="B72" s="31"/>
      <c r="C72" s="56"/>
      <c r="D72" s="56" t="s">
        <v>345</v>
      </c>
      <c r="E72" s="68" t="s">
        <v>171</v>
      </c>
      <c r="F72" s="68" t="s">
        <v>179</v>
      </c>
      <c r="G72" s="68" t="s">
        <v>184</v>
      </c>
      <c r="H72" s="68" t="s">
        <v>185</v>
      </c>
      <c r="I72" s="31" t="s">
        <v>661</v>
      </c>
      <c r="J72" s="31" t="s">
        <v>1215</v>
      </c>
      <c r="K72" s="70"/>
      <c r="L72" s="10"/>
      <c r="M72" s="10"/>
      <c r="N72" s="10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2" t="s">
        <v>1148</v>
      </c>
      <c r="BB72" s="12" t="s">
        <v>159</v>
      </c>
      <c r="BC72" s="73" t="s">
        <v>1151</v>
      </c>
      <c r="BD72" s="73" t="s">
        <v>1152</v>
      </c>
      <c r="BE72" s="73" t="s">
        <v>1153</v>
      </c>
      <c r="BF72" s="12"/>
      <c r="BG72" s="12">
        <v>522.61</v>
      </c>
      <c r="BH72" s="12">
        <v>520.98</v>
      </c>
      <c r="BI72" s="33">
        <v>0</v>
      </c>
      <c r="BJ72" s="36">
        <v>0</v>
      </c>
      <c r="BK72" s="36" t="s">
        <v>497</v>
      </c>
      <c r="BL72" s="36">
        <v>0</v>
      </c>
      <c r="BM72" s="36">
        <v>0</v>
      </c>
      <c r="BN72" s="33">
        <v>0</v>
      </c>
      <c r="BO72" s="33">
        <v>0</v>
      </c>
      <c r="BP72" s="33">
        <v>0</v>
      </c>
      <c r="BQ72" s="33">
        <v>0</v>
      </c>
      <c r="BR72" s="33">
        <v>0</v>
      </c>
      <c r="BS72" s="33">
        <v>0</v>
      </c>
      <c r="BT72" s="33">
        <v>0</v>
      </c>
      <c r="BU72" s="33">
        <v>0</v>
      </c>
      <c r="BV72" s="33">
        <v>0</v>
      </c>
      <c r="BW72" s="33">
        <v>0</v>
      </c>
      <c r="BX72" s="33">
        <v>0</v>
      </c>
      <c r="BY72" s="33">
        <v>1</v>
      </c>
      <c r="BZ72" s="36">
        <v>1</v>
      </c>
      <c r="CA72" s="36">
        <v>1</v>
      </c>
      <c r="CB72" s="36">
        <v>0</v>
      </c>
      <c r="CC72" s="36">
        <v>0</v>
      </c>
      <c r="CD72" s="33">
        <v>0</v>
      </c>
      <c r="CE72" s="36">
        <v>0</v>
      </c>
      <c r="CF72" s="36">
        <v>0</v>
      </c>
      <c r="CG72" s="33">
        <v>0</v>
      </c>
      <c r="CH72" s="36">
        <v>0.5</v>
      </c>
      <c r="CI72" s="33"/>
      <c r="CJ72" s="37">
        <v>0</v>
      </c>
      <c r="CK72" s="37">
        <v>0</v>
      </c>
      <c r="CL72" s="37">
        <v>0</v>
      </c>
      <c r="CM72" s="37">
        <v>0</v>
      </c>
      <c r="CN72" s="37">
        <v>0</v>
      </c>
      <c r="CO72" s="37" t="s">
        <v>1163</v>
      </c>
      <c r="CP72" s="45">
        <v>0</v>
      </c>
      <c r="CQ72" s="45">
        <v>0</v>
      </c>
      <c r="CR72" s="45">
        <v>0</v>
      </c>
      <c r="CS72" s="45">
        <v>0</v>
      </c>
      <c r="CT72" s="45">
        <v>0</v>
      </c>
      <c r="CU72" s="45">
        <v>0</v>
      </c>
      <c r="CV72" s="45">
        <v>0</v>
      </c>
      <c r="CW72" s="45">
        <v>0</v>
      </c>
      <c r="CX72" s="45">
        <v>1</v>
      </c>
      <c r="CY72" s="45">
        <v>0</v>
      </c>
      <c r="CZ72" s="45">
        <v>0</v>
      </c>
      <c r="DA72" s="45">
        <v>1</v>
      </c>
      <c r="DB72" s="45">
        <v>0</v>
      </c>
      <c r="DC72" s="45">
        <v>0</v>
      </c>
      <c r="DD72" s="49" t="s">
        <v>1150</v>
      </c>
      <c r="DE72" s="49" t="s">
        <v>463</v>
      </c>
      <c r="DF72" s="25" t="s">
        <v>1166</v>
      </c>
    </row>
    <row r="73" spans="1:110" x14ac:dyDescent="0.2">
      <c r="A73" s="31" t="s">
        <v>1188</v>
      </c>
      <c r="B73" s="31"/>
      <c r="C73" s="56"/>
      <c r="D73" s="56" t="s">
        <v>345</v>
      </c>
      <c r="E73" s="68" t="s">
        <v>171</v>
      </c>
      <c r="F73" s="68" t="s">
        <v>179</v>
      </c>
      <c r="G73" s="68" t="s">
        <v>184</v>
      </c>
      <c r="H73" s="68" t="s">
        <v>185</v>
      </c>
      <c r="I73" s="31" t="s">
        <v>661</v>
      </c>
      <c r="J73" s="31" t="s">
        <v>1215</v>
      </c>
      <c r="K73" s="10"/>
      <c r="L73" s="10"/>
      <c r="M73" s="10"/>
      <c r="N73" s="10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72"/>
      <c r="BA73" s="12" t="s">
        <v>1148</v>
      </c>
      <c r="BB73" s="12" t="s">
        <v>159</v>
      </c>
      <c r="BC73" s="73" t="s">
        <v>1151</v>
      </c>
      <c r="BD73" s="73" t="s">
        <v>1152</v>
      </c>
      <c r="BE73" s="73" t="s">
        <v>1153</v>
      </c>
      <c r="BF73" s="12"/>
      <c r="BG73" s="12">
        <v>522.61</v>
      </c>
      <c r="BH73" s="12">
        <v>520.98</v>
      </c>
      <c r="BI73" s="33">
        <v>0</v>
      </c>
      <c r="BJ73" s="36">
        <v>0</v>
      </c>
      <c r="BK73" s="36" t="s">
        <v>497</v>
      </c>
      <c r="BL73" s="36">
        <v>0</v>
      </c>
      <c r="BM73" s="36">
        <v>0</v>
      </c>
      <c r="BN73" s="33">
        <v>0</v>
      </c>
      <c r="BO73" s="33">
        <v>0</v>
      </c>
      <c r="BP73" s="33">
        <v>0</v>
      </c>
      <c r="BQ73" s="33">
        <v>0</v>
      </c>
      <c r="BR73" s="33">
        <v>0</v>
      </c>
      <c r="BS73" s="33">
        <v>0</v>
      </c>
      <c r="BT73" s="33">
        <v>0</v>
      </c>
      <c r="BU73" s="33">
        <v>0</v>
      </c>
      <c r="BV73" s="33">
        <v>0</v>
      </c>
      <c r="BW73" s="33"/>
      <c r="BX73" s="33">
        <v>0</v>
      </c>
      <c r="BY73" s="33">
        <v>1</v>
      </c>
      <c r="BZ73" s="36">
        <v>1</v>
      </c>
      <c r="CA73" s="36">
        <v>1</v>
      </c>
      <c r="CB73" s="36">
        <v>0</v>
      </c>
      <c r="CC73" s="36">
        <v>0</v>
      </c>
      <c r="CD73" s="33">
        <v>0</v>
      </c>
      <c r="CE73" s="36">
        <v>0</v>
      </c>
      <c r="CF73" s="36">
        <v>0</v>
      </c>
      <c r="CG73" s="33">
        <v>0</v>
      </c>
      <c r="CH73" s="36">
        <v>0</v>
      </c>
      <c r="CI73" s="33">
        <v>0</v>
      </c>
      <c r="CJ73" s="37">
        <v>0</v>
      </c>
      <c r="CK73" s="37">
        <v>0</v>
      </c>
      <c r="CL73" s="37">
        <v>0</v>
      </c>
      <c r="CM73" s="37">
        <v>0</v>
      </c>
      <c r="CN73" s="37">
        <v>0</v>
      </c>
      <c r="CO73" s="37" t="s">
        <v>1165</v>
      </c>
      <c r="CP73" s="45">
        <v>0</v>
      </c>
      <c r="CQ73" s="45">
        <v>0</v>
      </c>
      <c r="CR73" s="45">
        <v>0</v>
      </c>
      <c r="CS73" s="45">
        <v>0</v>
      </c>
      <c r="CT73" s="45">
        <v>0</v>
      </c>
      <c r="CU73" s="45">
        <v>0</v>
      </c>
      <c r="CV73" s="45">
        <v>0</v>
      </c>
      <c r="CW73" s="45">
        <v>0</v>
      </c>
      <c r="CX73" s="45">
        <v>1</v>
      </c>
      <c r="CY73" s="45">
        <v>0</v>
      </c>
      <c r="CZ73" s="45">
        <v>0</v>
      </c>
      <c r="DA73" s="45">
        <v>1</v>
      </c>
      <c r="DB73" s="45">
        <v>0</v>
      </c>
      <c r="DC73" s="45">
        <v>0</v>
      </c>
      <c r="DD73" s="49" t="s">
        <v>1150</v>
      </c>
      <c r="DE73" s="49" t="s">
        <v>463</v>
      </c>
      <c r="DF73" s="25" t="s">
        <v>1166</v>
      </c>
    </row>
    <row r="74" spans="1:110" x14ac:dyDescent="0.2">
      <c r="A74" s="31" t="s">
        <v>1209</v>
      </c>
      <c r="B74" s="31"/>
      <c r="C74" s="56"/>
      <c r="D74" s="56" t="s">
        <v>345</v>
      </c>
      <c r="E74" s="68" t="s">
        <v>171</v>
      </c>
      <c r="F74" s="68" t="s">
        <v>179</v>
      </c>
      <c r="G74" s="68" t="s">
        <v>184</v>
      </c>
      <c r="H74" s="68" t="s">
        <v>185</v>
      </c>
      <c r="I74" s="31" t="s">
        <v>661</v>
      </c>
      <c r="J74" s="31" t="s">
        <v>1215</v>
      </c>
      <c r="K74" s="10"/>
      <c r="L74" s="10"/>
      <c r="M74" s="10"/>
      <c r="N74" s="10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2" t="s">
        <v>1148</v>
      </c>
      <c r="BB74" s="12" t="s">
        <v>159</v>
      </c>
      <c r="BC74" s="12" t="s">
        <v>1173</v>
      </c>
      <c r="BD74" s="12" t="s">
        <v>1171</v>
      </c>
      <c r="BE74" s="12" t="s">
        <v>1170</v>
      </c>
      <c r="BF74" s="12"/>
      <c r="BG74" s="12">
        <v>522.61</v>
      </c>
      <c r="BH74" s="12">
        <v>518.35</v>
      </c>
      <c r="BI74" s="33">
        <v>0</v>
      </c>
      <c r="BJ74" s="36" t="s">
        <v>497</v>
      </c>
      <c r="BK74" s="36">
        <v>0</v>
      </c>
      <c r="BL74" s="36">
        <v>0</v>
      </c>
      <c r="BM74" s="36">
        <v>0</v>
      </c>
      <c r="BN74" s="33">
        <v>0</v>
      </c>
      <c r="BO74" s="33">
        <v>0</v>
      </c>
      <c r="BP74" s="33">
        <v>0</v>
      </c>
      <c r="BQ74" s="33">
        <v>0</v>
      </c>
      <c r="BR74" s="33">
        <v>0</v>
      </c>
      <c r="BS74" s="33">
        <v>0</v>
      </c>
      <c r="BT74" s="33">
        <v>0</v>
      </c>
      <c r="BU74" s="33">
        <v>0</v>
      </c>
      <c r="BV74" s="33">
        <v>0</v>
      </c>
      <c r="BW74" s="33">
        <v>0</v>
      </c>
      <c r="BX74" s="33">
        <v>0</v>
      </c>
      <c r="BY74" s="33">
        <v>1</v>
      </c>
      <c r="BZ74" s="36">
        <v>1</v>
      </c>
      <c r="CD74" s="33"/>
      <c r="CG74" s="33">
        <v>0</v>
      </c>
      <c r="CH74" s="36">
        <v>0.5</v>
      </c>
      <c r="CI74" s="33">
        <v>0</v>
      </c>
      <c r="CJ74" s="37">
        <v>0</v>
      </c>
      <c r="CK74" s="37">
        <v>0</v>
      </c>
      <c r="CL74" s="37">
        <v>0</v>
      </c>
      <c r="CM74" s="37">
        <v>0</v>
      </c>
      <c r="CN74" s="37">
        <v>0</v>
      </c>
      <c r="CO74" s="37" t="s">
        <v>1163</v>
      </c>
      <c r="CP74" s="45">
        <v>0</v>
      </c>
      <c r="CQ74" s="45">
        <v>0</v>
      </c>
      <c r="CR74" s="45">
        <v>0</v>
      </c>
      <c r="CS74" s="45">
        <v>0</v>
      </c>
      <c r="CT74" s="45">
        <v>0</v>
      </c>
      <c r="CU74" s="45">
        <v>0</v>
      </c>
      <c r="CV74" s="45">
        <v>0</v>
      </c>
      <c r="CW74" s="45">
        <v>0</v>
      </c>
      <c r="CX74" s="45">
        <v>0</v>
      </c>
      <c r="CY74" s="45">
        <v>0</v>
      </c>
      <c r="CZ74" s="45">
        <v>0</v>
      </c>
      <c r="DA74" s="45"/>
      <c r="DB74" s="45"/>
      <c r="DC74" s="45"/>
      <c r="DD74" s="49" t="s">
        <v>1150</v>
      </c>
      <c r="DE74" s="49" t="s">
        <v>463</v>
      </c>
    </row>
    <row r="75" spans="1:110" x14ac:dyDescent="0.2">
      <c r="A75" s="31" t="s">
        <v>1188</v>
      </c>
      <c r="B75" s="31"/>
      <c r="C75" s="56"/>
      <c r="D75" s="56" t="s">
        <v>345</v>
      </c>
      <c r="E75" s="68" t="s">
        <v>171</v>
      </c>
      <c r="F75" s="68" t="s">
        <v>179</v>
      </c>
      <c r="G75" s="68" t="s">
        <v>184</v>
      </c>
      <c r="H75" s="68" t="s">
        <v>185</v>
      </c>
      <c r="I75" s="31" t="s">
        <v>661</v>
      </c>
      <c r="J75" s="31" t="s">
        <v>1217</v>
      </c>
      <c r="K75" s="10"/>
      <c r="L75" s="10"/>
      <c r="M75" s="10"/>
      <c r="N75" s="10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72"/>
      <c r="BA75" s="12" t="s">
        <v>1148</v>
      </c>
      <c r="BB75" s="12" t="s">
        <v>159</v>
      </c>
      <c r="BC75" s="73" t="s">
        <v>1151</v>
      </c>
      <c r="BD75" s="73" t="s">
        <v>1152</v>
      </c>
      <c r="BE75" s="73" t="s">
        <v>1153</v>
      </c>
      <c r="BF75" s="12"/>
      <c r="BG75" s="12">
        <v>522.61</v>
      </c>
      <c r="BH75" s="12">
        <v>520.98</v>
      </c>
      <c r="BI75" s="33">
        <v>0</v>
      </c>
      <c r="BJ75" s="36">
        <v>0</v>
      </c>
      <c r="BK75" s="36" t="s">
        <v>497</v>
      </c>
      <c r="BL75" s="36">
        <v>0</v>
      </c>
      <c r="BM75" s="36">
        <v>0</v>
      </c>
      <c r="BN75" s="33">
        <v>0</v>
      </c>
      <c r="BO75" s="33">
        <v>0</v>
      </c>
      <c r="BP75" s="33">
        <v>0</v>
      </c>
      <c r="BQ75" s="33">
        <v>0</v>
      </c>
      <c r="BR75" s="33">
        <v>0</v>
      </c>
      <c r="BS75" s="33">
        <v>0</v>
      </c>
      <c r="BT75" s="33">
        <v>0</v>
      </c>
      <c r="BU75" s="33">
        <v>0</v>
      </c>
      <c r="BV75" s="33">
        <v>0</v>
      </c>
      <c r="BW75" s="33"/>
      <c r="BX75" s="33">
        <v>0</v>
      </c>
      <c r="BY75" s="33">
        <v>1</v>
      </c>
      <c r="BZ75" s="36">
        <v>1</v>
      </c>
      <c r="CA75" s="36">
        <v>1</v>
      </c>
      <c r="CB75" s="36">
        <v>0</v>
      </c>
      <c r="CC75" s="36">
        <v>0</v>
      </c>
      <c r="CD75" s="33">
        <v>0</v>
      </c>
      <c r="CE75" s="36">
        <v>0</v>
      </c>
      <c r="CF75" s="36">
        <v>0</v>
      </c>
      <c r="CG75" s="33">
        <v>0</v>
      </c>
      <c r="CH75" s="36">
        <v>0</v>
      </c>
      <c r="CI75" s="33">
        <v>0</v>
      </c>
      <c r="CJ75" s="37">
        <v>0</v>
      </c>
      <c r="CK75" s="37">
        <v>0</v>
      </c>
      <c r="CL75" s="37">
        <v>0</v>
      </c>
      <c r="CM75" s="37">
        <v>0</v>
      </c>
      <c r="CN75" s="37">
        <v>0</v>
      </c>
      <c r="CO75" s="37" t="s">
        <v>1165</v>
      </c>
      <c r="CP75" s="45">
        <v>0</v>
      </c>
      <c r="CQ75" s="45">
        <v>0</v>
      </c>
      <c r="CR75" s="45">
        <v>0</v>
      </c>
      <c r="CS75" s="45">
        <v>0</v>
      </c>
      <c r="CT75" s="45">
        <v>0</v>
      </c>
      <c r="CU75" s="45">
        <v>0</v>
      </c>
      <c r="CV75" s="45">
        <v>0</v>
      </c>
      <c r="CW75" s="45">
        <v>0</v>
      </c>
      <c r="CX75" s="45">
        <v>1</v>
      </c>
      <c r="CY75" s="45">
        <v>0</v>
      </c>
      <c r="CZ75" s="45">
        <v>0</v>
      </c>
      <c r="DA75" s="45">
        <v>1</v>
      </c>
      <c r="DB75" s="45">
        <v>0</v>
      </c>
      <c r="DC75" s="45">
        <v>0</v>
      </c>
      <c r="DD75" s="49" t="s">
        <v>1150</v>
      </c>
      <c r="DE75" s="49" t="s">
        <v>463</v>
      </c>
      <c r="DF75" s="25" t="s">
        <v>1166</v>
      </c>
    </row>
    <row r="76" spans="1:110" x14ac:dyDescent="0.2">
      <c r="A76" s="31" t="s">
        <v>1199</v>
      </c>
      <c r="B76" s="31"/>
      <c r="C76" s="56"/>
      <c r="D76" s="56" t="s">
        <v>345</v>
      </c>
      <c r="E76" s="68" t="s">
        <v>171</v>
      </c>
      <c r="F76" s="68" t="s">
        <v>179</v>
      </c>
      <c r="G76" s="68" t="s">
        <v>184</v>
      </c>
      <c r="H76" s="68" t="s">
        <v>185</v>
      </c>
      <c r="I76" s="31" t="s">
        <v>661</v>
      </c>
      <c r="J76" s="31" t="s">
        <v>1217</v>
      </c>
      <c r="K76" s="70"/>
      <c r="L76" s="10"/>
      <c r="M76" s="10"/>
      <c r="N76" s="10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2" t="s">
        <v>1148</v>
      </c>
      <c r="BB76" s="12" t="s">
        <v>159</v>
      </c>
      <c r="BC76" s="73" t="s">
        <v>1151</v>
      </c>
      <c r="BD76" s="73" t="s">
        <v>1152</v>
      </c>
      <c r="BE76" s="73" t="s">
        <v>1153</v>
      </c>
      <c r="BF76" s="12"/>
      <c r="BG76" s="12">
        <v>522.61</v>
      </c>
      <c r="BH76" s="12">
        <v>520.98</v>
      </c>
      <c r="BI76" s="33">
        <v>0</v>
      </c>
      <c r="BJ76" s="36">
        <v>0</v>
      </c>
      <c r="BK76" s="36" t="s">
        <v>497</v>
      </c>
      <c r="BL76" s="36">
        <v>0</v>
      </c>
      <c r="BM76" s="36">
        <v>0</v>
      </c>
      <c r="BN76" s="33">
        <v>0</v>
      </c>
      <c r="BO76" s="33">
        <v>0</v>
      </c>
      <c r="BP76" s="33">
        <v>0</v>
      </c>
      <c r="BQ76" s="33">
        <v>0</v>
      </c>
      <c r="BR76" s="33">
        <v>0</v>
      </c>
      <c r="BS76" s="33">
        <v>0</v>
      </c>
      <c r="BT76" s="33">
        <v>0</v>
      </c>
      <c r="BU76" s="33">
        <v>0</v>
      </c>
      <c r="BV76" s="33">
        <v>0</v>
      </c>
      <c r="BW76" s="33">
        <v>0</v>
      </c>
      <c r="BX76" s="33">
        <v>0</v>
      </c>
      <c r="BY76" s="33">
        <v>1</v>
      </c>
      <c r="BZ76" s="36">
        <v>1</v>
      </c>
      <c r="CA76" s="36">
        <v>1</v>
      </c>
      <c r="CB76" s="36">
        <v>0</v>
      </c>
      <c r="CC76" s="36">
        <v>0</v>
      </c>
      <c r="CD76" s="33">
        <v>0</v>
      </c>
      <c r="CE76" s="36">
        <v>0</v>
      </c>
      <c r="CF76" s="36">
        <v>0</v>
      </c>
      <c r="CG76" s="33">
        <v>0</v>
      </c>
      <c r="CH76" s="36">
        <v>0.5</v>
      </c>
      <c r="CI76" s="33"/>
      <c r="CJ76" s="37">
        <v>0</v>
      </c>
      <c r="CK76" s="37">
        <v>0</v>
      </c>
      <c r="CL76" s="37">
        <v>0</v>
      </c>
      <c r="CM76" s="37">
        <v>0</v>
      </c>
      <c r="CN76" s="37">
        <v>0</v>
      </c>
      <c r="CO76" s="37" t="s">
        <v>1163</v>
      </c>
      <c r="CP76" s="45">
        <v>0</v>
      </c>
      <c r="CQ76" s="45">
        <v>0</v>
      </c>
      <c r="CR76" s="45">
        <v>0</v>
      </c>
      <c r="CS76" s="45">
        <v>0</v>
      </c>
      <c r="CT76" s="45">
        <v>0</v>
      </c>
      <c r="CU76" s="45">
        <v>0</v>
      </c>
      <c r="CV76" s="45">
        <v>0</v>
      </c>
      <c r="CW76" s="45">
        <v>0</v>
      </c>
      <c r="CX76" s="45">
        <v>1</v>
      </c>
      <c r="CY76" s="45">
        <v>0</v>
      </c>
      <c r="CZ76" s="45">
        <v>0</v>
      </c>
      <c r="DA76" s="45">
        <v>1</v>
      </c>
      <c r="DB76" s="45">
        <v>0</v>
      </c>
      <c r="DC76" s="45">
        <v>0</v>
      </c>
      <c r="DD76" s="49" t="s">
        <v>1150</v>
      </c>
      <c r="DE76" s="49" t="s">
        <v>463</v>
      </c>
      <c r="DF76" s="25" t="s">
        <v>1166</v>
      </c>
    </row>
    <row r="77" spans="1:110" x14ac:dyDescent="0.2">
      <c r="A77" s="31" t="s">
        <v>1193</v>
      </c>
      <c r="B77" s="31"/>
      <c r="C77" s="56"/>
      <c r="D77" s="56" t="s">
        <v>345</v>
      </c>
      <c r="E77" s="68" t="s">
        <v>171</v>
      </c>
      <c r="F77" s="68" t="s">
        <v>179</v>
      </c>
      <c r="G77" s="68" t="s">
        <v>184</v>
      </c>
      <c r="H77" s="68" t="s">
        <v>185</v>
      </c>
      <c r="I77" s="31" t="s">
        <v>661</v>
      </c>
      <c r="J77" s="31" t="s">
        <v>1217</v>
      </c>
      <c r="K77" s="70"/>
      <c r="L77" s="70"/>
      <c r="M77" s="70"/>
      <c r="N77" s="70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2"/>
      <c r="AL77" s="72"/>
      <c r="AM77" s="72"/>
      <c r="AN77" s="72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12" t="s">
        <v>1148</v>
      </c>
      <c r="BB77" s="12" t="s">
        <v>159</v>
      </c>
      <c r="BC77" s="73" t="s">
        <v>1151</v>
      </c>
      <c r="BD77" s="73" t="s">
        <v>1152</v>
      </c>
      <c r="BE77" s="73" t="s">
        <v>1153</v>
      </c>
      <c r="BF77" s="73"/>
      <c r="BG77" s="12">
        <v>522.15</v>
      </c>
      <c r="BH77" s="12">
        <v>520.98</v>
      </c>
      <c r="BI77" s="33">
        <v>0</v>
      </c>
      <c r="BJ77" s="36" t="s">
        <v>497</v>
      </c>
      <c r="BK77" s="36">
        <v>0</v>
      </c>
      <c r="BL77" s="36">
        <v>0</v>
      </c>
      <c r="BM77" s="36">
        <v>0</v>
      </c>
      <c r="BN77" s="33">
        <v>0</v>
      </c>
      <c r="BO77" s="33">
        <v>0</v>
      </c>
      <c r="BP77" s="33">
        <v>0</v>
      </c>
      <c r="BQ77" s="33">
        <v>0</v>
      </c>
      <c r="BR77" s="33">
        <v>0</v>
      </c>
      <c r="BS77" s="33">
        <v>0</v>
      </c>
      <c r="BT77" s="33">
        <v>0</v>
      </c>
      <c r="BU77" s="33">
        <v>0</v>
      </c>
      <c r="BV77" s="33">
        <v>0</v>
      </c>
      <c r="BW77" s="33">
        <v>0</v>
      </c>
      <c r="BX77" s="33">
        <v>0</v>
      </c>
      <c r="BY77" s="33">
        <v>1</v>
      </c>
      <c r="BZ77" s="36">
        <v>1</v>
      </c>
      <c r="CA77" s="36">
        <v>1</v>
      </c>
      <c r="CB77" s="36">
        <v>0</v>
      </c>
      <c r="CC77" s="36">
        <v>0</v>
      </c>
      <c r="CD77" s="33">
        <v>0</v>
      </c>
      <c r="CE77" s="36">
        <v>0</v>
      </c>
      <c r="CF77" s="36">
        <v>0</v>
      </c>
      <c r="CG77" s="33">
        <v>0</v>
      </c>
      <c r="CH77" s="36">
        <v>1</v>
      </c>
      <c r="CI77" s="33">
        <v>0</v>
      </c>
      <c r="CJ77" s="37">
        <v>0</v>
      </c>
      <c r="CK77" s="37">
        <v>0</v>
      </c>
      <c r="CL77" s="37">
        <v>0</v>
      </c>
      <c r="CM77" s="37">
        <v>0</v>
      </c>
      <c r="CN77" s="37">
        <v>0</v>
      </c>
      <c r="CO77" s="37" t="s">
        <v>1165</v>
      </c>
      <c r="CP77" s="45">
        <v>0</v>
      </c>
      <c r="CQ77" s="45">
        <v>0</v>
      </c>
      <c r="CR77" s="45">
        <v>0</v>
      </c>
      <c r="CS77" s="45">
        <v>0</v>
      </c>
      <c r="CT77" s="45">
        <v>0</v>
      </c>
      <c r="CU77" s="45">
        <v>0</v>
      </c>
      <c r="CV77" s="45">
        <v>0</v>
      </c>
      <c r="CW77" s="45">
        <v>0</v>
      </c>
      <c r="CX77" s="45">
        <v>1</v>
      </c>
      <c r="CY77" s="45">
        <v>0</v>
      </c>
      <c r="CZ77" s="45">
        <v>0</v>
      </c>
      <c r="DA77" s="45">
        <v>1</v>
      </c>
      <c r="DB77" s="45">
        <v>0</v>
      </c>
      <c r="DC77" s="45">
        <v>0</v>
      </c>
      <c r="DD77" s="49" t="s">
        <v>1150</v>
      </c>
      <c r="DE77" s="49" t="s">
        <v>463</v>
      </c>
      <c r="DF77" s="25" t="s">
        <v>1166</v>
      </c>
    </row>
    <row r="78" spans="1:110" x14ac:dyDescent="0.2">
      <c r="A78" s="31" t="s">
        <v>1216</v>
      </c>
      <c r="B78" s="31"/>
      <c r="C78" s="56"/>
      <c r="D78" s="56" t="s">
        <v>345</v>
      </c>
      <c r="E78" s="68" t="s">
        <v>171</v>
      </c>
      <c r="F78" s="68" t="s">
        <v>179</v>
      </c>
      <c r="G78" s="68" t="s">
        <v>184</v>
      </c>
      <c r="H78" s="68" t="s">
        <v>185</v>
      </c>
      <c r="I78" s="31" t="s">
        <v>661</v>
      </c>
      <c r="J78" s="31" t="s">
        <v>1217</v>
      </c>
      <c r="K78" s="10"/>
      <c r="L78" s="10"/>
      <c r="M78" s="10"/>
      <c r="N78" s="10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2" t="s">
        <v>1148</v>
      </c>
      <c r="BB78" s="12" t="s">
        <v>159</v>
      </c>
      <c r="BC78" s="73" t="s">
        <v>1173</v>
      </c>
      <c r="BD78" s="12" t="s">
        <v>1171</v>
      </c>
      <c r="BE78" s="12"/>
      <c r="BF78" s="12"/>
      <c r="BG78" s="12">
        <v>522.61</v>
      </c>
      <c r="BH78" s="12">
        <v>520.98</v>
      </c>
      <c r="BI78" s="33">
        <v>0</v>
      </c>
      <c r="BJ78" s="36">
        <v>0</v>
      </c>
      <c r="BK78" s="36" t="s">
        <v>497</v>
      </c>
      <c r="BL78" s="36">
        <v>0</v>
      </c>
      <c r="BM78" s="36">
        <v>0</v>
      </c>
      <c r="BN78" s="33">
        <v>0</v>
      </c>
      <c r="BO78" s="33">
        <v>0</v>
      </c>
      <c r="BP78" s="33">
        <v>0</v>
      </c>
      <c r="BQ78" s="33">
        <v>0</v>
      </c>
      <c r="BR78" s="33"/>
      <c r="BS78" s="33">
        <v>0</v>
      </c>
      <c r="BT78" s="33">
        <v>0</v>
      </c>
      <c r="BU78" s="33">
        <v>0</v>
      </c>
      <c r="BV78" s="33">
        <v>0</v>
      </c>
      <c r="BW78" s="33">
        <v>0</v>
      </c>
      <c r="BX78" s="33">
        <v>0</v>
      </c>
      <c r="BY78" s="33">
        <v>1</v>
      </c>
      <c r="BZ78" s="36">
        <v>1</v>
      </c>
      <c r="CA78" s="36">
        <v>1</v>
      </c>
      <c r="CB78" s="36">
        <v>0</v>
      </c>
      <c r="CC78" s="36">
        <v>0</v>
      </c>
      <c r="CD78" s="33">
        <v>0</v>
      </c>
      <c r="CE78" s="36">
        <v>0</v>
      </c>
      <c r="CF78" s="36">
        <v>0</v>
      </c>
      <c r="CG78" s="33">
        <v>0</v>
      </c>
      <c r="CH78" s="36">
        <v>0.5</v>
      </c>
      <c r="CI78" s="33"/>
      <c r="CJ78" s="37">
        <v>0</v>
      </c>
      <c r="CK78" s="37">
        <v>0</v>
      </c>
      <c r="CL78" s="37">
        <v>0</v>
      </c>
      <c r="CM78" s="37">
        <v>0</v>
      </c>
      <c r="CN78" s="37">
        <v>0</v>
      </c>
      <c r="CO78" s="37" t="s">
        <v>1167</v>
      </c>
      <c r="CP78" s="45">
        <v>0</v>
      </c>
      <c r="CQ78" s="45">
        <v>0</v>
      </c>
      <c r="CR78" s="45">
        <v>0</v>
      </c>
      <c r="CS78" s="45">
        <v>0</v>
      </c>
      <c r="CT78" s="45">
        <v>0</v>
      </c>
      <c r="CU78" s="45">
        <v>0</v>
      </c>
      <c r="CV78" s="45">
        <v>0</v>
      </c>
      <c r="CW78" s="45">
        <v>0</v>
      </c>
      <c r="CX78" s="45">
        <v>1</v>
      </c>
      <c r="CY78" s="45">
        <v>0</v>
      </c>
      <c r="CZ78" s="45">
        <v>0</v>
      </c>
      <c r="DA78" s="45">
        <v>1</v>
      </c>
      <c r="DB78" s="45">
        <v>0</v>
      </c>
      <c r="DC78" s="45">
        <v>0</v>
      </c>
      <c r="DD78" s="49" t="s">
        <v>1150</v>
      </c>
      <c r="DE78" s="49" t="s">
        <v>463</v>
      </c>
      <c r="DF78" s="25" t="s">
        <v>1179</v>
      </c>
    </row>
    <row r="79" spans="1:110" x14ac:dyDescent="0.2">
      <c r="A79" s="31" t="s">
        <v>1194</v>
      </c>
      <c r="B79" s="31"/>
      <c r="C79" s="56"/>
      <c r="D79" s="56" t="s">
        <v>345</v>
      </c>
      <c r="E79" s="68" t="s">
        <v>171</v>
      </c>
      <c r="F79" s="68" t="s">
        <v>179</v>
      </c>
      <c r="G79" s="68" t="s">
        <v>184</v>
      </c>
      <c r="H79" s="68" t="s">
        <v>185</v>
      </c>
      <c r="I79" s="31" t="s">
        <v>661</v>
      </c>
      <c r="J79" s="31" t="s">
        <v>1217</v>
      </c>
      <c r="K79" s="10"/>
      <c r="L79" s="10"/>
      <c r="M79" s="10"/>
      <c r="N79" s="10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72"/>
      <c r="BA79" s="12" t="s">
        <v>1148</v>
      </c>
      <c r="BB79" s="12" t="s">
        <v>159</v>
      </c>
      <c r="BC79" s="73" t="s">
        <v>1173</v>
      </c>
      <c r="BD79" s="73" t="s">
        <v>1174</v>
      </c>
      <c r="BE79" s="73" t="s">
        <v>1175</v>
      </c>
      <c r="BF79" s="12"/>
      <c r="BG79" s="12">
        <v>520.98</v>
      </c>
      <c r="BH79" s="12">
        <v>514.92999999999995</v>
      </c>
      <c r="BI79" s="33">
        <v>0</v>
      </c>
      <c r="BJ79" s="36" t="s">
        <v>497</v>
      </c>
      <c r="BK79" s="36">
        <v>0</v>
      </c>
      <c r="BL79" s="36">
        <v>0</v>
      </c>
      <c r="BM79" s="36">
        <v>0</v>
      </c>
      <c r="BN79" s="33">
        <v>0</v>
      </c>
      <c r="BO79" s="33">
        <v>0</v>
      </c>
      <c r="BP79" s="33">
        <v>0</v>
      </c>
      <c r="BQ79" s="33">
        <v>0</v>
      </c>
      <c r="BR79" s="33">
        <v>0</v>
      </c>
      <c r="BS79" s="33">
        <v>0</v>
      </c>
      <c r="BT79" s="33">
        <v>0</v>
      </c>
      <c r="BU79" s="33">
        <v>0</v>
      </c>
      <c r="BV79" s="33">
        <v>0</v>
      </c>
      <c r="BW79" s="33">
        <v>0</v>
      </c>
      <c r="BX79" s="33">
        <v>0</v>
      </c>
      <c r="BY79" s="33">
        <v>1</v>
      </c>
      <c r="BZ79" s="36">
        <v>1</v>
      </c>
      <c r="CD79" s="33"/>
      <c r="CG79" s="33">
        <v>1</v>
      </c>
      <c r="CH79" s="36">
        <v>0.5</v>
      </c>
      <c r="CI79" s="33">
        <v>1</v>
      </c>
      <c r="CJ79" s="37">
        <v>0</v>
      </c>
      <c r="CK79" s="37">
        <v>0</v>
      </c>
      <c r="CL79" s="37">
        <v>0</v>
      </c>
      <c r="CM79" s="37">
        <v>0</v>
      </c>
      <c r="CN79" s="37">
        <v>0</v>
      </c>
      <c r="CO79" s="37" t="s">
        <v>270</v>
      </c>
      <c r="CP79" s="45">
        <v>0</v>
      </c>
      <c r="CQ79" s="45">
        <v>0</v>
      </c>
      <c r="CR79" s="45">
        <v>0</v>
      </c>
      <c r="CS79" s="45">
        <v>0</v>
      </c>
      <c r="CT79" s="45">
        <v>0</v>
      </c>
      <c r="CU79" s="45">
        <v>0</v>
      </c>
      <c r="CV79" s="45">
        <v>0</v>
      </c>
      <c r="CW79" s="45">
        <v>0</v>
      </c>
      <c r="CX79" s="45"/>
      <c r="CY79" s="45">
        <v>0</v>
      </c>
      <c r="CZ79" s="45">
        <v>0</v>
      </c>
      <c r="DA79" s="45"/>
      <c r="DB79" s="45"/>
      <c r="DC79" s="45"/>
      <c r="DD79" s="49" t="s">
        <v>1150</v>
      </c>
      <c r="DE79" s="49" t="s">
        <v>463</v>
      </c>
      <c r="DF79" s="25" t="s">
        <v>1176</v>
      </c>
    </row>
    <row r="80" spans="1:110" x14ac:dyDescent="0.2">
      <c r="A80" s="31" t="s">
        <v>1199</v>
      </c>
      <c r="B80" s="31"/>
      <c r="C80" s="56"/>
      <c r="D80" s="56" t="s">
        <v>345</v>
      </c>
      <c r="E80" s="68" t="s">
        <v>171</v>
      </c>
      <c r="F80" s="68" t="s">
        <v>179</v>
      </c>
      <c r="G80" s="68" t="s">
        <v>184</v>
      </c>
      <c r="H80" s="68" t="s">
        <v>185</v>
      </c>
      <c r="I80" s="31" t="s">
        <v>661</v>
      </c>
      <c r="J80" s="31" t="s">
        <v>1218</v>
      </c>
      <c r="K80" s="70"/>
      <c r="L80" s="10"/>
      <c r="M80" s="10"/>
      <c r="N80" s="10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2" t="s">
        <v>1148</v>
      </c>
      <c r="BB80" s="12" t="s">
        <v>159</v>
      </c>
      <c r="BC80" s="73" t="s">
        <v>1151</v>
      </c>
      <c r="BD80" s="73" t="s">
        <v>1152</v>
      </c>
      <c r="BE80" s="73" t="s">
        <v>1153</v>
      </c>
      <c r="BF80" s="12"/>
      <c r="BG80" s="12">
        <v>522.61</v>
      </c>
      <c r="BH80" s="12">
        <v>520.98</v>
      </c>
      <c r="BI80" s="33">
        <v>0</v>
      </c>
      <c r="BJ80" s="36">
        <v>0</v>
      </c>
      <c r="BK80" s="36" t="s">
        <v>497</v>
      </c>
      <c r="BL80" s="36">
        <v>0</v>
      </c>
      <c r="BM80" s="36">
        <v>0</v>
      </c>
      <c r="BN80" s="33">
        <v>0</v>
      </c>
      <c r="BO80" s="33">
        <v>0</v>
      </c>
      <c r="BP80" s="33">
        <v>0</v>
      </c>
      <c r="BQ80" s="33">
        <v>0</v>
      </c>
      <c r="BR80" s="33">
        <v>0</v>
      </c>
      <c r="BS80" s="33">
        <v>0</v>
      </c>
      <c r="BT80" s="33">
        <v>0</v>
      </c>
      <c r="BU80" s="33">
        <v>0</v>
      </c>
      <c r="BV80" s="33">
        <v>0</v>
      </c>
      <c r="BW80" s="33">
        <v>0</v>
      </c>
      <c r="BX80" s="33">
        <v>0</v>
      </c>
      <c r="BY80" s="33">
        <v>1</v>
      </c>
      <c r="BZ80" s="36">
        <v>1</v>
      </c>
      <c r="CA80" s="36">
        <v>1</v>
      </c>
      <c r="CB80" s="36">
        <v>0</v>
      </c>
      <c r="CC80" s="36">
        <v>0</v>
      </c>
      <c r="CD80" s="33">
        <v>0</v>
      </c>
      <c r="CE80" s="36">
        <v>0</v>
      </c>
      <c r="CF80" s="36">
        <v>0</v>
      </c>
      <c r="CG80" s="33">
        <v>0</v>
      </c>
      <c r="CH80" s="36">
        <v>0.5</v>
      </c>
      <c r="CI80" s="33"/>
      <c r="CJ80" s="37">
        <v>0</v>
      </c>
      <c r="CK80" s="37">
        <v>0</v>
      </c>
      <c r="CL80" s="37">
        <v>0</v>
      </c>
      <c r="CM80" s="37">
        <v>0</v>
      </c>
      <c r="CN80" s="37">
        <v>0</v>
      </c>
      <c r="CO80" s="37" t="s">
        <v>1163</v>
      </c>
      <c r="CP80" s="45">
        <v>0</v>
      </c>
      <c r="CQ80" s="45">
        <v>0</v>
      </c>
      <c r="CR80" s="45">
        <v>0</v>
      </c>
      <c r="CS80" s="45">
        <v>0</v>
      </c>
      <c r="CT80" s="45">
        <v>0</v>
      </c>
      <c r="CU80" s="45">
        <v>0</v>
      </c>
      <c r="CV80" s="45">
        <v>0</v>
      </c>
      <c r="CW80" s="45">
        <v>0</v>
      </c>
      <c r="CX80" s="45">
        <v>1</v>
      </c>
      <c r="CY80" s="45">
        <v>0</v>
      </c>
      <c r="CZ80" s="45">
        <v>0</v>
      </c>
      <c r="DA80" s="45">
        <v>1</v>
      </c>
      <c r="DB80" s="45">
        <v>0</v>
      </c>
      <c r="DC80" s="45">
        <v>0</v>
      </c>
      <c r="DD80" s="49" t="s">
        <v>1150</v>
      </c>
      <c r="DE80" s="49" t="s">
        <v>463</v>
      </c>
      <c r="DF80" s="25" t="s">
        <v>1166</v>
      </c>
    </row>
    <row r="81" spans="1:110" x14ac:dyDescent="0.2">
      <c r="A81" s="31" t="s">
        <v>1193</v>
      </c>
      <c r="B81" s="31"/>
      <c r="C81" s="56"/>
      <c r="D81" s="56" t="s">
        <v>345</v>
      </c>
      <c r="E81" s="68" t="s">
        <v>171</v>
      </c>
      <c r="F81" s="68" t="s">
        <v>179</v>
      </c>
      <c r="G81" s="68" t="s">
        <v>184</v>
      </c>
      <c r="H81" s="68" t="s">
        <v>185</v>
      </c>
      <c r="I81" s="31" t="s">
        <v>661</v>
      </c>
      <c r="J81" s="68" t="s">
        <v>1219</v>
      </c>
      <c r="K81" s="70"/>
      <c r="L81" s="70"/>
      <c r="M81" s="70"/>
      <c r="N81" s="70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2"/>
      <c r="AL81" s="72"/>
      <c r="AM81" s="72"/>
      <c r="AN81" s="72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12" t="s">
        <v>1148</v>
      </c>
      <c r="BB81" s="12" t="s">
        <v>159</v>
      </c>
      <c r="BC81" s="73" t="s">
        <v>1151</v>
      </c>
      <c r="BD81" s="73" t="s">
        <v>1152</v>
      </c>
      <c r="BE81" s="73" t="s">
        <v>1153</v>
      </c>
      <c r="BF81" s="73"/>
      <c r="BG81" s="12">
        <v>522.15</v>
      </c>
      <c r="BH81" s="12">
        <v>520.98</v>
      </c>
      <c r="BI81" s="33">
        <v>0</v>
      </c>
      <c r="BJ81" s="36" t="s">
        <v>497</v>
      </c>
      <c r="BK81" s="36">
        <v>0</v>
      </c>
      <c r="BL81" s="36">
        <v>0</v>
      </c>
      <c r="BM81" s="36">
        <v>0</v>
      </c>
      <c r="BN81" s="33">
        <v>0</v>
      </c>
      <c r="BO81" s="33">
        <v>0</v>
      </c>
      <c r="BP81" s="33">
        <v>0</v>
      </c>
      <c r="BQ81" s="33">
        <v>0</v>
      </c>
      <c r="BR81" s="33">
        <v>0</v>
      </c>
      <c r="BS81" s="33">
        <v>0</v>
      </c>
      <c r="BT81" s="33">
        <v>0</v>
      </c>
      <c r="BU81" s="33">
        <v>0</v>
      </c>
      <c r="BV81" s="33">
        <v>0</v>
      </c>
      <c r="BW81" s="33">
        <v>0</v>
      </c>
      <c r="BX81" s="33">
        <v>0</v>
      </c>
      <c r="BY81" s="33">
        <v>1</v>
      </c>
      <c r="BZ81" s="36">
        <v>1</v>
      </c>
      <c r="CA81" s="36">
        <v>1</v>
      </c>
      <c r="CB81" s="36">
        <v>0</v>
      </c>
      <c r="CC81" s="36">
        <v>0</v>
      </c>
      <c r="CD81" s="33">
        <v>0</v>
      </c>
      <c r="CE81" s="36">
        <v>0</v>
      </c>
      <c r="CF81" s="36">
        <v>0</v>
      </c>
      <c r="CG81" s="33">
        <v>0</v>
      </c>
      <c r="CH81" s="36">
        <v>1</v>
      </c>
      <c r="CI81" s="33">
        <v>0</v>
      </c>
      <c r="CJ81" s="37">
        <v>0</v>
      </c>
      <c r="CK81" s="37">
        <v>0</v>
      </c>
      <c r="CL81" s="37">
        <v>0</v>
      </c>
      <c r="CM81" s="37">
        <v>0</v>
      </c>
      <c r="CN81" s="37">
        <v>0</v>
      </c>
      <c r="CO81" s="37" t="s">
        <v>1165</v>
      </c>
      <c r="CP81" s="45">
        <v>0</v>
      </c>
      <c r="CQ81" s="45">
        <v>0</v>
      </c>
      <c r="CR81" s="45">
        <v>0</v>
      </c>
      <c r="CS81" s="45">
        <v>0</v>
      </c>
      <c r="CT81" s="45">
        <v>0</v>
      </c>
      <c r="CU81" s="45">
        <v>0</v>
      </c>
      <c r="CV81" s="45">
        <v>0</v>
      </c>
      <c r="CW81" s="45">
        <v>0</v>
      </c>
      <c r="CX81" s="45">
        <v>1</v>
      </c>
      <c r="CY81" s="45">
        <v>0</v>
      </c>
      <c r="CZ81" s="45">
        <v>0</v>
      </c>
      <c r="DA81" s="45">
        <v>1</v>
      </c>
      <c r="DB81" s="45">
        <v>0</v>
      </c>
      <c r="DC81" s="45">
        <v>0</v>
      </c>
      <c r="DD81" s="49" t="s">
        <v>1150</v>
      </c>
      <c r="DE81" s="49" t="s">
        <v>463</v>
      </c>
      <c r="DF81" s="25" t="s">
        <v>1166</v>
      </c>
    </row>
    <row r="82" spans="1:110" x14ac:dyDescent="0.2">
      <c r="A82" s="31" t="s">
        <v>1191</v>
      </c>
      <c r="B82" s="31"/>
      <c r="C82" s="56"/>
      <c r="D82" s="56" t="s">
        <v>345</v>
      </c>
      <c r="E82" s="68" t="s">
        <v>171</v>
      </c>
      <c r="F82" s="68" t="s">
        <v>179</v>
      </c>
      <c r="G82" s="68" t="s">
        <v>184</v>
      </c>
      <c r="H82" s="68" t="s">
        <v>185</v>
      </c>
      <c r="I82" s="31" t="s">
        <v>661</v>
      </c>
      <c r="J82" s="68" t="s">
        <v>1219</v>
      </c>
      <c r="K82" s="10"/>
      <c r="L82" s="10"/>
      <c r="M82" s="10"/>
      <c r="N82" s="10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72"/>
      <c r="BA82" s="12" t="s">
        <v>1148</v>
      </c>
      <c r="BB82" s="12" t="s">
        <v>159</v>
      </c>
      <c r="BC82" s="73" t="s">
        <v>1151</v>
      </c>
      <c r="BD82" s="73" t="s">
        <v>1152</v>
      </c>
      <c r="BE82" s="73" t="s">
        <v>1153</v>
      </c>
      <c r="BF82" s="12"/>
      <c r="BG82" s="12">
        <v>522.15</v>
      </c>
      <c r="BH82" s="12">
        <v>520.98</v>
      </c>
      <c r="BI82" s="33">
        <v>0</v>
      </c>
      <c r="BJ82" s="36">
        <v>0</v>
      </c>
      <c r="BK82" s="36" t="s">
        <v>497</v>
      </c>
      <c r="BL82" s="36">
        <v>0</v>
      </c>
      <c r="BM82" s="36">
        <v>0</v>
      </c>
      <c r="BN82" s="33">
        <v>0</v>
      </c>
      <c r="BO82" s="33">
        <v>0</v>
      </c>
      <c r="BP82" s="33">
        <v>0</v>
      </c>
      <c r="BQ82" s="33">
        <v>0</v>
      </c>
      <c r="BR82" s="33">
        <v>0</v>
      </c>
      <c r="BS82" s="33">
        <v>0</v>
      </c>
      <c r="BT82" s="33">
        <v>0</v>
      </c>
      <c r="BU82" s="33">
        <v>0</v>
      </c>
      <c r="BV82" s="33">
        <v>0</v>
      </c>
      <c r="BW82" s="33">
        <v>0</v>
      </c>
      <c r="BX82" s="33">
        <v>0</v>
      </c>
      <c r="BY82" s="33">
        <v>1</v>
      </c>
      <c r="BZ82" s="36">
        <v>1</v>
      </c>
      <c r="CA82" s="36">
        <v>1</v>
      </c>
      <c r="CB82" s="36">
        <v>0</v>
      </c>
      <c r="CC82" s="36">
        <v>0</v>
      </c>
      <c r="CD82" s="33">
        <v>0</v>
      </c>
      <c r="CE82" s="36">
        <v>0</v>
      </c>
      <c r="CF82" s="36">
        <v>0</v>
      </c>
      <c r="CG82" s="33">
        <v>0</v>
      </c>
      <c r="CH82" s="36">
        <v>0</v>
      </c>
      <c r="CI82" s="33">
        <v>0</v>
      </c>
      <c r="CJ82" s="37">
        <v>0</v>
      </c>
      <c r="CK82" s="37">
        <v>0</v>
      </c>
      <c r="CL82" s="37">
        <v>0</v>
      </c>
      <c r="CM82" s="37">
        <v>0</v>
      </c>
      <c r="CN82" s="37">
        <v>0</v>
      </c>
      <c r="CO82" s="37" t="s">
        <v>1180</v>
      </c>
      <c r="CP82" s="45">
        <v>0</v>
      </c>
      <c r="CQ82" s="45">
        <v>0</v>
      </c>
      <c r="CR82" s="45">
        <v>0</v>
      </c>
      <c r="CS82" s="45">
        <v>0</v>
      </c>
      <c r="CT82" s="45">
        <v>0</v>
      </c>
      <c r="CU82" s="45">
        <v>0</v>
      </c>
      <c r="CV82" s="45">
        <v>0</v>
      </c>
      <c r="CW82" s="45">
        <v>0</v>
      </c>
      <c r="CX82" s="45">
        <v>1</v>
      </c>
      <c r="CY82" s="45">
        <v>0</v>
      </c>
      <c r="CZ82" s="45">
        <v>0</v>
      </c>
      <c r="DA82" s="45">
        <v>1</v>
      </c>
      <c r="DB82" s="45">
        <v>0</v>
      </c>
      <c r="DC82" s="45">
        <v>0</v>
      </c>
      <c r="DD82" s="49" t="s">
        <v>1150</v>
      </c>
      <c r="DE82" s="49" t="s">
        <v>463</v>
      </c>
      <c r="DF82" s="25" t="s">
        <v>1182</v>
      </c>
    </row>
    <row r="83" spans="1:110" x14ac:dyDescent="0.2">
      <c r="A83" s="31" t="s">
        <v>1216</v>
      </c>
      <c r="B83" s="31"/>
      <c r="C83" s="56"/>
      <c r="D83" s="56" t="s">
        <v>345</v>
      </c>
      <c r="E83" s="68" t="s">
        <v>171</v>
      </c>
      <c r="F83" s="68" t="s">
        <v>179</v>
      </c>
      <c r="G83" s="68" t="s">
        <v>184</v>
      </c>
      <c r="H83" s="68" t="s">
        <v>185</v>
      </c>
      <c r="I83" s="31" t="s">
        <v>661</v>
      </c>
      <c r="J83" s="68" t="s">
        <v>1219</v>
      </c>
      <c r="K83" s="10"/>
      <c r="L83" s="10"/>
      <c r="M83" s="10"/>
      <c r="N83" s="10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2" t="s">
        <v>1148</v>
      </c>
      <c r="BB83" s="12" t="s">
        <v>159</v>
      </c>
      <c r="BC83" s="73" t="s">
        <v>1173</v>
      </c>
      <c r="BD83" s="12" t="s">
        <v>1171</v>
      </c>
      <c r="BE83" s="12"/>
      <c r="BF83" s="12"/>
      <c r="BG83" s="12">
        <v>522.61</v>
      </c>
      <c r="BH83" s="12">
        <v>520.98</v>
      </c>
      <c r="BI83" s="33">
        <v>0</v>
      </c>
      <c r="BJ83" s="36">
        <v>0</v>
      </c>
      <c r="BK83" s="36" t="s">
        <v>497</v>
      </c>
      <c r="BL83" s="36">
        <v>0</v>
      </c>
      <c r="BM83" s="36">
        <v>0</v>
      </c>
      <c r="BN83" s="33">
        <v>0</v>
      </c>
      <c r="BO83" s="33">
        <v>0</v>
      </c>
      <c r="BP83" s="33">
        <v>0</v>
      </c>
      <c r="BQ83" s="33">
        <v>0</v>
      </c>
      <c r="BR83" s="33"/>
      <c r="BS83" s="33">
        <v>0</v>
      </c>
      <c r="BT83" s="33">
        <v>0</v>
      </c>
      <c r="BU83" s="33">
        <v>0</v>
      </c>
      <c r="BV83" s="33">
        <v>0</v>
      </c>
      <c r="BW83" s="33">
        <v>0</v>
      </c>
      <c r="BX83" s="33">
        <v>0</v>
      </c>
      <c r="BY83" s="33">
        <v>1</v>
      </c>
      <c r="BZ83" s="36">
        <v>1</v>
      </c>
      <c r="CA83" s="36">
        <v>1</v>
      </c>
      <c r="CB83" s="36">
        <v>0</v>
      </c>
      <c r="CC83" s="36">
        <v>0</v>
      </c>
      <c r="CD83" s="33">
        <v>0</v>
      </c>
      <c r="CE83" s="36">
        <v>0</v>
      </c>
      <c r="CF83" s="36">
        <v>0</v>
      </c>
      <c r="CG83" s="33">
        <v>0</v>
      </c>
      <c r="CH83" s="36">
        <v>0.5</v>
      </c>
      <c r="CI83" s="33"/>
      <c r="CJ83" s="37">
        <v>0</v>
      </c>
      <c r="CK83" s="37">
        <v>0</v>
      </c>
      <c r="CL83" s="37">
        <v>0</v>
      </c>
      <c r="CM83" s="37">
        <v>0</v>
      </c>
      <c r="CN83" s="37">
        <v>0</v>
      </c>
      <c r="CO83" s="37" t="s">
        <v>1167</v>
      </c>
      <c r="CP83" s="45">
        <v>0</v>
      </c>
      <c r="CQ83" s="45">
        <v>0</v>
      </c>
      <c r="CR83" s="45">
        <v>0</v>
      </c>
      <c r="CS83" s="45">
        <v>0</v>
      </c>
      <c r="CT83" s="45">
        <v>0</v>
      </c>
      <c r="CU83" s="45">
        <v>0</v>
      </c>
      <c r="CV83" s="45">
        <v>0</v>
      </c>
      <c r="CW83" s="45">
        <v>0</v>
      </c>
      <c r="CX83" s="45">
        <v>1</v>
      </c>
      <c r="CY83" s="45">
        <v>0</v>
      </c>
      <c r="CZ83" s="45">
        <v>0</v>
      </c>
      <c r="DA83" s="45">
        <v>1</v>
      </c>
      <c r="DB83" s="45">
        <v>0</v>
      </c>
      <c r="DC83" s="45">
        <v>0</v>
      </c>
      <c r="DD83" s="49" t="s">
        <v>1150</v>
      </c>
      <c r="DE83" s="49" t="s">
        <v>463</v>
      </c>
      <c r="DF83" s="25" t="s">
        <v>1179</v>
      </c>
    </row>
    <row r="84" spans="1:110" x14ac:dyDescent="0.2">
      <c r="A84" s="31" t="s">
        <v>1194</v>
      </c>
      <c r="B84" s="31"/>
      <c r="C84" s="56"/>
      <c r="D84" s="56" t="s">
        <v>345</v>
      </c>
      <c r="E84" s="68" t="s">
        <v>171</v>
      </c>
      <c r="F84" s="68" t="s">
        <v>179</v>
      </c>
      <c r="G84" s="68" t="s">
        <v>184</v>
      </c>
      <c r="H84" s="68" t="s">
        <v>185</v>
      </c>
      <c r="I84" s="31" t="s">
        <v>661</v>
      </c>
      <c r="J84" s="68" t="s">
        <v>1219</v>
      </c>
      <c r="K84" s="10"/>
      <c r="L84" s="10"/>
      <c r="M84" s="10"/>
      <c r="N84" s="10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72"/>
      <c r="BA84" s="12" t="s">
        <v>1148</v>
      </c>
      <c r="BB84" s="12" t="s">
        <v>159</v>
      </c>
      <c r="BC84" s="73" t="s">
        <v>1173</v>
      </c>
      <c r="BD84" s="73" t="s">
        <v>1174</v>
      </c>
      <c r="BE84" s="73" t="s">
        <v>1175</v>
      </c>
      <c r="BF84" s="12"/>
      <c r="BG84" s="12">
        <v>520.98</v>
      </c>
      <c r="BH84" s="12">
        <v>514.92999999999995</v>
      </c>
      <c r="BI84" s="33">
        <v>0</v>
      </c>
      <c r="BJ84" s="36" t="s">
        <v>497</v>
      </c>
      <c r="BK84" s="36">
        <v>0</v>
      </c>
      <c r="BL84" s="36">
        <v>0</v>
      </c>
      <c r="BM84" s="36">
        <v>0</v>
      </c>
      <c r="BN84" s="33">
        <v>0</v>
      </c>
      <c r="BO84" s="33">
        <v>0</v>
      </c>
      <c r="BP84" s="33">
        <v>0</v>
      </c>
      <c r="BQ84" s="33">
        <v>0</v>
      </c>
      <c r="BR84" s="33">
        <v>0</v>
      </c>
      <c r="BS84" s="33">
        <v>0</v>
      </c>
      <c r="BT84" s="33">
        <v>0</v>
      </c>
      <c r="BU84" s="33">
        <v>0</v>
      </c>
      <c r="BV84" s="33">
        <v>0</v>
      </c>
      <c r="BW84" s="33">
        <v>0</v>
      </c>
      <c r="BX84" s="33">
        <v>0</v>
      </c>
      <c r="BY84" s="33">
        <v>1</v>
      </c>
      <c r="BZ84" s="36">
        <v>1</v>
      </c>
      <c r="CD84" s="33"/>
      <c r="CG84" s="33">
        <v>1</v>
      </c>
      <c r="CH84" s="36">
        <v>0.5</v>
      </c>
      <c r="CI84" s="33">
        <v>1</v>
      </c>
      <c r="CJ84" s="37">
        <v>0</v>
      </c>
      <c r="CK84" s="37">
        <v>0</v>
      </c>
      <c r="CL84" s="37">
        <v>0</v>
      </c>
      <c r="CM84" s="37">
        <v>0</v>
      </c>
      <c r="CN84" s="37">
        <v>0</v>
      </c>
      <c r="CO84" s="37" t="s">
        <v>270</v>
      </c>
      <c r="CP84" s="45">
        <v>0</v>
      </c>
      <c r="CQ84" s="45">
        <v>0</v>
      </c>
      <c r="CR84" s="45">
        <v>0</v>
      </c>
      <c r="CS84" s="45">
        <v>0</v>
      </c>
      <c r="CT84" s="45">
        <v>0</v>
      </c>
      <c r="CU84" s="45">
        <v>0</v>
      </c>
      <c r="CV84" s="45">
        <v>0</v>
      </c>
      <c r="CW84" s="45">
        <v>0</v>
      </c>
      <c r="CX84" s="45"/>
      <c r="CY84" s="45">
        <v>0</v>
      </c>
      <c r="CZ84" s="45">
        <v>0</v>
      </c>
      <c r="DA84" s="45"/>
      <c r="DB84" s="45"/>
      <c r="DC84" s="45"/>
      <c r="DD84" s="49" t="s">
        <v>1150</v>
      </c>
      <c r="DE84" s="49" t="s">
        <v>463</v>
      </c>
      <c r="DF84" s="25" t="s">
        <v>1176</v>
      </c>
    </row>
    <row r="85" spans="1:110" x14ac:dyDescent="0.2">
      <c r="A85" s="31" t="s">
        <v>1191</v>
      </c>
      <c r="B85" s="31"/>
      <c r="C85" s="56"/>
      <c r="D85" s="56" t="s">
        <v>345</v>
      </c>
      <c r="E85" s="68" t="s">
        <v>171</v>
      </c>
      <c r="F85" s="68" t="s">
        <v>179</v>
      </c>
      <c r="G85" s="68" t="s">
        <v>184</v>
      </c>
      <c r="H85" s="68" t="s">
        <v>185</v>
      </c>
      <c r="I85" s="31" t="s">
        <v>661</v>
      </c>
      <c r="J85" s="31" t="s">
        <v>1220</v>
      </c>
      <c r="K85" s="10"/>
      <c r="L85" s="10"/>
      <c r="M85" s="10"/>
      <c r="N85" s="10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72"/>
      <c r="BA85" s="12" t="s">
        <v>1148</v>
      </c>
      <c r="BB85" s="12" t="s">
        <v>159</v>
      </c>
      <c r="BC85" s="73" t="s">
        <v>1151</v>
      </c>
      <c r="BD85" s="73" t="s">
        <v>1152</v>
      </c>
      <c r="BE85" s="73" t="s">
        <v>1153</v>
      </c>
      <c r="BF85" s="12"/>
      <c r="BG85" s="12">
        <v>522.15</v>
      </c>
      <c r="BH85" s="12">
        <v>520.98</v>
      </c>
      <c r="BI85" s="33">
        <v>0</v>
      </c>
      <c r="BJ85" s="36">
        <v>0</v>
      </c>
      <c r="BK85" s="36" t="s">
        <v>497</v>
      </c>
      <c r="BL85" s="36">
        <v>0</v>
      </c>
      <c r="BM85" s="36">
        <v>0</v>
      </c>
      <c r="BN85" s="33">
        <v>0</v>
      </c>
      <c r="BO85" s="33">
        <v>0</v>
      </c>
      <c r="BP85" s="33">
        <v>0</v>
      </c>
      <c r="BQ85" s="33">
        <v>0</v>
      </c>
      <c r="BR85" s="33">
        <v>0</v>
      </c>
      <c r="BS85" s="33">
        <v>0</v>
      </c>
      <c r="BT85" s="33">
        <v>0</v>
      </c>
      <c r="BU85" s="33">
        <v>0</v>
      </c>
      <c r="BV85" s="33">
        <v>0</v>
      </c>
      <c r="BW85" s="33">
        <v>0</v>
      </c>
      <c r="BX85" s="33">
        <v>0</v>
      </c>
      <c r="BY85" s="33">
        <v>1</v>
      </c>
      <c r="BZ85" s="36">
        <v>1</v>
      </c>
      <c r="CA85" s="36">
        <v>1</v>
      </c>
      <c r="CB85" s="36">
        <v>0</v>
      </c>
      <c r="CC85" s="36">
        <v>0</v>
      </c>
      <c r="CD85" s="33">
        <v>0</v>
      </c>
      <c r="CE85" s="36">
        <v>0</v>
      </c>
      <c r="CF85" s="36">
        <v>0</v>
      </c>
      <c r="CG85" s="33">
        <v>0</v>
      </c>
      <c r="CH85" s="36">
        <v>0</v>
      </c>
      <c r="CI85" s="33">
        <v>0</v>
      </c>
      <c r="CJ85" s="37">
        <v>0</v>
      </c>
      <c r="CK85" s="37">
        <v>0</v>
      </c>
      <c r="CL85" s="37">
        <v>0</v>
      </c>
      <c r="CM85" s="37">
        <v>0</v>
      </c>
      <c r="CN85" s="37">
        <v>0</v>
      </c>
      <c r="CO85" s="37" t="s">
        <v>1180</v>
      </c>
      <c r="CP85" s="45">
        <v>0</v>
      </c>
      <c r="CQ85" s="45">
        <v>0</v>
      </c>
      <c r="CR85" s="45">
        <v>0</v>
      </c>
      <c r="CS85" s="45">
        <v>0</v>
      </c>
      <c r="CT85" s="45">
        <v>0</v>
      </c>
      <c r="CU85" s="45">
        <v>0</v>
      </c>
      <c r="CV85" s="45">
        <v>0</v>
      </c>
      <c r="CW85" s="45">
        <v>0</v>
      </c>
      <c r="CX85" s="45">
        <v>1</v>
      </c>
      <c r="CY85" s="45">
        <v>0</v>
      </c>
      <c r="CZ85" s="45">
        <v>0</v>
      </c>
      <c r="DA85" s="45">
        <v>1</v>
      </c>
      <c r="DB85" s="45">
        <v>0</v>
      </c>
      <c r="DC85" s="45">
        <v>0</v>
      </c>
      <c r="DD85" s="49" t="s">
        <v>1150</v>
      </c>
      <c r="DE85" s="49" t="s">
        <v>463</v>
      </c>
      <c r="DF85" s="25" t="s">
        <v>1182</v>
      </c>
    </row>
    <row r="86" spans="1:110" x14ac:dyDescent="0.2">
      <c r="A86" s="31" t="s">
        <v>1187</v>
      </c>
      <c r="B86" s="31"/>
      <c r="C86" s="56"/>
      <c r="D86" s="56" t="s">
        <v>345</v>
      </c>
      <c r="E86" s="31" t="s">
        <v>171</v>
      </c>
      <c r="F86" s="31" t="s">
        <v>179</v>
      </c>
      <c r="G86" s="31" t="s">
        <v>184</v>
      </c>
      <c r="H86" s="31" t="s">
        <v>185</v>
      </c>
      <c r="I86" s="31" t="s">
        <v>434</v>
      </c>
      <c r="J86" s="31" t="s">
        <v>769</v>
      </c>
      <c r="K86" s="10"/>
      <c r="L86" s="10"/>
      <c r="M86" s="10"/>
      <c r="N86" s="10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2" t="s">
        <v>1148</v>
      </c>
      <c r="BB86" s="12" t="s">
        <v>159</v>
      </c>
      <c r="BC86" s="73" t="s">
        <v>1173</v>
      </c>
      <c r="BD86" s="12" t="s">
        <v>1171</v>
      </c>
      <c r="BE86" s="12"/>
      <c r="BF86" s="12"/>
      <c r="BG86" s="12">
        <v>522.61</v>
      </c>
      <c r="BH86" s="12">
        <v>520.98</v>
      </c>
      <c r="BI86" s="33">
        <v>0</v>
      </c>
      <c r="BJ86" s="36">
        <v>0</v>
      </c>
      <c r="BK86" s="36" t="s">
        <v>497</v>
      </c>
      <c r="BL86" s="36">
        <v>0</v>
      </c>
      <c r="BM86" s="36">
        <v>0</v>
      </c>
      <c r="BN86" s="33">
        <v>0</v>
      </c>
      <c r="BO86" s="33">
        <v>0</v>
      </c>
      <c r="BP86" s="33">
        <v>0</v>
      </c>
      <c r="BQ86" s="33">
        <v>0</v>
      </c>
      <c r="BR86" s="33"/>
      <c r="BS86" s="33">
        <v>0</v>
      </c>
      <c r="BT86" s="33">
        <v>0</v>
      </c>
      <c r="BU86" s="33">
        <v>0</v>
      </c>
      <c r="BV86" s="33">
        <v>0</v>
      </c>
      <c r="BW86" s="33">
        <v>0</v>
      </c>
      <c r="BX86" s="33">
        <v>0</v>
      </c>
      <c r="BY86" s="33">
        <v>1</v>
      </c>
      <c r="BZ86" s="36">
        <v>1</v>
      </c>
      <c r="CA86" s="36">
        <v>1</v>
      </c>
      <c r="CB86" s="36">
        <v>0</v>
      </c>
      <c r="CC86" s="36">
        <v>0</v>
      </c>
      <c r="CD86" s="33">
        <v>0</v>
      </c>
      <c r="CE86" s="36">
        <v>0</v>
      </c>
      <c r="CF86" s="36">
        <v>0</v>
      </c>
      <c r="CG86" s="33">
        <v>0</v>
      </c>
      <c r="CH86" s="36">
        <v>0.5</v>
      </c>
      <c r="CI86" s="33"/>
      <c r="CJ86" s="37">
        <v>0</v>
      </c>
      <c r="CK86" s="37">
        <v>0</v>
      </c>
      <c r="CL86" s="37">
        <v>0</v>
      </c>
      <c r="CM86" s="37">
        <v>0</v>
      </c>
      <c r="CN86" s="37">
        <v>0</v>
      </c>
      <c r="CO86" s="37" t="s">
        <v>1167</v>
      </c>
      <c r="CP86" s="45">
        <v>0</v>
      </c>
      <c r="CQ86" s="45">
        <v>0</v>
      </c>
      <c r="CR86" s="45">
        <v>0</v>
      </c>
      <c r="CS86" s="45">
        <v>0</v>
      </c>
      <c r="CT86" s="45">
        <v>0</v>
      </c>
      <c r="CU86" s="45">
        <v>0</v>
      </c>
      <c r="CV86" s="45">
        <v>0</v>
      </c>
      <c r="CW86" s="45">
        <v>0</v>
      </c>
      <c r="CX86" s="45">
        <v>1</v>
      </c>
      <c r="CY86" s="45">
        <v>0</v>
      </c>
      <c r="CZ86" s="45">
        <v>0</v>
      </c>
      <c r="DA86" s="45">
        <v>1</v>
      </c>
      <c r="DB86" s="45">
        <v>0</v>
      </c>
      <c r="DC86" s="45">
        <v>0</v>
      </c>
      <c r="DD86" s="49" t="s">
        <v>1150</v>
      </c>
      <c r="DE86" s="49" t="s">
        <v>463</v>
      </c>
      <c r="DF86" s="25" t="s">
        <v>1179</v>
      </c>
    </row>
    <row r="87" spans="1:110" x14ac:dyDescent="0.2">
      <c r="A87" s="31" t="s">
        <v>1193</v>
      </c>
      <c r="B87" s="31"/>
      <c r="C87" s="56"/>
      <c r="D87" s="56" t="s">
        <v>345</v>
      </c>
      <c r="E87" s="31" t="s">
        <v>171</v>
      </c>
      <c r="F87" s="31" t="s">
        <v>179</v>
      </c>
      <c r="G87" s="31" t="s">
        <v>184</v>
      </c>
      <c r="H87" s="31" t="s">
        <v>185</v>
      </c>
      <c r="I87" s="31" t="s">
        <v>434</v>
      </c>
      <c r="J87" s="31" t="s">
        <v>769</v>
      </c>
      <c r="K87" s="70"/>
      <c r="L87" s="70"/>
      <c r="M87" s="70"/>
      <c r="N87" s="70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12" t="s">
        <v>1148</v>
      </c>
      <c r="BB87" s="12" t="s">
        <v>159</v>
      </c>
      <c r="BC87" s="73" t="s">
        <v>1151</v>
      </c>
      <c r="BD87" s="73" t="s">
        <v>1152</v>
      </c>
      <c r="BE87" s="73" t="s">
        <v>1153</v>
      </c>
      <c r="BF87" s="73"/>
      <c r="BG87" s="12">
        <v>522.15</v>
      </c>
      <c r="BH87" s="12">
        <v>520.98</v>
      </c>
      <c r="BI87" s="33">
        <v>0</v>
      </c>
      <c r="BJ87" s="36" t="s">
        <v>497</v>
      </c>
      <c r="BK87" s="36">
        <v>0</v>
      </c>
      <c r="BL87" s="36">
        <v>0</v>
      </c>
      <c r="BM87" s="36">
        <v>0</v>
      </c>
      <c r="BN87" s="33">
        <v>0</v>
      </c>
      <c r="BO87" s="33">
        <v>0</v>
      </c>
      <c r="BP87" s="33">
        <v>0</v>
      </c>
      <c r="BQ87" s="33">
        <v>0</v>
      </c>
      <c r="BR87" s="33">
        <v>0</v>
      </c>
      <c r="BS87" s="33">
        <v>0</v>
      </c>
      <c r="BT87" s="33">
        <v>0</v>
      </c>
      <c r="BU87" s="33">
        <v>0</v>
      </c>
      <c r="BV87" s="33">
        <v>0</v>
      </c>
      <c r="BW87" s="33">
        <v>0</v>
      </c>
      <c r="BX87" s="33">
        <v>0</v>
      </c>
      <c r="BY87" s="33">
        <v>1</v>
      </c>
      <c r="BZ87" s="36">
        <v>1</v>
      </c>
      <c r="CA87" s="36">
        <v>1</v>
      </c>
      <c r="CB87" s="36">
        <v>0</v>
      </c>
      <c r="CC87" s="36">
        <v>0</v>
      </c>
      <c r="CD87" s="33">
        <v>0</v>
      </c>
      <c r="CE87" s="36">
        <v>0</v>
      </c>
      <c r="CF87" s="36">
        <v>0</v>
      </c>
      <c r="CG87" s="33">
        <v>0</v>
      </c>
      <c r="CH87" s="36">
        <v>1</v>
      </c>
      <c r="CI87" s="33">
        <v>0</v>
      </c>
      <c r="CJ87" s="37">
        <v>0</v>
      </c>
      <c r="CK87" s="37">
        <v>0</v>
      </c>
      <c r="CL87" s="37">
        <v>0</v>
      </c>
      <c r="CM87" s="37">
        <v>0</v>
      </c>
      <c r="CN87" s="37">
        <v>0</v>
      </c>
      <c r="CO87" s="37" t="s">
        <v>1165</v>
      </c>
      <c r="CP87" s="45">
        <v>0</v>
      </c>
      <c r="CQ87" s="45">
        <v>0</v>
      </c>
      <c r="CR87" s="45">
        <v>0</v>
      </c>
      <c r="CS87" s="45">
        <v>0</v>
      </c>
      <c r="CT87" s="45">
        <v>0</v>
      </c>
      <c r="CU87" s="45">
        <v>0</v>
      </c>
      <c r="CV87" s="45">
        <v>0</v>
      </c>
      <c r="CW87" s="45">
        <v>0</v>
      </c>
      <c r="CX87" s="45">
        <v>1</v>
      </c>
      <c r="CY87" s="45">
        <v>0</v>
      </c>
      <c r="CZ87" s="45">
        <v>0</v>
      </c>
      <c r="DA87" s="45">
        <v>1</v>
      </c>
      <c r="DB87" s="45">
        <v>0</v>
      </c>
      <c r="DC87" s="45">
        <v>0</v>
      </c>
      <c r="DD87" s="49" t="s">
        <v>1150</v>
      </c>
      <c r="DE87" s="49" t="s">
        <v>463</v>
      </c>
      <c r="DF87" s="25" t="s">
        <v>1166</v>
      </c>
    </row>
    <row r="88" spans="1:110" x14ac:dyDescent="0.2">
      <c r="A88" s="31" t="s">
        <v>1193</v>
      </c>
      <c r="B88" s="31"/>
      <c r="C88" s="56"/>
      <c r="D88" s="56" t="s">
        <v>345</v>
      </c>
      <c r="E88" s="31" t="s">
        <v>171</v>
      </c>
      <c r="F88" s="31" t="s">
        <v>179</v>
      </c>
      <c r="G88" s="31" t="s">
        <v>184</v>
      </c>
      <c r="H88" s="31" t="s">
        <v>185</v>
      </c>
      <c r="I88" s="31" t="s">
        <v>434</v>
      </c>
      <c r="J88" s="68" t="s">
        <v>1221</v>
      </c>
      <c r="K88" s="70"/>
      <c r="L88" s="70"/>
      <c r="M88" s="70"/>
      <c r="N88" s="70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12" t="s">
        <v>1148</v>
      </c>
      <c r="BB88" s="12" t="s">
        <v>159</v>
      </c>
      <c r="BC88" s="73" t="s">
        <v>1151</v>
      </c>
      <c r="BD88" s="73" t="s">
        <v>1152</v>
      </c>
      <c r="BE88" s="73" t="s">
        <v>1153</v>
      </c>
      <c r="BF88" s="73"/>
      <c r="BG88" s="12">
        <v>522.15</v>
      </c>
      <c r="BH88" s="12">
        <v>520.98</v>
      </c>
      <c r="BI88" s="33">
        <v>0</v>
      </c>
      <c r="BJ88" s="36" t="s">
        <v>497</v>
      </c>
      <c r="BK88" s="36">
        <v>0</v>
      </c>
      <c r="BL88" s="36">
        <v>0</v>
      </c>
      <c r="BM88" s="36">
        <v>0</v>
      </c>
      <c r="BN88" s="33">
        <v>0</v>
      </c>
      <c r="BO88" s="33">
        <v>0</v>
      </c>
      <c r="BP88" s="33">
        <v>0</v>
      </c>
      <c r="BQ88" s="33">
        <v>0</v>
      </c>
      <c r="BR88" s="33">
        <v>0</v>
      </c>
      <c r="BS88" s="33">
        <v>0</v>
      </c>
      <c r="BT88" s="33">
        <v>0</v>
      </c>
      <c r="BU88" s="33">
        <v>0</v>
      </c>
      <c r="BV88" s="33">
        <v>0</v>
      </c>
      <c r="BW88" s="33">
        <v>0</v>
      </c>
      <c r="BX88" s="33">
        <v>0</v>
      </c>
      <c r="BY88" s="33">
        <v>1</v>
      </c>
      <c r="BZ88" s="36">
        <v>1</v>
      </c>
      <c r="CA88" s="36">
        <v>1</v>
      </c>
      <c r="CB88" s="36">
        <v>0</v>
      </c>
      <c r="CC88" s="36">
        <v>0</v>
      </c>
      <c r="CD88" s="33">
        <v>0</v>
      </c>
      <c r="CE88" s="36">
        <v>0</v>
      </c>
      <c r="CF88" s="36">
        <v>0</v>
      </c>
      <c r="CG88" s="33">
        <v>0</v>
      </c>
      <c r="CH88" s="36">
        <v>1</v>
      </c>
      <c r="CI88" s="33">
        <v>0</v>
      </c>
      <c r="CJ88" s="37">
        <v>0</v>
      </c>
      <c r="CK88" s="37">
        <v>0</v>
      </c>
      <c r="CL88" s="37">
        <v>0</v>
      </c>
      <c r="CM88" s="37">
        <v>0</v>
      </c>
      <c r="CN88" s="37">
        <v>0</v>
      </c>
      <c r="CO88" s="37" t="s">
        <v>1165</v>
      </c>
      <c r="CP88" s="45">
        <v>0</v>
      </c>
      <c r="CQ88" s="45">
        <v>0</v>
      </c>
      <c r="CR88" s="45">
        <v>0</v>
      </c>
      <c r="CS88" s="45">
        <v>0</v>
      </c>
      <c r="CT88" s="45">
        <v>0</v>
      </c>
      <c r="CU88" s="45">
        <v>0</v>
      </c>
      <c r="CV88" s="45">
        <v>0</v>
      </c>
      <c r="CW88" s="45">
        <v>0</v>
      </c>
      <c r="CX88" s="45">
        <v>1</v>
      </c>
      <c r="CY88" s="45">
        <v>0</v>
      </c>
      <c r="CZ88" s="45">
        <v>0</v>
      </c>
      <c r="DA88" s="45">
        <v>1</v>
      </c>
      <c r="DB88" s="45">
        <v>0</v>
      </c>
      <c r="DC88" s="45">
        <v>0</v>
      </c>
      <c r="DD88" s="49" t="s">
        <v>1150</v>
      </c>
      <c r="DE88" s="49" t="s">
        <v>463</v>
      </c>
      <c r="DF88" s="25" t="s">
        <v>1166</v>
      </c>
    </row>
    <row r="89" spans="1:110" x14ac:dyDescent="0.2">
      <c r="A89" s="31" t="s">
        <v>1191</v>
      </c>
      <c r="B89" s="31"/>
      <c r="C89" s="56"/>
      <c r="D89" s="56" t="s">
        <v>345</v>
      </c>
      <c r="E89" s="31" t="s">
        <v>171</v>
      </c>
      <c r="F89" s="31" t="s">
        <v>179</v>
      </c>
      <c r="G89" s="31" t="s">
        <v>184</v>
      </c>
      <c r="H89" s="31" t="s">
        <v>185</v>
      </c>
      <c r="I89" s="31" t="s">
        <v>434</v>
      </c>
      <c r="J89" s="68" t="s">
        <v>1221</v>
      </c>
      <c r="K89" s="10"/>
      <c r="L89" s="10"/>
      <c r="M89" s="10"/>
      <c r="N89" s="10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72"/>
      <c r="BA89" s="12" t="s">
        <v>1148</v>
      </c>
      <c r="BB89" s="12" t="s">
        <v>159</v>
      </c>
      <c r="BC89" s="73" t="s">
        <v>1151</v>
      </c>
      <c r="BD89" s="73" t="s">
        <v>1152</v>
      </c>
      <c r="BE89" s="73" t="s">
        <v>1153</v>
      </c>
      <c r="BF89" s="12"/>
      <c r="BG89" s="12">
        <v>522.15</v>
      </c>
      <c r="BH89" s="12">
        <v>520.98</v>
      </c>
      <c r="BI89" s="33">
        <v>0</v>
      </c>
      <c r="BJ89" s="36">
        <v>0</v>
      </c>
      <c r="BK89" s="36" t="s">
        <v>497</v>
      </c>
      <c r="BL89" s="36">
        <v>0</v>
      </c>
      <c r="BM89" s="36">
        <v>0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33">
        <v>0</v>
      </c>
      <c r="BT89" s="33">
        <v>0</v>
      </c>
      <c r="BU89" s="33">
        <v>0</v>
      </c>
      <c r="BV89" s="33">
        <v>0</v>
      </c>
      <c r="BW89" s="33">
        <v>0</v>
      </c>
      <c r="BX89" s="33">
        <v>0</v>
      </c>
      <c r="BY89" s="33">
        <v>1</v>
      </c>
      <c r="BZ89" s="36">
        <v>1</v>
      </c>
      <c r="CA89" s="36">
        <v>1</v>
      </c>
      <c r="CB89" s="36">
        <v>0</v>
      </c>
      <c r="CC89" s="36">
        <v>0</v>
      </c>
      <c r="CD89" s="33">
        <v>0</v>
      </c>
      <c r="CE89" s="36">
        <v>0</v>
      </c>
      <c r="CF89" s="36">
        <v>0</v>
      </c>
      <c r="CG89" s="33">
        <v>0</v>
      </c>
      <c r="CH89" s="36">
        <v>0</v>
      </c>
      <c r="CI89" s="33">
        <v>0</v>
      </c>
      <c r="CJ89" s="37">
        <v>0</v>
      </c>
      <c r="CK89" s="37">
        <v>0</v>
      </c>
      <c r="CL89" s="37">
        <v>0</v>
      </c>
      <c r="CM89" s="37">
        <v>0</v>
      </c>
      <c r="CN89" s="37">
        <v>0</v>
      </c>
      <c r="CO89" s="37" t="s">
        <v>1180</v>
      </c>
      <c r="CP89" s="45">
        <v>0</v>
      </c>
      <c r="CQ89" s="45">
        <v>0</v>
      </c>
      <c r="CR89" s="45">
        <v>0</v>
      </c>
      <c r="CS89" s="45">
        <v>0</v>
      </c>
      <c r="CT89" s="45">
        <v>0</v>
      </c>
      <c r="CU89" s="45">
        <v>0</v>
      </c>
      <c r="CV89" s="45">
        <v>0</v>
      </c>
      <c r="CW89" s="45">
        <v>0</v>
      </c>
      <c r="CX89" s="45">
        <v>1</v>
      </c>
      <c r="CY89" s="45">
        <v>0</v>
      </c>
      <c r="CZ89" s="45">
        <v>0</v>
      </c>
      <c r="DA89" s="45">
        <v>1</v>
      </c>
      <c r="DB89" s="45">
        <v>0</v>
      </c>
      <c r="DC89" s="45">
        <v>0</v>
      </c>
      <c r="DD89" s="49" t="s">
        <v>1150</v>
      </c>
      <c r="DE89" s="49" t="s">
        <v>463</v>
      </c>
      <c r="DF89" s="25" t="s">
        <v>1182</v>
      </c>
    </row>
    <row r="90" spans="1:110" x14ac:dyDescent="0.2">
      <c r="A90" s="31" t="s">
        <v>1216</v>
      </c>
      <c r="B90" s="31"/>
      <c r="C90" s="56"/>
      <c r="D90" s="56" t="s">
        <v>345</v>
      </c>
      <c r="E90" s="31" t="s">
        <v>171</v>
      </c>
      <c r="F90" s="31" t="s">
        <v>179</v>
      </c>
      <c r="G90" s="31" t="s">
        <v>184</v>
      </c>
      <c r="H90" s="31" t="s">
        <v>185</v>
      </c>
      <c r="I90" s="31" t="s">
        <v>434</v>
      </c>
      <c r="J90" s="68" t="s">
        <v>1221</v>
      </c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2" t="s">
        <v>1148</v>
      </c>
      <c r="BB90" s="12" t="s">
        <v>159</v>
      </c>
      <c r="BC90" s="73" t="s">
        <v>1173</v>
      </c>
      <c r="BD90" s="12" t="s">
        <v>1171</v>
      </c>
      <c r="BE90" s="12"/>
      <c r="BF90" s="12"/>
      <c r="BG90" s="12">
        <v>522.61</v>
      </c>
      <c r="BH90" s="12">
        <v>520.98</v>
      </c>
      <c r="BI90" s="33">
        <v>0</v>
      </c>
      <c r="BJ90" s="36">
        <v>0</v>
      </c>
      <c r="BK90" s="36" t="s">
        <v>497</v>
      </c>
      <c r="BL90" s="36">
        <v>0</v>
      </c>
      <c r="BM90" s="36">
        <v>0</v>
      </c>
      <c r="BN90" s="33">
        <v>0</v>
      </c>
      <c r="BO90" s="33">
        <v>0</v>
      </c>
      <c r="BP90" s="33">
        <v>0</v>
      </c>
      <c r="BQ90" s="33">
        <v>0</v>
      </c>
      <c r="BR90" s="33"/>
      <c r="BS90" s="33">
        <v>0</v>
      </c>
      <c r="BT90" s="33">
        <v>0</v>
      </c>
      <c r="BU90" s="33">
        <v>0</v>
      </c>
      <c r="BV90" s="33">
        <v>0</v>
      </c>
      <c r="BW90" s="33">
        <v>0</v>
      </c>
      <c r="BX90" s="33">
        <v>0</v>
      </c>
      <c r="BY90" s="33">
        <v>1</v>
      </c>
      <c r="BZ90" s="36">
        <v>1</v>
      </c>
      <c r="CA90" s="36">
        <v>1</v>
      </c>
      <c r="CB90" s="36">
        <v>0</v>
      </c>
      <c r="CC90" s="36">
        <v>0</v>
      </c>
      <c r="CD90" s="33">
        <v>0</v>
      </c>
      <c r="CE90" s="36">
        <v>0</v>
      </c>
      <c r="CF90" s="36">
        <v>0</v>
      </c>
      <c r="CG90" s="33">
        <v>0</v>
      </c>
      <c r="CH90" s="36">
        <v>0.5</v>
      </c>
      <c r="CI90" s="33"/>
      <c r="CJ90" s="37">
        <v>0</v>
      </c>
      <c r="CK90" s="37">
        <v>0</v>
      </c>
      <c r="CL90" s="37">
        <v>0</v>
      </c>
      <c r="CM90" s="37">
        <v>0</v>
      </c>
      <c r="CN90" s="37">
        <v>0</v>
      </c>
      <c r="CO90" s="37" t="s">
        <v>1167</v>
      </c>
      <c r="CP90" s="45">
        <v>0</v>
      </c>
      <c r="CQ90" s="45">
        <v>0</v>
      </c>
      <c r="CR90" s="45">
        <v>0</v>
      </c>
      <c r="CS90" s="45">
        <v>0</v>
      </c>
      <c r="CT90" s="45">
        <v>0</v>
      </c>
      <c r="CU90" s="45">
        <v>0</v>
      </c>
      <c r="CV90" s="45">
        <v>0</v>
      </c>
      <c r="CW90" s="45">
        <v>0</v>
      </c>
      <c r="CX90" s="45">
        <v>1</v>
      </c>
      <c r="CY90" s="45">
        <v>0</v>
      </c>
      <c r="CZ90" s="45">
        <v>0</v>
      </c>
      <c r="DA90" s="45">
        <v>1</v>
      </c>
      <c r="DB90" s="45">
        <v>0</v>
      </c>
      <c r="DC90" s="45">
        <v>0</v>
      </c>
      <c r="DD90" s="49" t="s">
        <v>1150</v>
      </c>
      <c r="DE90" s="49" t="s">
        <v>463</v>
      </c>
      <c r="DF90" s="25" t="s">
        <v>1179</v>
      </c>
    </row>
    <row r="91" spans="1:110" x14ac:dyDescent="0.2">
      <c r="A91" s="31" t="s">
        <v>1194</v>
      </c>
      <c r="B91" s="31"/>
      <c r="C91" s="56"/>
      <c r="D91" s="56" t="s">
        <v>345</v>
      </c>
      <c r="E91" s="31" t="s">
        <v>171</v>
      </c>
      <c r="F91" s="31" t="s">
        <v>179</v>
      </c>
      <c r="G91" s="31" t="s">
        <v>184</v>
      </c>
      <c r="H91" s="31" t="s">
        <v>185</v>
      </c>
      <c r="I91" s="31" t="s">
        <v>434</v>
      </c>
      <c r="J91" s="68" t="s">
        <v>1221</v>
      </c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72"/>
      <c r="BA91" s="12" t="s">
        <v>1148</v>
      </c>
      <c r="BB91" s="12" t="s">
        <v>159</v>
      </c>
      <c r="BC91" s="73" t="s">
        <v>1173</v>
      </c>
      <c r="BD91" s="73" t="s">
        <v>1174</v>
      </c>
      <c r="BE91" s="73" t="s">
        <v>1175</v>
      </c>
      <c r="BF91" s="12"/>
      <c r="BG91" s="12">
        <v>520.98</v>
      </c>
      <c r="BH91" s="12">
        <v>514.92999999999995</v>
      </c>
      <c r="BI91" s="33">
        <v>0</v>
      </c>
      <c r="BJ91" s="36" t="s">
        <v>497</v>
      </c>
      <c r="BK91" s="36">
        <v>0</v>
      </c>
      <c r="BL91" s="36">
        <v>0</v>
      </c>
      <c r="BM91" s="36">
        <v>0</v>
      </c>
      <c r="BN91" s="33">
        <v>0</v>
      </c>
      <c r="BO91" s="33">
        <v>0</v>
      </c>
      <c r="BP91" s="33">
        <v>0</v>
      </c>
      <c r="BQ91" s="33">
        <v>0</v>
      </c>
      <c r="BR91" s="33">
        <v>0</v>
      </c>
      <c r="BS91" s="33">
        <v>0</v>
      </c>
      <c r="BT91" s="33">
        <v>0</v>
      </c>
      <c r="BU91" s="33">
        <v>0</v>
      </c>
      <c r="BV91" s="33">
        <v>0</v>
      </c>
      <c r="BW91" s="33">
        <v>0</v>
      </c>
      <c r="BX91" s="33">
        <v>0</v>
      </c>
      <c r="BY91" s="33">
        <v>1</v>
      </c>
      <c r="BZ91" s="36">
        <v>1</v>
      </c>
      <c r="CD91" s="33"/>
      <c r="CG91" s="33">
        <v>1</v>
      </c>
      <c r="CH91" s="36">
        <v>0.5</v>
      </c>
      <c r="CI91" s="33">
        <v>1</v>
      </c>
      <c r="CJ91" s="37">
        <v>0</v>
      </c>
      <c r="CK91" s="37">
        <v>0</v>
      </c>
      <c r="CL91" s="37">
        <v>0</v>
      </c>
      <c r="CM91" s="37">
        <v>0</v>
      </c>
      <c r="CN91" s="37">
        <v>0</v>
      </c>
      <c r="CO91" s="37" t="s">
        <v>270</v>
      </c>
      <c r="CP91" s="45">
        <v>0</v>
      </c>
      <c r="CQ91" s="45">
        <v>0</v>
      </c>
      <c r="CR91" s="45">
        <v>0</v>
      </c>
      <c r="CS91" s="45">
        <v>0</v>
      </c>
      <c r="CT91" s="45">
        <v>0</v>
      </c>
      <c r="CU91" s="45">
        <v>0</v>
      </c>
      <c r="CV91" s="45">
        <v>0</v>
      </c>
      <c r="CW91" s="45">
        <v>0</v>
      </c>
      <c r="CX91" s="45"/>
      <c r="CY91" s="45">
        <v>0</v>
      </c>
      <c r="CZ91" s="45">
        <v>0</v>
      </c>
      <c r="DA91" s="45"/>
      <c r="DB91" s="45"/>
      <c r="DC91" s="45"/>
      <c r="DD91" s="49" t="s">
        <v>1150</v>
      </c>
      <c r="DE91" s="49" t="s">
        <v>463</v>
      </c>
      <c r="DF91" s="25" t="s">
        <v>1176</v>
      </c>
    </row>
    <row r="92" spans="1:110" x14ac:dyDescent="0.2">
      <c r="A92" s="31" t="s">
        <v>1195</v>
      </c>
      <c r="B92" s="31"/>
      <c r="C92" s="56"/>
      <c r="D92" s="56" t="s">
        <v>345</v>
      </c>
      <c r="E92" s="31" t="s">
        <v>171</v>
      </c>
      <c r="F92" s="31" t="s">
        <v>179</v>
      </c>
      <c r="G92" s="31" t="s">
        <v>184</v>
      </c>
      <c r="H92" s="31" t="s">
        <v>185</v>
      </c>
      <c r="I92" s="31" t="s">
        <v>434</v>
      </c>
      <c r="J92" s="68" t="s">
        <v>1221</v>
      </c>
      <c r="K92" s="7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72"/>
      <c r="BA92" s="12" t="s">
        <v>1148</v>
      </c>
      <c r="BB92" s="12" t="s">
        <v>159</v>
      </c>
      <c r="BC92" s="73" t="s">
        <v>160</v>
      </c>
      <c r="BD92" s="73" t="s">
        <v>739</v>
      </c>
      <c r="BE92" s="73" t="s">
        <v>162</v>
      </c>
      <c r="BF92" s="12"/>
      <c r="BG92" s="12">
        <v>520.98</v>
      </c>
      <c r="BH92" s="12">
        <v>518.35</v>
      </c>
      <c r="BI92" s="33">
        <v>0</v>
      </c>
      <c r="BJ92" s="36">
        <v>0</v>
      </c>
      <c r="BK92" s="36" t="s">
        <v>497</v>
      </c>
      <c r="BL92" s="36">
        <v>0</v>
      </c>
      <c r="BM92" s="36">
        <v>0</v>
      </c>
      <c r="BN92" s="33">
        <v>0</v>
      </c>
      <c r="BO92" s="33">
        <v>0</v>
      </c>
      <c r="BP92" s="33">
        <v>0</v>
      </c>
      <c r="BQ92" s="33">
        <v>0</v>
      </c>
      <c r="BR92" s="33">
        <v>0</v>
      </c>
      <c r="BS92" s="33">
        <v>0</v>
      </c>
      <c r="BT92" s="33">
        <v>0</v>
      </c>
      <c r="BU92" s="33">
        <v>0</v>
      </c>
      <c r="BV92" s="33">
        <v>0</v>
      </c>
      <c r="BW92" s="33">
        <v>0</v>
      </c>
      <c r="BX92" s="33">
        <v>0</v>
      </c>
      <c r="BY92" s="33">
        <v>1</v>
      </c>
      <c r="BZ92" s="36">
        <v>1</v>
      </c>
      <c r="CA92" s="36">
        <v>1</v>
      </c>
      <c r="CB92" s="36">
        <v>0</v>
      </c>
      <c r="CC92" s="36">
        <v>0</v>
      </c>
      <c r="CD92" s="33">
        <v>0</v>
      </c>
      <c r="CE92" s="36">
        <v>0</v>
      </c>
      <c r="CF92" s="36">
        <v>0</v>
      </c>
      <c r="CG92" s="33">
        <v>0</v>
      </c>
      <c r="CH92" s="36">
        <v>0</v>
      </c>
      <c r="CI92" s="33">
        <v>0</v>
      </c>
      <c r="CJ92" s="37">
        <v>0</v>
      </c>
      <c r="CK92" s="37">
        <v>0</v>
      </c>
      <c r="CL92" s="37">
        <v>0</v>
      </c>
      <c r="CM92" s="37">
        <v>0</v>
      </c>
      <c r="CN92" s="37">
        <v>0</v>
      </c>
      <c r="CO92" s="37" t="s">
        <v>1180</v>
      </c>
      <c r="CP92" s="45">
        <v>0</v>
      </c>
      <c r="CQ92" s="45">
        <v>0</v>
      </c>
      <c r="CR92" s="45">
        <v>0</v>
      </c>
      <c r="CS92" s="45">
        <v>0</v>
      </c>
      <c r="CT92" s="45">
        <v>0</v>
      </c>
      <c r="CU92" s="45">
        <v>0</v>
      </c>
      <c r="CV92" s="45">
        <v>0</v>
      </c>
      <c r="CW92" s="45">
        <v>0</v>
      </c>
      <c r="CX92" s="45">
        <v>1</v>
      </c>
      <c r="CY92" s="45">
        <v>0</v>
      </c>
      <c r="CZ92" s="45">
        <v>0</v>
      </c>
      <c r="DA92" s="45">
        <v>1</v>
      </c>
      <c r="DB92" s="45">
        <v>0</v>
      </c>
      <c r="DC92" s="45">
        <v>0</v>
      </c>
      <c r="DD92" s="49" t="s">
        <v>1150</v>
      </c>
      <c r="DE92" s="49" t="s">
        <v>463</v>
      </c>
      <c r="DF92" s="25" t="s">
        <v>1181</v>
      </c>
    </row>
    <row r="93" spans="1:110" x14ac:dyDescent="0.2">
      <c r="A93" s="31" t="s">
        <v>1196</v>
      </c>
      <c r="B93" s="31"/>
      <c r="C93" s="56"/>
      <c r="D93" s="56" t="s">
        <v>345</v>
      </c>
      <c r="E93" s="31" t="s">
        <v>171</v>
      </c>
      <c r="F93" s="31" t="s">
        <v>179</v>
      </c>
      <c r="G93" s="31" t="s">
        <v>184</v>
      </c>
      <c r="H93" s="31" t="s">
        <v>185</v>
      </c>
      <c r="I93" s="31" t="s">
        <v>434</v>
      </c>
      <c r="J93" s="68" t="s">
        <v>1221</v>
      </c>
      <c r="K93" s="7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2" t="s">
        <v>1148</v>
      </c>
      <c r="BB93" s="12" t="s">
        <v>159</v>
      </c>
      <c r="BC93" s="73" t="s">
        <v>160</v>
      </c>
      <c r="BD93" s="73" t="s">
        <v>1177</v>
      </c>
      <c r="BE93" s="73" t="s">
        <v>1178</v>
      </c>
      <c r="BF93" s="12"/>
      <c r="BG93" s="12">
        <v>520.98</v>
      </c>
      <c r="BH93" s="12">
        <v>514.92999999999995</v>
      </c>
      <c r="BI93" s="33">
        <v>0</v>
      </c>
      <c r="BJ93" s="36">
        <v>0</v>
      </c>
      <c r="BK93" s="36">
        <v>1</v>
      </c>
      <c r="BL93" s="36">
        <v>0</v>
      </c>
      <c r="BM93" s="36">
        <v>0</v>
      </c>
      <c r="BN93" s="33">
        <v>0</v>
      </c>
      <c r="BO93" s="33">
        <v>0</v>
      </c>
      <c r="BP93" s="33">
        <v>0</v>
      </c>
      <c r="BQ93" s="33">
        <v>0</v>
      </c>
      <c r="BR93" s="33">
        <v>0</v>
      </c>
      <c r="BS93" s="33">
        <v>0</v>
      </c>
      <c r="BT93" s="33">
        <v>0</v>
      </c>
      <c r="BU93" s="33">
        <v>0</v>
      </c>
      <c r="BV93" s="33">
        <v>0</v>
      </c>
      <c r="BW93" s="33">
        <v>0</v>
      </c>
      <c r="BX93" s="33">
        <v>0</v>
      </c>
      <c r="BY93" s="33">
        <v>1</v>
      </c>
      <c r="BZ93" s="36">
        <v>1</v>
      </c>
      <c r="CA93" s="36">
        <v>1</v>
      </c>
      <c r="CB93" s="36">
        <v>0</v>
      </c>
      <c r="CC93" s="36">
        <v>0</v>
      </c>
      <c r="CD93" s="33">
        <v>0</v>
      </c>
      <c r="CE93" s="36">
        <v>0</v>
      </c>
      <c r="CF93" s="36">
        <v>0</v>
      </c>
      <c r="CG93" s="33">
        <v>0</v>
      </c>
      <c r="CH93" s="36">
        <v>0</v>
      </c>
      <c r="CI93" s="33">
        <v>1</v>
      </c>
      <c r="CJ93" s="37">
        <v>0</v>
      </c>
      <c r="CK93" s="37">
        <v>0</v>
      </c>
      <c r="CL93" s="37">
        <v>0</v>
      </c>
      <c r="CM93" s="37">
        <v>0</v>
      </c>
      <c r="CN93" s="37">
        <v>0</v>
      </c>
      <c r="CO93" s="37" t="s">
        <v>1167</v>
      </c>
      <c r="CP93" s="45">
        <v>0</v>
      </c>
      <c r="CQ93" s="45">
        <v>0</v>
      </c>
      <c r="CR93" s="45">
        <v>0</v>
      </c>
      <c r="CS93" s="45">
        <v>0</v>
      </c>
      <c r="CT93" s="45">
        <v>0</v>
      </c>
      <c r="CU93" s="45">
        <v>0</v>
      </c>
      <c r="CV93" s="45">
        <v>0</v>
      </c>
      <c r="CW93" s="45">
        <v>0</v>
      </c>
      <c r="CX93" s="45"/>
      <c r="CY93" s="45">
        <v>0</v>
      </c>
      <c r="CZ93" s="45">
        <v>0</v>
      </c>
      <c r="DA93" s="45"/>
      <c r="DB93" s="45"/>
      <c r="DC93" s="45"/>
      <c r="DD93" s="49" t="s">
        <v>1150</v>
      </c>
      <c r="DE93" s="49" t="s">
        <v>463</v>
      </c>
      <c r="DF93" s="25" t="s">
        <v>1183</v>
      </c>
    </row>
    <row r="94" spans="1:110" ht="17" customHeight="1" x14ac:dyDescent="0.2">
      <c r="A94" s="31" t="s">
        <v>1206</v>
      </c>
      <c r="B94" s="31"/>
      <c r="C94" s="56"/>
      <c r="D94" s="56" t="s">
        <v>345</v>
      </c>
      <c r="E94" s="31" t="s">
        <v>171</v>
      </c>
      <c r="F94" s="31" t="s">
        <v>179</v>
      </c>
      <c r="G94" s="31" t="s">
        <v>184</v>
      </c>
      <c r="H94" s="31" t="s">
        <v>185</v>
      </c>
      <c r="I94" s="31" t="s">
        <v>434</v>
      </c>
      <c r="J94" s="68" t="s">
        <v>1221</v>
      </c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72"/>
      <c r="BA94" s="12" t="s">
        <v>1148</v>
      </c>
      <c r="BB94" s="12" t="s">
        <v>159</v>
      </c>
      <c r="BC94" s="73" t="s">
        <v>160</v>
      </c>
      <c r="BD94" s="73" t="s">
        <v>1177</v>
      </c>
      <c r="BE94" s="73" t="s">
        <v>1178</v>
      </c>
      <c r="BF94" s="12"/>
      <c r="BG94" s="12">
        <v>520.98</v>
      </c>
      <c r="BH94" s="12">
        <v>514.92999999999995</v>
      </c>
      <c r="BI94" s="33">
        <v>0</v>
      </c>
      <c r="BJ94" s="36">
        <v>0</v>
      </c>
      <c r="BK94" s="36" t="s">
        <v>497</v>
      </c>
      <c r="BL94" s="36">
        <v>0</v>
      </c>
      <c r="BM94" s="36">
        <v>0</v>
      </c>
      <c r="BN94" s="33">
        <v>0</v>
      </c>
      <c r="BO94" s="33"/>
      <c r="BP94" s="33">
        <v>0</v>
      </c>
      <c r="BQ94" s="33">
        <v>0</v>
      </c>
      <c r="BR94" s="33">
        <v>0</v>
      </c>
      <c r="BS94" s="33">
        <v>0</v>
      </c>
      <c r="BT94" s="33"/>
      <c r="BU94" s="33">
        <v>0</v>
      </c>
      <c r="BV94" s="33">
        <v>0</v>
      </c>
      <c r="BW94" s="33">
        <v>0</v>
      </c>
      <c r="BX94" s="33">
        <v>0</v>
      </c>
      <c r="BY94" s="33">
        <v>1</v>
      </c>
      <c r="BZ94" s="36">
        <v>1</v>
      </c>
      <c r="CA94" s="36">
        <v>0</v>
      </c>
      <c r="CB94" s="36">
        <v>1</v>
      </c>
      <c r="CC94" s="36">
        <v>0</v>
      </c>
      <c r="CD94" s="33">
        <v>0</v>
      </c>
      <c r="CE94" s="36">
        <v>0</v>
      </c>
      <c r="CF94" s="36">
        <v>0</v>
      </c>
      <c r="CG94" s="33">
        <v>0</v>
      </c>
      <c r="CH94" s="36">
        <v>0.5</v>
      </c>
      <c r="CI94" s="33"/>
      <c r="CJ94" s="37">
        <v>0</v>
      </c>
      <c r="CK94" s="37">
        <v>0</v>
      </c>
      <c r="CL94" s="37">
        <v>0</v>
      </c>
      <c r="CM94" s="37">
        <v>0</v>
      </c>
      <c r="CN94" s="37">
        <v>0</v>
      </c>
      <c r="CO94" s="37" t="s">
        <v>1167</v>
      </c>
      <c r="CP94" s="45">
        <v>0</v>
      </c>
      <c r="CQ94" s="45">
        <v>0</v>
      </c>
      <c r="CR94" s="45">
        <v>0</v>
      </c>
      <c r="CS94" s="45">
        <v>0</v>
      </c>
      <c r="CT94" s="45">
        <v>0</v>
      </c>
      <c r="CU94" s="45">
        <v>0</v>
      </c>
      <c r="CV94" s="45">
        <v>0</v>
      </c>
      <c r="CW94" s="45">
        <v>0</v>
      </c>
      <c r="CX94" s="45">
        <v>1</v>
      </c>
      <c r="CY94" s="45">
        <v>0</v>
      </c>
      <c r="CZ94" s="45">
        <v>0</v>
      </c>
      <c r="DA94" s="45">
        <v>1</v>
      </c>
      <c r="DB94" s="45">
        <v>0</v>
      </c>
      <c r="DC94" s="45">
        <v>0</v>
      </c>
      <c r="DD94" s="49" t="s">
        <v>1150</v>
      </c>
      <c r="DE94" s="49" t="s">
        <v>463</v>
      </c>
      <c r="DF94" s="25" t="s">
        <v>1179</v>
      </c>
    </row>
    <row r="95" spans="1:110" x14ac:dyDescent="0.2">
      <c r="A95" s="31" t="s">
        <v>1187</v>
      </c>
      <c r="B95" s="31"/>
      <c r="C95" s="56"/>
      <c r="D95" s="56" t="s">
        <v>345</v>
      </c>
      <c r="I95" s="31" t="s">
        <v>1222</v>
      </c>
      <c r="J95" s="31" t="s">
        <v>1223</v>
      </c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2" t="s">
        <v>1148</v>
      </c>
      <c r="BB95" s="12" t="s">
        <v>159</v>
      </c>
      <c r="BC95" s="73" t="s">
        <v>1173</v>
      </c>
      <c r="BD95" s="12" t="s">
        <v>1171</v>
      </c>
      <c r="BE95" s="12"/>
      <c r="BF95" s="12"/>
      <c r="BG95" s="12">
        <v>522.61</v>
      </c>
      <c r="BH95" s="12">
        <v>520.98</v>
      </c>
      <c r="BI95" s="33">
        <v>0</v>
      </c>
      <c r="BJ95" s="36">
        <v>0</v>
      </c>
      <c r="BK95" s="36" t="s">
        <v>497</v>
      </c>
      <c r="BL95" s="36">
        <v>0</v>
      </c>
      <c r="BM95" s="36">
        <v>0</v>
      </c>
      <c r="BN95" s="33">
        <v>0</v>
      </c>
      <c r="BO95" s="33">
        <v>0</v>
      </c>
      <c r="BP95" s="33">
        <v>0</v>
      </c>
      <c r="BQ95" s="33">
        <v>0</v>
      </c>
      <c r="BR95" s="33"/>
      <c r="BS95" s="33">
        <v>0</v>
      </c>
      <c r="BT95" s="33">
        <v>0</v>
      </c>
      <c r="BU95" s="33">
        <v>0</v>
      </c>
      <c r="BV95" s="33">
        <v>0</v>
      </c>
      <c r="BW95" s="33">
        <v>0</v>
      </c>
      <c r="BX95" s="33">
        <v>0</v>
      </c>
      <c r="BY95" s="33">
        <v>1</v>
      </c>
      <c r="BZ95" s="36">
        <v>1</v>
      </c>
      <c r="CA95" s="36">
        <v>1</v>
      </c>
      <c r="CB95" s="36">
        <v>0</v>
      </c>
      <c r="CC95" s="36">
        <v>0</v>
      </c>
      <c r="CD95" s="33">
        <v>0</v>
      </c>
      <c r="CE95" s="36">
        <v>0</v>
      </c>
      <c r="CF95" s="36">
        <v>0</v>
      </c>
      <c r="CG95" s="33">
        <v>0</v>
      </c>
      <c r="CH95" s="36">
        <v>0.5</v>
      </c>
      <c r="CI95" s="33"/>
      <c r="CJ95" s="37">
        <v>0</v>
      </c>
      <c r="CK95" s="37">
        <v>0</v>
      </c>
      <c r="CL95" s="37">
        <v>0</v>
      </c>
      <c r="CM95" s="37">
        <v>0</v>
      </c>
      <c r="CN95" s="37">
        <v>0</v>
      </c>
      <c r="CO95" s="37" t="s">
        <v>1167</v>
      </c>
      <c r="CP95" s="45">
        <v>0</v>
      </c>
      <c r="CQ95" s="45">
        <v>0</v>
      </c>
      <c r="CR95" s="45">
        <v>0</v>
      </c>
      <c r="CS95" s="45">
        <v>0</v>
      </c>
      <c r="CT95" s="45">
        <v>0</v>
      </c>
      <c r="CU95" s="45">
        <v>0</v>
      </c>
      <c r="CV95" s="45">
        <v>0</v>
      </c>
      <c r="CW95" s="45">
        <v>0</v>
      </c>
      <c r="CX95" s="45">
        <v>1</v>
      </c>
      <c r="CY95" s="45">
        <v>0</v>
      </c>
      <c r="CZ95" s="45">
        <v>0</v>
      </c>
      <c r="DA95" s="45">
        <v>1</v>
      </c>
      <c r="DB95" s="45">
        <v>0</v>
      </c>
      <c r="DC95" s="45">
        <v>0</v>
      </c>
      <c r="DD95" s="49" t="s">
        <v>1150</v>
      </c>
      <c r="DE95" s="49" t="s">
        <v>463</v>
      </c>
      <c r="DF95" s="25" t="s">
        <v>1179</v>
      </c>
    </row>
    <row r="96" spans="1:110" x14ac:dyDescent="0.2">
      <c r="A96" s="31" t="s">
        <v>1199</v>
      </c>
      <c r="B96" s="31"/>
      <c r="C96" s="56"/>
      <c r="D96" s="56" t="s">
        <v>345</v>
      </c>
      <c r="E96" s="31"/>
      <c r="F96" s="31"/>
      <c r="G96" s="31"/>
      <c r="H96" s="31"/>
      <c r="I96" s="31" t="s">
        <v>1222</v>
      </c>
      <c r="J96" s="31" t="s">
        <v>1223</v>
      </c>
      <c r="K96" s="7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2" t="s">
        <v>1148</v>
      </c>
      <c r="BB96" s="12" t="s">
        <v>159</v>
      </c>
      <c r="BC96" s="73" t="s">
        <v>1151</v>
      </c>
      <c r="BD96" s="73" t="s">
        <v>1152</v>
      </c>
      <c r="BE96" s="73" t="s">
        <v>1153</v>
      </c>
      <c r="BF96" s="12"/>
      <c r="BG96" s="12">
        <v>522.61</v>
      </c>
      <c r="BH96" s="12">
        <v>520.98</v>
      </c>
      <c r="BI96" s="33">
        <v>0</v>
      </c>
      <c r="BJ96" s="36">
        <v>0</v>
      </c>
      <c r="BK96" s="36" t="s">
        <v>497</v>
      </c>
      <c r="BL96" s="36">
        <v>0</v>
      </c>
      <c r="BM96" s="36">
        <v>0</v>
      </c>
      <c r="BN96" s="33">
        <v>0</v>
      </c>
      <c r="BO96" s="33">
        <v>0</v>
      </c>
      <c r="BP96" s="33">
        <v>0</v>
      </c>
      <c r="BQ96" s="33">
        <v>0</v>
      </c>
      <c r="BR96" s="33">
        <v>0</v>
      </c>
      <c r="BS96" s="33">
        <v>0</v>
      </c>
      <c r="BT96" s="33">
        <v>0</v>
      </c>
      <c r="BU96" s="33">
        <v>0</v>
      </c>
      <c r="BV96" s="33">
        <v>0</v>
      </c>
      <c r="BW96" s="33">
        <v>0</v>
      </c>
      <c r="BX96" s="33">
        <v>0</v>
      </c>
      <c r="BY96" s="33">
        <v>1</v>
      </c>
      <c r="BZ96" s="36">
        <v>1</v>
      </c>
      <c r="CA96" s="36">
        <v>1</v>
      </c>
      <c r="CB96" s="36">
        <v>0</v>
      </c>
      <c r="CC96" s="36">
        <v>0</v>
      </c>
      <c r="CD96" s="33">
        <v>0</v>
      </c>
      <c r="CE96" s="36">
        <v>0</v>
      </c>
      <c r="CF96" s="36">
        <v>0</v>
      </c>
      <c r="CG96" s="33">
        <v>0</v>
      </c>
      <c r="CH96" s="36">
        <v>0.5</v>
      </c>
      <c r="CI96" s="33"/>
      <c r="CJ96" s="37">
        <v>0</v>
      </c>
      <c r="CK96" s="37">
        <v>0</v>
      </c>
      <c r="CL96" s="37">
        <v>0</v>
      </c>
      <c r="CM96" s="37">
        <v>0</v>
      </c>
      <c r="CN96" s="37">
        <v>0</v>
      </c>
      <c r="CO96" s="37" t="s">
        <v>1163</v>
      </c>
      <c r="CP96" s="45">
        <v>0</v>
      </c>
      <c r="CQ96" s="45">
        <v>0</v>
      </c>
      <c r="CR96" s="45">
        <v>0</v>
      </c>
      <c r="CS96" s="45">
        <v>0</v>
      </c>
      <c r="CT96" s="45">
        <v>0</v>
      </c>
      <c r="CU96" s="45">
        <v>0</v>
      </c>
      <c r="CV96" s="45">
        <v>0</v>
      </c>
      <c r="CW96" s="45">
        <v>0</v>
      </c>
      <c r="CX96" s="45">
        <v>1</v>
      </c>
      <c r="CY96" s="45">
        <v>0</v>
      </c>
      <c r="CZ96" s="45">
        <v>0</v>
      </c>
      <c r="DA96" s="45">
        <v>1</v>
      </c>
      <c r="DB96" s="45">
        <v>0</v>
      </c>
      <c r="DC96" s="45">
        <v>0</v>
      </c>
      <c r="DD96" s="49" t="s">
        <v>1150</v>
      </c>
      <c r="DE96" s="49" t="s">
        <v>463</v>
      </c>
      <c r="DF96" s="25" t="s">
        <v>1166</v>
      </c>
    </row>
    <row r="97" spans="1:110" x14ac:dyDescent="0.2">
      <c r="A97" s="31" t="s">
        <v>1188</v>
      </c>
      <c r="B97" s="31"/>
      <c r="C97" s="56"/>
      <c r="D97" s="56" t="s">
        <v>345</v>
      </c>
      <c r="E97" s="31"/>
      <c r="F97" s="31"/>
      <c r="G97" s="31"/>
      <c r="H97" s="31"/>
      <c r="I97" s="31" t="s">
        <v>1222</v>
      </c>
      <c r="J97" s="31" t="s">
        <v>1223</v>
      </c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72"/>
      <c r="BA97" s="12" t="s">
        <v>1148</v>
      </c>
      <c r="BB97" s="12" t="s">
        <v>159</v>
      </c>
      <c r="BC97" s="73" t="s">
        <v>1151</v>
      </c>
      <c r="BD97" s="73" t="s">
        <v>1152</v>
      </c>
      <c r="BE97" s="73" t="s">
        <v>1153</v>
      </c>
      <c r="BF97" s="12"/>
      <c r="BG97" s="12">
        <v>522.61</v>
      </c>
      <c r="BH97" s="12">
        <v>520.98</v>
      </c>
      <c r="BI97" s="33">
        <v>0</v>
      </c>
      <c r="BJ97" s="36">
        <v>0</v>
      </c>
      <c r="BK97" s="36" t="s">
        <v>497</v>
      </c>
      <c r="BL97" s="36">
        <v>0</v>
      </c>
      <c r="BM97" s="36">
        <v>0</v>
      </c>
      <c r="BN97" s="33">
        <v>0</v>
      </c>
      <c r="BO97" s="33">
        <v>0</v>
      </c>
      <c r="BP97" s="33">
        <v>0</v>
      </c>
      <c r="BQ97" s="33">
        <v>0</v>
      </c>
      <c r="BR97" s="33">
        <v>0</v>
      </c>
      <c r="BS97" s="33">
        <v>0</v>
      </c>
      <c r="BT97" s="33">
        <v>0</v>
      </c>
      <c r="BU97" s="33">
        <v>0</v>
      </c>
      <c r="BV97" s="33">
        <v>0</v>
      </c>
      <c r="BW97" s="33"/>
      <c r="BX97" s="33">
        <v>0</v>
      </c>
      <c r="BY97" s="33">
        <v>1</v>
      </c>
      <c r="BZ97" s="36">
        <v>1</v>
      </c>
      <c r="CA97" s="36">
        <v>1</v>
      </c>
      <c r="CB97" s="36">
        <v>0</v>
      </c>
      <c r="CC97" s="36">
        <v>0</v>
      </c>
      <c r="CD97" s="33">
        <v>0</v>
      </c>
      <c r="CE97" s="36">
        <v>0</v>
      </c>
      <c r="CF97" s="36">
        <v>0</v>
      </c>
      <c r="CG97" s="33">
        <v>0</v>
      </c>
      <c r="CH97" s="36">
        <v>0</v>
      </c>
      <c r="CI97" s="33">
        <v>0</v>
      </c>
      <c r="CJ97" s="37">
        <v>0</v>
      </c>
      <c r="CK97" s="37">
        <v>0</v>
      </c>
      <c r="CL97" s="37">
        <v>0</v>
      </c>
      <c r="CM97" s="37">
        <v>0</v>
      </c>
      <c r="CN97" s="37">
        <v>0</v>
      </c>
      <c r="CO97" s="37" t="s">
        <v>1165</v>
      </c>
      <c r="CP97" s="45">
        <v>0</v>
      </c>
      <c r="CQ97" s="45">
        <v>0</v>
      </c>
      <c r="CR97" s="45">
        <v>0</v>
      </c>
      <c r="CS97" s="45">
        <v>0</v>
      </c>
      <c r="CT97" s="45">
        <v>0</v>
      </c>
      <c r="CU97" s="45">
        <v>0</v>
      </c>
      <c r="CV97" s="45">
        <v>0</v>
      </c>
      <c r="CW97" s="45">
        <v>0</v>
      </c>
      <c r="CX97" s="45">
        <v>1</v>
      </c>
      <c r="CY97" s="45">
        <v>0</v>
      </c>
      <c r="CZ97" s="45">
        <v>0</v>
      </c>
      <c r="DA97" s="45">
        <v>1</v>
      </c>
      <c r="DB97" s="45">
        <v>0</v>
      </c>
      <c r="DC97" s="45">
        <v>0</v>
      </c>
      <c r="DD97" s="49" t="s">
        <v>1150</v>
      </c>
      <c r="DE97" s="49" t="s">
        <v>463</v>
      </c>
      <c r="DF97" s="25" t="s">
        <v>1166</v>
      </c>
    </row>
    <row r="98" spans="1:110" x14ac:dyDescent="0.2">
      <c r="A98" s="31" t="s">
        <v>1209</v>
      </c>
      <c r="B98" s="31"/>
      <c r="C98" s="56"/>
      <c r="D98" s="56" t="s">
        <v>345</v>
      </c>
      <c r="E98" s="68"/>
      <c r="F98" s="68"/>
      <c r="G98" s="68"/>
      <c r="H98" s="68"/>
      <c r="I98" s="31" t="s">
        <v>1222</v>
      </c>
      <c r="J98" s="31" t="s">
        <v>1223</v>
      </c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2" t="s">
        <v>1148</v>
      </c>
      <c r="BB98" s="12" t="s">
        <v>159</v>
      </c>
      <c r="BC98" s="12" t="s">
        <v>1173</v>
      </c>
      <c r="BD98" s="12" t="s">
        <v>1171</v>
      </c>
      <c r="BE98" s="12" t="s">
        <v>1170</v>
      </c>
      <c r="BF98" s="12"/>
      <c r="BG98" s="12">
        <v>522.61</v>
      </c>
      <c r="BH98" s="12">
        <v>518.35</v>
      </c>
      <c r="BI98" s="33">
        <v>0</v>
      </c>
      <c r="BJ98" s="36" t="s">
        <v>497</v>
      </c>
      <c r="BK98" s="36">
        <v>0</v>
      </c>
      <c r="BL98" s="36">
        <v>0</v>
      </c>
      <c r="BM98" s="36">
        <v>0</v>
      </c>
      <c r="BN98" s="33">
        <v>0</v>
      </c>
      <c r="BO98" s="33">
        <v>0</v>
      </c>
      <c r="BP98" s="33">
        <v>0</v>
      </c>
      <c r="BQ98" s="33">
        <v>0</v>
      </c>
      <c r="BR98" s="33">
        <v>0</v>
      </c>
      <c r="BS98" s="33">
        <v>0</v>
      </c>
      <c r="BT98" s="33">
        <v>0</v>
      </c>
      <c r="BU98" s="33">
        <v>0</v>
      </c>
      <c r="BV98" s="33">
        <v>0</v>
      </c>
      <c r="BW98" s="33">
        <v>0</v>
      </c>
      <c r="BX98" s="33">
        <v>0</v>
      </c>
      <c r="BY98" s="33">
        <v>1</v>
      </c>
      <c r="BZ98" s="36">
        <v>1</v>
      </c>
      <c r="CD98" s="33"/>
      <c r="CG98" s="33">
        <v>0</v>
      </c>
      <c r="CH98" s="36">
        <v>0.5</v>
      </c>
      <c r="CI98" s="33">
        <v>0</v>
      </c>
      <c r="CJ98" s="37">
        <v>0</v>
      </c>
      <c r="CK98" s="37">
        <v>0</v>
      </c>
      <c r="CL98" s="37">
        <v>0</v>
      </c>
      <c r="CM98" s="37">
        <v>0</v>
      </c>
      <c r="CN98" s="37">
        <v>0</v>
      </c>
      <c r="CO98" s="37" t="s">
        <v>1163</v>
      </c>
      <c r="CP98" s="45">
        <v>0</v>
      </c>
      <c r="CQ98" s="45">
        <v>0</v>
      </c>
      <c r="CR98" s="45">
        <v>0</v>
      </c>
      <c r="CS98" s="45">
        <v>0</v>
      </c>
      <c r="CT98" s="45">
        <v>0</v>
      </c>
      <c r="CU98" s="45">
        <v>0</v>
      </c>
      <c r="CV98" s="45">
        <v>0</v>
      </c>
      <c r="CW98" s="45">
        <v>0</v>
      </c>
      <c r="CX98" s="45">
        <v>0</v>
      </c>
      <c r="CY98" s="45">
        <v>0</v>
      </c>
      <c r="CZ98" s="45">
        <v>0</v>
      </c>
      <c r="DA98" s="45"/>
      <c r="DB98" s="45"/>
      <c r="DC98" s="45"/>
      <c r="DD98" s="49" t="s">
        <v>1150</v>
      </c>
      <c r="DE98" s="49" t="s">
        <v>463</v>
      </c>
    </row>
    <row r="99" spans="1:110" x14ac:dyDescent="0.2">
      <c r="A99" s="31" t="s">
        <v>1191</v>
      </c>
      <c r="B99" s="31"/>
      <c r="C99" s="56"/>
      <c r="D99" s="56" t="s">
        <v>345</v>
      </c>
      <c r="E99" s="31"/>
      <c r="F99" s="31"/>
      <c r="G99" s="31"/>
      <c r="H99" s="31"/>
      <c r="I99" s="31" t="s">
        <v>1222</v>
      </c>
      <c r="J99" s="31" t="s">
        <v>1223</v>
      </c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72"/>
      <c r="BA99" s="12" t="s">
        <v>1148</v>
      </c>
      <c r="BB99" s="12" t="s">
        <v>159</v>
      </c>
      <c r="BC99" s="73" t="s">
        <v>1151</v>
      </c>
      <c r="BD99" s="73" t="s">
        <v>1152</v>
      </c>
      <c r="BE99" s="73" t="s">
        <v>1153</v>
      </c>
      <c r="BF99" s="12"/>
      <c r="BG99" s="12">
        <v>522.15</v>
      </c>
      <c r="BH99" s="12">
        <v>520.98</v>
      </c>
      <c r="BI99" s="33">
        <v>0</v>
      </c>
      <c r="BJ99" s="36">
        <v>0</v>
      </c>
      <c r="BK99" s="36" t="s">
        <v>497</v>
      </c>
      <c r="BL99" s="36">
        <v>0</v>
      </c>
      <c r="BM99" s="36">
        <v>0</v>
      </c>
      <c r="BN99" s="33">
        <v>0</v>
      </c>
      <c r="BO99" s="33">
        <v>0</v>
      </c>
      <c r="BP99" s="33">
        <v>0</v>
      </c>
      <c r="BQ99" s="33">
        <v>0</v>
      </c>
      <c r="BR99" s="33">
        <v>0</v>
      </c>
      <c r="BS99" s="33">
        <v>0</v>
      </c>
      <c r="BT99" s="33">
        <v>0</v>
      </c>
      <c r="BU99" s="33">
        <v>0</v>
      </c>
      <c r="BV99" s="33">
        <v>0</v>
      </c>
      <c r="BW99" s="33">
        <v>0</v>
      </c>
      <c r="BX99" s="33">
        <v>0</v>
      </c>
      <c r="BY99" s="33">
        <v>1</v>
      </c>
      <c r="BZ99" s="36">
        <v>1</v>
      </c>
      <c r="CA99" s="36">
        <v>1</v>
      </c>
      <c r="CB99" s="36">
        <v>0</v>
      </c>
      <c r="CC99" s="36">
        <v>0</v>
      </c>
      <c r="CD99" s="33">
        <v>0</v>
      </c>
      <c r="CE99" s="36">
        <v>0</v>
      </c>
      <c r="CF99" s="36">
        <v>0</v>
      </c>
      <c r="CG99" s="33">
        <v>0</v>
      </c>
      <c r="CH99" s="36">
        <v>0</v>
      </c>
      <c r="CI99" s="33">
        <v>0</v>
      </c>
      <c r="CJ99" s="37">
        <v>0</v>
      </c>
      <c r="CK99" s="37">
        <v>0</v>
      </c>
      <c r="CL99" s="37">
        <v>0</v>
      </c>
      <c r="CM99" s="37">
        <v>0</v>
      </c>
      <c r="CN99" s="37">
        <v>0</v>
      </c>
      <c r="CO99" s="37" t="s">
        <v>1180</v>
      </c>
      <c r="CP99" s="45">
        <v>0</v>
      </c>
      <c r="CQ99" s="45">
        <v>0</v>
      </c>
      <c r="CR99" s="45">
        <v>0</v>
      </c>
      <c r="CS99" s="45">
        <v>0</v>
      </c>
      <c r="CT99" s="45">
        <v>0</v>
      </c>
      <c r="CU99" s="45">
        <v>0</v>
      </c>
      <c r="CV99" s="45">
        <v>0</v>
      </c>
      <c r="CW99" s="45">
        <v>0</v>
      </c>
      <c r="CX99" s="45">
        <v>1</v>
      </c>
      <c r="CY99" s="45">
        <v>0</v>
      </c>
      <c r="CZ99" s="45">
        <v>0</v>
      </c>
      <c r="DA99" s="45">
        <v>1</v>
      </c>
      <c r="DB99" s="45">
        <v>0</v>
      </c>
      <c r="DC99" s="45">
        <v>0</v>
      </c>
      <c r="DD99" s="49" t="s">
        <v>1150</v>
      </c>
      <c r="DE99" s="49" t="s">
        <v>463</v>
      </c>
      <c r="DF99" s="25" t="s">
        <v>1182</v>
      </c>
    </row>
    <row r="100" spans="1:110" x14ac:dyDescent="0.2">
      <c r="A100" s="31" t="s">
        <v>1189</v>
      </c>
      <c r="B100" s="31"/>
      <c r="C100" s="56"/>
      <c r="D100" s="56" t="s">
        <v>345</v>
      </c>
      <c r="E100" s="31" t="s">
        <v>171</v>
      </c>
      <c r="F100" s="31" t="s">
        <v>179</v>
      </c>
      <c r="G100" s="31" t="s">
        <v>875</v>
      </c>
      <c r="H100" s="31" t="s">
        <v>876</v>
      </c>
      <c r="I100" s="68" t="s">
        <v>873</v>
      </c>
      <c r="J100" s="31" t="s">
        <v>1226</v>
      </c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72"/>
      <c r="BA100" s="12" t="s">
        <v>1148</v>
      </c>
      <c r="BB100" s="12" t="s">
        <v>159</v>
      </c>
      <c r="BC100" s="73" t="s">
        <v>1151</v>
      </c>
      <c r="BD100" s="73" t="s">
        <v>1152</v>
      </c>
      <c r="BE100" s="73" t="s">
        <v>1153</v>
      </c>
      <c r="BF100" s="12"/>
      <c r="BG100" s="12">
        <v>522.61</v>
      </c>
      <c r="BH100" s="12">
        <v>520.98</v>
      </c>
      <c r="BI100" s="33">
        <v>0</v>
      </c>
      <c r="BJ100" s="36" t="s">
        <v>497</v>
      </c>
      <c r="BK100" s="36">
        <v>0</v>
      </c>
      <c r="BL100" s="36">
        <v>0</v>
      </c>
      <c r="BM100" s="36">
        <v>0</v>
      </c>
      <c r="BN100" s="33">
        <v>0</v>
      </c>
      <c r="BO100" s="33">
        <v>0</v>
      </c>
      <c r="BP100" s="33">
        <v>0</v>
      </c>
      <c r="BQ100" s="33">
        <v>0</v>
      </c>
      <c r="BR100" s="33">
        <v>0</v>
      </c>
      <c r="BS100" s="33">
        <v>0</v>
      </c>
      <c r="BT100" s="33">
        <v>0</v>
      </c>
      <c r="BU100" s="33">
        <v>0</v>
      </c>
      <c r="BV100" s="33">
        <v>0</v>
      </c>
      <c r="BW100" s="33">
        <v>0</v>
      </c>
      <c r="BX100" s="33">
        <v>0</v>
      </c>
      <c r="BY100" s="33">
        <v>1</v>
      </c>
      <c r="BZ100" s="36">
        <v>1</v>
      </c>
      <c r="CD100" s="33"/>
      <c r="CG100" s="33">
        <v>1</v>
      </c>
      <c r="CH100" s="36">
        <v>0.5</v>
      </c>
      <c r="CI100" s="33"/>
      <c r="CJ100" s="37">
        <v>0</v>
      </c>
      <c r="CK100" s="37">
        <v>0</v>
      </c>
      <c r="CL100" s="37">
        <v>0</v>
      </c>
      <c r="CM100" s="37">
        <v>0</v>
      </c>
      <c r="CN100" s="37">
        <v>0</v>
      </c>
      <c r="CO100" s="37" t="s">
        <v>1169</v>
      </c>
      <c r="CP100" s="45">
        <v>0</v>
      </c>
      <c r="CQ100" s="45">
        <v>0</v>
      </c>
      <c r="CR100" s="45">
        <v>0</v>
      </c>
      <c r="CS100" s="45">
        <v>0</v>
      </c>
      <c r="CT100" s="45">
        <v>0</v>
      </c>
      <c r="CU100" s="45">
        <v>0</v>
      </c>
      <c r="CV100" s="45">
        <v>0</v>
      </c>
      <c r="CW100" s="45">
        <v>0</v>
      </c>
      <c r="CX100" s="45"/>
      <c r="CY100" s="45">
        <v>0</v>
      </c>
      <c r="CZ100" s="45">
        <v>0</v>
      </c>
      <c r="DA100" s="45"/>
      <c r="DB100" s="45"/>
      <c r="DC100" s="45"/>
      <c r="DD100" s="49" t="s">
        <v>1150</v>
      </c>
      <c r="DE100" s="49" t="s">
        <v>463</v>
      </c>
      <c r="DF100" s="25" t="s">
        <v>1172</v>
      </c>
    </row>
    <row r="101" spans="1:110" x14ac:dyDescent="0.2">
      <c r="A101" s="31" t="s">
        <v>1199</v>
      </c>
      <c r="B101" s="31"/>
      <c r="C101" s="56"/>
      <c r="D101" s="56" t="s">
        <v>345</v>
      </c>
      <c r="E101" s="31" t="s">
        <v>171</v>
      </c>
      <c r="F101" s="31" t="s">
        <v>179</v>
      </c>
      <c r="G101" s="31" t="s">
        <v>875</v>
      </c>
      <c r="H101" s="31" t="s">
        <v>876</v>
      </c>
      <c r="I101" s="68" t="s">
        <v>873</v>
      </c>
      <c r="J101" s="31" t="s">
        <v>1226</v>
      </c>
      <c r="K101" s="7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2" t="s">
        <v>1148</v>
      </c>
      <c r="BB101" s="12" t="s">
        <v>159</v>
      </c>
      <c r="BC101" s="73" t="s">
        <v>1151</v>
      </c>
      <c r="BD101" s="73" t="s">
        <v>1152</v>
      </c>
      <c r="BE101" s="73" t="s">
        <v>1153</v>
      </c>
      <c r="BF101" s="12"/>
      <c r="BG101" s="12">
        <v>522.61</v>
      </c>
      <c r="BH101" s="12">
        <v>520.98</v>
      </c>
      <c r="BI101" s="33">
        <v>0</v>
      </c>
      <c r="BJ101" s="36">
        <v>0</v>
      </c>
      <c r="BK101" s="36" t="s">
        <v>497</v>
      </c>
      <c r="BL101" s="36">
        <v>0</v>
      </c>
      <c r="BM101" s="36">
        <v>0</v>
      </c>
      <c r="BN101" s="33">
        <v>0</v>
      </c>
      <c r="BO101" s="33">
        <v>0</v>
      </c>
      <c r="BP101" s="33">
        <v>0</v>
      </c>
      <c r="BQ101" s="33">
        <v>0</v>
      </c>
      <c r="BR101" s="33">
        <v>0</v>
      </c>
      <c r="BS101" s="33">
        <v>0</v>
      </c>
      <c r="BT101" s="33">
        <v>0</v>
      </c>
      <c r="BU101" s="33">
        <v>0</v>
      </c>
      <c r="BV101" s="33">
        <v>0</v>
      </c>
      <c r="BW101" s="33">
        <v>0</v>
      </c>
      <c r="BX101" s="33">
        <v>0</v>
      </c>
      <c r="BY101" s="33">
        <v>1</v>
      </c>
      <c r="BZ101" s="36">
        <v>1</v>
      </c>
      <c r="CA101" s="36">
        <v>1</v>
      </c>
      <c r="CB101" s="36">
        <v>0</v>
      </c>
      <c r="CC101" s="36">
        <v>0</v>
      </c>
      <c r="CD101" s="33">
        <v>0</v>
      </c>
      <c r="CE101" s="36">
        <v>0</v>
      </c>
      <c r="CF101" s="36">
        <v>0</v>
      </c>
      <c r="CG101" s="33">
        <v>0</v>
      </c>
      <c r="CH101" s="36">
        <v>0.5</v>
      </c>
      <c r="CI101" s="33"/>
      <c r="CJ101" s="37">
        <v>0</v>
      </c>
      <c r="CK101" s="37">
        <v>0</v>
      </c>
      <c r="CL101" s="37">
        <v>0</v>
      </c>
      <c r="CM101" s="37">
        <v>0</v>
      </c>
      <c r="CN101" s="37">
        <v>0</v>
      </c>
      <c r="CO101" s="37" t="s">
        <v>1163</v>
      </c>
      <c r="CP101" s="45">
        <v>0</v>
      </c>
      <c r="CQ101" s="45">
        <v>0</v>
      </c>
      <c r="CR101" s="45">
        <v>0</v>
      </c>
      <c r="CS101" s="45">
        <v>0</v>
      </c>
      <c r="CT101" s="45">
        <v>0</v>
      </c>
      <c r="CU101" s="45">
        <v>0</v>
      </c>
      <c r="CV101" s="45">
        <v>0</v>
      </c>
      <c r="CW101" s="45">
        <v>0</v>
      </c>
      <c r="CX101" s="45">
        <v>1</v>
      </c>
      <c r="CY101" s="45">
        <v>0</v>
      </c>
      <c r="CZ101" s="45">
        <v>0</v>
      </c>
      <c r="DA101" s="45">
        <v>1</v>
      </c>
      <c r="DB101" s="45">
        <v>0</v>
      </c>
      <c r="DC101" s="45">
        <v>0</v>
      </c>
      <c r="DD101" s="49" t="s">
        <v>1150</v>
      </c>
      <c r="DE101" s="49" t="s">
        <v>463</v>
      </c>
      <c r="DF101" s="25" t="s">
        <v>1166</v>
      </c>
    </row>
    <row r="102" spans="1:110" x14ac:dyDescent="0.2">
      <c r="A102" s="31" t="s">
        <v>1188</v>
      </c>
      <c r="B102" s="31"/>
      <c r="C102" s="56"/>
      <c r="D102" s="56" t="s">
        <v>345</v>
      </c>
      <c r="E102" s="31" t="s">
        <v>171</v>
      </c>
      <c r="F102" s="31" t="s">
        <v>179</v>
      </c>
      <c r="G102" s="31" t="s">
        <v>875</v>
      </c>
      <c r="H102" s="31" t="s">
        <v>876</v>
      </c>
      <c r="I102" s="68" t="s">
        <v>873</v>
      </c>
      <c r="J102" s="31" t="s">
        <v>1226</v>
      </c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72"/>
      <c r="BA102" s="12" t="s">
        <v>1148</v>
      </c>
      <c r="BB102" s="12" t="s">
        <v>159</v>
      </c>
      <c r="BC102" s="73" t="s">
        <v>1151</v>
      </c>
      <c r="BD102" s="73" t="s">
        <v>1152</v>
      </c>
      <c r="BE102" s="73" t="s">
        <v>1153</v>
      </c>
      <c r="BF102" s="12"/>
      <c r="BG102" s="12">
        <v>522.61</v>
      </c>
      <c r="BH102" s="12">
        <v>520.98</v>
      </c>
      <c r="BI102" s="33">
        <v>0</v>
      </c>
      <c r="BJ102" s="36">
        <v>0</v>
      </c>
      <c r="BK102" s="36" t="s">
        <v>497</v>
      </c>
      <c r="BL102" s="36">
        <v>0</v>
      </c>
      <c r="BM102" s="36">
        <v>0</v>
      </c>
      <c r="BN102" s="33">
        <v>0</v>
      </c>
      <c r="BO102" s="33">
        <v>0</v>
      </c>
      <c r="BP102" s="33">
        <v>0</v>
      </c>
      <c r="BQ102" s="33">
        <v>0</v>
      </c>
      <c r="BR102" s="33">
        <v>0</v>
      </c>
      <c r="BS102" s="33">
        <v>0</v>
      </c>
      <c r="BT102" s="33">
        <v>0</v>
      </c>
      <c r="BU102" s="33">
        <v>0</v>
      </c>
      <c r="BV102" s="33">
        <v>0</v>
      </c>
      <c r="BW102" s="33"/>
      <c r="BX102" s="33">
        <v>0</v>
      </c>
      <c r="BY102" s="33">
        <v>1</v>
      </c>
      <c r="BZ102" s="36">
        <v>1</v>
      </c>
      <c r="CA102" s="36">
        <v>1</v>
      </c>
      <c r="CB102" s="36">
        <v>0</v>
      </c>
      <c r="CC102" s="36">
        <v>0</v>
      </c>
      <c r="CD102" s="33">
        <v>0</v>
      </c>
      <c r="CE102" s="36">
        <v>0</v>
      </c>
      <c r="CF102" s="36">
        <v>0</v>
      </c>
      <c r="CG102" s="33">
        <v>0</v>
      </c>
      <c r="CH102" s="36">
        <v>0</v>
      </c>
      <c r="CI102" s="33">
        <v>0</v>
      </c>
      <c r="CJ102" s="37">
        <v>0</v>
      </c>
      <c r="CK102" s="37">
        <v>0</v>
      </c>
      <c r="CL102" s="37">
        <v>0</v>
      </c>
      <c r="CM102" s="37">
        <v>0</v>
      </c>
      <c r="CN102" s="37">
        <v>0</v>
      </c>
      <c r="CO102" s="37" t="s">
        <v>1165</v>
      </c>
      <c r="CP102" s="45">
        <v>0</v>
      </c>
      <c r="CQ102" s="45">
        <v>0</v>
      </c>
      <c r="CR102" s="45">
        <v>0</v>
      </c>
      <c r="CS102" s="45">
        <v>0</v>
      </c>
      <c r="CT102" s="45">
        <v>0</v>
      </c>
      <c r="CU102" s="45">
        <v>0</v>
      </c>
      <c r="CV102" s="45">
        <v>0</v>
      </c>
      <c r="CW102" s="45">
        <v>0</v>
      </c>
      <c r="CX102" s="45">
        <v>1</v>
      </c>
      <c r="CY102" s="45">
        <v>0</v>
      </c>
      <c r="CZ102" s="45">
        <v>0</v>
      </c>
      <c r="DA102" s="45">
        <v>1</v>
      </c>
      <c r="DB102" s="45">
        <v>0</v>
      </c>
      <c r="DC102" s="45">
        <v>0</v>
      </c>
      <c r="DD102" s="49" t="s">
        <v>1150</v>
      </c>
      <c r="DE102" s="49" t="s">
        <v>463</v>
      </c>
      <c r="DF102" s="25" t="s">
        <v>1166</v>
      </c>
    </row>
    <row r="103" spans="1:110" x14ac:dyDescent="0.2">
      <c r="A103" s="31" t="s">
        <v>1193</v>
      </c>
      <c r="B103" s="31"/>
      <c r="C103" s="56"/>
      <c r="D103" s="56" t="s">
        <v>345</v>
      </c>
      <c r="E103" s="31" t="s">
        <v>171</v>
      </c>
      <c r="F103" s="31" t="s">
        <v>179</v>
      </c>
      <c r="G103" s="31" t="s">
        <v>875</v>
      </c>
      <c r="H103" s="31" t="s">
        <v>876</v>
      </c>
      <c r="I103" s="68" t="s">
        <v>873</v>
      </c>
      <c r="J103" s="31" t="s">
        <v>1226</v>
      </c>
      <c r="K103" s="70"/>
      <c r="L103" s="70"/>
      <c r="M103" s="70"/>
      <c r="N103" s="70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12" t="s">
        <v>1148</v>
      </c>
      <c r="BB103" s="12" t="s">
        <v>159</v>
      </c>
      <c r="BC103" s="73" t="s">
        <v>1151</v>
      </c>
      <c r="BD103" s="73" t="s">
        <v>1152</v>
      </c>
      <c r="BE103" s="73" t="s">
        <v>1153</v>
      </c>
      <c r="BF103" s="73"/>
      <c r="BG103" s="12">
        <v>522.15</v>
      </c>
      <c r="BH103" s="12">
        <v>520.98</v>
      </c>
      <c r="BI103" s="33">
        <v>0</v>
      </c>
      <c r="BJ103" s="36" t="s">
        <v>497</v>
      </c>
      <c r="BK103" s="36">
        <v>0</v>
      </c>
      <c r="BL103" s="36">
        <v>0</v>
      </c>
      <c r="BM103" s="36">
        <v>0</v>
      </c>
      <c r="BN103" s="33">
        <v>0</v>
      </c>
      <c r="BO103" s="33">
        <v>0</v>
      </c>
      <c r="BP103" s="33">
        <v>0</v>
      </c>
      <c r="BQ103" s="33">
        <v>0</v>
      </c>
      <c r="BR103" s="33">
        <v>0</v>
      </c>
      <c r="BS103" s="33">
        <v>0</v>
      </c>
      <c r="BT103" s="33">
        <v>0</v>
      </c>
      <c r="BU103" s="33">
        <v>0</v>
      </c>
      <c r="BV103" s="33">
        <v>0</v>
      </c>
      <c r="BW103" s="33">
        <v>0</v>
      </c>
      <c r="BX103" s="33">
        <v>0</v>
      </c>
      <c r="BY103" s="33">
        <v>1</v>
      </c>
      <c r="BZ103" s="36">
        <v>1</v>
      </c>
      <c r="CA103" s="36">
        <v>1</v>
      </c>
      <c r="CB103" s="36">
        <v>0</v>
      </c>
      <c r="CC103" s="36">
        <v>0</v>
      </c>
      <c r="CD103" s="33">
        <v>0</v>
      </c>
      <c r="CE103" s="36">
        <v>0</v>
      </c>
      <c r="CF103" s="36">
        <v>0</v>
      </c>
      <c r="CG103" s="33">
        <v>0</v>
      </c>
      <c r="CH103" s="36">
        <v>1</v>
      </c>
      <c r="CI103" s="33">
        <v>0</v>
      </c>
      <c r="CJ103" s="37">
        <v>0</v>
      </c>
      <c r="CK103" s="37">
        <v>0</v>
      </c>
      <c r="CL103" s="37">
        <v>0</v>
      </c>
      <c r="CM103" s="37">
        <v>0</v>
      </c>
      <c r="CN103" s="37">
        <v>0</v>
      </c>
      <c r="CO103" s="37" t="s">
        <v>1165</v>
      </c>
      <c r="CP103" s="45">
        <v>0</v>
      </c>
      <c r="CQ103" s="45">
        <v>0</v>
      </c>
      <c r="CR103" s="45">
        <v>0</v>
      </c>
      <c r="CS103" s="45">
        <v>0</v>
      </c>
      <c r="CT103" s="45">
        <v>0</v>
      </c>
      <c r="CU103" s="45">
        <v>0</v>
      </c>
      <c r="CV103" s="45">
        <v>0</v>
      </c>
      <c r="CW103" s="45">
        <v>0</v>
      </c>
      <c r="CX103" s="45">
        <v>1</v>
      </c>
      <c r="CY103" s="45">
        <v>0</v>
      </c>
      <c r="CZ103" s="45">
        <v>0</v>
      </c>
      <c r="DA103" s="45">
        <v>1</v>
      </c>
      <c r="DB103" s="45">
        <v>0</v>
      </c>
      <c r="DC103" s="45">
        <v>0</v>
      </c>
      <c r="DD103" s="49" t="s">
        <v>1150</v>
      </c>
      <c r="DE103" s="49" t="s">
        <v>463</v>
      </c>
      <c r="DF103" s="25" t="s">
        <v>1166</v>
      </c>
    </row>
    <row r="104" spans="1:110" x14ac:dyDescent="0.2">
      <c r="A104" s="31" t="s">
        <v>1191</v>
      </c>
      <c r="B104" s="31"/>
      <c r="C104" s="56"/>
      <c r="D104" s="56" t="s">
        <v>345</v>
      </c>
      <c r="E104" s="31" t="s">
        <v>171</v>
      </c>
      <c r="F104" s="31" t="s">
        <v>179</v>
      </c>
      <c r="G104" s="31" t="s">
        <v>875</v>
      </c>
      <c r="H104" s="31" t="s">
        <v>876</v>
      </c>
      <c r="I104" s="68" t="s">
        <v>873</v>
      </c>
      <c r="J104" s="31" t="s">
        <v>1226</v>
      </c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72"/>
      <c r="BA104" s="12" t="s">
        <v>1148</v>
      </c>
      <c r="BB104" s="12" t="s">
        <v>159</v>
      </c>
      <c r="BC104" s="73" t="s">
        <v>1151</v>
      </c>
      <c r="BD104" s="73" t="s">
        <v>1152</v>
      </c>
      <c r="BE104" s="73" t="s">
        <v>1153</v>
      </c>
      <c r="BF104" s="12"/>
      <c r="BG104" s="12">
        <v>522.15</v>
      </c>
      <c r="BH104" s="12">
        <v>520.98</v>
      </c>
      <c r="BI104" s="33">
        <v>0</v>
      </c>
      <c r="BJ104" s="36">
        <v>0</v>
      </c>
      <c r="BK104" s="36" t="s">
        <v>497</v>
      </c>
      <c r="BL104" s="36">
        <v>0</v>
      </c>
      <c r="BM104" s="36">
        <v>0</v>
      </c>
      <c r="BN104" s="33">
        <v>0</v>
      </c>
      <c r="BO104" s="33">
        <v>0</v>
      </c>
      <c r="BP104" s="33">
        <v>0</v>
      </c>
      <c r="BQ104" s="33">
        <v>0</v>
      </c>
      <c r="BR104" s="33">
        <v>0</v>
      </c>
      <c r="BS104" s="33">
        <v>0</v>
      </c>
      <c r="BT104" s="33">
        <v>0</v>
      </c>
      <c r="BU104" s="33">
        <v>0</v>
      </c>
      <c r="BV104" s="33">
        <v>0</v>
      </c>
      <c r="BW104" s="33">
        <v>0</v>
      </c>
      <c r="BX104" s="33">
        <v>0</v>
      </c>
      <c r="BY104" s="33">
        <v>1</v>
      </c>
      <c r="BZ104" s="36">
        <v>1</v>
      </c>
      <c r="CA104" s="36">
        <v>1</v>
      </c>
      <c r="CB104" s="36">
        <v>0</v>
      </c>
      <c r="CC104" s="36">
        <v>0</v>
      </c>
      <c r="CD104" s="33">
        <v>0</v>
      </c>
      <c r="CE104" s="36">
        <v>0</v>
      </c>
      <c r="CF104" s="36">
        <v>0</v>
      </c>
      <c r="CG104" s="33">
        <v>0</v>
      </c>
      <c r="CH104" s="36">
        <v>0</v>
      </c>
      <c r="CI104" s="33">
        <v>0</v>
      </c>
      <c r="CJ104" s="37">
        <v>0</v>
      </c>
      <c r="CK104" s="37">
        <v>0</v>
      </c>
      <c r="CL104" s="37">
        <v>0</v>
      </c>
      <c r="CM104" s="37">
        <v>0</v>
      </c>
      <c r="CN104" s="37">
        <v>0</v>
      </c>
      <c r="CO104" s="37" t="s">
        <v>1180</v>
      </c>
      <c r="CP104" s="45">
        <v>0</v>
      </c>
      <c r="CQ104" s="45">
        <v>0</v>
      </c>
      <c r="CR104" s="45">
        <v>0</v>
      </c>
      <c r="CS104" s="45">
        <v>0</v>
      </c>
      <c r="CT104" s="45">
        <v>0</v>
      </c>
      <c r="CU104" s="45">
        <v>0</v>
      </c>
      <c r="CV104" s="45">
        <v>0</v>
      </c>
      <c r="CW104" s="45">
        <v>0</v>
      </c>
      <c r="CX104" s="45">
        <v>1</v>
      </c>
      <c r="CY104" s="45">
        <v>0</v>
      </c>
      <c r="CZ104" s="45">
        <v>0</v>
      </c>
      <c r="DA104" s="45">
        <v>1</v>
      </c>
      <c r="DB104" s="45">
        <v>0</v>
      </c>
      <c r="DC104" s="45">
        <v>0</v>
      </c>
      <c r="DD104" s="49" t="s">
        <v>1150</v>
      </c>
      <c r="DE104" s="49" t="s">
        <v>463</v>
      </c>
      <c r="DF104" s="25" t="s">
        <v>1182</v>
      </c>
    </row>
    <row r="105" spans="1:110" x14ac:dyDescent="0.2">
      <c r="A105" s="31" t="s">
        <v>1216</v>
      </c>
      <c r="B105" s="31"/>
      <c r="C105" s="56"/>
      <c r="D105" s="56" t="s">
        <v>345</v>
      </c>
      <c r="E105" s="31" t="s">
        <v>171</v>
      </c>
      <c r="F105" s="31" t="s">
        <v>179</v>
      </c>
      <c r="G105" s="31" t="s">
        <v>875</v>
      </c>
      <c r="H105" s="31" t="s">
        <v>876</v>
      </c>
      <c r="I105" s="68" t="s">
        <v>873</v>
      </c>
      <c r="J105" s="31" t="s">
        <v>1226</v>
      </c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2" t="s">
        <v>1148</v>
      </c>
      <c r="BB105" s="12" t="s">
        <v>159</v>
      </c>
      <c r="BC105" s="73" t="s">
        <v>1173</v>
      </c>
      <c r="BD105" s="12" t="s">
        <v>1171</v>
      </c>
      <c r="BE105" s="12"/>
      <c r="BF105" s="12"/>
      <c r="BG105" s="12">
        <v>522.61</v>
      </c>
      <c r="BH105" s="12">
        <v>520.98</v>
      </c>
      <c r="BI105" s="33">
        <v>0</v>
      </c>
      <c r="BJ105" s="36">
        <v>0</v>
      </c>
      <c r="BK105" s="36" t="s">
        <v>497</v>
      </c>
      <c r="BL105" s="36">
        <v>0</v>
      </c>
      <c r="BM105" s="36">
        <v>0</v>
      </c>
      <c r="BN105" s="33">
        <v>0</v>
      </c>
      <c r="BO105" s="33">
        <v>0</v>
      </c>
      <c r="BP105" s="33">
        <v>0</v>
      </c>
      <c r="BQ105" s="33">
        <v>0</v>
      </c>
      <c r="BR105" s="33"/>
      <c r="BS105" s="33">
        <v>0</v>
      </c>
      <c r="BT105" s="33">
        <v>0</v>
      </c>
      <c r="BU105" s="33">
        <v>0</v>
      </c>
      <c r="BV105" s="33">
        <v>0</v>
      </c>
      <c r="BW105" s="33">
        <v>0</v>
      </c>
      <c r="BX105" s="33">
        <v>0</v>
      </c>
      <c r="BY105" s="33">
        <v>1</v>
      </c>
      <c r="BZ105" s="36">
        <v>1</v>
      </c>
      <c r="CA105" s="36">
        <v>1</v>
      </c>
      <c r="CB105" s="36">
        <v>0</v>
      </c>
      <c r="CC105" s="36">
        <v>0</v>
      </c>
      <c r="CD105" s="33">
        <v>0</v>
      </c>
      <c r="CE105" s="36">
        <v>0</v>
      </c>
      <c r="CF105" s="36">
        <v>0</v>
      </c>
      <c r="CG105" s="33">
        <v>0</v>
      </c>
      <c r="CH105" s="36">
        <v>0.5</v>
      </c>
      <c r="CI105" s="33"/>
      <c r="CJ105" s="37">
        <v>0</v>
      </c>
      <c r="CK105" s="37">
        <v>0</v>
      </c>
      <c r="CL105" s="37">
        <v>0</v>
      </c>
      <c r="CM105" s="37">
        <v>0</v>
      </c>
      <c r="CN105" s="37">
        <v>0</v>
      </c>
      <c r="CO105" s="37" t="s">
        <v>1167</v>
      </c>
      <c r="CP105" s="45">
        <v>0</v>
      </c>
      <c r="CQ105" s="45">
        <v>0</v>
      </c>
      <c r="CR105" s="45">
        <v>0</v>
      </c>
      <c r="CS105" s="45">
        <v>0</v>
      </c>
      <c r="CT105" s="45">
        <v>0</v>
      </c>
      <c r="CU105" s="45">
        <v>0</v>
      </c>
      <c r="CV105" s="45">
        <v>0</v>
      </c>
      <c r="CW105" s="45">
        <v>0</v>
      </c>
      <c r="CX105" s="45">
        <v>1</v>
      </c>
      <c r="CY105" s="45">
        <v>0</v>
      </c>
      <c r="CZ105" s="45">
        <v>0</v>
      </c>
      <c r="DA105" s="45">
        <v>1</v>
      </c>
      <c r="DB105" s="45">
        <v>0</v>
      </c>
      <c r="DC105" s="45">
        <v>0</v>
      </c>
      <c r="DD105" s="49" t="s">
        <v>1150</v>
      </c>
      <c r="DE105" s="49" t="s">
        <v>463</v>
      </c>
      <c r="DF105" s="25" t="s">
        <v>1179</v>
      </c>
    </row>
    <row r="106" spans="1:110" x14ac:dyDescent="0.2">
      <c r="A106" s="31" t="s">
        <v>1187</v>
      </c>
      <c r="B106" s="31"/>
      <c r="C106" s="56"/>
      <c r="D106" s="56" t="s">
        <v>345</v>
      </c>
      <c r="E106" s="31" t="s">
        <v>171</v>
      </c>
      <c r="F106" s="31" t="s">
        <v>235</v>
      </c>
      <c r="G106" s="31" t="s">
        <v>236</v>
      </c>
      <c r="H106" s="31" t="s">
        <v>237</v>
      </c>
      <c r="I106" s="31" t="s">
        <v>238</v>
      </c>
      <c r="J106" s="31" t="s">
        <v>1227</v>
      </c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2" t="s">
        <v>1148</v>
      </c>
      <c r="BB106" s="12" t="s">
        <v>159</v>
      </c>
      <c r="BC106" s="73" t="s">
        <v>1173</v>
      </c>
      <c r="BD106" s="12" t="s">
        <v>1171</v>
      </c>
      <c r="BE106" s="12"/>
      <c r="BF106" s="12"/>
      <c r="BG106" s="12">
        <v>522.61</v>
      </c>
      <c r="BH106" s="12">
        <v>520.98</v>
      </c>
      <c r="BI106" s="33">
        <v>0</v>
      </c>
      <c r="BJ106" s="36">
        <v>0</v>
      </c>
      <c r="BK106" s="36" t="s">
        <v>497</v>
      </c>
      <c r="BL106" s="36">
        <v>0</v>
      </c>
      <c r="BM106" s="36">
        <v>0</v>
      </c>
      <c r="BN106" s="33">
        <v>0</v>
      </c>
      <c r="BO106" s="33">
        <v>0</v>
      </c>
      <c r="BP106" s="33">
        <v>0</v>
      </c>
      <c r="BQ106" s="33">
        <v>0</v>
      </c>
      <c r="BR106" s="33"/>
      <c r="BS106" s="33">
        <v>0</v>
      </c>
      <c r="BT106" s="33">
        <v>0</v>
      </c>
      <c r="BU106" s="33">
        <v>0</v>
      </c>
      <c r="BV106" s="33">
        <v>0</v>
      </c>
      <c r="BW106" s="33">
        <v>0</v>
      </c>
      <c r="BX106" s="33">
        <v>0</v>
      </c>
      <c r="BY106" s="33">
        <v>1</v>
      </c>
      <c r="BZ106" s="36">
        <v>1</v>
      </c>
      <c r="CA106" s="36">
        <v>1</v>
      </c>
      <c r="CB106" s="36">
        <v>0</v>
      </c>
      <c r="CC106" s="36">
        <v>0</v>
      </c>
      <c r="CD106" s="33">
        <v>0</v>
      </c>
      <c r="CE106" s="36">
        <v>0</v>
      </c>
      <c r="CF106" s="36">
        <v>0</v>
      </c>
      <c r="CG106" s="33">
        <v>0</v>
      </c>
      <c r="CH106" s="36">
        <v>0.5</v>
      </c>
      <c r="CI106" s="33"/>
      <c r="CJ106" s="37">
        <v>0</v>
      </c>
      <c r="CK106" s="37">
        <v>0</v>
      </c>
      <c r="CL106" s="37">
        <v>0</v>
      </c>
      <c r="CM106" s="37">
        <v>0</v>
      </c>
      <c r="CN106" s="37">
        <v>0</v>
      </c>
      <c r="CO106" s="37" t="s">
        <v>1167</v>
      </c>
      <c r="CP106" s="45">
        <v>0</v>
      </c>
      <c r="CQ106" s="45">
        <v>0</v>
      </c>
      <c r="CR106" s="45">
        <v>0</v>
      </c>
      <c r="CS106" s="45">
        <v>0</v>
      </c>
      <c r="CT106" s="45">
        <v>0</v>
      </c>
      <c r="CU106" s="45">
        <v>0</v>
      </c>
      <c r="CV106" s="45">
        <v>0</v>
      </c>
      <c r="CW106" s="45">
        <v>0</v>
      </c>
      <c r="CX106" s="45">
        <v>1</v>
      </c>
      <c r="CY106" s="45">
        <v>0</v>
      </c>
      <c r="CZ106" s="45">
        <v>0</v>
      </c>
      <c r="DA106" s="45">
        <v>1</v>
      </c>
      <c r="DB106" s="45">
        <v>0</v>
      </c>
      <c r="DC106" s="45">
        <v>0</v>
      </c>
      <c r="DD106" s="49" t="s">
        <v>1150</v>
      </c>
      <c r="DE106" s="49" t="s">
        <v>463</v>
      </c>
      <c r="DF106" s="25" t="s">
        <v>1179</v>
      </c>
    </row>
    <row r="107" spans="1:110" x14ac:dyDescent="0.2">
      <c r="A107" s="31" t="s">
        <v>1188</v>
      </c>
      <c r="B107" s="31"/>
      <c r="C107" s="56"/>
      <c r="D107" s="56" t="s">
        <v>345</v>
      </c>
      <c r="E107" s="31" t="s">
        <v>171</v>
      </c>
      <c r="F107" s="31" t="s">
        <v>235</v>
      </c>
      <c r="G107" s="31" t="s">
        <v>236</v>
      </c>
      <c r="H107" s="31" t="s">
        <v>237</v>
      </c>
      <c r="I107" s="31" t="s">
        <v>238</v>
      </c>
      <c r="J107" s="31" t="s">
        <v>1227</v>
      </c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72"/>
      <c r="BA107" s="12" t="s">
        <v>1148</v>
      </c>
      <c r="BB107" s="12" t="s">
        <v>159</v>
      </c>
      <c r="BC107" s="73" t="s">
        <v>1151</v>
      </c>
      <c r="BD107" s="73" t="s">
        <v>1152</v>
      </c>
      <c r="BE107" s="73" t="s">
        <v>1153</v>
      </c>
      <c r="BF107" s="12"/>
      <c r="BG107" s="12">
        <v>522.61</v>
      </c>
      <c r="BH107" s="12">
        <v>520.98</v>
      </c>
      <c r="BI107" s="33">
        <v>0</v>
      </c>
      <c r="BJ107" s="36">
        <v>0</v>
      </c>
      <c r="BK107" s="36" t="s">
        <v>497</v>
      </c>
      <c r="BL107" s="36">
        <v>0</v>
      </c>
      <c r="BM107" s="36">
        <v>0</v>
      </c>
      <c r="BN107" s="33">
        <v>0</v>
      </c>
      <c r="BO107" s="33">
        <v>0</v>
      </c>
      <c r="BP107" s="33">
        <v>0</v>
      </c>
      <c r="BQ107" s="33">
        <v>0</v>
      </c>
      <c r="BR107" s="33">
        <v>0</v>
      </c>
      <c r="BS107" s="33">
        <v>0</v>
      </c>
      <c r="BT107" s="33">
        <v>0</v>
      </c>
      <c r="BU107" s="33">
        <v>0</v>
      </c>
      <c r="BV107" s="33">
        <v>0</v>
      </c>
      <c r="BW107" s="33"/>
      <c r="BX107" s="33">
        <v>0</v>
      </c>
      <c r="BY107" s="33">
        <v>1</v>
      </c>
      <c r="BZ107" s="36">
        <v>1</v>
      </c>
      <c r="CA107" s="36">
        <v>1</v>
      </c>
      <c r="CB107" s="36">
        <v>0</v>
      </c>
      <c r="CC107" s="36">
        <v>0</v>
      </c>
      <c r="CD107" s="33">
        <v>0</v>
      </c>
      <c r="CE107" s="36">
        <v>0</v>
      </c>
      <c r="CF107" s="36">
        <v>0</v>
      </c>
      <c r="CG107" s="33">
        <v>0</v>
      </c>
      <c r="CH107" s="36">
        <v>0</v>
      </c>
      <c r="CI107" s="33">
        <v>0</v>
      </c>
      <c r="CJ107" s="37">
        <v>0</v>
      </c>
      <c r="CK107" s="37">
        <v>0</v>
      </c>
      <c r="CL107" s="37">
        <v>0</v>
      </c>
      <c r="CM107" s="37">
        <v>0</v>
      </c>
      <c r="CN107" s="37">
        <v>0</v>
      </c>
      <c r="CO107" s="37" t="s">
        <v>1165</v>
      </c>
      <c r="CP107" s="45">
        <v>0</v>
      </c>
      <c r="CQ107" s="45">
        <v>0</v>
      </c>
      <c r="CR107" s="45">
        <v>0</v>
      </c>
      <c r="CS107" s="45">
        <v>0</v>
      </c>
      <c r="CT107" s="45">
        <v>0</v>
      </c>
      <c r="CU107" s="45">
        <v>0</v>
      </c>
      <c r="CV107" s="45">
        <v>0</v>
      </c>
      <c r="CW107" s="45">
        <v>0</v>
      </c>
      <c r="CX107" s="45">
        <v>1</v>
      </c>
      <c r="CY107" s="45">
        <v>0</v>
      </c>
      <c r="CZ107" s="45">
        <v>0</v>
      </c>
      <c r="DA107" s="45">
        <v>1</v>
      </c>
      <c r="DB107" s="45">
        <v>0</v>
      </c>
      <c r="DC107" s="45">
        <v>0</v>
      </c>
      <c r="DD107" s="49" t="s">
        <v>1150</v>
      </c>
      <c r="DE107" s="49" t="s">
        <v>463</v>
      </c>
      <c r="DF107" s="25" t="s">
        <v>1166</v>
      </c>
    </row>
    <row r="108" spans="1:110" x14ac:dyDescent="0.2">
      <c r="A108" s="31" t="s">
        <v>1209</v>
      </c>
      <c r="B108" s="31"/>
      <c r="C108" s="56"/>
      <c r="D108" s="56" t="s">
        <v>345</v>
      </c>
      <c r="E108" s="31" t="s">
        <v>171</v>
      </c>
      <c r="F108" s="31" t="s">
        <v>235</v>
      </c>
      <c r="G108" s="31" t="s">
        <v>236</v>
      </c>
      <c r="H108" s="31" t="s">
        <v>237</v>
      </c>
      <c r="I108" s="31" t="s">
        <v>238</v>
      </c>
      <c r="J108" s="31" t="s">
        <v>1227</v>
      </c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2" t="s">
        <v>1148</v>
      </c>
      <c r="BB108" s="12" t="s">
        <v>159</v>
      </c>
      <c r="BC108" s="12" t="s">
        <v>1173</v>
      </c>
      <c r="BD108" s="12" t="s">
        <v>1171</v>
      </c>
      <c r="BE108" s="12" t="s">
        <v>1170</v>
      </c>
      <c r="BF108" s="12"/>
      <c r="BG108" s="12">
        <v>522.61</v>
      </c>
      <c r="BH108" s="12">
        <v>518.35</v>
      </c>
      <c r="BI108" s="33">
        <v>0</v>
      </c>
      <c r="BJ108" s="36" t="s">
        <v>497</v>
      </c>
      <c r="BK108" s="36">
        <v>0</v>
      </c>
      <c r="BL108" s="36">
        <v>0</v>
      </c>
      <c r="BM108" s="36">
        <v>0</v>
      </c>
      <c r="BN108" s="33">
        <v>0</v>
      </c>
      <c r="BO108" s="33">
        <v>0</v>
      </c>
      <c r="BP108" s="33">
        <v>0</v>
      </c>
      <c r="BQ108" s="33">
        <v>0</v>
      </c>
      <c r="BR108" s="33">
        <v>0</v>
      </c>
      <c r="BS108" s="33">
        <v>0</v>
      </c>
      <c r="BT108" s="33">
        <v>0</v>
      </c>
      <c r="BU108" s="33">
        <v>0</v>
      </c>
      <c r="BV108" s="33">
        <v>0</v>
      </c>
      <c r="BW108" s="33">
        <v>0</v>
      </c>
      <c r="BX108" s="33">
        <v>0</v>
      </c>
      <c r="BY108" s="33">
        <v>1</v>
      </c>
      <c r="BZ108" s="36">
        <v>1</v>
      </c>
      <c r="CD108" s="33"/>
      <c r="CG108" s="33">
        <v>0</v>
      </c>
      <c r="CH108" s="36">
        <v>0.5</v>
      </c>
      <c r="CI108" s="33">
        <v>0</v>
      </c>
      <c r="CJ108" s="37">
        <v>0</v>
      </c>
      <c r="CK108" s="37">
        <v>0</v>
      </c>
      <c r="CL108" s="37">
        <v>0</v>
      </c>
      <c r="CM108" s="37">
        <v>0</v>
      </c>
      <c r="CN108" s="37">
        <v>0</v>
      </c>
      <c r="CO108" s="37" t="s">
        <v>1163</v>
      </c>
      <c r="CP108" s="45">
        <v>0</v>
      </c>
      <c r="CQ108" s="45">
        <v>0</v>
      </c>
      <c r="CR108" s="45">
        <v>0</v>
      </c>
      <c r="CS108" s="45">
        <v>0</v>
      </c>
      <c r="CT108" s="45">
        <v>0</v>
      </c>
      <c r="CU108" s="45">
        <v>0</v>
      </c>
      <c r="CV108" s="45">
        <v>0</v>
      </c>
      <c r="CW108" s="45">
        <v>0</v>
      </c>
      <c r="CX108" s="45">
        <v>0</v>
      </c>
      <c r="CY108" s="45">
        <v>0</v>
      </c>
      <c r="CZ108" s="45">
        <v>0</v>
      </c>
      <c r="DA108" s="45"/>
      <c r="DB108" s="45"/>
      <c r="DC108" s="45"/>
      <c r="DD108" s="49" t="s">
        <v>1150</v>
      </c>
      <c r="DE108" s="49" t="s">
        <v>463</v>
      </c>
    </row>
    <row r="109" spans="1:110" x14ac:dyDescent="0.2">
      <c r="A109" s="31" t="s">
        <v>1199</v>
      </c>
      <c r="B109" s="31"/>
      <c r="C109" s="56"/>
      <c r="D109" s="56" t="s">
        <v>345</v>
      </c>
      <c r="E109" s="31" t="s">
        <v>171</v>
      </c>
      <c r="F109" s="31" t="s">
        <v>235</v>
      </c>
      <c r="G109" s="31" t="s">
        <v>236</v>
      </c>
      <c r="H109" s="31" t="s">
        <v>237</v>
      </c>
      <c r="I109" s="31" t="s">
        <v>238</v>
      </c>
      <c r="J109" s="31" t="s">
        <v>1227</v>
      </c>
      <c r="K109" s="7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2" t="s">
        <v>1148</v>
      </c>
      <c r="BB109" s="12" t="s">
        <v>159</v>
      </c>
      <c r="BC109" s="73" t="s">
        <v>1151</v>
      </c>
      <c r="BD109" s="73" t="s">
        <v>1152</v>
      </c>
      <c r="BE109" s="73" t="s">
        <v>1153</v>
      </c>
      <c r="BF109" s="12"/>
      <c r="BG109" s="12">
        <v>522.61</v>
      </c>
      <c r="BH109" s="12">
        <v>520.98</v>
      </c>
      <c r="BI109" s="33">
        <v>0</v>
      </c>
      <c r="BJ109" s="36">
        <v>0</v>
      </c>
      <c r="BK109" s="36" t="s">
        <v>497</v>
      </c>
      <c r="BL109" s="36">
        <v>0</v>
      </c>
      <c r="BM109" s="36">
        <v>0</v>
      </c>
      <c r="BN109" s="33">
        <v>0</v>
      </c>
      <c r="BO109" s="33">
        <v>0</v>
      </c>
      <c r="BP109" s="33">
        <v>0</v>
      </c>
      <c r="BQ109" s="33">
        <v>0</v>
      </c>
      <c r="BR109" s="33">
        <v>0</v>
      </c>
      <c r="BS109" s="33">
        <v>0</v>
      </c>
      <c r="BT109" s="33">
        <v>0</v>
      </c>
      <c r="BU109" s="33">
        <v>0</v>
      </c>
      <c r="BV109" s="33">
        <v>0</v>
      </c>
      <c r="BW109" s="33">
        <v>0</v>
      </c>
      <c r="BX109" s="33">
        <v>0</v>
      </c>
      <c r="BY109" s="33">
        <v>1</v>
      </c>
      <c r="BZ109" s="36">
        <v>1</v>
      </c>
      <c r="CA109" s="36">
        <v>1</v>
      </c>
      <c r="CB109" s="36">
        <v>0</v>
      </c>
      <c r="CC109" s="36">
        <v>0</v>
      </c>
      <c r="CD109" s="33">
        <v>0</v>
      </c>
      <c r="CE109" s="36">
        <v>0</v>
      </c>
      <c r="CF109" s="36">
        <v>0</v>
      </c>
      <c r="CG109" s="33">
        <v>0</v>
      </c>
      <c r="CH109" s="36">
        <v>0.5</v>
      </c>
      <c r="CI109" s="33"/>
      <c r="CJ109" s="37">
        <v>0</v>
      </c>
      <c r="CK109" s="37">
        <v>0</v>
      </c>
      <c r="CL109" s="37">
        <v>0</v>
      </c>
      <c r="CM109" s="37">
        <v>0</v>
      </c>
      <c r="CN109" s="37">
        <v>0</v>
      </c>
      <c r="CO109" s="37" t="s">
        <v>1163</v>
      </c>
      <c r="CP109" s="45">
        <v>0</v>
      </c>
      <c r="CQ109" s="45">
        <v>0</v>
      </c>
      <c r="CR109" s="45">
        <v>0</v>
      </c>
      <c r="CS109" s="45">
        <v>0</v>
      </c>
      <c r="CT109" s="45">
        <v>0</v>
      </c>
      <c r="CU109" s="45">
        <v>0</v>
      </c>
      <c r="CV109" s="45">
        <v>0</v>
      </c>
      <c r="CW109" s="45">
        <v>0</v>
      </c>
      <c r="CX109" s="45">
        <v>1</v>
      </c>
      <c r="CY109" s="45">
        <v>0</v>
      </c>
      <c r="CZ109" s="45">
        <v>0</v>
      </c>
      <c r="DA109" s="45">
        <v>1</v>
      </c>
      <c r="DB109" s="45">
        <v>0</v>
      </c>
      <c r="DC109" s="45">
        <v>0</v>
      </c>
      <c r="DD109" s="49" t="s">
        <v>1150</v>
      </c>
      <c r="DE109" s="49" t="s">
        <v>463</v>
      </c>
      <c r="DF109" s="25" t="s">
        <v>1166</v>
      </c>
    </row>
    <row r="110" spans="1:110" x14ac:dyDescent="0.2">
      <c r="A110" s="31" t="s">
        <v>1191</v>
      </c>
      <c r="B110" s="31"/>
      <c r="C110" s="56"/>
      <c r="D110" s="56" t="s">
        <v>345</v>
      </c>
      <c r="E110" s="31" t="s">
        <v>171</v>
      </c>
      <c r="F110" s="31" t="s">
        <v>235</v>
      </c>
      <c r="G110" s="31" t="s">
        <v>236</v>
      </c>
      <c r="H110" s="31" t="s">
        <v>237</v>
      </c>
      <c r="I110" s="31" t="s">
        <v>238</v>
      </c>
      <c r="J110" s="31" t="s">
        <v>1227</v>
      </c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72"/>
      <c r="BA110" s="12" t="s">
        <v>1148</v>
      </c>
      <c r="BB110" s="12" t="s">
        <v>159</v>
      </c>
      <c r="BC110" s="73" t="s">
        <v>1151</v>
      </c>
      <c r="BD110" s="73" t="s">
        <v>1152</v>
      </c>
      <c r="BE110" s="73" t="s">
        <v>1153</v>
      </c>
      <c r="BF110" s="12"/>
      <c r="BG110" s="12">
        <v>522.15</v>
      </c>
      <c r="BH110" s="12">
        <v>520.98</v>
      </c>
      <c r="BI110" s="33">
        <v>0</v>
      </c>
      <c r="BJ110" s="36">
        <v>0</v>
      </c>
      <c r="BK110" s="36" t="s">
        <v>497</v>
      </c>
      <c r="BL110" s="36">
        <v>0</v>
      </c>
      <c r="BM110" s="36">
        <v>0</v>
      </c>
      <c r="BN110" s="33">
        <v>0</v>
      </c>
      <c r="BO110" s="33">
        <v>0</v>
      </c>
      <c r="BP110" s="33">
        <v>0</v>
      </c>
      <c r="BQ110" s="33">
        <v>0</v>
      </c>
      <c r="BR110" s="33">
        <v>0</v>
      </c>
      <c r="BS110" s="33">
        <v>0</v>
      </c>
      <c r="BT110" s="33">
        <v>0</v>
      </c>
      <c r="BU110" s="33">
        <v>0</v>
      </c>
      <c r="BV110" s="33">
        <v>0</v>
      </c>
      <c r="BW110" s="33">
        <v>0</v>
      </c>
      <c r="BX110" s="33">
        <v>0</v>
      </c>
      <c r="BY110" s="33">
        <v>1</v>
      </c>
      <c r="BZ110" s="36">
        <v>1</v>
      </c>
      <c r="CA110" s="36">
        <v>1</v>
      </c>
      <c r="CB110" s="36">
        <v>0</v>
      </c>
      <c r="CC110" s="36">
        <v>0</v>
      </c>
      <c r="CD110" s="33">
        <v>0</v>
      </c>
      <c r="CE110" s="36">
        <v>0</v>
      </c>
      <c r="CF110" s="36">
        <v>0</v>
      </c>
      <c r="CG110" s="33">
        <v>0</v>
      </c>
      <c r="CH110" s="36">
        <v>0</v>
      </c>
      <c r="CI110" s="33">
        <v>0</v>
      </c>
      <c r="CJ110" s="37">
        <v>0</v>
      </c>
      <c r="CK110" s="37">
        <v>0</v>
      </c>
      <c r="CL110" s="37">
        <v>0</v>
      </c>
      <c r="CM110" s="37">
        <v>0</v>
      </c>
      <c r="CN110" s="37">
        <v>0</v>
      </c>
      <c r="CO110" s="37" t="s">
        <v>1180</v>
      </c>
      <c r="CP110" s="45">
        <v>0</v>
      </c>
      <c r="CQ110" s="45">
        <v>0</v>
      </c>
      <c r="CR110" s="45">
        <v>0</v>
      </c>
      <c r="CS110" s="45">
        <v>0</v>
      </c>
      <c r="CT110" s="45">
        <v>0</v>
      </c>
      <c r="CU110" s="45">
        <v>0</v>
      </c>
      <c r="CV110" s="45">
        <v>0</v>
      </c>
      <c r="CW110" s="45">
        <v>0</v>
      </c>
      <c r="CX110" s="45">
        <v>1</v>
      </c>
      <c r="CY110" s="45">
        <v>0</v>
      </c>
      <c r="CZ110" s="45">
        <v>0</v>
      </c>
      <c r="DA110" s="45">
        <v>1</v>
      </c>
      <c r="DB110" s="45">
        <v>0</v>
      </c>
      <c r="DC110" s="45">
        <v>0</v>
      </c>
      <c r="DD110" s="49" t="s">
        <v>1150</v>
      </c>
      <c r="DE110" s="49" t="s">
        <v>463</v>
      </c>
      <c r="DF110" s="25" t="s">
        <v>1182</v>
      </c>
    </row>
    <row r="111" spans="1:110" x14ac:dyDescent="0.2">
      <c r="A111" s="31" t="s">
        <v>1194</v>
      </c>
      <c r="B111" s="31"/>
      <c r="C111" s="56"/>
      <c r="D111" s="56" t="s">
        <v>345</v>
      </c>
      <c r="E111" s="31" t="s">
        <v>171</v>
      </c>
      <c r="F111" s="31" t="s">
        <v>235</v>
      </c>
      <c r="G111" s="31" t="s">
        <v>236</v>
      </c>
      <c r="H111" s="31" t="s">
        <v>237</v>
      </c>
      <c r="I111" s="31" t="s">
        <v>238</v>
      </c>
      <c r="J111" s="31" t="s">
        <v>1227</v>
      </c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72"/>
      <c r="BA111" s="12" t="s">
        <v>1148</v>
      </c>
      <c r="BB111" s="12" t="s">
        <v>159</v>
      </c>
      <c r="BC111" s="73" t="s">
        <v>1173</v>
      </c>
      <c r="BD111" s="73" t="s">
        <v>1174</v>
      </c>
      <c r="BE111" s="73" t="s">
        <v>1175</v>
      </c>
      <c r="BF111" s="12"/>
      <c r="BG111" s="12">
        <v>520.98</v>
      </c>
      <c r="BH111" s="12">
        <v>514.92999999999995</v>
      </c>
      <c r="BI111" s="33">
        <v>0</v>
      </c>
      <c r="BJ111" s="36" t="s">
        <v>497</v>
      </c>
      <c r="BK111" s="36">
        <v>0</v>
      </c>
      <c r="BL111" s="36">
        <v>0</v>
      </c>
      <c r="BM111" s="36">
        <v>0</v>
      </c>
      <c r="BN111" s="33">
        <v>0</v>
      </c>
      <c r="BO111" s="33">
        <v>0</v>
      </c>
      <c r="BP111" s="33">
        <v>0</v>
      </c>
      <c r="BQ111" s="33">
        <v>0</v>
      </c>
      <c r="BR111" s="33">
        <v>0</v>
      </c>
      <c r="BS111" s="33">
        <v>0</v>
      </c>
      <c r="BT111" s="33">
        <v>0</v>
      </c>
      <c r="BU111" s="33">
        <v>0</v>
      </c>
      <c r="BV111" s="33">
        <v>0</v>
      </c>
      <c r="BW111" s="33">
        <v>0</v>
      </c>
      <c r="BX111" s="33">
        <v>0</v>
      </c>
      <c r="BY111" s="33">
        <v>1</v>
      </c>
      <c r="BZ111" s="36">
        <v>1</v>
      </c>
      <c r="CD111" s="33"/>
      <c r="CG111" s="33">
        <v>1</v>
      </c>
      <c r="CH111" s="36">
        <v>0.5</v>
      </c>
      <c r="CI111" s="33">
        <v>1</v>
      </c>
      <c r="CJ111" s="37">
        <v>0</v>
      </c>
      <c r="CK111" s="37">
        <v>0</v>
      </c>
      <c r="CL111" s="37">
        <v>0</v>
      </c>
      <c r="CM111" s="37">
        <v>0</v>
      </c>
      <c r="CN111" s="37">
        <v>0</v>
      </c>
      <c r="CO111" s="37" t="s">
        <v>270</v>
      </c>
      <c r="CP111" s="45">
        <v>0</v>
      </c>
      <c r="CQ111" s="45">
        <v>0</v>
      </c>
      <c r="CR111" s="45">
        <v>0</v>
      </c>
      <c r="CS111" s="45">
        <v>0</v>
      </c>
      <c r="CT111" s="45">
        <v>0</v>
      </c>
      <c r="CU111" s="45">
        <v>0</v>
      </c>
      <c r="CV111" s="45">
        <v>0</v>
      </c>
      <c r="CW111" s="45">
        <v>0</v>
      </c>
      <c r="CX111" s="45"/>
      <c r="CY111" s="45">
        <v>0</v>
      </c>
      <c r="CZ111" s="45">
        <v>0</v>
      </c>
      <c r="DA111" s="45"/>
      <c r="DB111" s="45"/>
      <c r="DC111" s="45"/>
      <c r="DD111" s="49" t="s">
        <v>1150</v>
      </c>
      <c r="DE111" s="49" t="s">
        <v>463</v>
      </c>
      <c r="DF111" s="25" t="s">
        <v>1176</v>
      </c>
    </row>
    <row r="112" spans="1:110" x14ac:dyDescent="0.2">
      <c r="A112" s="31" t="s">
        <v>1191</v>
      </c>
      <c r="B112" s="31"/>
      <c r="C112" s="56"/>
      <c r="D112" s="56" t="s">
        <v>345</v>
      </c>
      <c r="E112" s="31" t="s">
        <v>171</v>
      </c>
      <c r="F112" s="31" t="s">
        <v>235</v>
      </c>
      <c r="G112" s="31" t="s">
        <v>236</v>
      </c>
      <c r="H112" s="31" t="s">
        <v>237</v>
      </c>
      <c r="I112" s="31" t="s">
        <v>582</v>
      </c>
      <c r="J112" s="31" t="s">
        <v>1228</v>
      </c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72"/>
      <c r="BA112" s="12" t="s">
        <v>1148</v>
      </c>
      <c r="BB112" s="12" t="s">
        <v>159</v>
      </c>
      <c r="BC112" s="73" t="s">
        <v>1151</v>
      </c>
      <c r="BD112" s="73" t="s">
        <v>1152</v>
      </c>
      <c r="BE112" s="73" t="s">
        <v>1153</v>
      </c>
      <c r="BF112" s="12"/>
      <c r="BG112" s="12">
        <v>522.15</v>
      </c>
      <c r="BH112" s="12">
        <v>520.98</v>
      </c>
      <c r="BI112" s="33">
        <v>0</v>
      </c>
      <c r="BJ112" s="36">
        <v>0</v>
      </c>
      <c r="BK112" s="36" t="s">
        <v>497</v>
      </c>
      <c r="BL112" s="36">
        <v>0</v>
      </c>
      <c r="BM112" s="36">
        <v>0</v>
      </c>
      <c r="BN112" s="33">
        <v>0</v>
      </c>
      <c r="BO112" s="33">
        <v>0</v>
      </c>
      <c r="BP112" s="33">
        <v>0</v>
      </c>
      <c r="BQ112" s="33">
        <v>0</v>
      </c>
      <c r="BR112" s="33">
        <v>0</v>
      </c>
      <c r="BS112" s="33">
        <v>0</v>
      </c>
      <c r="BT112" s="33">
        <v>0</v>
      </c>
      <c r="BU112" s="33">
        <v>0</v>
      </c>
      <c r="BV112" s="33">
        <v>0</v>
      </c>
      <c r="BW112" s="33">
        <v>0</v>
      </c>
      <c r="BX112" s="33">
        <v>0</v>
      </c>
      <c r="BY112" s="33">
        <v>1</v>
      </c>
      <c r="BZ112" s="36">
        <v>1</v>
      </c>
      <c r="CA112" s="36">
        <v>1</v>
      </c>
      <c r="CB112" s="36">
        <v>0</v>
      </c>
      <c r="CC112" s="36">
        <v>0</v>
      </c>
      <c r="CD112" s="33">
        <v>0</v>
      </c>
      <c r="CE112" s="36">
        <v>0</v>
      </c>
      <c r="CF112" s="36">
        <v>0</v>
      </c>
      <c r="CG112" s="33">
        <v>0</v>
      </c>
      <c r="CH112" s="36">
        <v>0</v>
      </c>
      <c r="CI112" s="33">
        <v>0</v>
      </c>
      <c r="CJ112" s="37">
        <v>0</v>
      </c>
      <c r="CK112" s="37">
        <v>0</v>
      </c>
      <c r="CL112" s="37">
        <v>0</v>
      </c>
      <c r="CM112" s="37">
        <v>0</v>
      </c>
      <c r="CN112" s="37">
        <v>0</v>
      </c>
      <c r="CO112" s="37" t="s">
        <v>1180</v>
      </c>
      <c r="CP112" s="45">
        <v>0</v>
      </c>
      <c r="CQ112" s="45">
        <v>0</v>
      </c>
      <c r="CR112" s="45">
        <v>0</v>
      </c>
      <c r="CS112" s="45">
        <v>0</v>
      </c>
      <c r="CT112" s="45">
        <v>0</v>
      </c>
      <c r="CU112" s="45">
        <v>0</v>
      </c>
      <c r="CV112" s="45">
        <v>0</v>
      </c>
      <c r="CW112" s="45">
        <v>0</v>
      </c>
      <c r="CX112" s="45">
        <v>1</v>
      </c>
      <c r="CY112" s="45">
        <v>0</v>
      </c>
      <c r="CZ112" s="45">
        <v>0</v>
      </c>
      <c r="DA112" s="45">
        <v>1</v>
      </c>
      <c r="DB112" s="45">
        <v>0</v>
      </c>
      <c r="DC112" s="45">
        <v>0</v>
      </c>
      <c r="DD112" s="49" t="s">
        <v>1150</v>
      </c>
      <c r="DE112" s="49" t="s">
        <v>463</v>
      </c>
      <c r="DF112" s="25" t="s">
        <v>1182</v>
      </c>
    </row>
    <row r="113" spans="1:110" x14ac:dyDescent="0.2">
      <c r="A113" s="31" t="s">
        <v>1186</v>
      </c>
      <c r="B113" s="31"/>
      <c r="C113" s="56"/>
      <c r="D113" s="56" t="s">
        <v>345</v>
      </c>
      <c r="E113" s="68" t="s">
        <v>149</v>
      </c>
      <c r="F113" s="68" t="s">
        <v>150</v>
      </c>
      <c r="G113" s="68"/>
      <c r="H113" s="68" t="s">
        <v>885</v>
      </c>
      <c r="I113" s="68" t="s">
        <v>1229</v>
      </c>
      <c r="J113" s="68" t="s">
        <v>1230</v>
      </c>
      <c r="K113" s="70"/>
      <c r="L113" s="70"/>
      <c r="M113" s="70"/>
      <c r="N113" s="70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12" t="s">
        <v>1148</v>
      </c>
      <c r="BB113" s="12" t="s">
        <v>159</v>
      </c>
      <c r="BC113" s="12" t="s">
        <v>1151</v>
      </c>
      <c r="BD113" s="12" t="s">
        <v>1152</v>
      </c>
      <c r="BE113" s="12" t="s">
        <v>1153</v>
      </c>
      <c r="BF113" s="12"/>
      <c r="BG113" s="12">
        <v>522.15</v>
      </c>
      <c r="BH113" s="12">
        <v>520.98</v>
      </c>
      <c r="BI113" s="33" t="s">
        <v>497</v>
      </c>
      <c r="BJ113" s="36">
        <v>0</v>
      </c>
      <c r="BK113" s="36">
        <v>0</v>
      </c>
      <c r="BL113" s="36">
        <v>0</v>
      </c>
      <c r="BM113" s="36">
        <v>0</v>
      </c>
      <c r="BN113" s="33">
        <v>0</v>
      </c>
      <c r="BO113" s="33">
        <v>0</v>
      </c>
      <c r="BP113" s="33">
        <v>0</v>
      </c>
      <c r="BQ113" s="33">
        <v>0</v>
      </c>
      <c r="BR113" s="33">
        <v>0</v>
      </c>
      <c r="BS113" s="33">
        <v>0</v>
      </c>
      <c r="BT113" s="33">
        <v>0</v>
      </c>
      <c r="BU113" s="33">
        <v>0</v>
      </c>
      <c r="BV113" s="33">
        <v>0</v>
      </c>
      <c r="BW113" s="33">
        <v>0</v>
      </c>
      <c r="BX113" s="33">
        <v>0</v>
      </c>
      <c r="BY113" s="33">
        <v>1</v>
      </c>
      <c r="BZ113" s="36">
        <v>0</v>
      </c>
      <c r="CA113" s="36">
        <v>1</v>
      </c>
      <c r="CB113" s="36">
        <v>0</v>
      </c>
      <c r="CC113" s="36">
        <v>0</v>
      </c>
      <c r="CD113" s="33">
        <v>0</v>
      </c>
      <c r="CE113" s="36">
        <v>0</v>
      </c>
      <c r="CF113" s="36">
        <v>0</v>
      </c>
      <c r="CG113" s="33">
        <v>0</v>
      </c>
      <c r="CH113" s="36">
        <v>1</v>
      </c>
      <c r="CI113" s="33" t="s">
        <v>985</v>
      </c>
      <c r="CJ113" s="37">
        <v>0</v>
      </c>
      <c r="CK113" s="37">
        <v>0</v>
      </c>
      <c r="CL113" s="37">
        <v>0</v>
      </c>
      <c r="CM113" s="37">
        <v>0</v>
      </c>
      <c r="CN113" s="37">
        <v>0</v>
      </c>
      <c r="CO113" s="37" t="s">
        <v>1042</v>
      </c>
      <c r="CP113" s="45">
        <v>0</v>
      </c>
      <c r="CQ113" s="45">
        <v>0</v>
      </c>
      <c r="CR113" s="45">
        <v>0</v>
      </c>
      <c r="CS113" s="45">
        <v>0</v>
      </c>
      <c r="CT113" s="45">
        <v>0</v>
      </c>
      <c r="CU113" s="45">
        <v>0</v>
      </c>
      <c r="CV113" s="45">
        <v>0</v>
      </c>
      <c r="CW113" s="45">
        <v>0</v>
      </c>
      <c r="CX113" s="45">
        <v>1</v>
      </c>
      <c r="CY113" s="45">
        <v>0</v>
      </c>
      <c r="CZ113" s="45">
        <v>0</v>
      </c>
      <c r="DA113" s="45">
        <v>1</v>
      </c>
      <c r="DB113" s="45">
        <v>0</v>
      </c>
      <c r="DC113" s="45">
        <v>0</v>
      </c>
      <c r="DD113" s="49" t="s">
        <v>1150</v>
      </c>
      <c r="DE113" s="49" t="s">
        <v>463</v>
      </c>
    </row>
    <row r="114" spans="1:110" x14ac:dyDescent="0.2">
      <c r="A114" s="31" t="s">
        <v>1187</v>
      </c>
      <c r="B114" s="31"/>
      <c r="C114" s="56"/>
      <c r="D114" s="56" t="s">
        <v>345</v>
      </c>
      <c r="E114" s="68" t="s">
        <v>149</v>
      </c>
      <c r="F114" s="68" t="s">
        <v>150</v>
      </c>
      <c r="G114" s="68"/>
      <c r="H114" s="68" t="s">
        <v>885</v>
      </c>
      <c r="I114" s="68" t="s">
        <v>1229</v>
      </c>
      <c r="J114" s="68" t="s">
        <v>1230</v>
      </c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2" t="s">
        <v>1148</v>
      </c>
      <c r="BB114" s="12" t="s">
        <v>159</v>
      </c>
      <c r="BC114" s="73" t="s">
        <v>1173</v>
      </c>
      <c r="BD114" s="12" t="s">
        <v>1171</v>
      </c>
      <c r="BE114" s="12"/>
      <c r="BF114" s="12"/>
      <c r="BG114" s="12">
        <v>522.61</v>
      </c>
      <c r="BH114" s="12">
        <v>520.98</v>
      </c>
      <c r="BI114" s="33">
        <v>0</v>
      </c>
      <c r="BJ114" s="36">
        <v>0</v>
      </c>
      <c r="BK114" s="36" t="s">
        <v>497</v>
      </c>
      <c r="BL114" s="36">
        <v>0</v>
      </c>
      <c r="BM114" s="36">
        <v>0</v>
      </c>
      <c r="BN114" s="33">
        <v>0</v>
      </c>
      <c r="BO114" s="33">
        <v>0</v>
      </c>
      <c r="BP114" s="33">
        <v>0</v>
      </c>
      <c r="BQ114" s="33">
        <v>0</v>
      </c>
      <c r="BR114" s="33"/>
      <c r="BS114" s="33">
        <v>0</v>
      </c>
      <c r="BT114" s="33">
        <v>0</v>
      </c>
      <c r="BU114" s="33">
        <v>0</v>
      </c>
      <c r="BV114" s="33">
        <v>0</v>
      </c>
      <c r="BW114" s="33">
        <v>0</v>
      </c>
      <c r="BX114" s="33">
        <v>0</v>
      </c>
      <c r="BY114" s="33">
        <v>1</v>
      </c>
      <c r="BZ114" s="36">
        <v>1</v>
      </c>
      <c r="CA114" s="36">
        <v>1</v>
      </c>
      <c r="CB114" s="36">
        <v>0</v>
      </c>
      <c r="CC114" s="36">
        <v>0</v>
      </c>
      <c r="CD114" s="33">
        <v>0</v>
      </c>
      <c r="CE114" s="36">
        <v>0</v>
      </c>
      <c r="CF114" s="36">
        <v>0</v>
      </c>
      <c r="CG114" s="33">
        <v>0</v>
      </c>
      <c r="CH114" s="36">
        <v>0.5</v>
      </c>
      <c r="CI114" s="33"/>
      <c r="CJ114" s="37">
        <v>0</v>
      </c>
      <c r="CK114" s="37">
        <v>0</v>
      </c>
      <c r="CL114" s="37">
        <v>0</v>
      </c>
      <c r="CM114" s="37">
        <v>0</v>
      </c>
      <c r="CN114" s="37">
        <v>0</v>
      </c>
      <c r="CO114" s="37" t="s">
        <v>1167</v>
      </c>
      <c r="CP114" s="45">
        <v>0</v>
      </c>
      <c r="CQ114" s="45">
        <v>0</v>
      </c>
      <c r="CR114" s="45">
        <v>0</v>
      </c>
      <c r="CS114" s="45">
        <v>0</v>
      </c>
      <c r="CT114" s="45">
        <v>0</v>
      </c>
      <c r="CU114" s="45">
        <v>0</v>
      </c>
      <c r="CV114" s="45">
        <v>0</v>
      </c>
      <c r="CW114" s="45">
        <v>0</v>
      </c>
      <c r="CX114" s="45">
        <v>1</v>
      </c>
      <c r="CY114" s="45">
        <v>0</v>
      </c>
      <c r="CZ114" s="45">
        <v>0</v>
      </c>
      <c r="DA114" s="45">
        <v>1</v>
      </c>
      <c r="DB114" s="45">
        <v>0</v>
      </c>
      <c r="DC114" s="45">
        <v>0</v>
      </c>
      <c r="DD114" s="49" t="s">
        <v>1150</v>
      </c>
      <c r="DE114" s="49" t="s">
        <v>463</v>
      </c>
      <c r="DF114" s="25" t="s">
        <v>1179</v>
      </c>
    </row>
    <row r="115" spans="1:110" x14ac:dyDescent="0.2">
      <c r="A115" s="31" t="s">
        <v>1188</v>
      </c>
      <c r="B115" s="31"/>
      <c r="C115" s="56"/>
      <c r="D115" s="56" t="s">
        <v>345</v>
      </c>
      <c r="E115" s="68" t="s">
        <v>149</v>
      </c>
      <c r="F115" s="68" t="s">
        <v>150</v>
      </c>
      <c r="G115" s="68"/>
      <c r="H115" s="68" t="s">
        <v>885</v>
      </c>
      <c r="I115" s="68" t="s">
        <v>1229</v>
      </c>
      <c r="J115" s="68" t="s">
        <v>1230</v>
      </c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72"/>
      <c r="BA115" s="12" t="s">
        <v>1148</v>
      </c>
      <c r="BB115" s="12" t="s">
        <v>159</v>
      </c>
      <c r="BC115" s="73" t="s">
        <v>1151</v>
      </c>
      <c r="BD115" s="73" t="s">
        <v>1152</v>
      </c>
      <c r="BE115" s="73" t="s">
        <v>1153</v>
      </c>
      <c r="BF115" s="12"/>
      <c r="BG115" s="12">
        <v>522.61</v>
      </c>
      <c r="BH115" s="12">
        <v>520.98</v>
      </c>
      <c r="BI115" s="33">
        <v>0</v>
      </c>
      <c r="BJ115" s="36">
        <v>0</v>
      </c>
      <c r="BK115" s="36" t="s">
        <v>497</v>
      </c>
      <c r="BL115" s="36">
        <v>0</v>
      </c>
      <c r="BM115" s="36">
        <v>0</v>
      </c>
      <c r="BN115" s="33">
        <v>0</v>
      </c>
      <c r="BO115" s="33">
        <v>0</v>
      </c>
      <c r="BP115" s="33">
        <v>0</v>
      </c>
      <c r="BQ115" s="33">
        <v>0</v>
      </c>
      <c r="BR115" s="33">
        <v>0</v>
      </c>
      <c r="BS115" s="33">
        <v>0</v>
      </c>
      <c r="BT115" s="33">
        <v>0</v>
      </c>
      <c r="BU115" s="33">
        <v>0</v>
      </c>
      <c r="BV115" s="33">
        <v>0</v>
      </c>
      <c r="BW115" s="33"/>
      <c r="BX115" s="33">
        <v>0</v>
      </c>
      <c r="BY115" s="33">
        <v>1</v>
      </c>
      <c r="BZ115" s="36">
        <v>1</v>
      </c>
      <c r="CA115" s="36">
        <v>1</v>
      </c>
      <c r="CB115" s="36">
        <v>0</v>
      </c>
      <c r="CC115" s="36">
        <v>0</v>
      </c>
      <c r="CD115" s="33">
        <v>0</v>
      </c>
      <c r="CE115" s="36">
        <v>0</v>
      </c>
      <c r="CF115" s="36">
        <v>0</v>
      </c>
      <c r="CG115" s="33">
        <v>0</v>
      </c>
      <c r="CH115" s="36">
        <v>0</v>
      </c>
      <c r="CI115" s="33">
        <v>0</v>
      </c>
      <c r="CJ115" s="37">
        <v>0</v>
      </c>
      <c r="CK115" s="37">
        <v>0</v>
      </c>
      <c r="CL115" s="37">
        <v>0</v>
      </c>
      <c r="CM115" s="37">
        <v>0</v>
      </c>
      <c r="CN115" s="37">
        <v>0</v>
      </c>
      <c r="CO115" s="37" t="s">
        <v>1165</v>
      </c>
      <c r="CP115" s="45">
        <v>0</v>
      </c>
      <c r="CQ115" s="45">
        <v>0</v>
      </c>
      <c r="CR115" s="45">
        <v>0</v>
      </c>
      <c r="CS115" s="45">
        <v>0</v>
      </c>
      <c r="CT115" s="45">
        <v>0</v>
      </c>
      <c r="CU115" s="45">
        <v>0</v>
      </c>
      <c r="CV115" s="45">
        <v>0</v>
      </c>
      <c r="CW115" s="45">
        <v>0</v>
      </c>
      <c r="CX115" s="45">
        <v>1</v>
      </c>
      <c r="CY115" s="45">
        <v>0</v>
      </c>
      <c r="CZ115" s="45">
        <v>0</v>
      </c>
      <c r="DA115" s="45">
        <v>1</v>
      </c>
      <c r="DB115" s="45">
        <v>0</v>
      </c>
      <c r="DC115" s="45">
        <v>0</v>
      </c>
      <c r="DD115" s="49" t="s">
        <v>1150</v>
      </c>
      <c r="DE115" s="49" t="s">
        <v>463</v>
      </c>
      <c r="DF115" s="25" t="s">
        <v>1166</v>
      </c>
    </row>
    <row r="116" spans="1:110" x14ac:dyDescent="0.2">
      <c r="A116" s="31" t="s">
        <v>1199</v>
      </c>
      <c r="B116" s="31"/>
      <c r="C116" s="56"/>
      <c r="D116" s="56" t="s">
        <v>345</v>
      </c>
      <c r="E116" s="68" t="s">
        <v>149</v>
      </c>
      <c r="F116" s="68" t="s">
        <v>150</v>
      </c>
      <c r="G116" s="68"/>
      <c r="H116" s="68" t="s">
        <v>885</v>
      </c>
      <c r="I116" s="68" t="s">
        <v>1229</v>
      </c>
      <c r="J116" s="68" t="s">
        <v>1230</v>
      </c>
      <c r="K116" s="7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2" t="s">
        <v>1148</v>
      </c>
      <c r="BB116" s="12" t="s">
        <v>159</v>
      </c>
      <c r="BC116" s="73" t="s">
        <v>1151</v>
      </c>
      <c r="BD116" s="73" t="s">
        <v>1152</v>
      </c>
      <c r="BE116" s="73" t="s">
        <v>1153</v>
      </c>
      <c r="BF116" s="12"/>
      <c r="BG116" s="12">
        <v>522.61</v>
      </c>
      <c r="BH116" s="12">
        <v>520.98</v>
      </c>
      <c r="BI116" s="33">
        <v>0</v>
      </c>
      <c r="BJ116" s="36">
        <v>0</v>
      </c>
      <c r="BK116" s="36" t="s">
        <v>497</v>
      </c>
      <c r="BL116" s="36">
        <v>0</v>
      </c>
      <c r="BM116" s="36">
        <v>0</v>
      </c>
      <c r="BN116" s="33">
        <v>0</v>
      </c>
      <c r="BO116" s="33">
        <v>0</v>
      </c>
      <c r="BP116" s="33">
        <v>0</v>
      </c>
      <c r="BQ116" s="33">
        <v>0</v>
      </c>
      <c r="BR116" s="33">
        <v>0</v>
      </c>
      <c r="BS116" s="33">
        <v>0</v>
      </c>
      <c r="BT116" s="33">
        <v>0</v>
      </c>
      <c r="BU116" s="33">
        <v>0</v>
      </c>
      <c r="BV116" s="33">
        <v>0</v>
      </c>
      <c r="BW116" s="33">
        <v>0</v>
      </c>
      <c r="BX116" s="33">
        <v>0</v>
      </c>
      <c r="BY116" s="33">
        <v>1</v>
      </c>
      <c r="BZ116" s="36">
        <v>1</v>
      </c>
      <c r="CA116" s="36">
        <v>1</v>
      </c>
      <c r="CB116" s="36">
        <v>0</v>
      </c>
      <c r="CC116" s="36">
        <v>0</v>
      </c>
      <c r="CD116" s="33">
        <v>0</v>
      </c>
      <c r="CE116" s="36">
        <v>0</v>
      </c>
      <c r="CF116" s="36">
        <v>0</v>
      </c>
      <c r="CG116" s="33">
        <v>0</v>
      </c>
      <c r="CH116" s="36">
        <v>0.5</v>
      </c>
      <c r="CI116" s="33"/>
      <c r="CJ116" s="37">
        <v>0</v>
      </c>
      <c r="CK116" s="37">
        <v>0</v>
      </c>
      <c r="CL116" s="37">
        <v>0</v>
      </c>
      <c r="CM116" s="37">
        <v>0</v>
      </c>
      <c r="CN116" s="37">
        <v>0</v>
      </c>
      <c r="CO116" s="37" t="s">
        <v>1163</v>
      </c>
      <c r="CP116" s="45">
        <v>0</v>
      </c>
      <c r="CQ116" s="45">
        <v>0</v>
      </c>
      <c r="CR116" s="45">
        <v>0</v>
      </c>
      <c r="CS116" s="45">
        <v>0</v>
      </c>
      <c r="CT116" s="45">
        <v>0</v>
      </c>
      <c r="CU116" s="45">
        <v>0</v>
      </c>
      <c r="CV116" s="45">
        <v>0</v>
      </c>
      <c r="CW116" s="45">
        <v>0</v>
      </c>
      <c r="CX116" s="45">
        <v>1</v>
      </c>
      <c r="CY116" s="45">
        <v>0</v>
      </c>
      <c r="CZ116" s="45">
        <v>0</v>
      </c>
      <c r="DA116" s="45">
        <v>1</v>
      </c>
      <c r="DB116" s="45">
        <v>0</v>
      </c>
      <c r="DC116" s="45">
        <v>0</v>
      </c>
      <c r="DD116" s="49" t="s">
        <v>1150</v>
      </c>
      <c r="DE116" s="49" t="s">
        <v>463</v>
      </c>
      <c r="DF116" s="25" t="s">
        <v>1166</v>
      </c>
    </row>
    <row r="117" spans="1:110" x14ac:dyDescent="0.2">
      <c r="A117" s="31" t="s">
        <v>1193</v>
      </c>
      <c r="B117" s="31"/>
      <c r="C117" s="56"/>
      <c r="D117" s="56" t="s">
        <v>345</v>
      </c>
      <c r="E117" s="68" t="s">
        <v>149</v>
      </c>
      <c r="F117" s="68" t="s">
        <v>150</v>
      </c>
      <c r="G117" s="68"/>
      <c r="H117" s="68" t="s">
        <v>885</v>
      </c>
      <c r="I117" s="68" t="s">
        <v>1229</v>
      </c>
      <c r="J117" s="68" t="s">
        <v>1230</v>
      </c>
      <c r="K117" s="70"/>
      <c r="L117" s="70"/>
      <c r="M117" s="70"/>
      <c r="N117" s="70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12" t="s">
        <v>1148</v>
      </c>
      <c r="BB117" s="12" t="s">
        <v>159</v>
      </c>
      <c r="BC117" s="73" t="s">
        <v>1151</v>
      </c>
      <c r="BD117" s="73" t="s">
        <v>1152</v>
      </c>
      <c r="BE117" s="73" t="s">
        <v>1153</v>
      </c>
      <c r="BF117" s="73"/>
      <c r="BG117" s="12">
        <v>522.15</v>
      </c>
      <c r="BH117" s="12">
        <v>520.98</v>
      </c>
      <c r="BI117" s="33">
        <v>0</v>
      </c>
      <c r="BJ117" s="36" t="s">
        <v>497</v>
      </c>
      <c r="BK117" s="36">
        <v>0</v>
      </c>
      <c r="BL117" s="36">
        <v>0</v>
      </c>
      <c r="BM117" s="36">
        <v>0</v>
      </c>
      <c r="BN117" s="33">
        <v>0</v>
      </c>
      <c r="BO117" s="33">
        <v>0</v>
      </c>
      <c r="BP117" s="33">
        <v>0</v>
      </c>
      <c r="BQ117" s="33">
        <v>0</v>
      </c>
      <c r="BR117" s="33">
        <v>0</v>
      </c>
      <c r="BS117" s="33">
        <v>0</v>
      </c>
      <c r="BT117" s="33">
        <v>0</v>
      </c>
      <c r="BU117" s="33">
        <v>0</v>
      </c>
      <c r="BV117" s="33">
        <v>0</v>
      </c>
      <c r="BW117" s="33">
        <v>0</v>
      </c>
      <c r="BX117" s="33">
        <v>0</v>
      </c>
      <c r="BY117" s="33">
        <v>1</v>
      </c>
      <c r="BZ117" s="36">
        <v>1</v>
      </c>
      <c r="CA117" s="36">
        <v>1</v>
      </c>
      <c r="CB117" s="36">
        <v>0</v>
      </c>
      <c r="CC117" s="36">
        <v>0</v>
      </c>
      <c r="CD117" s="33">
        <v>0</v>
      </c>
      <c r="CE117" s="36">
        <v>0</v>
      </c>
      <c r="CF117" s="36">
        <v>0</v>
      </c>
      <c r="CG117" s="33">
        <v>0</v>
      </c>
      <c r="CH117" s="36">
        <v>1</v>
      </c>
      <c r="CI117" s="33">
        <v>0</v>
      </c>
      <c r="CJ117" s="37">
        <v>0</v>
      </c>
      <c r="CK117" s="37">
        <v>0</v>
      </c>
      <c r="CL117" s="37">
        <v>0</v>
      </c>
      <c r="CM117" s="37">
        <v>0</v>
      </c>
      <c r="CN117" s="37">
        <v>0</v>
      </c>
      <c r="CO117" s="37" t="s">
        <v>1165</v>
      </c>
      <c r="CP117" s="45">
        <v>0</v>
      </c>
      <c r="CQ117" s="45">
        <v>0</v>
      </c>
      <c r="CR117" s="45">
        <v>0</v>
      </c>
      <c r="CS117" s="45">
        <v>0</v>
      </c>
      <c r="CT117" s="45">
        <v>0</v>
      </c>
      <c r="CU117" s="45">
        <v>0</v>
      </c>
      <c r="CV117" s="45">
        <v>0</v>
      </c>
      <c r="CW117" s="45">
        <v>0</v>
      </c>
      <c r="CX117" s="45">
        <v>1</v>
      </c>
      <c r="CY117" s="45">
        <v>0</v>
      </c>
      <c r="CZ117" s="45">
        <v>0</v>
      </c>
      <c r="DA117" s="45">
        <v>1</v>
      </c>
      <c r="DB117" s="45">
        <v>0</v>
      </c>
      <c r="DC117" s="45">
        <v>0</v>
      </c>
      <c r="DD117" s="49" t="s">
        <v>1150</v>
      </c>
      <c r="DE117" s="49" t="s">
        <v>463</v>
      </c>
      <c r="DF117" s="25" t="s">
        <v>1166</v>
      </c>
    </row>
    <row r="118" spans="1:110" x14ac:dyDescent="0.2">
      <c r="A118" s="31" t="s">
        <v>1191</v>
      </c>
      <c r="B118" s="31"/>
      <c r="C118" s="56"/>
      <c r="D118" s="56" t="s">
        <v>345</v>
      </c>
      <c r="E118" s="68" t="s">
        <v>149</v>
      </c>
      <c r="F118" s="68" t="s">
        <v>150</v>
      </c>
      <c r="G118" s="68"/>
      <c r="H118" s="68" t="s">
        <v>885</v>
      </c>
      <c r="I118" s="68" t="s">
        <v>1229</v>
      </c>
      <c r="J118" s="68" t="s">
        <v>1230</v>
      </c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72"/>
      <c r="BA118" s="12" t="s">
        <v>1148</v>
      </c>
      <c r="BB118" s="12" t="s">
        <v>159</v>
      </c>
      <c r="BC118" s="73" t="s">
        <v>1151</v>
      </c>
      <c r="BD118" s="73" t="s">
        <v>1152</v>
      </c>
      <c r="BE118" s="73" t="s">
        <v>1153</v>
      </c>
      <c r="BF118" s="12"/>
      <c r="BG118" s="12">
        <v>522.15</v>
      </c>
      <c r="BH118" s="12">
        <v>520.98</v>
      </c>
      <c r="BI118" s="33">
        <v>0</v>
      </c>
      <c r="BJ118" s="36">
        <v>0</v>
      </c>
      <c r="BK118" s="36" t="s">
        <v>497</v>
      </c>
      <c r="BL118" s="36">
        <v>0</v>
      </c>
      <c r="BM118" s="36">
        <v>0</v>
      </c>
      <c r="BN118" s="33">
        <v>0</v>
      </c>
      <c r="BO118" s="33">
        <v>0</v>
      </c>
      <c r="BP118" s="33">
        <v>0</v>
      </c>
      <c r="BQ118" s="33">
        <v>0</v>
      </c>
      <c r="BR118" s="33">
        <v>0</v>
      </c>
      <c r="BS118" s="33">
        <v>0</v>
      </c>
      <c r="BT118" s="33">
        <v>0</v>
      </c>
      <c r="BU118" s="33">
        <v>0</v>
      </c>
      <c r="BV118" s="33">
        <v>0</v>
      </c>
      <c r="BW118" s="33">
        <v>0</v>
      </c>
      <c r="BX118" s="33">
        <v>0</v>
      </c>
      <c r="BY118" s="33">
        <v>1</v>
      </c>
      <c r="BZ118" s="36">
        <v>1</v>
      </c>
      <c r="CA118" s="36">
        <v>1</v>
      </c>
      <c r="CB118" s="36">
        <v>0</v>
      </c>
      <c r="CC118" s="36">
        <v>0</v>
      </c>
      <c r="CD118" s="33">
        <v>0</v>
      </c>
      <c r="CE118" s="36">
        <v>0</v>
      </c>
      <c r="CF118" s="36">
        <v>0</v>
      </c>
      <c r="CG118" s="33">
        <v>0</v>
      </c>
      <c r="CH118" s="36">
        <v>0</v>
      </c>
      <c r="CI118" s="33">
        <v>0</v>
      </c>
      <c r="CJ118" s="37">
        <v>0</v>
      </c>
      <c r="CK118" s="37">
        <v>0</v>
      </c>
      <c r="CL118" s="37">
        <v>0</v>
      </c>
      <c r="CM118" s="37">
        <v>0</v>
      </c>
      <c r="CN118" s="37">
        <v>0</v>
      </c>
      <c r="CO118" s="37" t="s">
        <v>1180</v>
      </c>
      <c r="CP118" s="45">
        <v>0</v>
      </c>
      <c r="CQ118" s="45">
        <v>0</v>
      </c>
      <c r="CR118" s="45">
        <v>0</v>
      </c>
      <c r="CS118" s="45">
        <v>0</v>
      </c>
      <c r="CT118" s="45">
        <v>0</v>
      </c>
      <c r="CU118" s="45">
        <v>0</v>
      </c>
      <c r="CV118" s="45">
        <v>0</v>
      </c>
      <c r="CW118" s="45">
        <v>0</v>
      </c>
      <c r="CX118" s="45">
        <v>1</v>
      </c>
      <c r="CY118" s="45">
        <v>0</v>
      </c>
      <c r="CZ118" s="45">
        <v>0</v>
      </c>
      <c r="DA118" s="45">
        <v>1</v>
      </c>
      <c r="DB118" s="45">
        <v>0</v>
      </c>
      <c r="DC118" s="45">
        <v>0</v>
      </c>
      <c r="DD118" s="49" t="s">
        <v>1150</v>
      </c>
      <c r="DE118" s="49" t="s">
        <v>463</v>
      </c>
      <c r="DF118" s="25" t="s">
        <v>1182</v>
      </c>
    </row>
    <row r="119" spans="1:110" x14ac:dyDescent="0.2">
      <c r="A119" s="31" t="s">
        <v>1185</v>
      </c>
      <c r="B119" s="31"/>
      <c r="C119" s="56"/>
      <c r="D119" s="56" t="s">
        <v>345</v>
      </c>
      <c r="E119" s="31" t="s">
        <v>192</v>
      </c>
      <c r="F119" s="31" t="s">
        <v>193</v>
      </c>
      <c r="G119" s="31" t="s">
        <v>194</v>
      </c>
      <c r="H119" s="31" t="s">
        <v>195</v>
      </c>
      <c r="I119" s="68" t="s">
        <v>834</v>
      </c>
      <c r="J119" s="68" t="s">
        <v>1231</v>
      </c>
      <c r="K119" s="70"/>
      <c r="L119" s="70"/>
      <c r="M119" s="70"/>
      <c r="N119" s="70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12" t="s">
        <v>1148</v>
      </c>
      <c r="BB119" s="12" t="s">
        <v>159</v>
      </c>
      <c r="BC119" s="12" t="s">
        <v>1151</v>
      </c>
      <c r="BD119" s="73" t="s">
        <v>1162</v>
      </c>
      <c r="BE119" s="73" t="s">
        <v>1161</v>
      </c>
      <c r="BF119" s="73"/>
      <c r="BG119" s="73">
        <v>524.86</v>
      </c>
      <c r="BH119" s="12">
        <v>522.61</v>
      </c>
      <c r="BI119" s="33">
        <v>0</v>
      </c>
      <c r="BJ119" s="36" t="s">
        <v>497</v>
      </c>
      <c r="BK119" s="36">
        <v>0</v>
      </c>
      <c r="BL119" s="36">
        <v>0</v>
      </c>
      <c r="BM119" s="36">
        <v>0</v>
      </c>
      <c r="BN119" s="33">
        <v>0</v>
      </c>
      <c r="BO119" s="33">
        <v>0</v>
      </c>
      <c r="BP119" s="33">
        <v>0</v>
      </c>
      <c r="BQ119" s="33">
        <v>0</v>
      </c>
      <c r="BR119" s="33">
        <v>0</v>
      </c>
      <c r="BS119" s="33">
        <v>0</v>
      </c>
      <c r="BT119" s="33">
        <v>0</v>
      </c>
      <c r="BU119" s="33">
        <v>0</v>
      </c>
      <c r="BV119" s="33">
        <v>0</v>
      </c>
      <c r="BW119" s="33">
        <v>0</v>
      </c>
      <c r="BX119" s="33">
        <v>0</v>
      </c>
      <c r="BY119" s="33">
        <v>1</v>
      </c>
      <c r="BZ119" s="36">
        <v>1</v>
      </c>
      <c r="CA119" s="36">
        <v>1</v>
      </c>
      <c r="CB119" s="36">
        <v>0</v>
      </c>
      <c r="CC119" s="36">
        <v>0</v>
      </c>
      <c r="CD119" s="33">
        <v>0</v>
      </c>
      <c r="CE119" s="36">
        <v>0</v>
      </c>
      <c r="CF119" s="36">
        <v>0</v>
      </c>
      <c r="CG119" s="33">
        <v>0</v>
      </c>
      <c r="CH119" s="36">
        <v>1</v>
      </c>
      <c r="CI119" s="33">
        <v>0</v>
      </c>
      <c r="CJ119" s="37">
        <v>0</v>
      </c>
      <c r="CK119" s="37">
        <v>0</v>
      </c>
      <c r="CL119" s="37">
        <v>0</v>
      </c>
      <c r="CM119" s="37">
        <v>0</v>
      </c>
      <c r="CN119" s="37">
        <v>0</v>
      </c>
      <c r="CO119" s="37" t="s">
        <v>1163</v>
      </c>
      <c r="CP119" s="45">
        <v>0</v>
      </c>
      <c r="CQ119" s="45">
        <v>0</v>
      </c>
      <c r="CR119" s="45">
        <v>0</v>
      </c>
      <c r="CS119" s="45">
        <v>0</v>
      </c>
      <c r="CT119" s="45">
        <v>0</v>
      </c>
      <c r="CU119" s="45">
        <v>0</v>
      </c>
      <c r="CV119" s="45">
        <v>0</v>
      </c>
      <c r="CW119" s="45">
        <v>0</v>
      </c>
      <c r="CX119" s="45">
        <v>1</v>
      </c>
      <c r="CY119" s="45">
        <v>0</v>
      </c>
      <c r="CZ119" s="45">
        <v>0</v>
      </c>
      <c r="DA119" s="45">
        <v>1</v>
      </c>
      <c r="DB119" s="45">
        <v>0</v>
      </c>
      <c r="DC119" s="45">
        <v>0</v>
      </c>
      <c r="DD119" s="49" t="s">
        <v>1150</v>
      </c>
      <c r="DE119" s="49" t="s">
        <v>463</v>
      </c>
      <c r="DF119" s="25" t="s">
        <v>1164</v>
      </c>
    </row>
    <row r="120" spans="1:110" x14ac:dyDescent="0.2">
      <c r="A120" s="31" t="s">
        <v>1186</v>
      </c>
      <c r="B120" s="31"/>
      <c r="C120" s="56"/>
      <c r="D120" s="56" t="s">
        <v>345</v>
      </c>
      <c r="E120" s="31" t="s">
        <v>192</v>
      </c>
      <c r="F120" s="31" t="s">
        <v>193</v>
      </c>
      <c r="G120" s="31" t="s">
        <v>194</v>
      </c>
      <c r="H120" s="31" t="s">
        <v>195</v>
      </c>
      <c r="I120" s="68" t="s">
        <v>834</v>
      </c>
      <c r="J120" s="68" t="s">
        <v>1231</v>
      </c>
      <c r="K120" s="70"/>
      <c r="L120" s="70"/>
      <c r="M120" s="70"/>
      <c r="N120" s="70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12" t="s">
        <v>1148</v>
      </c>
      <c r="BB120" s="12" t="s">
        <v>159</v>
      </c>
      <c r="BC120" s="12" t="s">
        <v>1151</v>
      </c>
      <c r="BD120" s="12" t="s">
        <v>1152</v>
      </c>
      <c r="BE120" s="12" t="s">
        <v>1153</v>
      </c>
      <c r="BF120" s="12"/>
      <c r="BG120" s="12">
        <v>522.15</v>
      </c>
      <c r="BH120" s="12">
        <v>520.98</v>
      </c>
      <c r="BI120" s="33" t="s">
        <v>497</v>
      </c>
      <c r="BJ120" s="36">
        <v>0</v>
      </c>
      <c r="BK120" s="36">
        <v>0</v>
      </c>
      <c r="BL120" s="36">
        <v>0</v>
      </c>
      <c r="BM120" s="36">
        <v>0</v>
      </c>
      <c r="BN120" s="33">
        <v>0</v>
      </c>
      <c r="BO120" s="33">
        <v>0</v>
      </c>
      <c r="BP120" s="33">
        <v>0</v>
      </c>
      <c r="BQ120" s="33">
        <v>0</v>
      </c>
      <c r="BR120" s="33">
        <v>0</v>
      </c>
      <c r="BS120" s="33">
        <v>0</v>
      </c>
      <c r="BT120" s="33">
        <v>0</v>
      </c>
      <c r="BU120" s="33">
        <v>0</v>
      </c>
      <c r="BV120" s="33">
        <v>0</v>
      </c>
      <c r="BW120" s="33">
        <v>0</v>
      </c>
      <c r="BX120" s="33">
        <v>0</v>
      </c>
      <c r="BY120" s="33">
        <v>1</v>
      </c>
      <c r="BZ120" s="36">
        <v>0</v>
      </c>
      <c r="CA120" s="36">
        <v>1</v>
      </c>
      <c r="CB120" s="36">
        <v>0</v>
      </c>
      <c r="CC120" s="36">
        <v>0</v>
      </c>
      <c r="CD120" s="33">
        <v>0</v>
      </c>
      <c r="CE120" s="36">
        <v>0</v>
      </c>
      <c r="CF120" s="36">
        <v>0</v>
      </c>
      <c r="CG120" s="33">
        <v>0</v>
      </c>
      <c r="CH120" s="36">
        <v>1</v>
      </c>
      <c r="CI120" s="33" t="s">
        <v>985</v>
      </c>
      <c r="CJ120" s="37">
        <v>0</v>
      </c>
      <c r="CK120" s="37">
        <v>0</v>
      </c>
      <c r="CL120" s="37">
        <v>0</v>
      </c>
      <c r="CM120" s="37">
        <v>0</v>
      </c>
      <c r="CN120" s="37">
        <v>0</v>
      </c>
      <c r="CO120" s="37" t="s">
        <v>1042</v>
      </c>
      <c r="CP120" s="45">
        <v>0</v>
      </c>
      <c r="CQ120" s="45">
        <v>0</v>
      </c>
      <c r="CR120" s="45">
        <v>0</v>
      </c>
      <c r="CS120" s="45">
        <v>0</v>
      </c>
      <c r="CT120" s="45">
        <v>0</v>
      </c>
      <c r="CU120" s="45">
        <v>0</v>
      </c>
      <c r="CV120" s="45">
        <v>0</v>
      </c>
      <c r="CW120" s="45">
        <v>0</v>
      </c>
      <c r="CX120" s="45">
        <v>1</v>
      </c>
      <c r="CY120" s="45">
        <v>0</v>
      </c>
      <c r="CZ120" s="45">
        <v>0</v>
      </c>
      <c r="DA120" s="45">
        <v>1</v>
      </c>
      <c r="DB120" s="45">
        <v>0</v>
      </c>
      <c r="DC120" s="45">
        <v>0</v>
      </c>
      <c r="DD120" s="49" t="s">
        <v>1150</v>
      </c>
      <c r="DE120" s="49" t="s">
        <v>463</v>
      </c>
    </row>
    <row r="121" spans="1:110" x14ac:dyDescent="0.2">
      <c r="A121" s="31" t="s">
        <v>1189</v>
      </c>
      <c r="B121" s="31"/>
      <c r="C121" s="56"/>
      <c r="D121" s="56" t="s">
        <v>345</v>
      </c>
      <c r="E121" s="31" t="s">
        <v>192</v>
      </c>
      <c r="F121" s="31" t="s">
        <v>193</v>
      </c>
      <c r="G121" s="31" t="s">
        <v>194</v>
      </c>
      <c r="H121" s="31" t="s">
        <v>195</v>
      </c>
      <c r="I121" s="68" t="s">
        <v>834</v>
      </c>
      <c r="J121" s="68" t="s">
        <v>1231</v>
      </c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72"/>
      <c r="BA121" s="12" t="s">
        <v>1148</v>
      </c>
      <c r="BB121" s="12" t="s">
        <v>159</v>
      </c>
      <c r="BC121" s="73" t="s">
        <v>1151</v>
      </c>
      <c r="BD121" s="73" t="s">
        <v>1152</v>
      </c>
      <c r="BE121" s="73" t="s">
        <v>1153</v>
      </c>
      <c r="BF121" s="12"/>
      <c r="BG121" s="12">
        <v>522.61</v>
      </c>
      <c r="BH121" s="12">
        <v>520.98</v>
      </c>
      <c r="BI121" s="33">
        <v>0</v>
      </c>
      <c r="BJ121" s="36" t="s">
        <v>497</v>
      </c>
      <c r="BK121" s="36">
        <v>0</v>
      </c>
      <c r="BL121" s="36">
        <v>0</v>
      </c>
      <c r="BM121" s="36">
        <v>0</v>
      </c>
      <c r="BN121" s="33">
        <v>0</v>
      </c>
      <c r="BO121" s="33">
        <v>0</v>
      </c>
      <c r="BP121" s="33">
        <v>0</v>
      </c>
      <c r="BQ121" s="33">
        <v>0</v>
      </c>
      <c r="BR121" s="33">
        <v>0</v>
      </c>
      <c r="BS121" s="33">
        <v>0</v>
      </c>
      <c r="BT121" s="33">
        <v>0</v>
      </c>
      <c r="BU121" s="33">
        <v>0</v>
      </c>
      <c r="BV121" s="33">
        <v>0</v>
      </c>
      <c r="BW121" s="33">
        <v>0</v>
      </c>
      <c r="BX121" s="33">
        <v>0</v>
      </c>
      <c r="BY121" s="33">
        <v>1</v>
      </c>
      <c r="BZ121" s="36">
        <v>1</v>
      </c>
      <c r="CD121" s="33"/>
      <c r="CG121" s="33">
        <v>1</v>
      </c>
      <c r="CH121" s="36">
        <v>0.5</v>
      </c>
      <c r="CI121" s="33"/>
      <c r="CJ121" s="37">
        <v>0</v>
      </c>
      <c r="CK121" s="37">
        <v>0</v>
      </c>
      <c r="CL121" s="37">
        <v>0</v>
      </c>
      <c r="CM121" s="37">
        <v>0</v>
      </c>
      <c r="CN121" s="37">
        <v>0</v>
      </c>
      <c r="CO121" s="37" t="s">
        <v>1169</v>
      </c>
      <c r="CP121" s="45">
        <v>0</v>
      </c>
      <c r="CQ121" s="45">
        <v>0</v>
      </c>
      <c r="CR121" s="45">
        <v>0</v>
      </c>
      <c r="CS121" s="45">
        <v>0</v>
      </c>
      <c r="CT121" s="45">
        <v>0</v>
      </c>
      <c r="CU121" s="45">
        <v>0</v>
      </c>
      <c r="CV121" s="45">
        <v>0</v>
      </c>
      <c r="CW121" s="45">
        <v>0</v>
      </c>
      <c r="CX121" s="45"/>
      <c r="CY121" s="45">
        <v>0</v>
      </c>
      <c r="CZ121" s="45">
        <v>0</v>
      </c>
      <c r="DA121" s="45"/>
      <c r="DB121" s="45"/>
      <c r="DC121" s="45"/>
      <c r="DD121" s="49" t="s">
        <v>1150</v>
      </c>
      <c r="DE121" s="49" t="s">
        <v>463</v>
      </c>
      <c r="DF121" s="25" t="s">
        <v>1172</v>
      </c>
    </row>
    <row r="122" spans="1:110" x14ac:dyDescent="0.2">
      <c r="A122" s="31" t="s">
        <v>1190</v>
      </c>
      <c r="B122" s="31"/>
      <c r="C122" s="56"/>
      <c r="D122" s="56" t="s">
        <v>345</v>
      </c>
      <c r="E122" s="31" t="s">
        <v>192</v>
      </c>
      <c r="F122" s="31" t="s">
        <v>193</v>
      </c>
      <c r="G122" s="31" t="s">
        <v>194</v>
      </c>
      <c r="H122" s="31" t="s">
        <v>195</v>
      </c>
      <c r="I122" s="68" t="s">
        <v>834</v>
      </c>
      <c r="J122" s="68" t="s">
        <v>1231</v>
      </c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2" t="s">
        <v>1148</v>
      </c>
      <c r="BB122" s="12" t="s">
        <v>159</v>
      </c>
      <c r="BC122" s="73" t="s">
        <v>1173</v>
      </c>
      <c r="BD122" s="12" t="s">
        <v>1171</v>
      </c>
      <c r="BE122" s="12"/>
      <c r="BF122" s="12"/>
      <c r="BG122" s="12">
        <v>522.61</v>
      </c>
      <c r="BH122" s="12">
        <v>520.98</v>
      </c>
      <c r="BI122" s="33">
        <v>0</v>
      </c>
      <c r="BJ122" s="36">
        <v>0</v>
      </c>
      <c r="BK122" s="36" t="s">
        <v>497</v>
      </c>
      <c r="BL122" s="36">
        <v>0</v>
      </c>
      <c r="BM122" s="36">
        <v>0</v>
      </c>
      <c r="BN122" s="33">
        <v>0</v>
      </c>
      <c r="BO122" s="33">
        <v>0</v>
      </c>
      <c r="BP122" s="33">
        <v>0</v>
      </c>
      <c r="BQ122" s="33">
        <v>0</v>
      </c>
      <c r="BR122" s="33"/>
      <c r="BS122" s="33">
        <v>0</v>
      </c>
      <c r="BT122" s="33">
        <v>0</v>
      </c>
      <c r="BU122" s="33">
        <v>0</v>
      </c>
      <c r="BV122" s="33">
        <v>0</v>
      </c>
      <c r="BW122" s="33">
        <v>0</v>
      </c>
      <c r="BX122" s="33">
        <v>0</v>
      </c>
      <c r="BY122" s="33">
        <v>1</v>
      </c>
      <c r="BZ122" s="36">
        <v>1</v>
      </c>
      <c r="CA122" s="36">
        <v>1</v>
      </c>
      <c r="CB122" s="36">
        <v>0</v>
      </c>
      <c r="CC122" s="36">
        <v>0</v>
      </c>
      <c r="CD122" s="33">
        <v>0</v>
      </c>
      <c r="CE122" s="36">
        <v>0</v>
      </c>
      <c r="CF122" s="36">
        <v>0</v>
      </c>
      <c r="CG122" s="33">
        <v>0</v>
      </c>
      <c r="CH122" s="36">
        <v>0.5</v>
      </c>
      <c r="CI122" s="33"/>
      <c r="CJ122" s="37">
        <v>0</v>
      </c>
      <c r="CK122" s="37">
        <v>0</v>
      </c>
      <c r="CL122" s="37">
        <v>0</v>
      </c>
      <c r="CM122" s="37">
        <v>0</v>
      </c>
      <c r="CN122" s="37">
        <v>0</v>
      </c>
      <c r="CO122" s="37" t="s">
        <v>1167</v>
      </c>
      <c r="CP122" s="45">
        <v>0</v>
      </c>
      <c r="CQ122" s="45">
        <v>0</v>
      </c>
      <c r="CR122" s="45">
        <v>0</v>
      </c>
      <c r="CS122" s="45">
        <v>0</v>
      </c>
      <c r="CT122" s="45">
        <v>0</v>
      </c>
      <c r="CU122" s="45">
        <v>0</v>
      </c>
      <c r="CV122" s="45">
        <v>0</v>
      </c>
      <c r="CW122" s="45">
        <v>0</v>
      </c>
      <c r="CX122" s="45">
        <v>1</v>
      </c>
      <c r="CY122" s="45">
        <v>0</v>
      </c>
      <c r="CZ122" s="45">
        <v>0</v>
      </c>
      <c r="DA122" s="45">
        <v>1</v>
      </c>
      <c r="DB122" s="45">
        <v>0</v>
      </c>
      <c r="DC122" s="45">
        <v>0</v>
      </c>
      <c r="DD122" s="49" t="s">
        <v>1150</v>
      </c>
      <c r="DE122" s="49" t="s">
        <v>463</v>
      </c>
      <c r="DF122" s="25" t="s">
        <v>1179</v>
      </c>
    </row>
    <row r="123" spans="1:110" x14ac:dyDescent="0.2">
      <c r="A123" s="31" t="s">
        <v>1192</v>
      </c>
      <c r="B123" s="31"/>
      <c r="C123" s="56"/>
      <c r="D123" s="56" t="s">
        <v>345</v>
      </c>
      <c r="E123" s="31" t="s">
        <v>192</v>
      </c>
      <c r="F123" s="31" t="s">
        <v>193</v>
      </c>
      <c r="G123" s="31" t="s">
        <v>194</v>
      </c>
      <c r="H123" s="31" t="s">
        <v>195</v>
      </c>
      <c r="I123" s="68" t="s">
        <v>834</v>
      </c>
      <c r="J123" s="68" t="s">
        <v>1231</v>
      </c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2" t="s">
        <v>1148</v>
      </c>
      <c r="BB123" s="12" t="s">
        <v>159</v>
      </c>
      <c r="BC123" s="12" t="s">
        <v>1151</v>
      </c>
      <c r="BD123" s="12" t="s">
        <v>1152</v>
      </c>
      <c r="BE123" s="12" t="s">
        <v>1153</v>
      </c>
      <c r="BF123" s="12"/>
      <c r="BG123" s="12">
        <v>522.15</v>
      </c>
      <c r="BH123" s="12">
        <v>520.98</v>
      </c>
      <c r="BI123" s="33" t="s">
        <v>497</v>
      </c>
      <c r="BJ123" s="36">
        <v>0</v>
      </c>
      <c r="BK123" s="36">
        <v>0</v>
      </c>
      <c r="BL123" s="36">
        <v>0</v>
      </c>
      <c r="BM123" s="36">
        <v>0</v>
      </c>
      <c r="BN123" s="33">
        <v>0</v>
      </c>
      <c r="BO123" s="33">
        <v>0</v>
      </c>
      <c r="BP123" s="33">
        <v>0</v>
      </c>
      <c r="BQ123" s="33">
        <v>0</v>
      </c>
      <c r="BR123" s="33">
        <v>0</v>
      </c>
      <c r="BS123" s="33">
        <v>0</v>
      </c>
      <c r="BT123" s="33">
        <v>0</v>
      </c>
      <c r="BU123" s="33">
        <v>0</v>
      </c>
      <c r="BV123" s="33">
        <v>0</v>
      </c>
      <c r="BW123" s="33">
        <v>0</v>
      </c>
      <c r="BX123" s="33">
        <v>1</v>
      </c>
      <c r="BY123" s="33">
        <v>0</v>
      </c>
      <c r="BZ123" s="36">
        <v>0</v>
      </c>
      <c r="CD123" s="33"/>
      <c r="CG123" s="33">
        <v>0</v>
      </c>
      <c r="CH123" s="36">
        <v>1</v>
      </c>
      <c r="CI123" s="33">
        <v>1</v>
      </c>
      <c r="CJ123" s="37">
        <v>0</v>
      </c>
      <c r="CK123" s="37">
        <v>0</v>
      </c>
      <c r="CL123" s="37">
        <v>0</v>
      </c>
      <c r="CM123" s="37">
        <v>0</v>
      </c>
      <c r="CN123" s="37">
        <v>0</v>
      </c>
      <c r="CO123" s="37" t="s">
        <v>1154</v>
      </c>
      <c r="CP123" s="45">
        <v>0</v>
      </c>
      <c r="CQ123" s="45">
        <v>0</v>
      </c>
      <c r="CR123" s="45">
        <v>0</v>
      </c>
      <c r="CS123" s="45">
        <v>0</v>
      </c>
      <c r="CT123" s="45">
        <v>0</v>
      </c>
      <c r="CU123" s="45">
        <v>0</v>
      </c>
      <c r="CV123" s="45">
        <v>0</v>
      </c>
      <c r="CW123" s="45">
        <v>0</v>
      </c>
      <c r="CX123" s="45"/>
      <c r="CY123" s="45">
        <v>0</v>
      </c>
      <c r="CZ123" s="45">
        <v>0</v>
      </c>
      <c r="DA123" s="45"/>
      <c r="DB123" s="45"/>
      <c r="DC123" s="45"/>
      <c r="DD123" s="49" t="s">
        <v>1150</v>
      </c>
      <c r="DE123" s="49" t="s">
        <v>463</v>
      </c>
      <c r="DF123" s="25" t="s">
        <v>1156</v>
      </c>
    </row>
    <row r="124" spans="1:110" x14ac:dyDescent="0.2">
      <c r="A124" s="31" t="s">
        <v>1193</v>
      </c>
      <c r="B124" s="31"/>
      <c r="C124" s="56"/>
      <c r="D124" s="56" t="s">
        <v>345</v>
      </c>
      <c r="E124" s="31" t="s">
        <v>192</v>
      </c>
      <c r="F124" s="31" t="s">
        <v>193</v>
      </c>
      <c r="G124" s="31" t="s">
        <v>194</v>
      </c>
      <c r="H124" s="31" t="s">
        <v>195</v>
      </c>
      <c r="I124" s="68" t="s">
        <v>834</v>
      </c>
      <c r="J124" s="68" t="s">
        <v>1231</v>
      </c>
      <c r="K124" s="70"/>
      <c r="L124" s="70"/>
      <c r="M124" s="70"/>
      <c r="N124" s="70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  <c r="AE124" s="71"/>
      <c r="AF124" s="71"/>
      <c r="AG124" s="71"/>
      <c r="AH124" s="71"/>
      <c r="AI124" s="71"/>
      <c r="AJ124" s="71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  <c r="BA124" s="12" t="s">
        <v>1148</v>
      </c>
      <c r="BB124" s="12" t="s">
        <v>159</v>
      </c>
      <c r="BC124" s="73" t="s">
        <v>1151</v>
      </c>
      <c r="BD124" s="73" t="s">
        <v>1152</v>
      </c>
      <c r="BE124" s="73" t="s">
        <v>1153</v>
      </c>
      <c r="BF124" s="73"/>
      <c r="BG124" s="12">
        <v>522.15</v>
      </c>
      <c r="BH124" s="12">
        <v>520.98</v>
      </c>
      <c r="BI124" s="33">
        <v>0</v>
      </c>
      <c r="BJ124" s="36" t="s">
        <v>497</v>
      </c>
      <c r="BK124" s="36">
        <v>0</v>
      </c>
      <c r="BL124" s="36">
        <v>0</v>
      </c>
      <c r="BM124" s="36">
        <v>0</v>
      </c>
      <c r="BN124" s="33">
        <v>0</v>
      </c>
      <c r="BO124" s="33">
        <v>0</v>
      </c>
      <c r="BP124" s="33">
        <v>0</v>
      </c>
      <c r="BQ124" s="33">
        <v>0</v>
      </c>
      <c r="BR124" s="33">
        <v>0</v>
      </c>
      <c r="BS124" s="33">
        <v>0</v>
      </c>
      <c r="BT124" s="33">
        <v>0</v>
      </c>
      <c r="BU124" s="33">
        <v>0</v>
      </c>
      <c r="BV124" s="33">
        <v>0</v>
      </c>
      <c r="BW124" s="33">
        <v>0</v>
      </c>
      <c r="BX124" s="33">
        <v>0</v>
      </c>
      <c r="BY124" s="33">
        <v>1</v>
      </c>
      <c r="BZ124" s="36">
        <v>1</v>
      </c>
      <c r="CA124" s="36">
        <v>1</v>
      </c>
      <c r="CB124" s="36">
        <v>0</v>
      </c>
      <c r="CC124" s="36">
        <v>0</v>
      </c>
      <c r="CD124" s="33">
        <v>0</v>
      </c>
      <c r="CE124" s="36">
        <v>0</v>
      </c>
      <c r="CF124" s="36">
        <v>0</v>
      </c>
      <c r="CG124" s="33">
        <v>0</v>
      </c>
      <c r="CH124" s="36">
        <v>1</v>
      </c>
      <c r="CI124" s="33">
        <v>0</v>
      </c>
      <c r="CJ124" s="37">
        <v>0</v>
      </c>
      <c r="CK124" s="37">
        <v>0</v>
      </c>
      <c r="CL124" s="37">
        <v>0</v>
      </c>
      <c r="CM124" s="37">
        <v>0</v>
      </c>
      <c r="CN124" s="37">
        <v>0</v>
      </c>
      <c r="CO124" s="37" t="s">
        <v>1165</v>
      </c>
      <c r="CP124" s="45">
        <v>0</v>
      </c>
      <c r="CQ124" s="45">
        <v>0</v>
      </c>
      <c r="CR124" s="45">
        <v>0</v>
      </c>
      <c r="CS124" s="45">
        <v>0</v>
      </c>
      <c r="CT124" s="45">
        <v>0</v>
      </c>
      <c r="CU124" s="45">
        <v>0</v>
      </c>
      <c r="CV124" s="45">
        <v>0</v>
      </c>
      <c r="CW124" s="45">
        <v>0</v>
      </c>
      <c r="CX124" s="45">
        <v>1</v>
      </c>
      <c r="CY124" s="45">
        <v>0</v>
      </c>
      <c r="CZ124" s="45">
        <v>0</v>
      </c>
      <c r="DA124" s="45">
        <v>1</v>
      </c>
      <c r="DB124" s="45">
        <v>0</v>
      </c>
      <c r="DC124" s="45">
        <v>0</v>
      </c>
      <c r="DD124" s="49" t="s">
        <v>1150</v>
      </c>
      <c r="DE124" s="49" t="s">
        <v>463</v>
      </c>
      <c r="DF124" s="25" t="s">
        <v>1166</v>
      </c>
    </row>
    <row r="125" spans="1:110" x14ac:dyDescent="0.2">
      <c r="A125" s="31" t="s">
        <v>1191</v>
      </c>
      <c r="B125" s="31"/>
      <c r="C125" s="56"/>
      <c r="D125" s="56" t="s">
        <v>345</v>
      </c>
      <c r="E125" s="31" t="s">
        <v>192</v>
      </c>
      <c r="F125" s="31" t="s">
        <v>193</v>
      </c>
      <c r="G125" s="31" t="s">
        <v>194</v>
      </c>
      <c r="H125" s="31" t="s">
        <v>195</v>
      </c>
      <c r="I125" s="68" t="s">
        <v>834</v>
      </c>
      <c r="J125" s="68" t="s">
        <v>1231</v>
      </c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72"/>
      <c r="BA125" s="12" t="s">
        <v>1148</v>
      </c>
      <c r="BB125" s="12" t="s">
        <v>159</v>
      </c>
      <c r="BC125" s="73" t="s">
        <v>1151</v>
      </c>
      <c r="BD125" s="73" t="s">
        <v>1152</v>
      </c>
      <c r="BE125" s="73" t="s">
        <v>1153</v>
      </c>
      <c r="BF125" s="12"/>
      <c r="BG125" s="12">
        <v>522.15</v>
      </c>
      <c r="BH125" s="12">
        <v>520.98</v>
      </c>
      <c r="BI125" s="33">
        <v>0</v>
      </c>
      <c r="BJ125" s="36">
        <v>0</v>
      </c>
      <c r="BK125" s="36" t="s">
        <v>497</v>
      </c>
      <c r="BL125" s="36">
        <v>0</v>
      </c>
      <c r="BM125" s="36">
        <v>0</v>
      </c>
      <c r="BN125" s="33">
        <v>0</v>
      </c>
      <c r="BO125" s="33">
        <v>0</v>
      </c>
      <c r="BP125" s="33">
        <v>0</v>
      </c>
      <c r="BQ125" s="33">
        <v>0</v>
      </c>
      <c r="BR125" s="33">
        <v>0</v>
      </c>
      <c r="BS125" s="33">
        <v>0</v>
      </c>
      <c r="BT125" s="33">
        <v>0</v>
      </c>
      <c r="BU125" s="33">
        <v>0</v>
      </c>
      <c r="BV125" s="33">
        <v>0</v>
      </c>
      <c r="BW125" s="33">
        <v>0</v>
      </c>
      <c r="BX125" s="33">
        <v>0</v>
      </c>
      <c r="BY125" s="33">
        <v>1</v>
      </c>
      <c r="BZ125" s="36">
        <v>1</v>
      </c>
      <c r="CA125" s="36">
        <v>1</v>
      </c>
      <c r="CB125" s="36">
        <v>0</v>
      </c>
      <c r="CC125" s="36">
        <v>0</v>
      </c>
      <c r="CD125" s="33">
        <v>0</v>
      </c>
      <c r="CE125" s="36">
        <v>0</v>
      </c>
      <c r="CF125" s="36">
        <v>0</v>
      </c>
      <c r="CG125" s="33">
        <v>0</v>
      </c>
      <c r="CH125" s="36">
        <v>0</v>
      </c>
      <c r="CI125" s="33">
        <v>0</v>
      </c>
      <c r="CJ125" s="37">
        <v>0</v>
      </c>
      <c r="CK125" s="37">
        <v>0</v>
      </c>
      <c r="CL125" s="37">
        <v>0</v>
      </c>
      <c r="CM125" s="37">
        <v>0</v>
      </c>
      <c r="CN125" s="37">
        <v>0</v>
      </c>
      <c r="CO125" s="37" t="s">
        <v>1180</v>
      </c>
      <c r="CP125" s="45">
        <v>0</v>
      </c>
      <c r="CQ125" s="45">
        <v>0</v>
      </c>
      <c r="CR125" s="45">
        <v>0</v>
      </c>
      <c r="CS125" s="45">
        <v>0</v>
      </c>
      <c r="CT125" s="45">
        <v>0</v>
      </c>
      <c r="CU125" s="45">
        <v>0</v>
      </c>
      <c r="CV125" s="45">
        <v>0</v>
      </c>
      <c r="CW125" s="45">
        <v>0</v>
      </c>
      <c r="CX125" s="45">
        <v>1</v>
      </c>
      <c r="CY125" s="45">
        <v>0</v>
      </c>
      <c r="CZ125" s="45">
        <v>0</v>
      </c>
      <c r="DA125" s="45">
        <v>1</v>
      </c>
      <c r="DB125" s="45">
        <v>0</v>
      </c>
      <c r="DC125" s="45">
        <v>0</v>
      </c>
      <c r="DD125" s="49" t="s">
        <v>1150</v>
      </c>
      <c r="DE125" s="49" t="s">
        <v>463</v>
      </c>
      <c r="DF125" s="25" t="s">
        <v>1182</v>
      </c>
    </row>
    <row r="126" spans="1:110" x14ac:dyDescent="0.2">
      <c r="A126" s="31" t="s">
        <v>1187</v>
      </c>
      <c r="B126" s="31"/>
      <c r="C126" s="56"/>
      <c r="D126" s="56" t="s">
        <v>345</v>
      </c>
      <c r="E126" s="31" t="s">
        <v>192</v>
      </c>
      <c r="F126" s="31" t="s">
        <v>193</v>
      </c>
      <c r="G126" s="31" t="s">
        <v>194</v>
      </c>
      <c r="H126" s="31" t="s">
        <v>195</v>
      </c>
      <c r="I126" s="68" t="s">
        <v>834</v>
      </c>
      <c r="J126" s="31" t="s">
        <v>1232</v>
      </c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2" t="s">
        <v>1148</v>
      </c>
      <c r="BB126" s="12" t="s">
        <v>159</v>
      </c>
      <c r="BC126" s="73" t="s">
        <v>1173</v>
      </c>
      <c r="BD126" s="12" t="s">
        <v>1171</v>
      </c>
      <c r="BE126" s="12"/>
      <c r="BF126" s="12"/>
      <c r="BG126" s="12">
        <v>522.61</v>
      </c>
      <c r="BH126" s="12">
        <v>520.98</v>
      </c>
      <c r="BI126" s="33">
        <v>0</v>
      </c>
      <c r="BJ126" s="36">
        <v>0</v>
      </c>
      <c r="BK126" s="36" t="s">
        <v>497</v>
      </c>
      <c r="BL126" s="36">
        <v>0</v>
      </c>
      <c r="BM126" s="36">
        <v>0</v>
      </c>
      <c r="BN126" s="33">
        <v>0</v>
      </c>
      <c r="BO126" s="33">
        <v>0</v>
      </c>
      <c r="BP126" s="33">
        <v>0</v>
      </c>
      <c r="BQ126" s="33">
        <v>0</v>
      </c>
      <c r="BR126" s="33"/>
      <c r="BS126" s="33">
        <v>0</v>
      </c>
      <c r="BT126" s="33">
        <v>0</v>
      </c>
      <c r="BU126" s="33">
        <v>0</v>
      </c>
      <c r="BV126" s="33">
        <v>0</v>
      </c>
      <c r="BW126" s="33">
        <v>0</v>
      </c>
      <c r="BX126" s="33">
        <v>0</v>
      </c>
      <c r="BY126" s="33">
        <v>1</v>
      </c>
      <c r="BZ126" s="36">
        <v>1</v>
      </c>
      <c r="CA126" s="36">
        <v>1</v>
      </c>
      <c r="CB126" s="36">
        <v>0</v>
      </c>
      <c r="CC126" s="36">
        <v>0</v>
      </c>
      <c r="CD126" s="33">
        <v>0</v>
      </c>
      <c r="CE126" s="36">
        <v>0</v>
      </c>
      <c r="CF126" s="36">
        <v>0</v>
      </c>
      <c r="CG126" s="33">
        <v>0</v>
      </c>
      <c r="CH126" s="36">
        <v>0.5</v>
      </c>
      <c r="CI126" s="33"/>
      <c r="CJ126" s="37">
        <v>0</v>
      </c>
      <c r="CK126" s="37">
        <v>0</v>
      </c>
      <c r="CL126" s="37">
        <v>0</v>
      </c>
      <c r="CM126" s="37">
        <v>0</v>
      </c>
      <c r="CN126" s="37">
        <v>0</v>
      </c>
      <c r="CO126" s="37" t="s">
        <v>1167</v>
      </c>
      <c r="CP126" s="45">
        <v>0</v>
      </c>
      <c r="CQ126" s="45">
        <v>0</v>
      </c>
      <c r="CR126" s="45">
        <v>0</v>
      </c>
      <c r="CS126" s="45">
        <v>0</v>
      </c>
      <c r="CT126" s="45">
        <v>0</v>
      </c>
      <c r="CU126" s="45">
        <v>0</v>
      </c>
      <c r="CV126" s="45">
        <v>0</v>
      </c>
      <c r="CW126" s="45">
        <v>0</v>
      </c>
      <c r="CX126" s="45">
        <v>1</v>
      </c>
      <c r="CY126" s="45">
        <v>0</v>
      </c>
      <c r="CZ126" s="45">
        <v>0</v>
      </c>
      <c r="DA126" s="45">
        <v>1</v>
      </c>
      <c r="DB126" s="45">
        <v>0</v>
      </c>
      <c r="DC126" s="45">
        <v>0</v>
      </c>
      <c r="DD126" s="49" t="s">
        <v>1150</v>
      </c>
      <c r="DE126" s="49" t="s">
        <v>463</v>
      </c>
      <c r="DF126" s="25" t="s">
        <v>1179</v>
      </c>
    </row>
    <row r="127" spans="1:110" x14ac:dyDescent="0.2">
      <c r="A127" s="31" t="s">
        <v>1188</v>
      </c>
      <c r="B127" s="31"/>
      <c r="C127" s="56"/>
      <c r="D127" s="56" t="s">
        <v>345</v>
      </c>
      <c r="E127" s="31" t="s">
        <v>192</v>
      </c>
      <c r="F127" s="31" t="s">
        <v>193</v>
      </c>
      <c r="G127" s="31" t="s">
        <v>194</v>
      </c>
      <c r="H127" s="31" t="s">
        <v>195</v>
      </c>
      <c r="I127" s="68" t="s">
        <v>834</v>
      </c>
      <c r="J127" s="31" t="s">
        <v>1232</v>
      </c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72"/>
      <c r="BA127" s="12" t="s">
        <v>1148</v>
      </c>
      <c r="BB127" s="12" t="s">
        <v>159</v>
      </c>
      <c r="BC127" s="73" t="s">
        <v>1151</v>
      </c>
      <c r="BD127" s="73" t="s">
        <v>1152</v>
      </c>
      <c r="BE127" s="73" t="s">
        <v>1153</v>
      </c>
      <c r="BF127" s="12"/>
      <c r="BG127" s="12">
        <v>522.61</v>
      </c>
      <c r="BH127" s="12">
        <v>520.98</v>
      </c>
      <c r="BI127" s="33">
        <v>0</v>
      </c>
      <c r="BJ127" s="36">
        <v>0</v>
      </c>
      <c r="BK127" s="36" t="s">
        <v>497</v>
      </c>
      <c r="BL127" s="36">
        <v>0</v>
      </c>
      <c r="BM127" s="36">
        <v>0</v>
      </c>
      <c r="BN127" s="33">
        <v>0</v>
      </c>
      <c r="BO127" s="33">
        <v>0</v>
      </c>
      <c r="BP127" s="33">
        <v>0</v>
      </c>
      <c r="BQ127" s="33">
        <v>0</v>
      </c>
      <c r="BR127" s="33">
        <v>0</v>
      </c>
      <c r="BS127" s="33">
        <v>0</v>
      </c>
      <c r="BT127" s="33">
        <v>0</v>
      </c>
      <c r="BU127" s="33">
        <v>0</v>
      </c>
      <c r="BV127" s="33">
        <v>0</v>
      </c>
      <c r="BW127" s="33"/>
      <c r="BX127" s="33">
        <v>0</v>
      </c>
      <c r="BY127" s="33">
        <v>1</v>
      </c>
      <c r="BZ127" s="36">
        <v>1</v>
      </c>
      <c r="CA127" s="36">
        <v>1</v>
      </c>
      <c r="CB127" s="36">
        <v>0</v>
      </c>
      <c r="CC127" s="36">
        <v>0</v>
      </c>
      <c r="CD127" s="33">
        <v>0</v>
      </c>
      <c r="CE127" s="36">
        <v>0</v>
      </c>
      <c r="CF127" s="36">
        <v>0</v>
      </c>
      <c r="CG127" s="33">
        <v>0</v>
      </c>
      <c r="CH127" s="36">
        <v>0</v>
      </c>
      <c r="CI127" s="33">
        <v>0</v>
      </c>
      <c r="CJ127" s="37">
        <v>0</v>
      </c>
      <c r="CK127" s="37">
        <v>0</v>
      </c>
      <c r="CL127" s="37">
        <v>0</v>
      </c>
      <c r="CM127" s="37">
        <v>0</v>
      </c>
      <c r="CN127" s="37">
        <v>0</v>
      </c>
      <c r="CO127" s="37" t="s">
        <v>1165</v>
      </c>
      <c r="CP127" s="45">
        <v>0</v>
      </c>
      <c r="CQ127" s="45">
        <v>0</v>
      </c>
      <c r="CR127" s="45">
        <v>0</v>
      </c>
      <c r="CS127" s="45">
        <v>0</v>
      </c>
      <c r="CT127" s="45">
        <v>0</v>
      </c>
      <c r="CU127" s="45">
        <v>0</v>
      </c>
      <c r="CV127" s="45">
        <v>0</v>
      </c>
      <c r="CW127" s="45">
        <v>0</v>
      </c>
      <c r="CX127" s="45">
        <v>1</v>
      </c>
      <c r="CY127" s="45">
        <v>0</v>
      </c>
      <c r="CZ127" s="45">
        <v>0</v>
      </c>
      <c r="DA127" s="45">
        <v>1</v>
      </c>
      <c r="DB127" s="45">
        <v>0</v>
      </c>
      <c r="DC127" s="45">
        <v>0</v>
      </c>
      <c r="DD127" s="49" t="s">
        <v>1150</v>
      </c>
      <c r="DE127" s="49" t="s">
        <v>463</v>
      </c>
      <c r="DF127" s="25" t="s">
        <v>1166</v>
      </c>
    </row>
    <row r="128" spans="1:110" x14ac:dyDescent="0.2">
      <c r="A128" s="31" t="s">
        <v>1189</v>
      </c>
      <c r="B128" s="31"/>
      <c r="C128" s="56"/>
      <c r="D128" s="56" t="s">
        <v>345</v>
      </c>
      <c r="E128" s="31" t="s">
        <v>192</v>
      </c>
      <c r="F128" s="31" t="s">
        <v>193</v>
      </c>
      <c r="G128" s="31" t="s">
        <v>194</v>
      </c>
      <c r="H128" s="31" t="s">
        <v>195</v>
      </c>
      <c r="I128" s="68" t="s">
        <v>834</v>
      </c>
      <c r="J128" s="31" t="s">
        <v>1232</v>
      </c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72"/>
      <c r="BA128" s="12" t="s">
        <v>1148</v>
      </c>
      <c r="BB128" s="12" t="s">
        <v>159</v>
      </c>
      <c r="BC128" s="73" t="s">
        <v>1151</v>
      </c>
      <c r="BD128" s="73" t="s">
        <v>1152</v>
      </c>
      <c r="BE128" s="73" t="s">
        <v>1153</v>
      </c>
      <c r="BF128" s="12"/>
      <c r="BG128" s="12">
        <v>522.61</v>
      </c>
      <c r="BH128" s="12">
        <v>520.98</v>
      </c>
      <c r="BI128" s="33">
        <v>0</v>
      </c>
      <c r="BJ128" s="36" t="s">
        <v>497</v>
      </c>
      <c r="BK128" s="36">
        <v>0</v>
      </c>
      <c r="BL128" s="36">
        <v>0</v>
      </c>
      <c r="BM128" s="36">
        <v>0</v>
      </c>
      <c r="BN128" s="33">
        <v>0</v>
      </c>
      <c r="BO128" s="33">
        <v>0</v>
      </c>
      <c r="BP128" s="33">
        <v>0</v>
      </c>
      <c r="BQ128" s="33">
        <v>0</v>
      </c>
      <c r="BR128" s="33">
        <v>0</v>
      </c>
      <c r="BS128" s="33">
        <v>0</v>
      </c>
      <c r="BT128" s="33">
        <v>0</v>
      </c>
      <c r="BU128" s="33">
        <v>0</v>
      </c>
      <c r="BV128" s="33">
        <v>0</v>
      </c>
      <c r="BW128" s="33">
        <v>0</v>
      </c>
      <c r="BX128" s="33">
        <v>0</v>
      </c>
      <c r="BY128" s="33">
        <v>1</v>
      </c>
      <c r="BZ128" s="36">
        <v>1</v>
      </c>
      <c r="CD128" s="33"/>
      <c r="CG128" s="33">
        <v>1</v>
      </c>
      <c r="CH128" s="36">
        <v>0.5</v>
      </c>
      <c r="CI128" s="33"/>
      <c r="CJ128" s="37">
        <v>0</v>
      </c>
      <c r="CK128" s="37">
        <v>0</v>
      </c>
      <c r="CL128" s="37">
        <v>0</v>
      </c>
      <c r="CM128" s="37">
        <v>0</v>
      </c>
      <c r="CN128" s="37">
        <v>0</v>
      </c>
      <c r="CO128" s="37" t="s">
        <v>1169</v>
      </c>
      <c r="CP128" s="45">
        <v>0</v>
      </c>
      <c r="CQ128" s="45">
        <v>0</v>
      </c>
      <c r="CR128" s="45">
        <v>0</v>
      </c>
      <c r="CS128" s="45">
        <v>0</v>
      </c>
      <c r="CT128" s="45">
        <v>0</v>
      </c>
      <c r="CU128" s="45">
        <v>0</v>
      </c>
      <c r="CV128" s="45">
        <v>0</v>
      </c>
      <c r="CW128" s="45">
        <v>0</v>
      </c>
      <c r="CX128" s="45"/>
      <c r="CY128" s="45">
        <v>0</v>
      </c>
      <c r="CZ128" s="45">
        <v>0</v>
      </c>
      <c r="DA128" s="45"/>
      <c r="DB128" s="45"/>
      <c r="DC128" s="45"/>
      <c r="DD128" s="49" t="s">
        <v>1150</v>
      </c>
      <c r="DE128" s="49" t="s">
        <v>463</v>
      </c>
      <c r="DF128" s="25" t="s">
        <v>1172</v>
      </c>
    </row>
    <row r="129" spans="1:110" x14ac:dyDescent="0.2">
      <c r="A129" s="31" t="s">
        <v>1199</v>
      </c>
      <c r="B129" s="31"/>
      <c r="C129" s="56"/>
      <c r="D129" s="56" t="s">
        <v>345</v>
      </c>
      <c r="E129" s="31" t="s">
        <v>192</v>
      </c>
      <c r="F129" s="31" t="s">
        <v>193</v>
      </c>
      <c r="G129" s="31" t="s">
        <v>194</v>
      </c>
      <c r="H129" s="31" t="s">
        <v>195</v>
      </c>
      <c r="I129" s="68" t="s">
        <v>834</v>
      </c>
      <c r="J129" s="31" t="s">
        <v>1232</v>
      </c>
      <c r="K129" s="7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2" t="s">
        <v>1148</v>
      </c>
      <c r="BB129" s="12" t="s">
        <v>159</v>
      </c>
      <c r="BC129" s="73" t="s">
        <v>1151</v>
      </c>
      <c r="BD129" s="73" t="s">
        <v>1152</v>
      </c>
      <c r="BE129" s="73" t="s">
        <v>1153</v>
      </c>
      <c r="BF129" s="12"/>
      <c r="BG129" s="12">
        <v>522.61</v>
      </c>
      <c r="BH129" s="12">
        <v>520.98</v>
      </c>
      <c r="BI129" s="33">
        <v>0</v>
      </c>
      <c r="BJ129" s="36">
        <v>0</v>
      </c>
      <c r="BK129" s="36" t="s">
        <v>497</v>
      </c>
      <c r="BL129" s="36">
        <v>0</v>
      </c>
      <c r="BM129" s="36">
        <v>0</v>
      </c>
      <c r="BN129" s="33">
        <v>0</v>
      </c>
      <c r="BO129" s="33">
        <v>0</v>
      </c>
      <c r="BP129" s="33">
        <v>0</v>
      </c>
      <c r="BQ129" s="33">
        <v>0</v>
      </c>
      <c r="BR129" s="33">
        <v>0</v>
      </c>
      <c r="BS129" s="33">
        <v>0</v>
      </c>
      <c r="BT129" s="33">
        <v>0</v>
      </c>
      <c r="BU129" s="33">
        <v>0</v>
      </c>
      <c r="BV129" s="33">
        <v>0</v>
      </c>
      <c r="BW129" s="33">
        <v>0</v>
      </c>
      <c r="BX129" s="33">
        <v>0</v>
      </c>
      <c r="BY129" s="33">
        <v>1</v>
      </c>
      <c r="BZ129" s="36">
        <v>1</v>
      </c>
      <c r="CA129" s="36">
        <v>1</v>
      </c>
      <c r="CB129" s="36">
        <v>0</v>
      </c>
      <c r="CC129" s="36">
        <v>0</v>
      </c>
      <c r="CD129" s="33">
        <v>0</v>
      </c>
      <c r="CE129" s="36">
        <v>0</v>
      </c>
      <c r="CF129" s="36">
        <v>0</v>
      </c>
      <c r="CG129" s="33">
        <v>0</v>
      </c>
      <c r="CH129" s="36">
        <v>0.5</v>
      </c>
      <c r="CI129" s="33"/>
      <c r="CJ129" s="37">
        <v>0</v>
      </c>
      <c r="CK129" s="37">
        <v>0</v>
      </c>
      <c r="CL129" s="37">
        <v>0</v>
      </c>
      <c r="CM129" s="37">
        <v>0</v>
      </c>
      <c r="CN129" s="37">
        <v>0</v>
      </c>
      <c r="CO129" s="37" t="s">
        <v>1163</v>
      </c>
      <c r="CP129" s="45">
        <v>0</v>
      </c>
      <c r="CQ129" s="45">
        <v>0</v>
      </c>
      <c r="CR129" s="45">
        <v>0</v>
      </c>
      <c r="CS129" s="45">
        <v>0</v>
      </c>
      <c r="CT129" s="45">
        <v>0</v>
      </c>
      <c r="CU129" s="45">
        <v>0</v>
      </c>
      <c r="CV129" s="45">
        <v>0</v>
      </c>
      <c r="CW129" s="45">
        <v>0</v>
      </c>
      <c r="CX129" s="45">
        <v>1</v>
      </c>
      <c r="CY129" s="45">
        <v>0</v>
      </c>
      <c r="CZ129" s="45">
        <v>0</v>
      </c>
      <c r="DA129" s="45">
        <v>1</v>
      </c>
      <c r="DB129" s="45">
        <v>0</v>
      </c>
      <c r="DC129" s="45">
        <v>0</v>
      </c>
      <c r="DD129" s="49" t="s">
        <v>1150</v>
      </c>
      <c r="DE129" s="49" t="s">
        <v>463</v>
      </c>
      <c r="DF129" s="25" t="s">
        <v>1166</v>
      </c>
    </row>
    <row r="130" spans="1:110" x14ac:dyDescent="0.2">
      <c r="A130" s="31" t="s">
        <v>1209</v>
      </c>
      <c r="B130" s="31"/>
      <c r="C130" s="56"/>
      <c r="D130" s="56" t="s">
        <v>345</v>
      </c>
      <c r="E130" s="31" t="s">
        <v>192</v>
      </c>
      <c r="F130" s="31" t="s">
        <v>193</v>
      </c>
      <c r="G130" s="31" t="s">
        <v>194</v>
      </c>
      <c r="H130" s="31" t="s">
        <v>195</v>
      </c>
      <c r="I130" s="68" t="s">
        <v>834</v>
      </c>
      <c r="J130" s="31" t="s">
        <v>1232</v>
      </c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2" t="s">
        <v>1148</v>
      </c>
      <c r="BB130" s="12" t="s">
        <v>159</v>
      </c>
      <c r="BC130" s="12" t="s">
        <v>1173</v>
      </c>
      <c r="BD130" s="12" t="s">
        <v>1171</v>
      </c>
      <c r="BE130" s="12" t="s">
        <v>1170</v>
      </c>
      <c r="BF130" s="12"/>
      <c r="BG130" s="12">
        <v>522.61</v>
      </c>
      <c r="BH130" s="12">
        <v>518.35</v>
      </c>
      <c r="BI130" s="33">
        <v>0</v>
      </c>
      <c r="BJ130" s="36" t="s">
        <v>497</v>
      </c>
      <c r="BK130" s="36">
        <v>0</v>
      </c>
      <c r="BL130" s="36">
        <v>0</v>
      </c>
      <c r="BM130" s="36">
        <v>0</v>
      </c>
      <c r="BN130" s="33">
        <v>0</v>
      </c>
      <c r="BO130" s="33">
        <v>0</v>
      </c>
      <c r="BP130" s="33">
        <v>0</v>
      </c>
      <c r="BQ130" s="33">
        <v>0</v>
      </c>
      <c r="BR130" s="33">
        <v>0</v>
      </c>
      <c r="BS130" s="33">
        <v>0</v>
      </c>
      <c r="BT130" s="33">
        <v>0</v>
      </c>
      <c r="BU130" s="33">
        <v>0</v>
      </c>
      <c r="BV130" s="33">
        <v>0</v>
      </c>
      <c r="BW130" s="33">
        <v>0</v>
      </c>
      <c r="BX130" s="33">
        <v>0</v>
      </c>
      <c r="BY130" s="33">
        <v>1</v>
      </c>
      <c r="BZ130" s="36">
        <v>1</v>
      </c>
      <c r="CD130" s="33"/>
      <c r="CG130" s="33">
        <v>0</v>
      </c>
      <c r="CH130" s="36">
        <v>0.5</v>
      </c>
      <c r="CI130" s="33">
        <v>0</v>
      </c>
      <c r="CJ130" s="37">
        <v>0</v>
      </c>
      <c r="CK130" s="37">
        <v>0</v>
      </c>
      <c r="CL130" s="37">
        <v>0</v>
      </c>
      <c r="CM130" s="37">
        <v>0</v>
      </c>
      <c r="CN130" s="37">
        <v>0</v>
      </c>
      <c r="CO130" s="37" t="s">
        <v>1163</v>
      </c>
      <c r="CP130" s="45">
        <v>0</v>
      </c>
      <c r="CQ130" s="45">
        <v>0</v>
      </c>
      <c r="CR130" s="45">
        <v>0</v>
      </c>
      <c r="CS130" s="45">
        <v>0</v>
      </c>
      <c r="CT130" s="45">
        <v>0</v>
      </c>
      <c r="CU130" s="45">
        <v>0</v>
      </c>
      <c r="CV130" s="45">
        <v>0</v>
      </c>
      <c r="CW130" s="45">
        <v>0</v>
      </c>
      <c r="CX130" s="45">
        <v>0</v>
      </c>
      <c r="CY130" s="45">
        <v>0</v>
      </c>
      <c r="CZ130" s="45">
        <v>0</v>
      </c>
      <c r="DA130" s="45"/>
      <c r="DB130" s="45"/>
      <c r="DC130" s="45"/>
      <c r="DD130" s="49" t="s">
        <v>1150</v>
      </c>
      <c r="DE130" s="49" t="s">
        <v>463</v>
      </c>
    </row>
    <row r="131" spans="1:110" x14ac:dyDescent="0.2">
      <c r="A131" s="31" t="s">
        <v>1190</v>
      </c>
      <c r="B131" s="31"/>
      <c r="C131" s="56"/>
      <c r="D131" s="56" t="s">
        <v>345</v>
      </c>
      <c r="E131" s="31" t="s">
        <v>192</v>
      </c>
      <c r="F131" s="31" t="s">
        <v>193</v>
      </c>
      <c r="G131" s="31" t="s">
        <v>194</v>
      </c>
      <c r="H131" s="31" t="s">
        <v>195</v>
      </c>
      <c r="I131" s="31" t="s">
        <v>897</v>
      </c>
      <c r="J131" s="31" t="s">
        <v>1233</v>
      </c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2" t="s">
        <v>1148</v>
      </c>
      <c r="BB131" s="12" t="s">
        <v>159</v>
      </c>
      <c r="BC131" s="73" t="s">
        <v>1173</v>
      </c>
      <c r="BD131" s="12" t="s">
        <v>1171</v>
      </c>
      <c r="BE131" s="12"/>
      <c r="BF131" s="12"/>
      <c r="BG131" s="12">
        <v>522.61</v>
      </c>
      <c r="BH131" s="12">
        <v>520.98</v>
      </c>
      <c r="BI131" s="33">
        <v>0</v>
      </c>
      <c r="BJ131" s="36">
        <v>0</v>
      </c>
      <c r="BK131" s="36" t="s">
        <v>497</v>
      </c>
      <c r="BL131" s="36">
        <v>0</v>
      </c>
      <c r="BM131" s="36">
        <v>0</v>
      </c>
      <c r="BN131" s="33">
        <v>0</v>
      </c>
      <c r="BO131" s="33">
        <v>0</v>
      </c>
      <c r="BP131" s="33">
        <v>0</v>
      </c>
      <c r="BQ131" s="33">
        <v>0</v>
      </c>
      <c r="BR131" s="33"/>
      <c r="BS131" s="33">
        <v>0</v>
      </c>
      <c r="BT131" s="33">
        <v>0</v>
      </c>
      <c r="BU131" s="33">
        <v>0</v>
      </c>
      <c r="BV131" s="33">
        <v>0</v>
      </c>
      <c r="BW131" s="33">
        <v>0</v>
      </c>
      <c r="BX131" s="33">
        <v>0</v>
      </c>
      <c r="BY131" s="33">
        <v>1</v>
      </c>
      <c r="BZ131" s="36">
        <v>1</v>
      </c>
      <c r="CA131" s="36">
        <v>1</v>
      </c>
      <c r="CB131" s="36">
        <v>0</v>
      </c>
      <c r="CC131" s="36">
        <v>0</v>
      </c>
      <c r="CD131" s="33">
        <v>0</v>
      </c>
      <c r="CE131" s="36">
        <v>0</v>
      </c>
      <c r="CF131" s="36">
        <v>0</v>
      </c>
      <c r="CG131" s="33">
        <v>0</v>
      </c>
      <c r="CH131" s="36">
        <v>0.5</v>
      </c>
      <c r="CI131" s="33"/>
      <c r="CJ131" s="37">
        <v>0</v>
      </c>
      <c r="CK131" s="37">
        <v>0</v>
      </c>
      <c r="CL131" s="37">
        <v>0</v>
      </c>
      <c r="CM131" s="37">
        <v>0</v>
      </c>
      <c r="CN131" s="37">
        <v>0</v>
      </c>
      <c r="CO131" s="37" t="s">
        <v>1167</v>
      </c>
      <c r="CP131" s="45">
        <v>0</v>
      </c>
      <c r="CQ131" s="45">
        <v>0</v>
      </c>
      <c r="CR131" s="45">
        <v>0</v>
      </c>
      <c r="CS131" s="45">
        <v>0</v>
      </c>
      <c r="CT131" s="45">
        <v>0</v>
      </c>
      <c r="CU131" s="45">
        <v>0</v>
      </c>
      <c r="CV131" s="45">
        <v>0</v>
      </c>
      <c r="CW131" s="45">
        <v>0</v>
      </c>
      <c r="CX131" s="45">
        <v>1</v>
      </c>
      <c r="CY131" s="45">
        <v>0</v>
      </c>
      <c r="CZ131" s="45">
        <v>0</v>
      </c>
      <c r="DA131" s="45">
        <v>1</v>
      </c>
      <c r="DB131" s="45">
        <v>0</v>
      </c>
      <c r="DC131" s="45">
        <v>0</v>
      </c>
      <c r="DD131" s="49" t="s">
        <v>1150</v>
      </c>
      <c r="DE131" s="49" t="s">
        <v>463</v>
      </c>
      <c r="DF131" s="25" t="s">
        <v>1179</v>
      </c>
    </row>
    <row r="132" spans="1:110" x14ac:dyDescent="0.2">
      <c r="A132" s="31" t="s">
        <v>1188</v>
      </c>
      <c r="B132" s="31"/>
      <c r="C132" s="56"/>
      <c r="D132" s="56" t="s">
        <v>345</v>
      </c>
      <c r="E132" s="31" t="s">
        <v>192</v>
      </c>
      <c r="F132" s="31" t="s">
        <v>193</v>
      </c>
      <c r="G132" s="31" t="s">
        <v>194</v>
      </c>
      <c r="H132" s="31" t="s">
        <v>195</v>
      </c>
      <c r="I132" s="31" t="s">
        <v>897</v>
      </c>
      <c r="J132" s="31" t="s">
        <v>1233</v>
      </c>
      <c r="K132" s="10"/>
      <c r="L132" s="10"/>
      <c r="M132" s="10"/>
      <c r="N132" s="10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72"/>
      <c r="BA132" s="12" t="s">
        <v>1148</v>
      </c>
      <c r="BB132" s="12" t="s">
        <v>159</v>
      </c>
      <c r="BC132" s="73" t="s">
        <v>1151</v>
      </c>
      <c r="BD132" s="73" t="s">
        <v>1152</v>
      </c>
      <c r="BE132" s="73" t="s">
        <v>1153</v>
      </c>
      <c r="BF132" s="12"/>
      <c r="BG132" s="12">
        <v>522.61</v>
      </c>
      <c r="BH132" s="12">
        <v>520.98</v>
      </c>
      <c r="BI132" s="33">
        <v>0</v>
      </c>
      <c r="BJ132" s="36">
        <v>0</v>
      </c>
      <c r="BK132" s="36" t="s">
        <v>497</v>
      </c>
      <c r="BL132" s="36">
        <v>0</v>
      </c>
      <c r="BM132" s="36">
        <v>0</v>
      </c>
      <c r="BN132" s="33">
        <v>0</v>
      </c>
      <c r="BO132" s="33">
        <v>0</v>
      </c>
      <c r="BP132" s="33">
        <v>0</v>
      </c>
      <c r="BQ132" s="33">
        <v>0</v>
      </c>
      <c r="BR132" s="33">
        <v>0</v>
      </c>
      <c r="BS132" s="33">
        <v>0</v>
      </c>
      <c r="BT132" s="33">
        <v>0</v>
      </c>
      <c r="BU132" s="33">
        <v>0</v>
      </c>
      <c r="BV132" s="33">
        <v>0</v>
      </c>
      <c r="BW132" s="33"/>
      <c r="BX132" s="33">
        <v>0</v>
      </c>
      <c r="BY132" s="33">
        <v>1</v>
      </c>
      <c r="BZ132" s="36">
        <v>1</v>
      </c>
      <c r="CA132" s="36">
        <v>1</v>
      </c>
      <c r="CB132" s="36">
        <v>0</v>
      </c>
      <c r="CC132" s="36">
        <v>0</v>
      </c>
      <c r="CD132" s="33">
        <v>0</v>
      </c>
      <c r="CE132" s="36">
        <v>0</v>
      </c>
      <c r="CF132" s="36">
        <v>0</v>
      </c>
      <c r="CG132" s="33">
        <v>0</v>
      </c>
      <c r="CH132" s="36">
        <v>0</v>
      </c>
      <c r="CI132" s="33">
        <v>0</v>
      </c>
      <c r="CJ132" s="37">
        <v>0</v>
      </c>
      <c r="CK132" s="37">
        <v>0</v>
      </c>
      <c r="CL132" s="37">
        <v>0</v>
      </c>
      <c r="CM132" s="37">
        <v>0</v>
      </c>
      <c r="CN132" s="37">
        <v>0</v>
      </c>
      <c r="CO132" s="37" t="s">
        <v>1165</v>
      </c>
      <c r="CP132" s="45">
        <v>0</v>
      </c>
      <c r="CQ132" s="45">
        <v>0</v>
      </c>
      <c r="CR132" s="45">
        <v>0</v>
      </c>
      <c r="CS132" s="45">
        <v>0</v>
      </c>
      <c r="CT132" s="45">
        <v>0</v>
      </c>
      <c r="CU132" s="45">
        <v>0</v>
      </c>
      <c r="CV132" s="45">
        <v>0</v>
      </c>
      <c r="CW132" s="45">
        <v>0</v>
      </c>
      <c r="CX132" s="45">
        <v>1</v>
      </c>
      <c r="CY132" s="45">
        <v>0</v>
      </c>
      <c r="CZ132" s="45">
        <v>0</v>
      </c>
      <c r="DA132" s="45">
        <v>1</v>
      </c>
      <c r="DB132" s="45">
        <v>0</v>
      </c>
      <c r="DC132" s="45">
        <v>0</v>
      </c>
      <c r="DD132" s="49" t="s">
        <v>1150</v>
      </c>
      <c r="DE132" s="49" t="s">
        <v>463</v>
      </c>
      <c r="DF132" s="25" t="s">
        <v>1166</v>
      </c>
    </row>
    <row r="133" spans="1:110" x14ac:dyDescent="0.2">
      <c r="A133" s="31" t="s">
        <v>1199</v>
      </c>
      <c r="B133" s="31"/>
      <c r="C133" s="56"/>
      <c r="D133" s="56" t="s">
        <v>345</v>
      </c>
      <c r="E133" s="31" t="s">
        <v>192</v>
      </c>
      <c r="F133" s="31" t="s">
        <v>193</v>
      </c>
      <c r="G133" s="31" t="s">
        <v>194</v>
      </c>
      <c r="H133" s="31" t="s">
        <v>195</v>
      </c>
      <c r="I133" s="31" t="s">
        <v>897</v>
      </c>
      <c r="J133" s="31" t="s">
        <v>1233</v>
      </c>
      <c r="K133" s="70"/>
      <c r="L133" s="10"/>
      <c r="M133" s="10"/>
      <c r="N133" s="10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2" t="s">
        <v>1148</v>
      </c>
      <c r="BB133" s="12" t="s">
        <v>159</v>
      </c>
      <c r="BC133" s="73" t="s">
        <v>1151</v>
      </c>
      <c r="BD133" s="73" t="s">
        <v>1152</v>
      </c>
      <c r="BE133" s="73" t="s">
        <v>1153</v>
      </c>
      <c r="BF133" s="12"/>
      <c r="BG133" s="12">
        <v>522.61</v>
      </c>
      <c r="BH133" s="12">
        <v>520.98</v>
      </c>
      <c r="BI133" s="33">
        <v>0</v>
      </c>
      <c r="BJ133" s="36">
        <v>0</v>
      </c>
      <c r="BK133" s="36" t="s">
        <v>497</v>
      </c>
      <c r="BL133" s="36">
        <v>0</v>
      </c>
      <c r="BM133" s="36">
        <v>0</v>
      </c>
      <c r="BN133" s="33">
        <v>0</v>
      </c>
      <c r="BO133" s="33">
        <v>0</v>
      </c>
      <c r="BP133" s="33">
        <v>0</v>
      </c>
      <c r="BQ133" s="33">
        <v>0</v>
      </c>
      <c r="BR133" s="33">
        <v>0</v>
      </c>
      <c r="BS133" s="33">
        <v>0</v>
      </c>
      <c r="BT133" s="33">
        <v>0</v>
      </c>
      <c r="BU133" s="33">
        <v>0</v>
      </c>
      <c r="BV133" s="33">
        <v>0</v>
      </c>
      <c r="BW133" s="33">
        <v>0</v>
      </c>
      <c r="BX133" s="33">
        <v>0</v>
      </c>
      <c r="BY133" s="33">
        <v>1</v>
      </c>
      <c r="BZ133" s="36">
        <v>1</v>
      </c>
      <c r="CA133" s="36">
        <v>1</v>
      </c>
      <c r="CB133" s="36">
        <v>0</v>
      </c>
      <c r="CC133" s="36">
        <v>0</v>
      </c>
      <c r="CD133" s="33">
        <v>0</v>
      </c>
      <c r="CE133" s="36">
        <v>0</v>
      </c>
      <c r="CF133" s="36">
        <v>0</v>
      </c>
      <c r="CG133" s="33">
        <v>0</v>
      </c>
      <c r="CH133" s="36">
        <v>0.5</v>
      </c>
      <c r="CI133" s="33"/>
      <c r="CJ133" s="37">
        <v>0</v>
      </c>
      <c r="CK133" s="37">
        <v>0</v>
      </c>
      <c r="CL133" s="37">
        <v>0</v>
      </c>
      <c r="CM133" s="37">
        <v>0</v>
      </c>
      <c r="CN133" s="37">
        <v>0</v>
      </c>
      <c r="CO133" s="37" t="s">
        <v>1163</v>
      </c>
      <c r="CP133" s="45">
        <v>0</v>
      </c>
      <c r="CQ133" s="45">
        <v>0</v>
      </c>
      <c r="CR133" s="45">
        <v>0</v>
      </c>
      <c r="CS133" s="45">
        <v>0</v>
      </c>
      <c r="CT133" s="45">
        <v>0</v>
      </c>
      <c r="CU133" s="45">
        <v>0</v>
      </c>
      <c r="CV133" s="45">
        <v>0</v>
      </c>
      <c r="CW133" s="45">
        <v>0</v>
      </c>
      <c r="CX133" s="45">
        <v>1</v>
      </c>
      <c r="CY133" s="45">
        <v>0</v>
      </c>
      <c r="CZ133" s="45">
        <v>0</v>
      </c>
      <c r="DA133" s="45">
        <v>1</v>
      </c>
      <c r="DB133" s="45">
        <v>0</v>
      </c>
      <c r="DC133" s="45">
        <v>0</v>
      </c>
      <c r="DD133" s="49" t="s">
        <v>1150</v>
      </c>
      <c r="DE133" s="49" t="s">
        <v>463</v>
      </c>
      <c r="DF133" s="25" t="s">
        <v>1166</v>
      </c>
    </row>
    <row r="134" spans="1:110" x14ac:dyDescent="0.2">
      <c r="A134" s="31" t="s">
        <v>1192</v>
      </c>
      <c r="B134" s="31"/>
      <c r="C134" s="56"/>
      <c r="D134" s="56" t="s">
        <v>345</v>
      </c>
      <c r="E134" s="31" t="s">
        <v>192</v>
      </c>
      <c r="F134" s="31" t="s">
        <v>193</v>
      </c>
      <c r="G134" s="31" t="s">
        <v>194</v>
      </c>
      <c r="H134" s="31" t="s">
        <v>195</v>
      </c>
      <c r="I134" s="31" t="s">
        <v>897</v>
      </c>
      <c r="J134" s="31" t="s">
        <v>1233</v>
      </c>
      <c r="K134" s="10"/>
      <c r="L134" s="10"/>
      <c r="M134" s="10"/>
      <c r="N134" s="10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2" t="s">
        <v>1148</v>
      </c>
      <c r="BB134" s="12" t="s">
        <v>159</v>
      </c>
      <c r="BC134" s="12" t="s">
        <v>1151</v>
      </c>
      <c r="BD134" s="12" t="s">
        <v>1152</v>
      </c>
      <c r="BE134" s="12" t="s">
        <v>1153</v>
      </c>
      <c r="BF134" s="12"/>
      <c r="BG134" s="12">
        <v>522.15</v>
      </c>
      <c r="BH134" s="12">
        <v>520.98</v>
      </c>
      <c r="BI134" s="33" t="s">
        <v>497</v>
      </c>
      <c r="BJ134" s="36">
        <v>0</v>
      </c>
      <c r="BK134" s="36">
        <v>0</v>
      </c>
      <c r="BL134" s="36">
        <v>0</v>
      </c>
      <c r="BM134" s="36">
        <v>0</v>
      </c>
      <c r="BN134" s="33">
        <v>0</v>
      </c>
      <c r="BO134" s="33">
        <v>0</v>
      </c>
      <c r="BP134" s="33">
        <v>0</v>
      </c>
      <c r="BQ134" s="33">
        <v>0</v>
      </c>
      <c r="BR134" s="33">
        <v>0</v>
      </c>
      <c r="BS134" s="33">
        <v>0</v>
      </c>
      <c r="BT134" s="33">
        <v>0</v>
      </c>
      <c r="BU134" s="33">
        <v>0</v>
      </c>
      <c r="BV134" s="33">
        <v>0</v>
      </c>
      <c r="BW134" s="33">
        <v>0</v>
      </c>
      <c r="BX134" s="33">
        <v>1</v>
      </c>
      <c r="BY134" s="33">
        <v>0</v>
      </c>
      <c r="BZ134" s="36">
        <v>0</v>
      </c>
      <c r="CD134" s="33"/>
      <c r="CG134" s="33">
        <v>0</v>
      </c>
      <c r="CH134" s="36">
        <v>1</v>
      </c>
      <c r="CI134" s="33">
        <v>1</v>
      </c>
      <c r="CJ134" s="37">
        <v>0</v>
      </c>
      <c r="CK134" s="37">
        <v>0</v>
      </c>
      <c r="CL134" s="37">
        <v>0</v>
      </c>
      <c r="CM134" s="37">
        <v>0</v>
      </c>
      <c r="CN134" s="37">
        <v>0</v>
      </c>
      <c r="CO134" s="37" t="s">
        <v>1154</v>
      </c>
      <c r="CP134" s="45">
        <v>0</v>
      </c>
      <c r="CQ134" s="45">
        <v>0</v>
      </c>
      <c r="CR134" s="45">
        <v>0</v>
      </c>
      <c r="CS134" s="45">
        <v>0</v>
      </c>
      <c r="CT134" s="45">
        <v>0</v>
      </c>
      <c r="CU134" s="45">
        <v>0</v>
      </c>
      <c r="CV134" s="45">
        <v>0</v>
      </c>
      <c r="CW134" s="45">
        <v>0</v>
      </c>
      <c r="CX134" s="45"/>
      <c r="CY134" s="45">
        <v>0</v>
      </c>
      <c r="CZ134" s="45">
        <v>0</v>
      </c>
      <c r="DA134" s="45"/>
      <c r="DB134" s="45"/>
      <c r="DC134" s="45"/>
      <c r="DD134" s="49" t="s">
        <v>1150</v>
      </c>
      <c r="DE134" s="49" t="s">
        <v>463</v>
      </c>
      <c r="DF134" s="25" t="s">
        <v>1156</v>
      </c>
    </row>
    <row r="135" spans="1:110" x14ac:dyDescent="0.2">
      <c r="A135" s="31" t="s">
        <v>1193</v>
      </c>
      <c r="B135" s="31"/>
      <c r="C135" s="56"/>
      <c r="D135" s="56" t="s">
        <v>345</v>
      </c>
      <c r="E135" s="31" t="s">
        <v>192</v>
      </c>
      <c r="F135" s="31" t="s">
        <v>193</v>
      </c>
      <c r="G135" s="31" t="s">
        <v>194</v>
      </c>
      <c r="H135" s="31" t="s">
        <v>195</v>
      </c>
      <c r="I135" s="31" t="s">
        <v>897</v>
      </c>
      <c r="J135" s="31" t="s">
        <v>1233</v>
      </c>
      <c r="K135" s="70"/>
      <c r="L135" s="70"/>
      <c r="M135" s="70"/>
      <c r="N135" s="70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2"/>
      <c r="AL135" s="72"/>
      <c r="AM135" s="72"/>
      <c r="AN135" s="72"/>
      <c r="AO135" s="72"/>
      <c r="AP135" s="72"/>
      <c r="AQ135" s="72"/>
      <c r="AR135" s="72"/>
      <c r="AS135" s="72"/>
      <c r="AT135" s="72"/>
      <c r="AU135" s="72"/>
      <c r="AV135" s="72"/>
      <c r="AW135" s="72"/>
      <c r="AX135" s="72"/>
      <c r="AY135" s="72"/>
      <c r="AZ135" s="72"/>
      <c r="BA135" s="12" t="s">
        <v>1148</v>
      </c>
      <c r="BB135" s="12" t="s">
        <v>159</v>
      </c>
      <c r="BC135" s="73" t="s">
        <v>1151</v>
      </c>
      <c r="BD135" s="73" t="s">
        <v>1152</v>
      </c>
      <c r="BE135" s="73" t="s">
        <v>1153</v>
      </c>
      <c r="BF135" s="73"/>
      <c r="BG135" s="12">
        <v>522.15</v>
      </c>
      <c r="BH135" s="12">
        <v>520.98</v>
      </c>
      <c r="BI135" s="33">
        <v>0</v>
      </c>
      <c r="BJ135" s="36" t="s">
        <v>497</v>
      </c>
      <c r="BK135" s="36">
        <v>0</v>
      </c>
      <c r="BL135" s="36">
        <v>0</v>
      </c>
      <c r="BM135" s="36">
        <v>0</v>
      </c>
      <c r="BN135" s="33">
        <v>0</v>
      </c>
      <c r="BO135" s="33">
        <v>0</v>
      </c>
      <c r="BP135" s="33">
        <v>0</v>
      </c>
      <c r="BQ135" s="33">
        <v>0</v>
      </c>
      <c r="BR135" s="33">
        <v>0</v>
      </c>
      <c r="BS135" s="33">
        <v>0</v>
      </c>
      <c r="BT135" s="33">
        <v>0</v>
      </c>
      <c r="BU135" s="33">
        <v>0</v>
      </c>
      <c r="BV135" s="33">
        <v>0</v>
      </c>
      <c r="BW135" s="33">
        <v>0</v>
      </c>
      <c r="BX135" s="33">
        <v>0</v>
      </c>
      <c r="BY135" s="33">
        <v>1</v>
      </c>
      <c r="BZ135" s="36">
        <v>1</v>
      </c>
      <c r="CA135" s="36">
        <v>1</v>
      </c>
      <c r="CB135" s="36">
        <v>0</v>
      </c>
      <c r="CC135" s="36">
        <v>0</v>
      </c>
      <c r="CD135" s="33">
        <v>0</v>
      </c>
      <c r="CE135" s="36">
        <v>0</v>
      </c>
      <c r="CF135" s="36">
        <v>0</v>
      </c>
      <c r="CG135" s="33">
        <v>0</v>
      </c>
      <c r="CH135" s="36">
        <v>1</v>
      </c>
      <c r="CI135" s="33">
        <v>0</v>
      </c>
      <c r="CJ135" s="37">
        <v>0</v>
      </c>
      <c r="CK135" s="37">
        <v>0</v>
      </c>
      <c r="CL135" s="37">
        <v>0</v>
      </c>
      <c r="CM135" s="37">
        <v>0</v>
      </c>
      <c r="CN135" s="37">
        <v>0</v>
      </c>
      <c r="CO135" s="37" t="s">
        <v>1165</v>
      </c>
      <c r="CP135" s="45">
        <v>0</v>
      </c>
      <c r="CQ135" s="45">
        <v>0</v>
      </c>
      <c r="CR135" s="45">
        <v>0</v>
      </c>
      <c r="CS135" s="45">
        <v>0</v>
      </c>
      <c r="CT135" s="45">
        <v>0</v>
      </c>
      <c r="CU135" s="45">
        <v>0</v>
      </c>
      <c r="CV135" s="45">
        <v>0</v>
      </c>
      <c r="CW135" s="45">
        <v>0</v>
      </c>
      <c r="CX135" s="45">
        <v>1</v>
      </c>
      <c r="CY135" s="45">
        <v>0</v>
      </c>
      <c r="CZ135" s="45">
        <v>0</v>
      </c>
      <c r="DA135" s="45">
        <v>1</v>
      </c>
      <c r="DB135" s="45">
        <v>0</v>
      </c>
      <c r="DC135" s="45">
        <v>0</v>
      </c>
      <c r="DD135" s="49" t="s">
        <v>1150</v>
      </c>
      <c r="DE135" s="49" t="s">
        <v>463</v>
      </c>
      <c r="DF135" s="25" t="s">
        <v>1166</v>
      </c>
    </row>
    <row r="136" spans="1:110" x14ac:dyDescent="0.2">
      <c r="A136" s="31" t="s">
        <v>1191</v>
      </c>
      <c r="B136" s="31"/>
      <c r="C136" s="56"/>
      <c r="D136" s="56" t="s">
        <v>345</v>
      </c>
      <c r="E136" s="31" t="s">
        <v>192</v>
      </c>
      <c r="F136" s="31" t="s">
        <v>193</v>
      </c>
      <c r="G136" s="31" t="s">
        <v>194</v>
      </c>
      <c r="H136" s="31" t="s">
        <v>195</v>
      </c>
      <c r="I136" s="31" t="s">
        <v>897</v>
      </c>
      <c r="J136" s="31" t="s">
        <v>1233</v>
      </c>
      <c r="K136" s="10"/>
      <c r="L136" s="10"/>
      <c r="M136" s="10"/>
      <c r="N136" s="10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72"/>
      <c r="BA136" s="12" t="s">
        <v>1148</v>
      </c>
      <c r="BB136" s="12" t="s">
        <v>159</v>
      </c>
      <c r="BC136" s="73" t="s">
        <v>1151</v>
      </c>
      <c r="BD136" s="73" t="s">
        <v>1152</v>
      </c>
      <c r="BE136" s="73" t="s">
        <v>1153</v>
      </c>
      <c r="BF136" s="12"/>
      <c r="BG136" s="12">
        <v>522.15</v>
      </c>
      <c r="BH136" s="12">
        <v>520.98</v>
      </c>
      <c r="BI136" s="33">
        <v>0</v>
      </c>
      <c r="BJ136" s="36">
        <v>0</v>
      </c>
      <c r="BK136" s="36" t="s">
        <v>497</v>
      </c>
      <c r="BL136" s="36">
        <v>0</v>
      </c>
      <c r="BM136" s="36">
        <v>0</v>
      </c>
      <c r="BN136" s="33">
        <v>0</v>
      </c>
      <c r="BO136" s="33">
        <v>0</v>
      </c>
      <c r="BP136" s="33">
        <v>0</v>
      </c>
      <c r="BQ136" s="33">
        <v>0</v>
      </c>
      <c r="BR136" s="33">
        <v>0</v>
      </c>
      <c r="BS136" s="33">
        <v>0</v>
      </c>
      <c r="BT136" s="33">
        <v>0</v>
      </c>
      <c r="BU136" s="33">
        <v>0</v>
      </c>
      <c r="BV136" s="33">
        <v>0</v>
      </c>
      <c r="BW136" s="33">
        <v>0</v>
      </c>
      <c r="BX136" s="33">
        <v>0</v>
      </c>
      <c r="BY136" s="33">
        <v>1</v>
      </c>
      <c r="BZ136" s="36">
        <v>1</v>
      </c>
      <c r="CA136" s="36">
        <v>1</v>
      </c>
      <c r="CB136" s="36">
        <v>0</v>
      </c>
      <c r="CC136" s="36">
        <v>0</v>
      </c>
      <c r="CD136" s="33">
        <v>0</v>
      </c>
      <c r="CE136" s="36">
        <v>0</v>
      </c>
      <c r="CF136" s="36">
        <v>0</v>
      </c>
      <c r="CG136" s="33">
        <v>0</v>
      </c>
      <c r="CH136" s="36">
        <v>0</v>
      </c>
      <c r="CI136" s="33">
        <v>0</v>
      </c>
      <c r="CJ136" s="37">
        <v>0</v>
      </c>
      <c r="CK136" s="37">
        <v>0</v>
      </c>
      <c r="CL136" s="37">
        <v>0</v>
      </c>
      <c r="CM136" s="37">
        <v>0</v>
      </c>
      <c r="CN136" s="37">
        <v>0</v>
      </c>
      <c r="CO136" s="37" t="s">
        <v>1180</v>
      </c>
      <c r="CP136" s="45">
        <v>0</v>
      </c>
      <c r="CQ136" s="45">
        <v>0</v>
      </c>
      <c r="CR136" s="45">
        <v>0</v>
      </c>
      <c r="CS136" s="45">
        <v>0</v>
      </c>
      <c r="CT136" s="45">
        <v>0</v>
      </c>
      <c r="CU136" s="45">
        <v>0</v>
      </c>
      <c r="CV136" s="45">
        <v>0</v>
      </c>
      <c r="CW136" s="45">
        <v>0</v>
      </c>
      <c r="CX136" s="45">
        <v>1</v>
      </c>
      <c r="CY136" s="45">
        <v>0</v>
      </c>
      <c r="CZ136" s="45">
        <v>0</v>
      </c>
      <c r="DA136" s="45">
        <v>1</v>
      </c>
      <c r="DB136" s="45">
        <v>0</v>
      </c>
      <c r="DC136" s="45">
        <v>0</v>
      </c>
      <c r="DD136" s="49" t="s">
        <v>1150</v>
      </c>
      <c r="DE136" s="49" t="s">
        <v>463</v>
      </c>
      <c r="DF136" s="25" t="s">
        <v>1182</v>
      </c>
    </row>
    <row r="137" spans="1:110" x14ac:dyDescent="0.2">
      <c r="A137" s="31" t="s">
        <v>1194</v>
      </c>
      <c r="B137" s="31"/>
      <c r="C137" s="56"/>
      <c r="D137" s="56" t="s">
        <v>345</v>
      </c>
      <c r="E137" s="31" t="s">
        <v>192</v>
      </c>
      <c r="F137" s="31" t="s">
        <v>193</v>
      </c>
      <c r="G137" s="31" t="s">
        <v>194</v>
      </c>
      <c r="H137" s="31" t="s">
        <v>195</v>
      </c>
      <c r="I137" s="31" t="s">
        <v>897</v>
      </c>
      <c r="J137" s="31" t="s">
        <v>1233</v>
      </c>
      <c r="K137" s="10"/>
      <c r="L137" s="10"/>
      <c r="M137" s="10"/>
      <c r="N137" s="10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72"/>
      <c r="BA137" s="12" t="s">
        <v>1148</v>
      </c>
      <c r="BB137" s="12" t="s">
        <v>159</v>
      </c>
      <c r="BC137" s="73" t="s">
        <v>1173</v>
      </c>
      <c r="BD137" s="73" t="s">
        <v>1174</v>
      </c>
      <c r="BE137" s="73" t="s">
        <v>1175</v>
      </c>
      <c r="BF137" s="12"/>
      <c r="BG137" s="12">
        <v>520.98</v>
      </c>
      <c r="BH137" s="12">
        <v>514.92999999999995</v>
      </c>
      <c r="BI137" s="33">
        <v>0</v>
      </c>
      <c r="BJ137" s="36" t="s">
        <v>497</v>
      </c>
      <c r="BK137" s="36">
        <v>0</v>
      </c>
      <c r="BL137" s="36">
        <v>0</v>
      </c>
      <c r="BM137" s="36">
        <v>0</v>
      </c>
      <c r="BN137" s="33">
        <v>0</v>
      </c>
      <c r="BO137" s="33">
        <v>0</v>
      </c>
      <c r="BP137" s="33">
        <v>0</v>
      </c>
      <c r="BQ137" s="33">
        <v>0</v>
      </c>
      <c r="BR137" s="33">
        <v>0</v>
      </c>
      <c r="BS137" s="33">
        <v>0</v>
      </c>
      <c r="BT137" s="33">
        <v>0</v>
      </c>
      <c r="BU137" s="33">
        <v>0</v>
      </c>
      <c r="BV137" s="33">
        <v>0</v>
      </c>
      <c r="BW137" s="33">
        <v>0</v>
      </c>
      <c r="BX137" s="33">
        <v>0</v>
      </c>
      <c r="BY137" s="33">
        <v>1</v>
      </c>
      <c r="BZ137" s="36">
        <v>1</v>
      </c>
      <c r="CD137" s="33"/>
      <c r="CG137" s="33">
        <v>1</v>
      </c>
      <c r="CH137" s="36">
        <v>0.5</v>
      </c>
      <c r="CI137" s="33">
        <v>1</v>
      </c>
      <c r="CJ137" s="37">
        <v>0</v>
      </c>
      <c r="CK137" s="37">
        <v>0</v>
      </c>
      <c r="CL137" s="37">
        <v>0</v>
      </c>
      <c r="CM137" s="37">
        <v>0</v>
      </c>
      <c r="CN137" s="37">
        <v>0</v>
      </c>
      <c r="CO137" s="37" t="s">
        <v>270</v>
      </c>
      <c r="CP137" s="45">
        <v>0</v>
      </c>
      <c r="CQ137" s="45">
        <v>0</v>
      </c>
      <c r="CR137" s="45">
        <v>0</v>
      </c>
      <c r="CS137" s="45">
        <v>0</v>
      </c>
      <c r="CT137" s="45">
        <v>0</v>
      </c>
      <c r="CU137" s="45">
        <v>0</v>
      </c>
      <c r="CV137" s="45">
        <v>0</v>
      </c>
      <c r="CW137" s="45">
        <v>0</v>
      </c>
      <c r="CX137" s="45"/>
      <c r="CY137" s="45">
        <v>0</v>
      </c>
      <c r="CZ137" s="45">
        <v>0</v>
      </c>
      <c r="DA137" s="45"/>
      <c r="DB137" s="45"/>
      <c r="DC137" s="45"/>
      <c r="DD137" s="49" t="s">
        <v>1150</v>
      </c>
      <c r="DE137" s="49" t="s">
        <v>463</v>
      </c>
      <c r="DF137" s="25" t="s">
        <v>1176</v>
      </c>
    </row>
    <row r="138" spans="1:110" x14ac:dyDescent="0.2">
      <c r="A138" s="31" t="s">
        <v>1195</v>
      </c>
      <c r="B138" s="31"/>
      <c r="C138" s="56"/>
      <c r="D138" s="56" t="s">
        <v>345</v>
      </c>
      <c r="E138" s="31" t="s">
        <v>192</v>
      </c>
      <c r="F138" s="31" t="s">
        <v>193</v>
      </c>
      <c r="G138" s="31" t="s">
        <v>194</v>
      </c>
      <c r="H138" s="31" t="s">
        <v>195</v>
      </c>
      <c r="I138" s="31" t="s">
        <v>897</v>
      </c>
      <c r="J138" s="31" t="s">
        <v>1233</v>
      </c>
      <c r="K138" s="70"/>
      <c r="L138" s="10"/>
      <c r="M138" s="10"/>
      <c r="N138" s="10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72"/>
      <c r="BA138" s="12" t="s">
        <v>1148</v>
      </c>
      <c r="BB138" s="12" t="s">
        <v>159</v>
      </c>
      <c r="BC138" s="73" t="s">
        <v>160</v>
      </c>
      <c r="BD138" s="73" t="s">
        <v>739</v>
      </c>
      <c r="BE138" s="73" t="s">
        <v>162</v>
      </c>
      <c r="BF138" s="12"/>
      <c r="BG138" s="12">
        <v>520.98</v>
      </c>
      <c r="BH138" s="12">
        <v>518.35</v>
      </c>
      <c r="BI138" s="33">
        <v>0</v>
      </c>
      <c r="BJ138" s="36">
        <v>0</v>
      </c>
      <c r="BK138" s="36" t="s">
        <v>497</v>
      </c>
      <c r="BL138" s="36">
        <v>0</v>
      </c>
      <c r="BM138" s="36">
        <v>0</v>
      </c>
      <c r="BN138" s="33">
        <v>0</v>
      </c>
      <c r="BO138" s="33">
        <v>0</v>
      </c>
      <c r="BP138" s="33">
        <v>0</v>
      </c>
      <c r="BQ138" s="33">
        <v>0</v>
      </c>
      <c r="BR138" s="33">
        <v>0</v>
      </c>
      <c r="BS138" s="33">
        <v>0</v>
      </c>
      <c r="BT138" s="33">
        <v>0</v>
      </c>
      <c r="BU138" s="33">
        <v>0</v>
      </c>
      <c r="BV138" s="33">
        <v>0</v>
      </c>
      <c r="BW138" s="33">
        <v>0</v>
      </c>
      <c r="BX138" s="33">
        <v>0</v>
      </c>
      <c r="BY138" s="33">
        <v>1</v>
      </c>
      <c r="BZ138" s="36">
        <v>1</v>
      </c>
      <c r="CA138" s="36">
        <v>1</v>
      </c>
      <c r="CB138" s="36">
        <v>0</v>
      </c>
      <c r="CC138" s="36">
        <v>0</v>
      </c>
      <c r="CD138" s="33">
        <v>0</v>
      </c>
      <c r="CE138" s="36">
        <v>0</v>
      </c>
      <c r="CF138" s="36">
        <v>0</v>
      </c>
      <c r="CG138" s="33">
        <v>0</v>
      </c>
      <c r="CH138" s="36">
        <v>0</v>
      </c>
      <c r="CI138" s="33">
        <v>0</v>
      </c>
      <c r="CJ138" s="37">
        <v>0</v>
      </c>
      <c r="CK138" s="37">
        <v>0</v>
      </c>
      <c r="CL138" s="37">
        <v>0</v>
      </c>
      <c r="CM138" s="37">
        <v>0</v>
      </c>
      <c r="CN138" s="37">
        <v>0</v>
      </c>
      <c r="CO138" s="37" t="s">
        <v>1180</v>
      </c>
      <c r="CP138" s="45">
        <v>0</v>
      </c>
      <c r="CQ138" s="45">
        <v>0</v>
      </c>
      <c r="CR138" s="45">
        <v>0</v>
      </c>
      <c r="CS138" s="45">
        <v>0</v>
      </c>
      <c r="CT138" s="45">
        <v>0</v>
      </c>
      <c r="CU138" s="45">
        <v>0</v>
      </c>
      <c r="CV138" s="45">
        <v>0</v>
      </c>
      <c r="CW138" s="45">
        <v>0</v>
      </c>
      <c r="CX138" s="45">
        <v>1</v>
      </c>
      <c r="CY138" s="45">
        <v>0</v>
      </c>
      <c r="CZ138" s="45">
        <v>0</v>
      </c>
      <c r="DA138" s="45">
        <v>1</v>
      </c>
      <c r="DB138" s="45">
        <v>0</v>
      </c>
      <c r="DC138" s="45">
        <v>0</v>
      </c>
      <c r="DD138" s="49" t="s">
        <v>1150</v>
      </c>
      <c r="DE138" s="49" t="s">
        <v>463</v>
      </c>
      <c r="DF138" s="25" t="s">
        <v>1181</v>
      </c>
    </row>
    <row r="139" spans="1:110" x14ac:dyDescent="0.2">
      <c r="A139" s="31" t="s">
        <v>1189</v>
      </c>
      <c r="B139" s="31"/>
      <c r="C139" s="56"/>
      <c r="D139" s="56" t="s">
        <v>345</v>
      </c>
      <c r="E139" s="68" t="s">
        <v>192</v>
      </c>
      <c r="F139" s="68" t="s">
        <v>193</v>
      </c>
      <c r="G139" s="68" t="s">
        <v>1236</v>
      </c>
      <c r="H139" s="68" t="s">
        <v>1237</v>
      </c>
      <c r="I139" s="68" t="s">
        <v>1234</v>
      </c>
      <c r="J139" s="31" t="s">
        <v>1235</v>
      </c>
      <c r="K139" s="10"/>
      <c r="L139" s="10"/>
      <c r="M139" s="10"/>
      <c r="N139" s="10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72"/>
      <c r="BA139" s="12" t="s">
        <v>1148</v>
      </c>
      <c r="BB139" s="12" t="s">
        <v>159</v>
      </c>
      <c r="BC139" s="73" t="s">
        <v>1151</v>
      </c>
      <c r="BD139" s="73" t="s">
        <v>1152</v>
      </c>
      <c r="BE139" s="73" t="s">
        <v>1153</v>
      </c>
      <c r="BF139" s="12"/>
      <c r="BG139" s="12">
        <v>522.61</v>
      </c>
      <c r="BH139" s="12">
        <v>520.98</v>
      </c>
      <c r="BI139" s="33">
        <v>0</v>
      </c>
      <c r="BJ139" s="36" t="s">
        <v>497</v>
      </c>
      <c r="BK139" s="36">
        <v>0</v>
      </c>
      <c r="BL139" s="36">
        <v>0</v>
      </c>
      <c r="BM139" s="36">
        <v>0</v>
      </c>
      <c r="BN139" s="33">
        <v>0</v>
      </c>
      <c r="BO139" s="33">
        <v>0</v>
      </c>
      <c r="BP139" s="33">
        <v>0</v>
      </c>
      <c r="BQ139" s="33">
        <v>0</v>
      </c>
      <c r="BR139" s="33">
        <v>0</v>
      </c>
      <c r="BS139" s="33">
        <v>0</v>
      </c>
      <c r="BT139" s="33">
        <v>0</v>
      </c>
      <c r="BU139" s="33">
        <v>0</v>
      </c>
      <c r="BV139" s="33">
        <v>0</v>
      </c>
      <c r="BW139" s="33">
        <v>0</v>
      </c>
      <c r="BX139" s="33">
        <v>0</v>
      </c>
      <c r="BY139" s="33">
        <v>1</v>
      </c>
      <c r="BZ139" s="36">
        <v>1</v>
      </c>
      <c r="CD139" s="33"/>
      <c r="CG139" s="33">
        <v>1</v>
      </c>
      <c r="CH139" s="36">
        <v>0.5</v>
      </c>
      <c r="CI139" s="33"/>
      <c r="CJ139" s="37">
        <v>0</v>
      </c>
      <c r="CK139" s="37">
        <v>0</v>
      </c>
      <c r="CL139" s="37">
        <v>0</v>
      </c>
      <c r="CM139" s="37">
        <v>0</v>
      </c>
      <c r="CN139" s="37">
        <v>0</v>
      </c>
      <c r="CO139" s="37" t="s">
        <v>1169</v>
      </c>
      <c r="CP139" s="45">
        <v>0</v>
      </c>
      <c r="CQ139" s="45">
        <v>0</v>
      </c>
      <c r="CR139" s="45">
        <v>0</v>
      </c>
      <c r="CS139" s="45">
        <v>0</v>
      </c>
      <c r="CT139" s="45">
        <v>0</v>
      </c>
      <c r="CU139" s="45">
        <v>0</v>
      </c>
      <c r="CV139" s="45">
        <v>0</v>
      </c>
      <c r="CW139" s="45">
        <v>0</v>
      </c>
      <c r="CX139" s="45"/>
      <c r="CY139" s="45">
        <v>0</v>
      </c>
      <c r="CZ139" s="45">
        <v>0</v>
      </c>
      <c r="DA139" s="45"/>
      <c r="DB139" s="45"/>
      <c r="DC139" s="45"/>
      <c r="DD139" s="49" t="s">
        <v>1150</v>
      </c>
      <c r="DE139" s="49" t="s">
        <v>463</v>
      </c>
      <c r="DF139" s="25" t="s">
        <v>1172</v>
      </c>
    </row>
    <row r="140" spans="1:110" x14ac:dyDescent="0.2">
      <c r="A140" s="31" t="s">
        <v>1190</v>
      </c>
      <c r="B140" s="31"/>
      <c r="C140" s="56"/>
      <c r="D140" s="56" t="s">
        <v>345</v>
      </c>
      <c r="E140" s="68" t="s">
        <v>192</v>
      </c>
      <c r="F140" s="68" t="s">
        <v>193</v>
      </c>
      <c r="G140" s="68" t="s">
        <v>1236</v>
      </c>
      <c r="H140" s="68" t="s">
        <v>1237</v>
      </c>
      <c r="I140" s="68" t="s">
        <v>1234</v>
      </c>
      <c r="J140" s="31" t="s">
        <v>1235</v>
      </c>
      <c r="K140" s="10"/>
      <c r="L140" s="10"/>
      <c r="M140" s="10"/>
      <c r="N140" s="10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2" t="s">
        <v>1148</v>
      </c>
      <c r="BB140" s="12" t="s">
        <v>159</v>
      </c>
      <c r="BC140" s="73" t="s">
        <v>1173</v>
      </c>
      <c r="BD140" s="12" t="s">
        <v>1171</v>
      </c>
      <c r="BE140" s="12"/>
      <c r="BF140" s="12"/>
      <c r="BG140" s="12">
        <v>522.61</v>
      </c>
      <c r="BH140" s="12">
        <v>520.98</v>
      </c>
      <c r="BI140" s="33">
        <v>0</v>
      </c>
      <c r="BJ140" s="36">
        <v>0</v>
      </c>
      <c r="BK140" s="36" t="s">
        <v>497</v>
      </c>
      <c r="BL140" s="36">
        <v>0</v>
      </c>
      <c r="BM140" s="36">
        <v>0</v>
      </c>
      <c r="BN140" s="33">
        <v>0</v>
      </c>
      <c r="BO140" s="33">
        <v>0</v>
      </c>
      <c r="BP140" s="33">
        <v>0</v>
      </c>
      <c r="BQ140" s="33">
        <v>0</v>
      </c>
      <c r="BR140" s="33"/>
      <c r="BS140" s="33">
        <v>0</v>
      </c>
      <c r="BT140" s="33">
        <v>0</v>
      </c>
      <c r="BU140" s="33">
        <v>0</v>
      </c>
      <c r="BV140" s="33">
        <v>0</v>
      </c>
      <c r="BW140" s="33">
        <v>0</v>
      </c>
      <c r="BX140" s="33">
        <v>0</v>
      </c>
      <c r="BY140" s="33">
        <v>1</v>
      </c>
      <c r="BZ140" s="36">
        <v>1</v>
      </c>
      <c r="CA140" s="36">
        <v>1</v>
      </c>
      <c r="CB140" s="36">
        <v>0</v>
      </c>
      <c r="CC140" s="36">
        <v>0</v>
      </c>
      <c r="CD140" s="33">
        <v>0</v>
      </c>
      <c r="CE140" s="36">
        <v>0</v>
      </c>
      <c r="CF140" s="36">
        <v>0</v>
      </c>
      <c r="CG140" s="33">
        <v>0</v>
      </c>
      <c r="CH140" s="36">
        <v>0.5</v>
      </c>
      <c r="CI140" s="33"/>
      <c r="CJ140" s="37">
        <v>0</v>
      </c>
      <c r="CK140" s="37">
        <v>0</v>
      </c>
      <c r="CL140" s="37">
        <v>0</v>
      </c>
      <c r="CM140" s="37">
        <v>0</v>
      </c>
      <c r="CN140" s="37">
        <v>0</v>
      </c>
      <c r="CO140" s="37" t="s">
        <v>1167</v>
      </c>
      <c r="CP140" s="45">
        <v>0</v>
      </c>
      <c r="CQ140" s="45">
        <v>0</v>
      </c>
      <c r="CR140" s="45">
        <v>0</v>
      </c>
      <c r="CS140" s="45">
        <v>0</v>
      </c>
      <c r="CT140" s="45">
        <v>0</v>
      </c>
      <c r="CU140" s="45">
        <v>0</v>
      </c>
      <c r="CV140" s="45">
        <v>0</v>
      </c>
      <c r="CW140" s="45">
        <v>0</v>
      </c>
      <c r="CX140" s="45">
        <v>1</v>
      </c>
      <c r="CY140" s="45">
        <v>0</v>
      </c>
      <c r="CZ140" s="45">
        <v>0</v>
      </c>
      <c r="DA140" s="45">
        <v>1</v>
      </c>
      <c r="DB140" s="45">
        <v>0</v>
      </c>
      <c r="DC140" s="45">
        <v>0</v>
      </c>
      <c r="DD140" s="49" t="s">
        <v>1150</v>
      </c>
      <c r="DE140" s="49" t="s">
        <v>463</v>
      </c>
      <c r="DF140" s="25" t="s">
        <v>1179</v>
      </c>
    </row>
    <row r="141" spans="1:110" x14ac:dyDescent="0.2">
      <c r="A141" s="31" t="s">
        <v>1199</v>
      </c>
      <c r="B141" s="31"/>
      <c r="C141" s="56"/>
      <c r="D141" s="56" t="s">
        <v>345</v>
      </c>
      <c r="E141" s="68" t="s">
        <v>192</v>
      </c>
      <c r="F141" s="68" t="s">
        <v>193</v>
      </c>
      <c r="G141" s="68" t="s">
        <v>1236</v>
      </c>
      <c r="H141" s="68" t="s">
        <v>1237</v>
      </c>
      <c r="I141" s="68" t="s">
        <v>1234</v>
      </c>
      <c r="J141" s="31" t="s">
        <v>1235</v>
      </c>
      <c r="K141" s="70"/>
      <c r="L141" s="10"/>
      <c r="M141" s="10"/>
      <c r="N141" s="10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2" t="s">
        <v>1148</v>
      </c>
      <c r="BB141" s="12" t="s">
        <v>159</v>
      </c>
      <c r="BC141" s="73" t="s">
        <v>1151</v>
      </c>
      <c r="BD141" s="73" t="s">
        <v>1152</v>
      </c>
      <c r="BE141" s="73" t="s">
        <v>1153</v>
      </c>
      <c r="BF141" s="12"/>
      <c r="BG141" s="12">
        <v>522.61</v>
      </c>
      <c r="BH141" s="12">
        <v>520.98</v>
      </c>
      <c r="BI141" s="33">
        <v>0</v>
      </c>
      <c r="BJ141" s="36">
        <v>0</v>
      </c>
      <c r="BK141" s="36" t="s">
        <v>497</v>
      </c>
      <c r="BL141" s="36">
        <v>0</v>
      </c>
      <c r="BM141" s="36">
        <v>0</v>
      </c>
      <c r="BN141" s="33">
        <v>0</v>
      </c>
      <c r="BO141" s="33">
        <v>0</v>
      </c>
      <c r="BP141" s="33">
        <v>0</v>
      </c>
      <c r="BQ141" s="33">
        <v>0</v>
      </c>
      <c r="BR141" s="33">
        <v>0</v>
      </c>
      <c r="BS141" s="33">
        <v>0</v>
      </c>
      <c r="BT141" s="33">
        <v>0</v>
      </c>
      <c r="BU141" s="33">
        <v>0</v>
      </c>
      <c r="BV141" s="33">
        <v>0</v>
      </c>
      <c r="BW141" s="33">
        <v>0</v>
      </c>
      <c r="BX141" s="33">
        <v>0</v>
      </c>
      <c r="BY141" s="33">
        <v>1</v>
      </c>
      <c r="BZ141" s="36">
        <v>1</v>
      </c>
      <c r="CA141" s="36">
        <v>1</v>
      </c>
      <c r="CB141" s="36">
        <v>0</v>
      </c>
      <c r="CC141" s="36">
        <v>0</v>
      </c>
      <c r="CD141" s="33">
        <v>0</v>
      </c>
      <c r="CE141" s="36">
        <v>0</v>
      </c>
      <c r="CF141" s="36">
        <v>0</v>
      </c>
      <c r="CG141" s="33">
        <v>0</v>
      </c>
      <c r="CH141" s="36">
        <v>0.5</v>
      </c>
      <c r="CI141" s="33"/>
      <c r="CJ141" s="37">
        <v>0</v>
      </c>
      <c r="CK141" s="37">
        <v>0</v>
      </c>
      <c r="CL141" s="37">
        <v>0</v>
      </c>
      <c r="CM141" s="37">
        <v>0</v>
      </c>
      <c r="CN141" s="37">
        <v>0</v>
      </c>
      <c r="CO141" s="37" t="s">
        <v>1163</v>
      </c>
      <c r="CP141" s="45">
        <v>0</v>
      </c>
      <c r="CQ141" s="45">
        <v>0</v>
      </c>
      <c r="CR141" s="45">
        <v>0</v>
      </c>
      <c r="CS141" s="45">
        <v>0</v>
      </c>
      <c r="CT141" s="45">
        <v>0</v>
      </c>
      <c r="CU141" s="45">
        <v>0</v>
      </c>
      <c r="CV141" s="45">
        <v>0</v>
      </c>
      <c r="CW141" s="45">
        <v>0</v>
      </c>
      <c r="CX141" s="45">
        <v>1</v>
      </c>
      <c r="CY141" s="45">
        <v>0</v>
      </c>
      <c r="CZ141" s="45">
        <v>0</v>
      </c>
      <c r="DA141" s="45">
        <v>1</v>
      </c>
      <c r="DB141" s="45">
        <v>0</v>
      </c>
      <c r="DC141" s="45">
        <v>0</v>
      </c>
      <c r="DD141" s="49" t="s">
        <v>1150</v>
      </c>
      <c r="DE141" s="49" t="s">
        <v>463</v>
      </c>
      <c r="DF141" s="25" t="s">
        <v>1166</v>
      </c>
    </row>
    <row r="142" spans="1:110" x14ac:dyDescent="0.2">
      <c r="A142" s="31" t="s">
        <v>1188</v>
      </c>
      <c r="B142" s="31"/>
      <c r="C142" s="56"/>
      <c r="D142" s="56" t="s">
        <v>345</v>
      </c>
      <c r="E142" s="68" t="s">
        <v>192</v>
      </c>
      <c r="F142" s="68" t="s">
        <v>193</v>
      </c>
      <c r="G142" s="68" t="s">
        <v>1236</v>
      </c>
      <c r="H142" s="68" t="s">
        <v>1237</v>
      </c>
      <c r="I142" s="68" t="s">
        <v>1234</v>
      </c>
      <c r="J142" s="31" t="s">
        <v>1235</v>
      </c>
      <c r="K142" s="10"/>
      <c r="L142" s="10"/>
      <c r="M142" s="10"/>
      <c r="N142" s="10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72"/>
      <c r="BA142" s="12" t="s">
        <v>1148</v>
      </c>
      <c r="BB142" s="12" t="s">
        <v>159</v>
      </c>
      <c r="BC142" s="73" t="s">
        <v>1151</v>
      </c>
      <c r="BD142" s="73" t="s">
        <v>1152</v>
      </c>
      <c r="BE142" s="73" t="s">
        <v>1153</v>
      </c>
      <c r="BF142" s="12"/>
      <c r="BG142" s="12">
        <v>522.61</v>
      </c>
      <c r="BH142" s="12">
        <v>520.98</v>
      </c>
      <c r="BI142" s="33">
        <v>0</v>
      </c>
      <c r="BJ142" s="36">
        <v>0</v>
      </c>
      <c r="BK142" s="36" t="s">
        <v>497</v>
      </c>
      <c r="BL142" s="36">
        <v>0</v>
      </c>
      <c r="BM142" s="36">
        <v>0</v>
      </c>
      <c r="BN142" s="33">
        <v>0</v>
      </c>
      <c r="BO142" s="33">
        <v>0</v>
      </c>
      <c r="BP142" s="33">
        <v>0</v>
      </c>
      <c r="BQ142" s="33">
        <v>0</v>
      </c>
      <c r="BR142" s="33">
        <v>0</v>
      </c>
      <c r="BS142" s="33">
        <v>0</v>
      </c>
      <c r="BT142" s="33">
        <v>0</v>
      </c>
      <c r="BU142" s="33">
        <v>0</v>
      </c>
      <c r="BV142" s="33">
        <v>0</v>
      </c>
      <c r="BW142" s="33"/>
      <c r="BX142" s="33">
        <v>0</v>
      </c>
      <c r="BY142" s="33">
        <v>1</v>
      </c>
      <c r="BZ142" s="36">
        <v>1</v>
      </c>
      <c r="CA142" s="36">
        <v>1</v>
      </c>
      <c r="CB142" s="36">
        <v>0</v>
      </c>
      <c r="CC142" s="36">
        <v>0</v>
      </c>
      <c r="CD142" s="33">
        <v>0</v>
      </c>
      <c r="CE142" s="36">
        <v>0</v>
      </c>
      <c r="CF142" s="36">
        <v>0</v>
      </c>
      <c r="CG142" s="33">
        <v>0</v>
      </c>
      <c r="CH142" s="36">
        <v>0</v>
      </c>
      <c r="CI142" s="33">
        <v>0</v>
      </c>
      <c r="CJ142" s="37">
        <v>0</v>
      </c>
      <c r="CK142" s="37">
        <v>0</v>
      </c>
      <c r="CL142" s="37">
        <v>0</v>
      </c>
      <c r="CM142" s="37">
        <v>0</v>
      </c>
      <c r="CN142" s="37">
        <v>0</v>
      </c>
      <c r="CO142" s="37" t="s">
        <v>1165</v>
      </c>
      <c r="CP142" s="45">
        <v>0</v>
      </c>
      <c r="CQ142" s="45">
        <v>0</v>
      </c>
      <c r="CR142" s="45">
        <v>0</v>
      </c>
      <c r="CS142" s="45">
        <v>0</v>
      </c>
      <c r="CT142" s="45">
        <v>0</v>
      </c>
      <c r="CU142" s="45">
        <v>0</v>
      </c>
      <c r="CV142" s="45">
        <v>0</v>
      </c>
      <c r="CW142" s="45">
        <v>0</v>
      </c>
      <c r="CX142" s="45">
        <v>1</v>
      </c>
      <c r="CY142" s="45">
        <v>0</v>
      </c>
      <c r="CZ142" s="45">
        <v>0</v>
      </c>
      <c r="DA142" s="45">
        <v>1</v>
      </c>
      <c r="DB142" s="45">
        <v>0</v>
      </c>
      <c r="DC142" s="45">
        <v>0</v>
      </c>
      <c r="DD142" s="49" t="s">
        <v>1150</v>
      </c>
      <c r="DE142" s="49" t="s">
        <v>463</v>
      </c>
      <c r="DF142" s="25" t="s">
        <v>1166</v>
      </c>
    </row>
    <row r="143" spans="1:110" x14ac:dyDescent="0.2">
      <c r="A143" s="31" t="s">
        <v>1209</v>
      </c>
      <c r="B143" s="31"/>
      <c r="C143" s="56"/>
      <c r="D143" s="56" t="s">
        <v>345</v>
      </c>
      <c r="E143" s="68" t="s">
        <v>192</v>
      </c>
      <c r="F143" s="68" t="s">
        <v>193</v>
      </c>
      <c r="G143" s="68" t="s">
        <v>1236</v>
      </c>
      <c r="H143" s="68" t="s">
        <v>1237</v>
      </c>
      <c r="I143" s="68" t="s">
        <v>1234</v>
      </c>
      <c r="J143" s="31" t="s">
        <v>1235</v>
      </c>
      <c r="K143" s="10"/>
      <c r="L143" s="10"/>
      <c r="M143" s="10"/>
      <c r="N143" s="10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2" t="s">
        <v>1148</v>
      </c>
      <c r="BB143" s="12" t="s">
        <v>159</v>
      </c>
      <c r="BC143" s="12" t="s">
        <v>1173</v>
      </c>
      <c r="BD143" s="12" t="s">
        <v>1171</v>
      </c>
      <c r="BE143" s="12" t="s">
        <v>1170</v>
      </c>
      <c r="BF143" s="12"/>
      <c r="BG143" s="12">
        <v>522.61</v>
      </c>
      <c r="BH143" s="12">
        <v>518.35</v>
      </c>
      <c r="BI143" s="33">
        <v>0</v>
      </c>
      <c r="BJ143" s="36" t="s">
        <v>497</v>
      </c>
      <c r="BK143" s="36">
        <v>0</v>
      </c>
      <c r="BL143" s="36">
        <v>0</v>
      </c>
      <c r="BM143" s="36">
        <v>0</v>
      </c>
      <c r="BN143" s="33">
        <v>0</v>
      </c>
      <c r="BO143" s="33">
        <v>0</v>
      </c>
      <c r="BP143" s="33">
        <v>0</v>
      </c>
      <c r="BQ143" s="33">
        <v>0</v>
      </c>
      <c r="BR143" s="33">
        <v>0</v>
      </c>
      <c r="BS143" s="33">
        <v>0</v>
      </c>
      <c r="BT143" s="33">
        <v>0</v>
      </c>
      <c r="BU143" s="33">
        <v>0</v>
      </c>
      <c r="BV143" s="33">
        <v>0</v>
      </c>
      <c r="BW143" s="33">
        <v>0</v>
      </c>
      <c r="BX143" s="33">
        <v>0</v>
      </c>
      <c r="BY143" s="33">
        <v>1</v>
      </c>
      <c r="BZ143" s="36">
        <v>1</v>
      </c>
      <c r="CD143" s="33"/>
      <c r="CG143" s="33">
        <v>0</v>
      </c>
      <c r="CH143" s="36">
        <v>0.5</v>
      </c>
      <c r="CI143" s="33">
        <v>0</v>
      </c>
      <c r="CJ143" s="37">
        <v>0</v>
      </c>
      <c r="CK143" s="37">
        <v>0</v>
      </c>
      <c r="CL143" s="37">
        <v>0</v>
      </c>
      <c r="CM143" s="37">
        <v>0</v>
      </c>
      <c r="CN143" s="37">
        <v>0</v>
      </c>
      <c r="CO143" s="37" t="s">
        <v>1163</v>
      </c>
      <c r="CP143" s="45">
        <v>0</v>
      </c>
      <c r="CQ143" s="45">
        <v>0</v>
      </c>
      <c r="CR143" s="45">
        <v>0</v>
      </c>
      <c r="CS143" s="45">
        <v>0</v>
      </c>
      <c r="CT143" s="45">
        <v>0</v>
      </c>
      <c r="CU143" s="45">
        <v>0</v>
      </c>
      <c r="CV143" s="45">
        <v>0</v>
      </c>
      <c r="CW143" s="45">
        <v>0</v>
      </c>
      <c r="CX143" s="45">
        <v>0</v>
      </c>
      <c r="CY143" s="45">
        <v>0</v>
      </c>
      <c r="CZ143" s="45">
        <v>0</v>
      </c>
      <c r="DA143" s="45"/>
      <c r="DB143" s="45"/>
      <c r="DC143" s="45"/>
      <c r="DD143" s="49" t="s">
        <v>1150</v>
      </c>
      <c r="DE143" s="49" t="s">
        <v>463</v>
      </c>
    </row>
    <row r="144" spans="1:110" x14ac:dyDescent="0.2">
      <c r="A144" s="31" t="s">
        <v>1192</v>
      </c>
      <c r="B144" s="31"/>
      <c r="C144" s="56"/>
      <c r="D144" s="56" t="s">
        <v>345</v>
      </c>
      <c r="E144" s="68" t="s">
        <v>192</v>
      </c>
      <c r="F144" s="68" t="s">
        <v>193</v>
      </c>
      <c r="G144" s="68" t="s">
        <v>1236</v>
      </c>
      <c r="H144" s="68" t="s">
        <v>1237</v>
      </c>
      <c r="I144" s="68" t="s">
        <v>1234</v>
      </c>
      <c r="J144" s="31" t="s">
        <v>1235</v>
      </c>
      <c r="K144" s="10"/>
      <c r="L144" s="10"/>
      <c r="M144" s="10"/>
      <c r="N144" s="10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2" t="s">
        <v>1148</v>
      </c>
      <c r="BB144" s="12" t="s">
        <v>159</v>
      </c>
      <c r="BC144" s="12" t="s">
        <v>1151</v>
      </c>
      <c r="BD144" s="12" t="s">
        <v>1152</v>
      </c>
      <c r="BE144" s="12" t="s">
        <v>1153</v>
      </c>
      <c r="BF144" s="12"/>
      <c r="BG144" s="12">
        <v>522.15</v>
      </c>
      <c r="BH144" s="12">
        <v>520.98</v>
      </c>
      <c r="BI144" s="33" t="s">
        <v>497</v>
      </c>
      <c r="BJ144" s="36">
        <v>0</v>
      </c>
      <c r="BK144" s="36">
        <v>0</v>
      </c>
      <c r="BL144" s="36">
        <v>0</v>
      </c>
      <c r="BM144" s="36">
        <v>0</v>
      </c>
      <c r="BN144" s="33">
        <v>0</v>
      </c>
      <c r="BO144" s="33">
        <v>0</v>
      </c>
      <c r="BP144" s="33">
        <v>0</v>
      </c>
      <c r="BQ144" s="33">
        <v>0</v>
      </c>
      <c r="BR144" s="33">
        <v>0</v>
      </c>
      <c r="BS144" s="33">
        <v>0</v>
      </c>
      <c r="BT144" s="33">
        <v>0</v>
      </c>
      <c r="BU144" s="33">
        <v>0</v>
      </c>
      <c r="BV144" s="33">
        <v>0</v>
      </c>
      <c r="BW144" s="33">
        <v>0</v>
      </c>
      <c r="BX144" s="33">
        <v>1</v>
      </c>
      <c r="BY144" s="33">
        <v>0</v>
      </c>
      <c r="BZ144" s="36">
        <v>0</v>
      </c>
      <c r="CD144" s="33"/>
      <c r="CG144" s="33">
        <v>0</v>
      </c>
      <c r="CH144" s="36">
        <v>1</v>
      </c>
      <c r="CI144" s="33">
        <v>1</v>
      </c>
      <c r="CJ144" s="37">
        <v>0</v>
      </c>
      <c r="CK144" s="37">
        <v>0</v>
      </c>
      <c r="CL144" s="37">
        <v>0</v>
      </c>
      <c r="CM144" s="37">
        <v>0</v>
      </c>
      <c r="CN144" s="37">
        <v>0</v>
      </c>
      <c r="CO144" s="37" t="s">
        <v>1154</v>
      </c>
      <c r="CP144" s="45">
        <v>0</v>
      </c>
      <c r="CQ144" s="45">
        <v>0</v>
      </c>
      <c r="CR144" s="45">
        <v>0</v>
      </c>
      <c r="CS144" s="45">
        <v>0</v>
      </c>
      <c r="CT144" s="45">
        <v>0</v>
      </c>
      <c r="CU144" s="45">
        <v>0</v>
      </c>
      <c r="CV144" s="45">
        <v>0</v>
      </c>
      <c r="CW144" s="45">
        <v>0</v>
      </c>
      <c r="CX144" s="45"/>
      <c r="CY144" s="45">
        <v>0</v>
      </c>
      <c r="CZ144" s="45">
        <v>0</v>
      </c>
      <c r="DA144" s="45"/>
      <c r="DB144" s="45"/>
      <c r="DC144" s="45"/>
      <c r="DD144" s="49" t="s">
        <v>1150</v>
      </c>
      <c r="DE144" s="49" t="s">
        <v>463</v>
      </c>
      <c r="DF144" s="25" t="s">
        <v>1156</v>
      </c>
    </row>
    <row r="145" spans="1:110" x14ac:dyDescent="0.2">
      <c r="A145" s="31" t="s">
        <v>1193</v>
      </c>
      <c r="B145" s="31"/>
      <c r="C145" s="56"/>
      <c r="D145" s="56" t="s">
        <v>345</v>
      </c>
      <c r="E145" s="68" t="s">
        <v>192</v>
      </c>
      <c r="F145" s="68" t="s">
        <v>193</v>
      </c>
      <c r="G145" s="68" t="s">
        <v>1236</v>
      </c>
      <c r="H145" s="68" t="s">
        <v>1237</v>
      </c>
      <c r="I145" s="68" t="s">
        <v>1234</v>
      </c>
      <c r="J145" s="31" t="s">
        <v>1235</v>
      </c>
      <c r="K145" s="70"/>
      <c r="L145" s="70"/>
      <c r="M145" s="70"/>
      <c r="N145" s="70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2"/>
      <c r="AL145" s="72"/>
      <c r="AM145" s="72"/>
      <c r="AN145" s="72"/>
      <c r="AO145" s="72"/>
      <c r="AP145" s="72"/>
      <c r="AQ145" s="72"/>
      <c r="AR145" s="72"/>
      <c r="AS145" s="72"/>
      <c r="AT145" s="72"/>
      <c r="AU145" s="72"/>
      <c r="AV145" s="72"/>
      <c r="AW145" s="72"/>
      <c r="AX145" s="72"/>
      <c r="AY145" s="72"/>
      <c r="AZ145" s="72"/>
      <c r="BA145" s="12" t="s">
        <v>1148</v>
      </c>
      <c r="BB145" s="12" t="s">
        <v>159</v>
      </c>
      <c r="BC145" s="73" t="s">
        <v>1151</v>
      </c>
      <c r="BD145" s="73" t="s">
        <v>1152</v>
      </c>
      <c r="BE145" s="73" t="s">
        <v>1153</v>
      </c>
      <c r="BF145" s="73"/>
      <c r="BG145" s="12">
        <v>522.15</v>
      </c>
      <c r="BH145" s="12">
        <v>520.98</v>
      </c>
      <c r="BI145" s="33">
        <v>0</v>
      </c>
      <c r="BJ145" s="36" t="s">
        <v>497</v>
      </c>
      <c r="BK145" s="36">
        <v>0</v>
      </c>
      <c r="BL145" s="36">
        <v>0</v>
      </c>
      <c r="BM145" s="36">
        <v>0</v>
      </c>
      <c r="BN145" s="33">
        <v>0</v>
      </c>
      <c r="BO145" s="33">
        <v>0</v>
      </c>
      <c r="BP145" s="33">
        <v>0</v>
      </c>
      <c r="BQ145" s="33">
        <v>0</v>
      </c>
      <c r="BR145" s="33">
        <v>0</v>
      </c>
      <c r="BS145" s="33">
        <v>0</v>
      </c>
      <c r="BT145" s="33">
        <v>0</v>
      </c>
      <c r="BU145" s="33">
        <v>0</v>
      </c>
      <c r="BV145" s="33">
        <v>0</v>
      </c>
      <c r="BW145" s="33">
        <v>0</v>
      </c>
      <c r="BX145" s="33">
        <v>0</v>
      </c>
      <c r="BY145" s="33">
        <v>1</v>
      </c>
      <c r="BZ145" s="36">
        <v>1</v>
      </c>
      <c r="CA145" s="36">
        <v>1</v>
      </c>
      <c r="CB145" s="36">
        <v>0</v>
      </c>
      <c r="CC145" s="36">
        <v>0</v>
      </c>
      <c r="CD145" s="33">
        <v>0</v>
      </c>
      <c r="CE145" s="36">
        <v>0</v>
      </c>
      <c r="CF145" s="36">
        <v>0</v>
      </c>
      <c r="CG145" s="33">
        <v>0</v>
      </c>
      <c r="CH145" s="36">
        <v>1</v>
      </c>
      <c r="CI145" s="33">
        <v>0</v>
      </c>
      <c r="CJ145" s="37">
        <v>0</v>
      </c>
      <c r="CK145" s="37">
        <v>0</v>
      </c>
      <c r="CL145" s="37">
        <v>0</v>
      </c>
      <c r="CM145" s="37">
        <v>0</v>
      </c>
      <c r="CN145" s="37">
        <v>0</v>
      </c>
      <c r="CO145" s="37" t="s">
        <v>1165</v>
      </c>
      <c r="CP145" s="45">
        <v>0</v>
      </c>
      <c r="CQ145" s="45">
        <v>0</v>
      </c>
      <c r="CR145" s="45">
        <v>0</v>
      </c>
      <c r="CS145" s="45">
        <v>0</v>
      </c>
      <c r="CT145" s="45">
        <v>0</v>
      </c>
      <c r="CU145" s="45">
        <v>0</v>
      </c>
      <c r="CV145" s="45">
        <v>0</v>
      </c>
      <c r="CW145" s="45">
        <v>0</v>
      </c>
      <c r="CX145" s="45">
        <v>1</v>
      </c>
      <c r="CY145" s="45">
        <v>0</v>
      </c>
      <c r="CZ145" s="45">
        <v>0</v>
      </c>
      <c r="DA145" s="45">
        <v>1</v>
      </c>
      <c r="DB145" s="45">
        <v>0</v>
      </c>
      <c r="DC145" s="45">
        <v>0</v>
      </c>
      <c r="DD145" s="49" t="s">
        <v>1150</v>
      </c>
      <c r="DE145" s="49" t="s">
        <v>463</v>
      </c>
      <c r="DF145" s="25" t="s">
        <v>1166</v>
      </c>
    </row>
    <row r="146" spans="1:110" x14ac:dyDescent="0.2">
      <c r="A146" s="31" t="s">
        <v>1195</v>
      </c>
      <c r="B146" s="31"/>
      <c r="C146" s="56"/>
      <c r="D146" s="56" t="s">
        <v>345</v>
      </c>
      <c r="E146" s="68" t="s">
        <v>192</v>
      </c>
      <c r="F146" s="68" t="s">
        <v>193</v>
      </c>
      <c r="G146" s="68" t="s">
        <v>1236</v>
      </c>
      <c r="H146" s="68" t="s">
        <v>1237</v>
      </c>
      <c r="I146" s="68" t="s">
        <v>1234</v>
      </c>
      <c r="J146" s="31" t="s">
        <v>1235</v>
      </c>
      <c r="K146" s="70"/>
      <c r="L146" s="10"/>
      <c r="M146" s="10"/>
      <c r="N146" s="10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72"/>
      <c r="BA146" s="12" t="s">
        <v>1148</v>
      </c>
      <c r="BB146" s="12" t="s">
        <v>159</v>
      </c>
      <c r="BC146" s="73" t="s">
        <v>160</v>
      </c>
      <c r="BD146" s="73" t="s">
        <v>739</v>
      </c>
      <c r="BE146" s="73" t="s">
        <v>162</v>
      </c>
      <c r="BF146" s="12"/>
      <c r="BG146" s="12">
        <v>520.98</v>
      </c>
      <c r="BH146" s="12">
        <v>518.35</v>
      </c>
      <c r="BI146" s="33">
        <v>0</v>
      </c>
      <c r="BJ146" s="36">
        <v>0</v>
      </c>
      <c r="BK146" s="36" t="s">
        <v>497</v>
      </c>
      <c r="BL146" s="36">
        <v>0</v>
      </c>
      <c r="BM146" s="36">
        <v>0</v>
      </c>
      <c r="BN146" s="33">
        <v>0</v>
      </c>
      <c r="BO146" s="33">
        <v>0</v>
      </c>
      <c r="BP146" s="33">
        <v>0</v>
      </c>
      <c r="BQ146" s="33">
        <v>0</v>
      </c>
      <c r="BR146" s="33">
        <v>0</v>
      </c>
      <c r="BS146" s="33">
        <v>0</v>
      </c>
      <c r="BT146" s="33">
        <v>0</v>
      </c>
      <c r="BU146" s="33">
        <v>0</v>
      </c>
      <c r="BV146" s="33">
        <v>0</v>
      </c>
      <c r="BW146" s="33">
        <v>0</v>
      </c>
      <c r="BX146" s="33">
        <v>0</v>
      </c>
      <c r="BY146" s="33">
        <v>1</v>
      </c>
      <c r="BZ146" s="36">
        <v>1</v>
      </c>
      <c r="CA146" s="36">
        <v>1</v>
      </c>
      <c r="CB146" s="36">
        <v>0</v>
      </c>
      <c r="CC146" s="36">
        <v>0</v>
      </c>
      <c r="CD146" s="33">
        <v>0</v>
      </c>
      <c r="CE146" s="36">
        <v>0</v>
      </c>
      <c r="CF146" s="36">
        <v>0</v>
      </c>
      <c r="CG146" s="33">
        <v>0</v>
      </c>
      <c r="CH146" s="36">
        <v>0</v>
      </c>
      <c r="CI146" s="33">
        <v>0</v>
      </c>
      <c r="CJ146" s="37">
        <v>0</v>
      </c>
      <c r="CK146" s="37">
        <v>0</v>
      </c>
      <c r="CL146" s="37">
        <v>0</v>
      </c>
      <c r="CM146" s="37">
        <v>0</v>
      </c>
      <c r="CN146" s="37">
        <v>0</v>
      </c>
      <c r="CO146" s="37" t="s">
        <v>1180</v>
      </c>
      <c r="CP146" s="45">
        <v>0</v>
      </c>
      <c r="CQ146" s="45">
        <v>0</v>
      </c>
      <c r="CR146" s="45">
        <v>0</v>
      </c>
      <c r="CS146" s="45">
        <v>0</v>
      </c>
      <c r="CT146" s="45">
        <v>0</v>
      </c>
      <c r="CU146" s="45">
        <v>0</v>
      </c>
      <c r="CV146" s="45">
        <v>0</v>
      </c>
      <c r="CW146" s="45">
        <v>0</v>
      </c>
      <c r="CX146" s="45">
        <v>1</v>
      </c>
      <c r="CY146" s="45">
        <v>0</v>
      </c>
      <c r="CZ146" s="45">
        <v>0</v>
      </c>
      <c r="DA146" s="45">
        <v>1</v>
      </c>
      <c r="DB146" s="45">
        <v>0</v>
      </c>
      <c r="DC146" s="45">
        <v>0</v>
      </c>
      <c r="DD146" s="49" t="s">
        <v>1150</v>
      </c>
      <c r="DE146" s="49" t="s">
        <v>463</v>
      </c>
      <c r="DF146" s="25" t="s">
        <v>1181</v>
      </c>
    </row>
    <row r="147" spans="1:110" x14ac:dyDescent="0.2">
      <c r="A147" s="31" t="s">
        <v>1190</v>
      </c>
      <c r="B147" s="31"/>
      <c r="C147" s="56"/>
      <c r="D147" s="56" t="s">
        <v>345</v>
      </c>
      <c r="E147" s="31" t="s">
        <v>192</v>
      </c>
      <c r="F147" s="31" t="s">
        <v>241</v>
      </c>
      <c r="G147" s="31" t="s">
        <v>256</v>
      </c>
      <c r="H147" s="31" t="s">
        <v>328</v>
      </c>
      <c r="I147" s="31" t="s">
        <v>448</v>
      </c>
      <c r="J147" s="31" t="s">
        <v>1238</v>
      </c>
      <c r="K147" s="10"/>
      <c r="L147" s="10"/>
      <c r="M147" s="10"/>
      <c r="N147" s="10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2" t="s">
        <v>1148</v>
      </c>
      <c r="BB147" s="12" t="s">
        <v>159</v>
      </c>
      <c r="BC147" s="73" t="s">
        <v>1173</v>
      </c>
      <c r="BD147" s="12" t="s">
        <v>1171</v>
      </c>
      <c r="BE147" s="12"/>
      <c r="BF147" s="12"/>
      <c r="BG147" s="12">
        <v>522.61</v>
      </c>
      <c r="BH147" s="12">
        <v>520.98</v>
      </c>
      <c r="BI147" s="33">
        <v>0</v>
      </c>
      <c r="BJ147" s="36">
        <v>0</v>
      </c>
      <c r="BK147" s="36" t="s">
        <v>497</v>
      </c>
      <c r="BL147" s="36">
        <v>0</v>
      </c>
      <c r="BM147" s="36">
        <v>0</v>
      </c>
      <c r="BN147" s="33">
        <v>0</v>
      </c>
      <c r="BO147" s="33">
        <v>0</v>
      </c>
      <c r="BP147" s="33">
        <v>0</v>
      </c>
      <c r="BQ147" s="33">
        <v>0</v>
      </c>
      <c r="BR147" s="33"/>
      <c r="BS147" s="33">
        <v>0</v>
      </c>
      <c r="BT147" s="33">
        <v>0</v>
      </c>
      <c r="BU147" s="33">
        <v>0</v>
      </c>
      <c r="BV147" s="33">
        <v>0</v>
      </c>
      <c r="BW147" s="33">
        <v>0</v>
      </c>
      <c r="BX147" s="33">
        <v>0</v>
      </c>
      <c r="BY147" s="33">
        <v>1</v>
      </c>
      <c r="BZ147" s="36">
        <v>1</v>
      </c>
      <c r="CA147" s="36">
        <v>1</v>
      </c>
      <c r="CB147" s="36">
        <v>0</v>
      </c>
      <c r="CC147" s="36">
        <v>0</v>
      </c>
      <c r="CD147" s="33">
        <v>0</v>
      </c>
      <c r="CE147" s="36">
        <v>0</v>
      </c>
      <c r="CF147" s="36">
        <v>0</v>
      </c>
      <c r="CG147" s="33">
        <v>0</v>
      </c>
      <c r="CH147" s="36">
        <v>0.5</v>
      </c>
      <c r="CI147" s="33"/>
      <c r="CJ147" s="37">
        <v>0</v>
      </c>
      <c r="CK147" s="37">
        <v>0</v>
      </c>
      <c r="CL147" s="37">
        <v>0</v>
      </c>
      <c r="CM147" s="37">
        <v>0</v>
      </c>
      <c r="CN147" s="37">
        <v>0</v>
      </c>
      <c r="CO147" s="37" t="s">
        <v>1167</v>
      </c>
      <c r="CP147" s="45">
        <v>0</v>
      </c>
      <c r="CQ147" s="45">
        <v>0</v>
      </c>
      <c r="CR147" s="45">
        <v>0</v>
      </c>
      <c r="CS147" s="45">
        <v>0</v>
      </c>
      <c r="CT147" s="45">
        <v>0</v>
      </c>
      <c r="CU147" s="45">
        <v>0</v>
      </c>
      <c r="CV147" s="45">
        <v>0</v>
      </c>
      <c r="CW147" s="45">
        <v>0</v>
      </c>
      <c r="CX147" s="45">
        <v>1</v>
      </c>
      <c r="CY147" s="45">
        <v>0</v>
      </c>
      <c r="CZ147" s="45">
        <v>0</v>
      </c>
      <c r="DA147" s="45">
        <v>1</v>
      </c>
      <c r="DB147" s="45">
        <v>0</v>
      </c>
      <c r="DC147" s="45">
        <v>0</v>
      </c>
      <c r="DD147" s="49" t="s">
        <v>1150</v>
      </c>
      <c r="DE147" s="49" t="s">
        <v>463</v>
      </c>
      <c r="DF147" s="25" t="s">
        <v>1179</v>
      </c>
    </row>
    <row r="148" spans="1:110" x14ac:dyDescent="0.2">
      <c r="A148" s="31" t="s">
        <v>1188</v>
      </c>
      <c r="B148" s="31"/>
      <c r="C148" s="56"/>
      <c r="D148" s="56" t="s">
        <v>345</v>
      </c>
      <c r="E148" s="31" t="s">
        <v>192</v>
      </c>
      <c r="F148" s="31" t="s">
        <v>241</v>
      </c>
      <c r="G148" s="31" t="s">
        <v>256</v>
      </c>
      <c r="H148" s="31" t="s">
        <v>328</v>
      </c>
      <c r="I148" s="31" t="s">
        <v>448</v>
      </c>
      <c r="J148" s="31" t="s">
        <v>1238</v>
      </c>
      <c r="K148" s="10"/>
      <c r="L148" s="10"/>
      <c r="M148" s="10"/>
      <c r="N148" s="10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72"/>
      <c r="BA148" s="12" t="s">
        <v>1148</v>
      </c>
      <c r="BB148" s="12" t="s">
        <v>159</v>
      </c>
      <c r="BC148" s="73" t="s">
        <v>1151</v>
      </c>
      <c r="BD148" s="73" t="s">
        <v>1152</v>
      </c>
      <c r="BE148" s="73" t="s">
        <v>1153</v>
      </c>
      <c r="BF148" s="12"/>
      <c r="BG148" s="12">
        <v>522.61</v>
      </c>
      <c r="BH148" s="12">
        <v>520.98</v>
      </c>
      <c r="BI148" s="33">
        <v>0</v>
      </c>
      <c r="BJ148" s="36">
        <v>0</v>
      </c>
      <c r="BK148" s="36" t="s">
        <v>497</v>
      </c>
      <c r="BL148" s="36">
        <v>0</v>
      </c>
      <c r="BM148" s="36">
        <v>0</v>
      </c>
      <c r="BN148" s="33">
        <v>0</v>
      </c>
      <c r="BO148" s="33">
        <v>0</v>
      </c>
      <c r="BP148" s="33">
        <v>0</v>
      </c>
      <c r="BQ148" s="33">
        <v>0</v>
      </c>
      <c r="BR148" s="33">
        <v>0</v>
      </c>
      <c r="BS148" s="33">
        <v>0</v>
      </c>
      <c r="BT148" s="33">
        <v>0</v>
      </c>
      <c r="BU148" s="33">
        <v>0</v>
      </c>
      <c r="BV148" s="33">
        <v>0</v>
      </c>
      <c r="BW148" s="33"/>
      <c r="BX148" s="33">
        <v>0</v>
      </c>
      <c r="BY148" s="33">
        <v>1</v>
      </c>
      <c r="BZ148" s="36">
        <v>1</v>
      </c>
      <c r="CA148" s="36">
        <v>1</v>
      </c>
      <c r="CB148" s="36">
        <v>0</v>
      </c>
      <c r="CC148" s="36">
        <v>0</v>
      </c>
      <c r="CD148" s="33">
        <v>0</v>
      </c>
      <c r="CE148" s="36">
        <v>0</v>
      </c>
      <c r="CF148" s="36">
        <v>0</v>
      </c>
      <c r="CG148" s="33">
        <v>0</v>
      </c>
      <c r="CH148" s="36">
        <v>0</v>
      </c>
      <c r="CI148" s="33">
        <v>0</v>
      </c>
      <c r="CJ148" s="37">
        <v>0</v>
      </c>
      <c r="CK148" s="37">
        <v>0</v>
      </c>
      <c r="CL148" s="37">
        <v>0</v>
      </c>
      <c r="CM148" s="37">
        <v>0</v>
      </c>
      <c r="CN148" s="37">
        <v>0</v>
      </c>
      <c r="CO148" s="37" t="s">
        <v>1165</v>
      </c>
      <c r="CP148" s="45">
        <v>0</v>
      </c>
      <c r="CQ148" s="45">
        <v>0</v>
      </c>
      <c r="CR148" s="45">
        <v>0</v>
      </c>
      <c r="CS148" s="45">
        <v>0</v>
      </c>
      <c r="CT148" s="45">
        <v>0</v>
      </c>
      <c r="CU148" s="45">
        <v>0</v>
      </c>
      <c r="CV148" s="45">
        <v>0</v>
      </c>
      <c r="CW148" s="45">
        <v>0</v>
      </c>
      <c r="CX148" s="45">
        <v>1</v>
      </c>
      <c r="CY148" s="45">
        <v>0</v>
      </c>
      <c r="CZ148" s="45">
        <v>0</v>
      </c>
      <c r="DA148" s="45">
        <v>1</v>
      </c>
      <c r="DB148" s="45">
        <v>0</v>
      </c>
      <c r="DC148" s="45">
        <v>0</v>
      </c>
      <c r="DD148" s="49" t="s">
        <v>1150</v>
      </c>
      <c r="DE148" s="49" t="s">
        <v>463</v>
      </c>
      <c r="DF148" s="25" t="s">
        <v>1166</v>
      </c>
    </row>
    <row r="149" spans="1:110" x14ac:dyDescent="0.2">
      <c r="A149" s="31" t="s">
        <v>1189</v>
      </c>
      <c r="B149" s="31"/>
      <c r="C149" s="56"/>
      <c r="D149" s="56" t="s">
        <v>345</v>
      </c>
      <c r="E149" s="31" t="s">
        <v>192</v>
      </c>
      <c r="F149" s="31" t="s">
        <v>241</v>
      </c>
      <c r="G149" s="31" t="s">
        <v>256</v>
      </c>
      <c r="H149" s="31" t="s">
        <v>328</v>
      </c>
      <c r="I149" s="31" t="s">
        <v>448</v>
      </c>
      <c r="J149" s="31" t="s">
        <v>1238</v>
      </c>
      <c r="K149" s="10"/>
      <c r="L149" s="10"/>
      <c r="M149" s="10"/>
      <c r="N149" s="10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72"/>
      <c r="BA149" s="12" t="s">
        <v>1148</v>
      </c>
      <c r="BB149" s="12" t="s">
        <v>159</v>
      </c>
      <c r="BC149" s="73" t="s">
        <v>1151</v>
      </c>
      <c r="BD149" s="73" t="s">
        <v>1152</v>
      </c>
      <c r="BE149" s="73" t="s">
        <v>1153</v>
      </c>
      <c r="BF149" s="12"/>
      <c r="BG149" s="12">
        <v>522.61</v>
      </c>
      <c r="BH149" s="12">
        <v>520.98</v>
      </c>
      <c r="BI149" s="33">
        <v>0</v>
      </c>
      <c r="BJ149" s="36" t="s">
        <v>497</v>
      </c>
      <c r="BK149" s="36">
        <v>0</v>
      </c>
      <c r="BL149" s="36">
        <v>0</v>
      </c>
      <c r="BM149" s="36">
        <v>0</v>
      </c>
      <c r="BN149" s="33">
        <v>0</v>
      </c>
      <c r="BO149" s="33">
        <v>0</v>
      </c>
      <c r="BP149" s="33">
        <v>0</v>
      </c>
      <c r="BQ149" s="33">
        <v>0</v>
      </c>
      <c r="BR149" s="33">
        <v>0</v>
      </c>
      <c r="BS149" s="33">
        <v>0</v>
      </c>
      <c r="BT149" s="33">
        <v>0</v>
      </c>
      <c r="BU149" s="33">
        <v>0</v>
      </c>
      <c r="BV149" s="33">
        <v>0</v>
      </c>
      <c r="BW149" s="33">
        <v>0</v>
      </c>
      <c r="BX149" s="33">
        <v>0</v>
      </c>
      <c r="BY149" s="33">
        <v>1</v>
      </c>
      <c r="BZ149" s="36">
        <v>1</v>
      </c>
      <c r="CD149" s="33"/>
      <c r="CG149" s="33">
        <v>1</v>
      </c>
      <c r="CH149" s="36">
        <v>0.5</v>
      </c>
      <c r="CI149" s="33"/>
      <c r="CJ149" s="37">
        <v>0</v>
      </c>
      <c r="CK149" s="37">
        <v>0</v>
      </c>
      <c r="CL149" s="37">
        <v>0</v>
      </c>
      <c r="CM149" s="37">
        <v>0</v>
      </c>
      <c r="CN149" s="37">
        <v>0</v>
      </c>
      <c r="CO149" s="37" t="s">
        <v>1169</v>
      </c>
      <c r="CP149" s="45">
        <v>0</v>
      </c>
      <c r="CQ149" s="45">
        <v>0</v>
      </c>
      <c r="CR149" s="45">
        <v>0</v>
      </c>
      <c r="CS149" s="45">
        <v>0</v>
      </c>
      <c r="CT149" s="45">
        <v>0</v>
      </c>
      <c r="CU149" s="45">
        <v>0</v>
      </c>
      <c r="CV149" s="45">
        <v>0</v>
      </c>
      <c r="CW149" s="45">
        <v>0</v>
      </c>
      <c r="CX149" s="45"/>
      <c r="CY149" s="45">
        <v>0</v>
      </c>
      <c r="CZ149" s="45">
        <v>0</v>
      </c>
      <c r="DA149" s="45"/>
      <c r="DB149" s="45"/>
      <c r="DC149" s="45"/>
      <c r="DD149" s="49" t="s">
        <v>1150</v>
      </c>
      <c r="DE149" s="49" t="s">
        <v>463</v>
      </c>
      <c r="DF149" s="25" t="s">
        <v>1172</v>
      </c>
    </row>
    <row r="150" spans="1:110" x14ac:dyDescent="0.2">
      <c r="A150" s="31" t="s">
        <v>1199</v>
      </c>
      <c r="B150" s="31"/>
      <c r="C150" s="56"/>
      <c r="D150" s="56" t="s">
        <v>345</v>
      </c>
      <c r="E150" s="31" t="s">
        <v>192</v>
      </c>
      <c r="F150" s="31" t="s">
        <v>241</v>
      </c>
      <c r="G150" s="31" t="s">
        <v>256</v>
      </c>
      <c r="H150" s="31" t="s">
        <v>328</v>
      </c>
      <c r="I150" s="31" t="s">
        <v>448</v>
      </c>
      <c r="J150" s="31" t="s">
        <v>1238</v>
      </c>
      <c r="K150" s="70"/>
      <c r="L150" s="10"/>
      <c r="M150" s="10"/>
      <c r="N150" s="10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2" t="s">
        <v>1148</v>
      </c>
      <c r="BB150" s="12" t="s">
        <v>159</v>
      </c>
      <c r="BC150" s="73" t="s">
        <v>1151</v>
      </c>
      <c r="BD150" s="73" t="s">
        <v>1152</v>
      </c>
      <c r="BE150" s="73" t="s">
        <v>1153</v>
      </c>
      <c r="BF150" s="12"/>
      <c r="BG150" s="12">
        <v>522.61</v>
      </c>
      <c r="BH150" s="12">
        <v>520.98</v>
      </c>
      <c r="BI150" s="33">
        <v>0</v>
      </c>
      <c r="BJ150" s="36">
        <v>0</v>
      </c>
      <c r="BK150" s="36" t="s">
        <v>497</v>
      </c>
      <c r="BL150" s="36">
        <v>0</v>
      </c>
      <c r="BM150" s="36">
        <v>0</v>
      </c>
      <c r="BN150" s="33">
        <v>0</v>
      </c>
      <c r="BO150" s="33">
        <v>0</v>
      </c>
      <c r="BP150" s="33">
        <v>0</v>
      </c>
      <c r="BQ150" s="33">
        <v>0</v>
      </c>
      <c r="BR150" s="33">
        <v>0</v>
      </c>
      <c r="BS150" s="33">
        <v>0</v>
      </c>
      <c r="BT150" s="33">
        <v>0</v>
      </c>
      <c r="BU150" s="33">
        <v>0</v>
      </c>
      <c r="BV150" s="33">
        <v>0</v>
      </c>
      <c r="BW150" s="33">
        <v>0</v>
      </c>
      <c r="BX150" s="33">
        <v>0</v>
      </c>
      <c r="BY150" s="33">
        <v>1</v>
      </c>
      <c r="BZ150" s="36">
        <v>1</v>
      </c>
      <c r="CA150" s="36">
        <v>1</v>
      </c>
      <c r="CB150" s="36">
        <v>0</v>
      </c>
      <c r="CC150" s="36">
        <v>0</v>
      </c>
      <c r="CD150" s="33">
        <v>0</v>
      </c>
      <c r="CE150" s="36">
        <v>0</v>
      </c>
      <c r="CF150" s="36">
        <v>0</v>
      </c>
      <c r="CG150" s="33">
        <v>0</v>
      </c>
      <c r="CH150" s="36">
        <v>0.5</v>
      </c>
      <c r="CI150" s="33"/>
      <c r="CJ150" s="37">
        <v>0</v>
      </c>
      <c r="CK150" s="37">
        <v>0</v>
      </c>
      <c r="CL150" s="37">
        <v>0</v>
      </c>
      <c r="CM150" s="37">
        <v>0</v>
      </c>
      <c r="CN150" s="37">
        <v>0</v>
      </c>
      <c r="CO150" s="37" t="s">
        <v>1163</v>
      </c>
      <c r="CP150" s="45">
        <v>0</v>
      </c>
      <c r="CQ150" s="45">
        <v>0</v>
      </c>
      <c r="CR150" s="45">
        <v>0</v>
      </c>
      <c r="CS150" s="45">
        <v>0</v>
      </c>
      <c r="CT150" s="45">
        <v>0</v>
      </c>
      <c r="CU150" s="45">
        <v>0</v>
      </c>
      <c r="CV150" s="45">
        <v>0</v>
      </c>
      <c r="CW150" s="45">
        <v>0</v>
      </c>
      <c r="CX150" s="45">
        <v>1</v>
      </c>
      <c r="CY150" s="45">
        <v>0</v>
      </c>
      <c r="CZ150" s="45">
        <v>0</v>
      </c>
      <c r="DA150" s="45">
        <v>1</v>
      </c>
      <c r="DB150" s="45">
        <v>0</v>
      </c>
      <c r="DC150" s="45">
        <v>0</v>
      </c>
      <c r="DD150" s="49" t="s">
        <v>1150</v>
      </c>
      <c r="DE150" s="49" t="s">
        <v>463</v>
      </c>
      <c r="DF150" s="25" t="s">
        <v>1166</v>
      </c>
    </row>
    <row r="151" spans="1:110" x14ac:dyDescent="0.2">
      <c r="A151" s="31" t="s">
        <v>1209</v>
      </c>
      <c r="B151" s="31"/>
      <c r="C151" s="56"/>
      <c r="D151" s="56" t="s">
        <v>345</v>
      </c>
      <c r="E151" s="31" t="s">
        <v>192</v>
      </c>
      <c r="F151" s="31" t="s">
        <v>241</v>
      </c>
      <c r="G151" s="31" t="s">
        <v>256</v>
      </c>
      <c r="H151" s="31" t="s">
        <v>328</v>
      </c>
      <c r="I151" s="31" t="s">
        <v>448</v>
      </c>
      <c r="J151" s="31" t="s">
        <v>1238</v>
      </c>
      <c r="K151" s="10"/>
      <c r="L151" s="10"/>
      <c r="M151" s="10"/>
      <c r="N151" s="10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2" t="s">
        <v>1148</v>
      </c>
      <c r="BB151" s="12" t="s">
        <v>159</v>
      </c>
      <c r="BC151" s="12" t="s">
        <v>1173</v>
      </c>
      <c r="BD151" s="12" t="s">
        <v>1171</v>
      </c>
      <c r="BE151" s="12" t="s">
        <v>1170</v>
      </c>
      <c r="BF151" s="12"/>
      <c r="BG151" s="12">
        <v>522.61</v>
      </c>
      <c r="BH151" s="12">
        <v>518.35</v>
      </c>
      <c r="BI151" s="33">
        <v>0</v>
      </c>
      <c r="BJ151" s="36" t="s">
        <v>497</v>
      </c>
      <c r="BK151" s="36">
        <v>0</v>
      </c>
      <c r="BL151" s="36">
        <v>0</v>
      </c>
      <c r="BM151" s="36">
        <v>0</v>
      </c>
      <c r="BN151" s="33">
        <v>0</v>
      </c>
      <c r="BO151" s="33">
        <v>0</v>
      </c>
      <c r="BP151" s="33">
        <v>0</v>
      </c>
      <c r="BQ151" s="33">
        <v>0</v>
      </c>
      <c r="BR151" s="33">
        <v>0</v>
      </c>
      <c r="BS151" s="33">
        <v>0</v>
      </c>
      <c r="BT151" s="33">
        <v>0</v>
      </c>
      <c r="BU151" s="33">
        <v>0</v>
      </c>
      <c r="BV151" s="33">
        <v>0</v>
      </c>
      <c r="BW151" s="33">
        <v>0</v>
      </c>
      <c r="BX151" s="33">
        <v>0</v>
      </c>
      <c r="BY151" s="33">
        <v>1</v>
      </c>
      <c r="BZ151" s="36">
        <v>1</v>
      </c>
      <c r="CD151" s="33"/>
      <c r="CG151" s="33">
        <v>0</v>
      </c>
      <c r="CH151" s="36">
        <v>0.5</v>
      </c>
      <c r="CI151" s="33">
        <v>0</v>
      </c>
      <c r="CJ151" s="37">
        <v>0</v>
      </c>
      <c r="CK151" s="37">
        <v>0</v>
      </c>
      <c r="CL151" s="37">
        <v>0</v>
      </c>
      <c r="CM151" s="37">
        <v>0</v>
      </c>
      <c r="CN151" s="37">
        <v>0</v>
      </c>
      <c r="CO151" s="37" t="s">
        <v>1163</v>
      </c>
      <c r="CP151" s="45">
        <v>0</v>
      </c>
      <c r="CQ151" s="45">
        <v>0</v>
      </c>
      <c r="CR151" s="45">
        <v>0</v>
      </c>
      <c r="CS151" s="45">
        <v>0</v>
      </c>
      <c r="CT151" s="45">
        <v>0</v>
      </c>
      <c r="CU151" s="45">
        <v>0</v>
      </c>
      <c r="CV151" s="45">
        <v>0</v>
      </c>
      <c r="CW151" s="45">
        <v>0</v>
      </c>
      <c r="CX151" s="45">
        <v>0</v>
      </c>
      <c r="CY151" s="45">
        <v>0</v>
      </c>
      <c r="CZ151" s="45">
        <v>0</v>
      </c>
      <c r="DA151" s="45"/>
      <c r="DB151" s="45"/>
      <c r="DC151" s="45"/>
      <c r="DD151" s="49" t="s">
        <v>1150</v>
      </c>
      <c r="DE151" s="49" t="s">
        <v>463</v>
      </c>
    </row>
    <row r="152" spans="1:110" x14ac:dyDescent="0.2">
      <c r="A152" s="31" t="s">
        <v>1192</v>
      </c>
      <c r="B152" s="31"/>
      <c r="C152" s="56"/>
      <c r="D152" s="56" t="s">
        <v>345</v>
      </c>
      <c r="E152" s="31" t="s">
        <v>192</v>
      </c>
      <c r="F152" s="31" t="s">
        <v>241</v>
      </c>
      <c r="G152" s="31" t="s">
        <v>256</v>
      </c>
      <c r="H152" s="31" t="s">
        <v>328</v>
      </c>
      <c r="I152" s="31" t="s">
        <v>448</v>
      </c>
      <c r="J152" s="31" t="s">
        <v>1238</v>
      </c>
      <c r="K152" s="10"/>
      <c r="L152" s="10"/>
      <c r="M152" s="10"/>
      <c r="N152" s="10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2" t="s">
        <v>1148</v>
      </c>
      <c r="BB152" s="12" t="s">
        <v>159</v>
      </c>
      <c r="BC152" s="12" t="s">
        <v>1151</v>
      </c>
      <c r="BD152" s="12" t="s">
        <v>1152</v>
      </c>
      <c r="BE152" s="12" t="s">
        <v>1153</v>
      </c>
      <c r="BF152" s="12"/>
      <c r="BG152" s="12">
        <v>522.15</v>
      </c>
      <c r="BH152" s="12">
        <v>520.98</v>
      </c>
      <c r="BI152" s="33" t="s">
        <v>497</v>
      </c>
      <c r="BJ152" s="36">
        <v>0</v>
      </c>
      <c r="BK152" s="36">
        <v>0</v>
      </c>
      <c r="BL152" s="36">
        <v>0</v>
      </c>
      <c r="BM152" s="36">
        <v>0</v>
      </c>
      <c r="BN152" s="33">
        <v>0</v>
      </c>
      <c r="BO152" s="33">
        <v>0</v>
      </c>
      <c r="BP152" s="33">
        <v>0</v>
      </c>
      <c r="BQ152" s="33">
        <v>0</v>
      </c>
      <c r="BR152" s="33">
        <v>0</v>
      </c>
      <c r="BS152" s="33">
        <v>0</v>
      </c>
      <c r="BT152" s="33">
        <v>0</v>
      </c>
      <c r="BU152" s="33">
        <v>0</v>
      </c>
      <c r="BV152" s="33">
        <v>0</v>
      </c>
      <c r="BW152" s="33">
        <v>0</v>
      </c>
      <c r="BX152" s="33">
        <v>1</v>
      </c>
      <c r="BY152" s="33">
        <v>0</v>
      </c>
      <c r="BZ152" s="36">
        <v>0</v>
      </c>
      <c r="CD152" s="33"/>
      <c r="CG152" s="33">
        <v>0</v>
      </c>
      <c r="CH152" s="36">
        <v>1</v>
      </c>
      <c r="CI152" s="33">
        <v>1</v>
      </c>
      <c r="CJ152" s="37">
        <v>0</v>
      </c>
      <c r="CK152" s="37">
        <v>0</v>
      </c>
      <c r="CL152" s="37">
        <v>0</v>
      </c>
      <c r="CM152" s="37">
        <v>0</v>
      </c>
      <c r="CN152" s="37">
        <v>0</v>
      </c>
      <c r="CO152" s="37" t="s">
        <v>1154</v>
      </c>
      <c r="CP152" s="45">
        <v>0</v>
      </c>
      <c r="CQ152" s="45">
        <v>0</v>
      </c>
      <c r="CR152" s="45">
        <v>0</v>
      </c>
      <c r="CS152" s="45">
        <v>0</v>
      </c>
      <c r="CT152" s="45">
        <v>0</v>
      </c>
      <c r="CU152" s="45">
        <v>0</v>
      </c>
      <c r="CV152" s="45">
        <v>0</v>
      </c>
      <c r="CW152" s="45">
        <v>0</v>
      </c>
      <c r="CX152" s="45"/>
      <c r="CY152" s="45">
        <v>0</v>
      </c>
      <c r="CZ152" s="45">
        <v>0</v>
      </c>
      <c r="DA152" s="45"/>
      <c r="DB152" s="45"/>
      <c r="DC152" s="45"/>
      <c r="DD152" s="49" t="s">
        <v>1150</v>
      </c>
      <c r="DE152" s="49" t="s">
        <v>463</v>
      </c>
      <c r="DF152" s="25" t="s">
        <v>1156</v>
      </c>
    </row>
    <row r="153" spans="1:110" x14ac:dyDescent="0.2">
      <c r="A153" s="31" t="s">
        <v>1193</v>
      </c>
      <c r="B153" s="31"/>
      <c r="C153" s="56"/>
      <c r="D153" s="56" t="s">
        <v>345</v>
      </c>
      <c r="E153" s="31" t="s">
        <v>192</v>
      </c>
      <c r="F153" s="31" t="s">
        <v>241</v>
      </c>
      <c r="G153" s="31" t="s">
        <v>256</v>
      </c>
      <c r="H153" s="31" t="s">
        <v>328</v>
      </c>
      <c r="I153" s="31" t="s">
        <v>448</v>
      </c>
      <c r="J153" s="31" t="s">
        <v>1238</v>
      </c>
      <c r="K153" s="70"/>
      <c r="L153" s="70"/>
      <c r="M153" s="70"/>
      <c r="N153" s="70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12" t="s">
        <v>1148</v>
      </c>
      <c r="BB153" s="12" t="s">
        <v>159</v>
      </c>
      <c r="BC153" s="73" t="s">
        <v>1151</v>
      </c>
      <c r="BD153" s="73" t="s">
        <v>1152</v>
      </c>
      <c r="BE153" s="73" t="s">
        <v>1153</v>
      </c>
      <c r="BF153" s="73"/>
      <c r="BG153" s="12">
        <v>522.15</v>
      </c>
      <c r="BH153" s="12">
        <v>520.98</v>
      </c>
      <c r="BI153" s="33">
        <v>0</v>
      </c>
      <c r="BJ153" s="36" t="s">
        <v>497</v>
      </c>
      <c r="BK153" s="36">
        <v>0</v>
      </c>
      <c r="BL153" s="36">
        <v>0</v>
      </c>
      <c r="BM153" s="36">
        <v>0</v>
      </c>
      <c r="BN153" s="33">
        <v>0</v>
      </c>
      <c r="BO153" s="33">
        <v>0</v>
      </c>
      <c r="BP153" s="33">
        <v>0</v>
      </c>
      <c r="BQ153" s="33">
        <v>0</v>
      </c>
      <c r="BR153" s="33">
        <v>0</v>
      </c>
      <c r="BS153" s="33">
        <v>0</v>
      </c>
      <c r="BT153" s="33">
        <v>0</v>
      </c>
      <c r="BU153" s="33">
        <v>0</v>
      </c>
      <c r="BV153" s="33">
        <v>0</v>
      </c>
      <c r="BW153" s="33">
        <v>0</v>
      </c>
      <c r="BX153" s="33">
        <v>0</v>
      </c>
      <c r="BY153" s="33">
        <v>1</v>
      </c>
      <c r="BZ153" s="36">
        <v>1</v>
      </c>
      <c r="CA153" s="36">
        <v>1</v>
      </c>
      <c r="CB153" s="36">
        <v>0</v>
      </c>
      <c r="CC153" s="36">
        <v>0</v>
      </c>
      <c r="CD153" s="33">
        <v>0</v>
      </c>
      <c r="CE153" s="36">
        <v>0</v>
      </c>
      <c r="CF153" s="36">
        <v>0</v>
      </c>
      <c r="CG153" s="33">
        <v>0</v>
      </c>
      <c r="CH153" s="36">
        <v>1</v>
      </c>
      <c r="CI153" s="33">
        <v>0</v>
      </c>
      <c r="CJ153" s="37">
        <v>0</v>
      </c>
      <c r="CK153" s="37">
        <v>0</v>
      </c>
      <c r="CL153" s="37">
        <v>0</v>
      </c>
      <c r="CM153" s="37">
        <v>0</v>
      </c>
      <c r="CN153" s="37">
        <v>0</v>
      </c>
      <c r="CO153" s="37" t="s">
        <v>1165</v>
      </c>
      <c r="CP153" s="45">
        <v>0</v>
      </c>
      <c r="CQ153" s="45">
        <v>0</v>
      </c>
      <c r="CR153" s="45">
        <v>0</v>
      </c>
      <c r="CS153" s="45">
        <v>0</v>
      </c>
      <c r="CT153" s="45">
        <v>0</v>
      </c>
      <c r="CU153" s="45">
        <v>0</v>
      </c>
      <c r="CV153" s="45">
        <v>0</v>
      </c>
      <c r="CW153" s="45">
        <v>0</v>
      </c>
      <c r="CX153" s="45">
        <v>1</v>
      </c>
      <c r="CY153" s="45">
        <v>0</v>
      </c>
      <c r="CZ153" s="45">
        <v>0</v>
      </c>
      <c r="DA153" s="45">
        <v>1</v>
      </c>
      <c r="DB153" s="45">
        <v>0</v>
      </c>
      <c r="DC153" s="45">
        <v>0</v>
      </c>
      <c r="DD153" s="49" t="s">
        <v>1150</v>
      </c>
      <c r="DE153" s="49" t="s">
        <v>463</v>
      </c>
      <c r="DF153" s="25" t="s">
        <v>1166</v>
      </c>
    </row>
    <row r="154" spans="1:110" x14ac:dyDescent="0.2">
      <c r="A154" s="31" t="s">
        <v>1191</v>
      </c>
      <c r="B154" s="31"/>
      <c r="C154" s="56"/>
      <c r="D154" s="56" t="s">
        <v>345</v>
      </c>
      <c r="E154" s="31" t="s">
        <v>192</v>
      </c>
      <c r="F154" s="31" t="s">
        <v>241</v>
      </c>
      <c r="G154" s="31" t="s">
        <v>256</v>
      </c>
      <c r="H154" s="31" t="s">
        <v>328</v>
      </c>
      <c r="I154" s="31" t="s">
        <v>448</v>
      </c>
      <c r="J154" s="31" t="s">
        <v>1238</v>
      </c>
      <c r="K154" s="10"/>
      <c r="L154" s="10"/>
      <c r="M154" s="10"/>
      <c r="N154" s="10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72"/>
      <c r="BA154" s="12" t="s">
        <v>1148</v>
      </c>
      <c r="BB154" s="12" t="s">
        <v>159</v>
      </c>
      <c r="BC154" s="73" t="s">
        <v>1151</v>
      </c>
      <c r="BD154" s="73" t="s">
        <v>1152</v>
      </c>
      <c r="BE154" s="73" t="s">
        <v>1153</v>
      </c>
      <c r="BF154" s="12"/>
      <c r="BG154" s="12">
        <v>522.15</v>
      </c>
      <c r="BH154" s="12">
        <v>520.98</v>
      </c>
      <c r="BI154" s="33">
        <v>0</v>
      </c>
      <c r="BJ154" s="36">
        <v>0</v>
      </c>
      <c r="BK154" s="36" t="s">
        <v>497</v>
      </c>
      <c r="BL154" s="36">
        <v>0</v>
      </c>
      <c r="BM154" s="36">
        <v>0</v>
      </c>
      <c r="BN154" s="33">
        <v>0</v>
      </c>
      <c r="BO154" s="33">
        <v>0</v>
      </c>
      <c r="BP154" s="33">
        <v>0</v>
      </c>
      <c r="BQ154" s="33">
        <v>0</v>
      </c>
      <c r="BR154" s="33">
        <v>0</v>
      </c>
      <c r="BS154" s="33">
        <v>0</v>
      </c>
      <c r="BT154" s="33">
        <v>0</v>
      </c>
      <c r="BU154" s="33">
        <v>0</v>
      </c>
      <c r="BV154" s="33">
        <v>0</v>
      </c>
      <c r="BW154" s="33">
        <v>0</v>
      </c>
      <c r="BX154" s="33">
        <v>0</v>
      </c>
      <c r="BY154" s="33">
        <v>1</v>
      </c>
      <c r="BZ154" s="36">
        <v>1</v>
      </c>
      <c r="CA154" s="36">
        <v>1</v>
      </c>
      <c r="CB154" s="36">
        <v>0</v>
      </c>
      <c r="CC154" s="36">
        <v>0</v>
      </c>
      <c r="CD154" s="33">
        <v>0</v>
      </c>
      <c r="CE154" s="36">
        <v>0</v>
      </c>
      <c r="CF154" s="36">
        <v>0</v>
      </c>
      <c r="CG154" s="33">
        <v>0</v>
      </c>
      <c r="CH154" s="36">
        <v>0</v>
      </c>
      <c r="CI154" s="33">
        <v>0</v>
      </c>
      <c r="CJ154" s="37">
        <v>0</v>
      </c>
      <c r="CK154" s="37">
        <v>0</v>
      </c>
      <c r="CL154" s="37">
        <v>0</v>
      </c>
      <c r="CM154" s="37">
        <v>0</v>
      </c>
      <c r="CN154" s="37">
        <v>0</v>
      </c>
      <c r="CO154" s="37" t="s">
        <v>1180</v>
      </c>
      <c r="CP154" s="45">
        <v>0</v>
      </c>
      <c r="CQ154" s="45">
        <v>0</v>
      </c>
      <c r="CR154" s="45">
        <v>0</v>
      </c>
      <c r="CS154" s="45">
        <v>0</v>
      </c>
      <c r="CT154" s="45">
        <v>0</v>
      </c>
      <c r="CU154" s="45">
        <v>0</v>
      </c>
      <c r="CV154" s="45">
        <v>0</v>
      </c>
      <c r="CW154" s="45">
        <v>0</v>
      </c>
      <c r="CX154" s="45">
        <v>1</v>
      </c>
      <c r="CY154" s="45">
        <v>0</v>
      </c>
      <c r="CZ154" s="45">
        <v>0</v>
      </c>
      <c r="DA154" s="45">
        <v>1</v>
      </c>
      <c r="DB154" s="45">
        <v>0</v>
      </c>
      <c r="DC154" s="45">
        <v>0</v>
      </c>
      <c r="DD154" s="49" t="s">
        <v>1150</v>
      </c>
      <c r="DE154" s="49" t="s">
        <v>463</v>
      </c>
      <c r="DF154" s="25" t="s">
        <v>1182</v>
      </c>
    </row>
    <row r="155" spans="1:110" x14ac:dyDescent="0.2">
      <c r="A155" s="31" t="s">
        <v>1194</v>
      </c>
      <c r="B155" s="31"/>
      <c r="C155" s="56"/>
      <c r="D155" s="56" t="s">
        <v>345</v>
      </c>
      <c r="E155" s="31" t="s">
        <v>192</v>
      </c>
      <c r="F155" s="31" t="s">
        <v>241</v>
      </c>
      <c r="G155" s="31" t="s">
        <v>256</v>
      </c>
      <c r="H155" s="31" t="s">
        <v>328</v>
      </c>
      <c r="I155" s="31" t="s">
        <v>448</v>
      </c>
      <c r="J155" s="31" t="s">
        <v>1238</v>
      </c>
      <c r="K155" s="10"/>
      <c r="L155" s="10"/>
      <c r="M155" s="10"/>
      <c r="N155" s="10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72"/>
      <c r="BA155" s="12" t="s">
        <v>1148</v>
      </c>
      <c r="BB155" s="12" t="s">
        <v>159</v>
      </c>
      <c r="BC155" s="73" t="s">
        <v>1173</v>
      </c>
      <c r="BD155" s="73" t="s">
        <v>1174</v>
      </c>
      <c r="BE155" s="73" t="s">
        <v>1175</v>
      </c>
      <c r="BF155" s="12"/>
      <c r="BG155" s="12">
        <v>520.98</v>
      </c>
      <c r="BH155" s="12">
        <v>514.92999999999995</v>
      </c>
      <c r="BI155" s="33">
        <v>0</v>
      </c>
      <c r="BJ155" s="36" t="s">
        <v>497</v>
      </c>
      <c r="BK155" s="36">
        <v>0</v>
      </c>
      <c r="BL155" s="36">
        <v>0</v>
      </c>
      <c r="BM155" s="36">
        <v>0</v>
      </c>
      <c r="BN155" s="33">
        <v>0</v>
      </c>
      <c r="BO155" s="33">
        <v>0</v>
      </c>
      <c r="BP155" s="33">
        <v>0</v>
      </c>
      <c r="BQ155" s="33">
        <v>0</v>
      </c>
      <c r="BR155" s="33">
        <v>0</v>
      </c>
      <c r="BS155" s="33">
        <v>0</v>
      </c>
      <c r="BT155" s="33">
        <v>0</v>
      </c>
      <c r="BU155" s="33">
        <v>0</v>
      </c>
      <c r="BV155" s="33">
        <v>0</v>
      </c>
      <c r="BW155" s="33">
        <v>0</v>
      </c>
      <c r="BX155" s="33">
        <v>0</v>
      </c>
      <c r="BY155" s="33">
        <v>1</v>
      </c>
      <c r="BZ155" s="36">
        <v>1</v>
      </c>
      <c r="CD155" s="33"/>
      <c r="CG155" s="33">
        <v>1</v>
      </c>
      <c r="CH155" s="36">
        <v>0.5</v>
      </c>
      <c r="CI155" s="33">
        <v>1</v>
      </c>
      <c r="CJ155" s="37">
        <v>0</v>
      </c>
      <c r="CK155" s="37">
        <v>0</v>
      </c>
      <c r="CL155" s="37">
        <v>0</v>
      </c>
      <c r="CM155" s="37">
        <v>0</v>
      </c>
      <c r="CN155" s="37">
        <v>0</v>
      </c>
      <c r="CO155" s="37" t="s">
        <v>270</v>
      </c>
      <c r="CP155" s="45">
        <v>0</v>
      </c>
      <c r="CQ155" s="45">
        <v>0</v>
      </c>
      <c r="CR155" s="45">
        <v>0</v>
      </c>
      <c r="CS155" s="45">
        <v>0</v>
      </c>
      <c r="CT155" s="45">
        <v>0</v>
      </c>
      <c r="CU155" s="45">
        <v>0</v>
      </c>
      <c r="CV155" s="45">
        <v>0</v>
      </c>
      <c r="CW155" s="45">
        <v>0</v>
      </c>
      <c r="CX155" s="45"/>
      <c r="CY155" s="45">
        <v>0</v>
      </c>
      <c r="CZ155" s="45">
        <v>0</v>
      </c>
      <c r="DA155" s="45"/>
      <c r="DB155" s="45"/>
      <c r="DC155" s="45"/>
      <c r="DD155" s="49" t="s">
        <v>1150</v>
      </c>
      <c r="DE155" s="49" t="s">
        <v>463</v>
      </c>
      <c r="DF155" s="25" t="s">
        <v>1176</v>
      </c>
    </row>
    <row r="156" spans="1:110" x14ac:dyDescent="0.2">
      <c r="A156" s="31" t="s">
        <v>1187</v>
      </c>
      <c r="B156" s="31"/>
      <c r="C156" s="56"/>
      <c r="D156" s="56" t="s">
        <v>345</v>
      </c>
      <c r="E156" s="31" t="s">
        <v>192</v>
      </c>
      <c r="F156" s="31" t="s">
        <v>241</v>
      </c>
      <c r="G156" s="31" t="s">
        <v>242</v>
      </c>
      <c r="H156" s="31" t="s">
        <v>390</v>
      </c>
      <c r="I156" s="31" t="s">
        <v>904</v>
      </c>
      <c r="J156" s="31" t="s">
        <v>1239</v>
      </c>
      <c r="K156" s="10"/>
      <c r="L156" s="10"/>
      <c r="M156" s="10"/>
      <c r="N156" s="10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2" t="s">
        <v>1148</v>
      </c>
      <c r="BB156" s="12" t="s">
        <v>159</v>
      </c>
      <c r="BC156" s="73" t="s">
        <v>1173</v>
      </c>
      <c r="BD156" s="12" t="s">
        <v>1171</v>
      </c>
      <c r="BE156" s="12"/>
      <c r="BF156" s="12"/>
      <c r="BG156" s="12">
        <v>522.61</v>
      </c>
      <c r="BH156" s="12">
        <v>520.98</v>
      </c>
      <c r="BI156" s="33">
        <v>0</v>
      </c>
      <c r="BJ156" s="36">
        <v>0</v>
      </c>
      <c r="BK156" s="36" t="s">
        <v>497</v>
      </c>
      <c r="BL156" s="36">
        <v>0</v>
      </c>
      <c r="BM156" s="36">
        <v>0</v>
      </c>
      <c r="BN156" s="33">
        <v>0</v>
      </c>
      <c r="BO156" s="33">
        <v>0</v>
      </c>
      <c r="BP156" s="33">
        <v>0</v>
      </c>
      <c r="BQ156" s="33">
        <v>0</v>
      </c>
      <c r="BR156" s="33"/>
      <c r="BS156" s="33">
        <v>0</v>
      </c>
      <c r="BT156" s="33">
        <v>0</v>
      </c>
      <c r="BU156" s="33">
        <v>0</v>
      </c>
      <c r="BV156" s="33">
        <v>0</v>
      </c>
      <c r="BW156" s="33">
        <v>0</v>
      </c>
      <c r="BX156" s="33">
        <v>0</v>
      </c>
      <c r="BY156" s="33">
        <v>1</v>
      </c>
      <c r="BZ156" s="36">
        <v>1</v>
      </c>
      <c r="CA156" s="36">
        <v>1</v>
      </c>
      <c r="CB156" s="36">
        <v>0</v>
      </c>
      <c r="CC156" s="36">
        <v>0</v>
      </c>
      <c r="CD156" s="33">
        <v>0</v>
      </c>
      <c r="CE156" s="36">
        <v>0</v>
      </c>
      <c r="CF156" s="36">
        <v>0</v>
      </c>
      <c r="CG156" s="33">
        <v>0</v>
      </c>
      <c r="CH156" s="36">
        <v>0.5</v>
      </c>
      <c r="CI156" s="33"/>
      <c r="CJ156" s="37">
        <v>0</v>
      </c>
      <c r="CK156" s="37">
        <v>0</v>
      </c>
      <c r="CL156" s="37">
        <v>0</v>
      </c>
      <c r="CM156" s="37">
        <v>0</v>
      </c>
      <c r="CN156" s="37">
        <v>0</v>
      </c>
      <c r="CO156" s="37" t="s">
        <v>1167</v>
      </c>
      <c r="CP156" s="45">
        <v>0</v>
      </c>
      <c r="CQ156" s="45">
        <v>0</v>
      </c>
      <c r="CR156" s="45">
        <v>0</v>
      </c>
      <c r="CS156" s="45">
        <v>0</v>
      </c>
      <c r="CT156" s="45">
        <v>0</v>
      </c>
      <c r="CU156" s="45">
        <v>0</v>
      </c>
      <c r="CV156" s="45">
        <v>0</v>
      </c>
      <c r="CW156" s="45">
        <v>0</v>
      </c>
      <c r="CX156" s="45">
        <v>1</v>
      </c>
      <c r="CY156" s="45">
        <v>0</v>
      </c>
      <c r="CZ156" s="45">
        <v>0</v>
      </c>
      <c r="DA156" s="45">
        <v>1</v>
      </c>
      <c r="DB156" s="45">
        <v>0</v>
      </c>
      <c r="DC156" s="45">
        <v>0</v>
      </c>
      <c r="DD156" s="49" t="s">
        <v>1150</v>
      </c>
      <c r="DE156" s="49" t="s">
        <v>463</v>
      </c>
      <c r="DF156" s="25" t="s">
        <v>1179</v>
      </c>
    </row>
    <row r="157" spans="1:110" x14ac:dyDescent="0.2">
      <c r="A157" s="31" t="s">
        <v>1189</v>
      </c>
      <c r="B157" s="31"/>
      <c r="C157" s="56"/>
      <c r="D157" s="56" t="s">
        <v>345</v>
      </c>
      <c r="E157" s="31" t="s">
        <v>192</v>
      </c>
      <c r="F157" s="31" t="s">
        <v>241</v>
      </c>
      <c r="G157" s="31" t="s">
        <v>242</v>
      </c>
      <c r="H157" s="31" t="s">
        <v>390</v>
      </c>
      <c r="I157" s="31" t="s">
        <v>904</v>
      </c>
      <c r="J157" s="31" t="s">
        <v>1239</v>
      </c>
      <c r="K157" s="10"/>
      <c r="L157" s="10"/>
      <c r="M157" s="10"/>
      <c r="N157" s="10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72"/>
      <c r="BA157" s="12" t="s">
        <v>1148</v>
      </c>
      <c r="BB157" s="12" t="s">
        <v>159</v>
      </c>
      <c r="BC157" s="73" t="s">
        <v>1151</v>
      </c>
      <c r="BD157" s="73" t="s">
        <v>1152</v>
      </c>
      <c r="BE157" s="73" t="s">
        <v>1153</v>
      </c>
      <c r="BF157" s="12"/>
      <c r="BG157" s="12">
        <v>522.61</v>
      </c>
      <c r="BH157" s="12">
        <v>520.98</v>
      </c>
      <c r="BI157" s="33">
        <v>0</v>
      </c>
      <c r="BJ157" s="36" t="s">
        <v>497</v>
      </c>
      <c r="BK157" s="36">
        <v>0</v>
      </c>
      <c r="BL157" s="36">
        <v>0</v>
      </c>
      <c r="BM157" s="36">
        <v>0</v>
      </c>
      <c r="BN157" s="33">
        <v>0</v>
      </c>
      <c r="BO157" s="33">
        <v>0</v>
      </c>
      <c r="BP157" s="33">
        <v>0</v>
      </c>
      <c r="BQ157" s="33">
        <v>0</v>
      </c>
      <c r="BR157" s="33">
        <v>0</v>
      </c>
      <c r="BS157" s="33">
        <v>0</v>
      </c>
      <c r="BT157" s="33">
        <v>0</v>
      </c>
      <c r="BU157" s="33">
        <v>0</v>
      </c>
      <c r="BV157" s="33">
        <v>0</v>
      </c>
      <c r="BW157" s="33">
        <v>0</v>
      </c>
      <c r="BX157" s="33">
        <v>0</v>
      </c>
      <c r="BY157" s="33">
        <v>1</v>
      </c>
      <c r="BZ157" s="36">
        <v>1</v>
      </c>
      <c r="CD157" s="33"/>
      <c r="CG157" s="33">
        <v>1</v>
      </c>
      <c r="CH157" s="36">
        <v>0.5</v>
      </c>
      <c r="CI157" s="33"/>
      <c r="CJ157" s="37">
        <v>0</v>
      </c>
      <c r="CK157" s="37">
        <v>0</v>
      </c>
      <c r="CL157" s="37">
        <v>0</v>
      </c>
      <c r="CM157" s="37">
        <v>0</v>
      </c>
      <c r="CN157" s="37">
        <v>0</v>
      </c>
      <c r="CO157" s="37" t="s">
        <v>1169</v>
      </c>
      <c r="CP157" s="45">
        <v>0</v>
      </c>
      <c r="CQ157" s="45">
        <v>0</v>
      </c>
      <c r="CR157" s="45">
        <v>0</v>
      </c>
      <c r="CS157" s="45">
        <v>0</v>
      </c>
      <c r="CT157" s="45">
        <v>0</v>
      </c>
      <c r="CU157" s="45">
        <v>0</v>
      </c>
      <c r="CV157" s="45">
        <v>0</v>
      </c>
      <c r="CW157" s="45">
        <v>0</v>
      </c>
      <c r="CX157" s="45"/>
      <c r="CY157" s="45">
        <v>0</v>
      </c>
      <c r="CZ157" s="45">
        <v>0</v>
      </c>
      <c r="DA157" s="45"/>
      <c r="DB157" s="45"/>
      <c r="DC157" s="45"/>
      <c r="DD157" s="49" t="s">
        <v>1150</v>
      </c>
      <c r="DE157" s="49" t="s">
        <v>463</v>
      </c>
      <c r="DF157" s="25" t="s">
        <v>1172</v>
      </c>
    </row>
    <row r="158" spans="1:110" x14ac:dyDescent="0.2">
      <c r="A158" s="31" t="s">
        <v>1199</v>
      </c>
      <c r="B158" s="31"/>
      <c r="C158" s="56"/>
      <c r="D158" s="56" t="s">
        <v>345</v>
      </c>
      <c r="E158" s="31" t="s">
        <v>192</v>
      </c>
      <c r="F158" s="31" t="s">
        <v>241</v>
      </c>
      <c r="G158" s="31" t="s">
        <v>242</v>
      </c>
      <c r="H158" s="31" t="s">
        <v>390</v>
      </c>
      <c r="I158" s="31" t="s">
        <v>904</v>
      </c>
      <c r="J158" s="31" t="s">
        <v>1239</v>
      </c>
      <c r="K158" s="70"/>
      <c r="L158" s="10"/>
      <c r="M158" s="10"/>
      <c r="N158" s="10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2" t="s">
        <v>1148</v>
      </c>
      <c r="BB158" s="12" t="s">
        <v>159</v>
      </c>
      <c r="BC158" s="73" t="s">
        <v>1151</v>
      </c>
      <c r="BD158" s="73" t="s">
        <v>1152</v>
      </c>
      <c r="BE158" s="73" t="s">
        <v>1153</v>
      </c>
      <c r="BF158" s="12"/>
      <c r="BG158" s="12">
        <v>522.61</v>
      </c>
      <c r="BH158" s="12">
        <v>520.98</v>
      </c>
      <c r="BI158" s="33">
        <v>0</v>
      </c>
      <c r="BJ158" s="36">
        <v>0</v>
      </c>
      <c r="BK158" s="36" t="s">
        <v>497</v>
      </c>
      <c r="BL158" s="36">
        <v>0</v>
      </c>
      <c r="BM158" s="36">
        <v>0</v>
      </c>
      <c r="BN158" s="33">
        <v>0</v>
      </c>
      <c r="BO158" s="33">
        <v>0</v>
      </c>
      <c r="BP158" s="33">
        <v>0</v>
      </c>
      <c r="BQ158" s="33">
        <v>0</v>
      </c>
      <c r="BR158" s="33">
        <v>0</v>
      </c>
      <c r="BS158" s="33">
        <v>0</v>
      </c>
      <c r="BT158" s="33">
        <v>0</v>
      </c>
      <c r="BU158" s="33">
        <v>0</v>
      </c>
      <c r="BV158" s="33">
        <v>0</v>
      </c>
      <c r="BW158" s="33">
        <v>0</v>
      </c>
      <c r="BX158" s="33">
        <v>0</v>
      </c>
      <c r="BY158" s="33">
        <v>1</v>
      </c>
      <c r="BZ158" s="36">
        <v>1</v>
      </c>
      <c r="CA158" s="36">
        <v>1</v>
      </c>
      <c r="CB158" s="36">
        <v>0</v>
      </c>
      <c r="CC158" s="36">
        <v>0</v>
      </c>
      <c r="CD158" s="33">
        <v>0</v>
      </c>
      <c r="CE158" s="36">
        <v>0</v>
      </c>
      <c r="CF158" s="36">
        <v>0</v>
      </c>
      <c r="CG158" s="33">
        <v>0</v>
      </c>
      <c r="CH158" s="36">
        <v>0.5</v>
      </c>
      <c r="CI158" s="33"/>
      <c r="CJ158" s="37">
        <v>0</v>
      </c>
      <c r="CK158" s="37">
        <v>0</v>
      </c>
      <c r="CL158" s="37">
        <v>0</v>
      </c>
      <c r="CM158" s="37">
        <v>0</v>
      </c>
      <c r="CN158" s="37">
        <v>0</v>
      </c>
      <c r="CO158" s="37" t="s">
        <v>1163</v>
      </c>
      <c r="CP158" s="45">
        <v>0</v>
      </c>
      <c r="CQ158" s="45">
        <v>0</v>
      </c>
      <c r="CR158" s="45">
        <v>0</v>
      </c>
      <c r="CS158" s="45">
        <v>0</v>
      </c>
      <c r="CT158" s="45">
        <v>0</v>
      </c>
      <c r="CU158" s="45">
        <v>0</v>
      </c>
      <c r="CV158" s="45">
        <v>0</v>
      </c>
      <c r="CW158" s="45">
        <v>0</v>
      </c>
      <c r="CX158" s="45">
        <v>1</v>
      </c>
      <c r="CY158" s="45">
        <v>0</v>
      </c>
      <c r="CZ158" s="45">
        <v>0</v>
      </c>
      <c r="DA158" s="45">
        <v>1</v>
      </c>
      <c r="DB158" s="45">
        <v>0</v>
      </c>
      <c r="DC158" s="45">
        <v>0</v>
      </c>
      <c r="DD158" s="49" t="s">
        <v>1150</v>
      </c>
      <c r="DE158" s="49" t="s">
        <v>463</v>
      </c>
      <c r="DF158" s="25" t="s">
        <v>1166</v>
      </c>
    </row>
    <row r="159" spans="1:110" x14ac:dyDescent="0.2">
      <c r="A159" s="31" t="s">
        <v>1188</v>
      </c>
      <c r="B159" s="31"/>
      <c r="C159" s="56"/>
      <c r="D159" s="56" t="s">
        <v>345</v>
      </c>
      <c r="E159" s="31" t="s">
        <v>192</v>
      </c>
      <c r="F159" s="31" t="s">
        <v>241</v>
      </c>
      <c r="G159" s="31" t="s">
        <v>242</v>
      </c>
      <c r="H159" s="31" t="s">
        <v>390</v>
      </c>
      <c r="I159" s="31" t="s">
        <v>904</v>
      </c>
      <c r="J159" s="31" t="s">
        <v>1239</v>
      </c>
      <c r="K159" s="10"/>
      <c r="L159" s="10"/>
      <c r="M159" s="10"/>
      <c r="N159" s="10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72"/>
      <c r="BA159" s="12" t="s">
        <v>1148</v>
      </c>
      <c r="BB159" s="12" t="s">
        <v>159</v>
      </c>
      <c r="BC159" s="73" t="s">
        <v>1151</v>
      </c>
      <c r="BD159" s="73" t="s">
        <v>1152</v>
      </c>
      <c r="BE159" s="73" t="s">
        <v>1153</v>
      </c>
      <c r="BF159" s="12"/>
      <c r="BG159" s="12">
        <v>522.61</v>
      </c>
      <c r="BH159" s="12">
        <v>520.98</v>
      </c>
      <c r="BI159" s="33">
        <v>0</v>
      </c>
      <c r="BJ159" s="36">
        <v>0</v>
      </c>
      <c r="BK159" s="36" t="s">
        <v>497</v>
      </c>
      <c r="BL159" s="36">
        <v>0</v>
      </c>
      <c r="BM159" s="36">
        <v>0</v>
      </c>
      <c r="BN159" s="33">
        <v>0</v>
      </c>
      <c r="BO159" s="33">
        <v>0</v>
      </c>
      <c r="BP159" s="33">
        <v>0</v>
      </c>
      <c r="BQ159" s="33">
        <v>0</v>
      </c>
      <c r="BR159" s="33">
        <v>0</v>
      </c>
      <c r="BS159" s="33">
        <v>0</v>
      </c>
      <c r="BT159" s="33">
        <v>0</v>
      </c>
      <c r="BU159" s="33">
        <v>0</v>
      </c>
      <c r="BV159" s="33">
        <v>0</v>
      </c>
      <c r="BW159" s="33"/>
      <c r="BX159" s="33">
        <v>0</v>
      </c>
      <c r="BY159" s="33">
        <v>1</v>
      </c>
      <c r="BZ159" s="36">
        <v>1</v>
      </c>
      <c r="CA159" s="36">
        <v>1</v>
      </c>
      <c r="CB159" s="36">
        <v>0</v>
      </c>
      <c r="CC159" s="36">
        <v>0</v>
      </c>
      <c r="CD159" s="33">
        <v>0</v>
      </c>
      <c r="CE159" s="36">
        <v>0</v>
      </c>
      <c r="CF159" s="36">
        <v>0</v>
      </c>
      <c r="CG159" s="33">
        <v>0</v>
      </c>
      <c r="CH159" s="36">
        <v>0</v>
      </c>
      <c r="CI159" s="33">
        <v>0</v>
      </c>
      <c r="CJ159" s="37">
        <v>0</v>
      </c>
      <c r="CK159" s="37">
        <v>0</v>
      </c>
      <c r="CL159" s="37">
        <v>0</v>
      </c>
      <c r="CM159" s="37">
        <v>0</v>
      </c>
      <c r="CN159" s="37">
        <v>0</v>
      </c>
      <c r="CO159" s="37" t="s">
        <v>1165</v>
      </c>
      <c r="CP159" s="45">
        <v>0</v>
      </c>
      <c r="CQ159" s="45">
        <v>0</v>
      </c>
      <c r="CR159" s="45">
        <v>0</v>
      </c>
      <c r="CS159" s="45">
        <v>0</v>
      </c>
      <c r="CT159" s="45">
        <v>0</v>
      </c>
      <c r="CU159" s="45">
        <v>0</v>
      </c>
      <c r="CV159" s="45">
        <v>0</v>
      </c>
      <c r="CW159" s="45">
        <v>0</v>
      </c>
      <c r="CX159" s="45">
        <v>1</v>
      </c>
      <c r="CY159" s="45">
        <v>0</v>
      </c>
      <c r="CZ159" s="45">
        <v>0</v>
      </c>
      <c r="DA159" s="45">
        <v>1</v>
      </c>
      <c r="DB159" s="45">
        <v>0</v>
      </c>
      <c r="DC159" s="45">
        <v>0</v>
      </c>
      <c r="DD159" s="49" t="s">
        <v>1150</v>
      </c>
      <c r="DE159" s="49" t="s">
        <v>463</v>
      </c>
      <c r="DF159" s="25" t="s">
        <v>1166</v>
      </c>
    </row>
    <row r="160" spans="1:110" x14ac:dyDescent="0.2">
      <c r="A160" s="31" t="s">
        <v>1209</v>
      </c>
      <c r="B160" s="31"/>
      <c r="C160" s="56"/>
      <c r="D160" s="56" t="s">
        <v>345</v>
      </c>
      <c r="E160" s="31" t="s">
        <v>192</v>
      </c>
      <c r="F160" s="31" t="s">
        <v>241</v>
      </c>
      <c r="G160" s="31" t="s">
        <v>242</v>
      </c>
      <c r="H160" s="31" t="s">
        <v>390</v>
      </c>
      <c r="I160" s="31" t="s">
        <v>904</v>
      </c>
      <c r="J160" s="31" t="s">
        <v>1239</v>
      </c>
      <c r="K160" s="10"/>
      <c r="L160" s="10"/>
      <c r="M160" s="10"/>
      <c r="N160" s="10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2" t="s">
        <v>1148</v>
      </c>
      <c r="BB160" s="12" t="s">
        <v>159</v>
      </c>
      <c r="BC160" s="12" t="s">
        <v>1173</v>
      </c>
      <c r="BD160" s="12" t="s">
        <v>1171</v>
      </c>
      <c r="BE160" s="12" t="s">
        <v>1170</v>
      </c>
      <c r="BF160" s="12"/>
      <c r="BG160" s="12">
        <v>522.61</v>
      </c>
      <c r="BH160" s="12">
        <v>518.35</v>
      </c>
      <c r="BI160" s="33">
        <v>0</v>
      </c>
      <c r="BJ160" s="36" t="s">
        <v>497</v>
      </c>
      <c r="BK160" s="36">
        <v>0</v>
      </c>
      <c r="BL160" s="36">
        <v>0</v>
      </c>
      <c r="BM160" s="36">
        <v>0</v>
      </c>
      <c r="BN160" s="33">
        <v>0</v>
      </c>
      <c r="BO160" s="33">
        <v>0</v>
      </c>
      <c r="BP160" s="33">
        <v>0</v>
      </c>
      <c r="BQ160" s="33">
        <v>0</v>
      </c>
      <c r="BR160" s="33">
        <v>0</v>
      </c>
      <c r="BS160" s="33">
        <v>0</v>
      </c>
      <c r="BT160" s="33">
        <v>0</v>
      </c>
      <c r="BU160" s="33">
        <v>0</v>
      </c>
      <c r="BV160" s="33">
        <v>0</v>
      </c>
      <c r="BW160" s="33">
        <v>0</v>
      </c>
      <c r="BX160" s="33">
        <v>0</v>
      </c>
      <c r="BY160" s="33">
        <v>1</v>
      </c>
      <c r="BZ160" s="36">
        <v>1</v>
      </c>
      <c r="CD160" s="33"/>
      <c r="CG160" s="33">
        <v>0</v>
      </c>
      <c r="CH160" s="36">
        <v>0.5</v>
      </c>
      <c r="CI160" s="33">
        <v>0</v>
      </c>
      <c r="CJ160" s="37">
        <v>0</v>
      </c>
      <c r="CK160" s="37">
        <v>0</v>
      </c>
      <c r="CL160" s="37">
        <v>0</v>
      </c>
      <c r="CM160" s="37">
        <v>0</v>
      </c>
      <c r="CN160" s="37">
        <v>0</v>
      </c>
      <c r="CO160" s="37" t="s">
        <v>1163</v>
      </c>
      <c r="CP160" s="45">
        <v>0</v>
      </c>
      <c r="CQ160" s="45">
        <v>0</v>
      </c>
      <c r="CR160" s="45">
        <v>0</v>
      </c>
      <c r="CS160" s="45">
        <v>0</v>
      </c>
      <c r="CT160" s="45">
        <v>0</v>
      </c>
      <c r="CU160" s="45">
        <v>0</v>
      </c>
      <c r="CV160" s="45">
        <v>0</v>
      </c>
      <c r="CW160" s="45">
        <v>0</v>
      </c>
      <c r="CX160" s="45">
        <v>0</v>
      </c>
      <c r="CY160" s="45">
        <v>0</v>
      </c>
      <c r="CZ160" s="45">
        <v>0</v>
      </c>
      <c r="DA160" s="45"/>
      <c r="DB160" s="45"/>
      <c r="DC160" s="45"/>
      <c r="DD160" s="49" t="s">
        <v>1150</v>
      </c>
      <c r="DE160" s="49" t="s">
        <v>463</v>
      </c>
    </row>
    <row r="161" spans="1:110" x14ac:dyDescent="0.2">
      <c r="A161" s="31" t="s">
        <v>1187</v>
      </c>
      <c r="B161" s="31"/>
      <c r="C161" s="56"/>
      <c r="D161" s="56" t="s">
        <v>345</v>
      </c>
      <c r="E161" s="31"/>
      <c r="F161" s="31"/>
      <c r="G161" s="31"/>
      <c r="H161" s="31"/>
      <c r="I161" s="31" t="s">
        <v>1240</v>
      </c>
      <c r="J161" s="31" t="s">
        <v>1241</v>
      </c>
      <c r="K161" s="10"/>
      <c r="L161" s="10"/>
      <c r="M161" s="10"/>
      <c r="N161" s="10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2" t="s">
        <v>1148</v>
      </c>
      <c r="BB161" s="12" t="s">
        <v>159</v>
      </c>
      <c r="BC161" s="73" t="s">
        <v>1173</v>
      </c>
      <c r="BD161" s="12" t="s">
        <v>1171</v>
      </c>
      <c r="BE161" s="12"/>
      <c r="BF161" s="12"/>
      <c r="BG161" s="12">
        <v>522.61</v>
      </c>
      <c r="BH161" s="12">
        <v>520.98</v>
      </c>
      <c r="BI161" s="33">
        <v>0</v>
      </c>
      <c r="BJ161" s="36">
        <v>0</v>
      </c>
      <c r="BK161" s="36" t="s">
        <v>497</v>
      </c>
      <c r="BL161" s="36">
        <v>0</v>
      </c>
      <c r="BM161" s="36">
        <v>0</v>
      </c>
      <c r="BN161" s="33">
        <v>0</v>
      </c>
      <c r="BO161" s="33">
        <v>0</v>
      </c>
      <c r="BP161" s="33">
        <v>0</v>
      </c>
      <c r="BQ161" s="33">
        <v>0</v>
      </c>
      <c r="BR161" s="33"/>
      <c r="BS161" s="33">
        <v>0</v>
      </c>
      <c r="BT161" s="33">
        <v>0</v>
      </c>
      <c r="BU161" s="33">
        <v>0</v>
      </c>
      <c r="BV161" s="33">
        <v>0</v>
      </c>
      <c r="BW161" s="33">
        <v>0</v>
      </c>
      <c r="BX161" s="33">
        <v>0</v>
      </c>
      <c r="BY161" s="33">
        <v>1</v>
      </c>
      <c r="BZ161" s="36">
        <v>1</v>
      </c>
      <c r="CA161" s="36">
        <v>1</v>
      </c>
      <c r="CB161" s="36">
        <v>0</v>
      </c>
      <c r="CC161" s="36">
        <v>0</v>
      </c>
      <c r="CD161" s="33">
        <v>0</v>
      </c>
      <c r="CE161" s="36">
        <v>0</v>
      </c>
      <c r="CF161" s="36">
        <v>0</v>
      </c>
      <c r="CG161" s="33">
        <v>0</v>
      </c>
      <c r="CH161" s="36">
        <v>0.5</v>
      </c>
      <c r="CI161" s="33"/>
      <c r="CJ161" s="37">
        <v>0</v>
      </c>
      <c r="CK161" s="37">
        <v>0</v>
      </c>
      <c r="CL161" s="37">
        <v>0</v>
      </c>
      <c r="CM161" s="37">
        <v>0</v>
      </c>
      <c r="CN161" s="37">
        <v>0</v>
      </c>
      <c r="CO161" s="37" t="s">
        <v>1167</v>
      </c>
      <c r="CP161" s="45">
        <v>0</v>
      </c>
      <c r="CQ161" s="45">
        <v>0</v>
      </c>
      <c r="CR161" s="45">
        <v>0</v>
      </c>
      <c r="CS161" s="45">
        <v>0</v>
      </c>
      <c r="CT161" s="45">
        <v>0</v>
      </c>
      <c r="CU161" s="45">
        <v>0</v>
      </c>
      <c r="CV161" s="45">
        <v>0</v>
      </c>
      <c r="CW161" s="45">
        <v>0</v>
      </c>
      <c r="CX161" s="45">
        <v>1</v>
      </c>
      <c r="CY161" s="45">
        <v>0</v>
      </c>
      <c r="CZ161" s="45">
        <v>0</v>
      </c>
      <c r="DA161" s="45">
        <v>1</v>
      </c>
      <c r="DB161" s="45">
        <v>0</v>
      </c>
      <c r="DC161" s="45">
        <v>0</v>
      </c>
      <c r="DD161" s="49" t="s">
        <v>1150</v>
      </c>
      <c r="DE161" s="49" t="s">
        <v>463</v>
      </c>
      <c r="DF161" s="25" t="s">
        <v>1179</v>
      </c>
    </row>
    <row r="162" spans="1:110" x14ac:dyDescent="0.2">
      <c r="A162" s="31" t="s">
        <v>1189</v>
      </c>
      <c r="B162" s="31"/>
      <c r="C162" s="56"/>
      <c r="D162" s="56" t="s">
        <v>345</v>
      </c>
      <c r="E162" s="68"/>
      <c r="F162" s="68"/>
      <c r="G162" s="68"/>
      <c r="H162" s="68"/>
      <c r="I162" s="31" t="s">
        <v>1240</v>
      </c>
      <c r="J162" s="31" t="s">
        <v>1241</v>
      </c>
      <c r="K162" s="10"/>
      <c r="L162" s="10"/>
      <c r="M162" s="10"/>
      <c r="N162" s="10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72"/>
      <c r="BA162" s="12" t="s">
        <v>1148</v>
      </c>
      <c r="BB162" s="12" t="s">
        <v>159</v>
      </c>
      <c r="BC162" s="73" t="s">
        <v>1151</v>
      </c>
      <c r="BD162" s="73" t="s">
        <v>1152</v>
      </c>
      <c r="BE162" s="73" t="s">
        <v>1153</v>
      </c>
      <c r="BF162" s="12"/>
      <c r="BG162" s="12">
        <v>522.61</v>
      </c>
      <c r="BH162" s="12">
        <v>520.98</v>
      </c>
      <c r="BI162" s="33">
        <v>0</v>
      </c>
      <c r="BJ162" s="36" t="s">
        <v>497</v>
      </c>
      <c r="BK162" s="36">
        <v>0</v>
      </c>
      <c r="BL162" s="36">
        <v>0</v>
      </c>
      <c r="BM162" s="36">
        <v>0</v>
      </c>
      <c r="BN162" s="33">
        <v>0</v>
      </c>
      <c r="BO162" s="33">
        <v>0</v>
      </c>
      <c r="BP162" s="33">
        <v>0</v>
      </c>
      <c r="BQ162" s="33">
        <v>0</v>
      </c>
      <c r="BR162" s="33">
        <v>0</v>
      </c>
      <c r="BS162" s="33">
        <v>0</v>
      </c>
      <c r="BT162" s="33">
        <v>0</v>
      </c>
      <c r="BU162" s="33">
        <v>0</v>
      </c>
      <c r="BV162" s="33">
        <v>0</v>
      </c>
      <c r="BW162" s="33">
        <v>0</v>
      </c>
      <c r="BX162" s="33">
        <v>0</v>
      </c>
      <c r="BY162" s="33">
        <v>1</v>
      </c>
      <c r="BZ162" s="36">
        <v>1</v>
      </c>
      <c r="CD162" s="33"/>
      <c r="CG162" s="33">
        <v>1</v>
      </c>
      <c r="CH162" s="36">
        <v>0.5</v>
      </c>
      <c r="CI162" s="33"/>
      <c r="CJ162" s="37">
        <v>0</v>
      </c>
      <c r="CK162" s="37">
        <v>0</v>
      </c>
      <c r="CL162" s="37">
        <v>0</v>
      </c>
      <c r="CM162" s="37">
        <v>0</v>
      </c>
      <c r="CN162" s="37">
        <v>0</v>
      </c>
      <c r="CO162" s="37" t="s">
        <v>1169</v>
      </c>
      <c r="CP162" s="45">
        <v>0</v>
      </c>
      <c r="CQ162" s="45">
        <v>0</v>
      </c>
      <c r="CR162" s="45">
        <v>0</v>
      </c>
      <c r="CS162" s="45">
        <v>0</v>
      </c>
      <c r="CT162" s="45">
        <v>0</v>
      </c>
      <c r="CU162" s="45">
        <v>0</v>
      </c>
      <c r="CV162" s="45">
        <v>0</v>
      </c>
      <c r="CW162" s="45">
        <v>0</v>
      </c>
      <c r="CX162" s="45"/>
      <c r="CY162" s="45">
        <v>0</v>
      </c>
      <c r="CZ162" s="45">
        <v>0</v>
      </c>
      <c r="DA162" s="45"/>
      <c r="DB162" s="45"/>
      <c r="DC162" s="45"/>
      <c r="DD162" s="49" t="s">
        <v>1150</v>
      </c>
      <c r="DE162" s="49" t="s">
        <v>463</v>
      </c>
      <c r="DF162" s="25" t="s">
        <v>1172</v>
      </c>
    </row>
    <row r="163" spans="1:110" x14ac:dyDescent="0.2">
      <c r="A163" s="31" t="s">
        <v>1199</v>
      </c>
      <c r="B163" s="31"/>
      <c r="C163" s="56"/>
      <c r="D163" s="56" t="s">
        <v>345</v>
      </c>
      <c r="E163" s="31"/>
      <c r="F163" s="31"/>
      <c r="G163" s="31"/>
      <c r="H163" s="31"/>
      <c r="I163" s="31" t="s">
        <v>1240</v>
      </c>
      <c r="J163" s="31" t="s">
        <v>1241</v>
      </c>
      <c r="K163" s="70"/>
      <c r="L163" s="10"/>
      <c r="M163" s="10"/>
      <c r="N163" s="10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2" t="s">
        <v>1148</v>
      </c>
      <c r="BB163" s="12" t="s">
        <v>159</v>
      </c>
      <c r="BC163" s="73" t="s">
        <v>1151</v>
      </c>
      <c r="BD163" s="73" t="s">
        <v>1152</v>
      </c>
      <c r="BE163" s="73" t="s">
        <v>1153</v>
      </c>
      <c r="BF163" s="12"/>
      <c r="BG163" s="12">
        <v>522.61</v>
      </c>
      <c r="BH163" s="12">
        <v>520.98</v>
      </c>
      <c r="BI163" s="33">
        <v>0</v>
      </c>
      <c r="BJ163" s="36">
        <v>0</v>
      </c>
      <c r="BK163" s="36" t="s">
        <v>497</v>
      </c>
      <c r="BL163" s="36">
        <v>0</v>
      </c>
      <c r="BM163" s="36">
        <v>0</v>
      </c>
      <c r="BN163" s="33">
        <v>0</v>
      </c>
      <c r="BO163" s="33">
        <v>0</v>
      </c>
      <c r="BP163" s="33">
        <v>0</v>
      </c>
      <c r="BQ163" s="33">
        <v>0</v>
      </c>
      <c r="BR163" s="33">
        <v>0</v>
      </c>
      <c r="BS163" s="33">
        <v>0</v>
      </c>
      <c r="BT163" s="33">
        <v>0</v>
      </c>
      <c r="BU163" s="33">
        <v>0</v>
      </c>
      <c r="BV163" s="33">
        <v>0</v>
      </c>
      <c r="BW163" s="33">
        <v>0</v>
      </c>
      <c r="BX163" s="33">
        <v>0</v>
      </c>
      <c r="BY163" s="33">
        <v>1</v>
      </c>
      <c r="BZ163" s="36">
        <v>1</v>
      </c>
      <c r="CA163" s="36">
        <v>1</v>
      </c>
      <c r="CB163" s="36">
        <v>0</v>
      </c>
      <c r="CC163" s="36">
        <v>0</v>
      </c>
      <c r="CD163" s="33">
        <v>0</v>
      </c>
      <c r="CE163" s="36">
        <v>0</v>
      </c>
      <c r="CF163" s="36">
        <v>0</v>
      </c>
      <c r="CG163" s="33">
        <v>0</v>
      </c>
      <c r="CH163" s="36">
        <v>0.5</v>
      </c>
      <c r="CI163" s="33"/>
      <c r="CJ163" s="37">
        <v>0</v>
      </c>
      <c r="CK163" s="37">
        <v>0</v>
      </c>
      <c r="CL163" s="37">
        <v>0</v>
      </c>
      <c r="CM163" s="37">
        <v>0</v>
      </c>
      <c r="CN163" s="37">
        <v>0</v>
      </c>
      <c r="CO163" s="37" t="s">
        <v>1163</v>
      </c>
      <c r="CP163" s="45">
        <v>0</v>
      </c>
      <c r="CQ163" s="45">
        <v>0</v>
      </c>
      <c r="CR163" s="45">
        <v>0</v>
      </c>
      <c r="CS163" s="45">
        <v>0</v>
      </c>
      <c r="CT163" s="45">
        <v>0</v>
      </c>
      <c r="CU163" s="45">
        <v>0</v>
      </c>
      <c r="CV163" s="45">
        <v>0</v>
      </c>
      <c r="CW163" s="45">
        <v>0</v>
      </c>
      <c r="CX163" s="45">
        <v>1</v>
      </c>
      <c r="CY163" s="45">
        <v>0</v>
      </c>
      <c r="CZ163" s="45">
        <v>0</v>
      </c>
      <c r="DA163" s="45">
        <v>1</v>
      </c>
      <c r="DB163" s="45">
        <v>0</v>
      </c>
      <c r="DC163" s="45">
        <v>0</v>
      </c>
      <c r="DD163" s="49" t="s">
        <v>1150</v>
      </c>
      <c r="DE163" s="49" t="s">
        <v>463</v>
      </c>
      <c r="DF163" s="25" t="s">
        <v>1166</v>
      </c>
    </row>
    <row r="164" spans="1:110" x14ac:dyDescent="0.2">
      <c r="A164" s="31" t="s">
        <v>1188</v>
      </c>
      <c r="B164" s="31"/>
      <c r="C164" s="56"/>
      <c r="D164" s="56" t="s">
        <v>345</v>
      </c>
      <c r="E164" s="31"/>
      <c r="F164" s="31"/>
      <c r="G164" s="31"/>
      <c r="H164" s="31"/>
      <c r="I164" s="31" t="s">
        <v>1240</v>
      </c>
      <c r="J164" s="31" t="s">
        <v>1241</v>
      </c>
      <c r="K164" s="10"/>
      <c r="L164" s="10"/>
      <c r="M164" s="10"/>
      <c r="N164" s="10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72"/>
      <c r="BA164" s="12" t="s">
        <v>1148</v>
      </c>
      <c r="BB164" s="12" t="s">
        <v>159</v>
      </c>
      <c r="BC164" s="73" t="s">
        <v>1151</v>
      </c>
      <c r="BD164" s="73" t="s">
        <v>1152</v>
      </c>
      <c r="BE164" s="73" t="s">
        <v>1153</v>
      </c>
      <c r="BF164" s="12"/>
      <c r="BG164" s="12">
        <v>522.61</v>
      </c>
      <c r="BH164" s="12">
        <v>520.98</v>
      </c>
      <c r="BI164" s="33">
        <v>0</v>
      </c>
      <c r="BJ164" s="36">
        <v>0</v>
      </c>
      <c r="BK164" s="36" t="s">
        <v>497</v>
      </c>
      <c r="BL164" s="36">
        <v>0</v>
      </c>
      <c r="BM164" s="36">
        <v>0</v>
      </c>
      <c r="BN164" s="33">
        <v>0</v>
      </c>
      <c r="BO164" s="33">
        <v>0</v>
      </c>
      <c r="BP164" s="33">
        <v>0</v>
      </c>
      <c r="BQ164" s="33">
        <v>0</v>
      </c>
      <c r="BR164" s="33">
        <v>0</v>
      </c>
      <c r="BS164" s="33">
        <v>0</v>
      </c>
      <c r="BT164" s="33">
        <v>0</v>
      </c>
      <c r="BU164" s="33">
        <v>0</v>
      </c>
      <c r="BV164" s="33">
        <v>0</v>
      </c>
      <c r="BW164" s="33"/>
      <c r="BX164" s="33">
        <v>0</v>
      </c>
      <c r="BY164" s="33">
        <v>1</v>
      </c>
      <c r="BZ164" s="36">
        <v>1</v>
      </c>
      <c r="CA164" s="36">
        <v>1</v>
      </c>
      <c r="CB164" s="36">
        <v>0</v>
      </c>
      <c r="CC164" s="36">
        <v>0</v>
      </c>
      <c r="CD164" s="33">
        <v>0</v>
      </c>
      <c r="CE164" s="36">
        <v>0</v>
      </c>
      <c r="CF164" s="36">
        <v>0</v>
      </c>
      <c r="CG164" s="33">
        <v>0</v>
      </c>
      <c r="CH164" s="36">
        <v>0</v>
      </c>
      <c r="CI164" s="33">
        <v>0</v>
      </c>
      <c r="CJ164" s="37">
        <v>0</v>
      </c>
      <c r="CK164" s="37">
        <v>0</v>
      </c>
      <c r="CL164" s="37">
        <v>0</v>
      </c>
      <c r="CM164" s="37">
        <v>0</v>
      </c>
      <c r="CN164" s="37">
        <v>0</v>
      </c>
      <c r="CO164" s="37" t="s">
        <v>1165</v>
      </c>
      <c r="CP164" s="45">
        <v>0</v>
      </c>
      <c r="CQ164" s="45">
        <v>0</v>
      </c>
      <c r="CR164" s="45">
        <v>0</v>
      </c>
      <c r="CS164" s="45">
        <v>0</v>
      </c>
      <c r="CT164" s="45">
        <v>0</v>
      </c>
      <c r="CU164" s="45">
        <v>0</v>
      </c>
      <c r="CV164" s="45">
        <v>0</v>
      </c>
      <c r="CW164" s="45">
        <v>0</v>
      </c>
      <c r="CX164" s="45">
        <v>1</v>
      </c>
      <c r="CY164" s="45">
        <v>0</v>
      </c>
      <c r="CZ164" s="45">
        <v>0</v>
      </c>
      <c r="DA164" s="45">
        <v>1</v>
      </c>
      <c r="DB164" s="45">
        <v>0</v>
      </c>
      <c r="DC164" s="45">
        <v>0</v>
      </c>
      <c r="DD164" s="49" t="s">
        <v>1150</v>
      </c>
      <c r="DE164" s="49" t="s">
        <v>463</v>
      </c>
      <c r="DF164" s="25" t="s">
        <v>1166</v>
      </c>
    </row>
    <row r="165" spans="1:110" x14ac:dyDescent="0.2">
      <c r="A165" s="31" t="s">
        <v>1209</v>
      </c>
      <c r="B165" s="31"/>
      <c r="C165" s="56"/>
      <c r="D165" s="56" t="s">
        <v>345</v>
      </c>
      <c r="E165" s="68"/>
      <c r="F165" s="68"/>
      <c r="G165" s="68"/>
      <c r="H165" s="68"/>
      <c r="I165" s="31" t="s">
        <v>1240</v>
      </c>
      <c r="J165" s="31" t="s">
        <v>1241</v>
      </c>
      <c r="K165" s="10"/>
      <c r="L165" s="10"/>
      <c r="M165" s="10"/>
      <c r="N165" s="10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2" t="s">
        <v>1148</v>
      </c>
      <c r="BB165" s="12" t="s">
        <v>159</v>
      </c>
      <c r="BC165" s="12" t="s">
        <v>1173</v>
      </c>
      <c r="BD165" s="12" t="s">
        <v>1171</v>
      </c>
      <c r="BE165" s="12" t="s">
        <v>1170</v>
      </c>
      <c r="BF165" s="12"/>
      <c r="BG165" s="12">
        <v>522.61</v>
      </c>
      <c r="BH165" s="12">
        <v>518.35</v>
      </c>
      <c r="BI165" s="33">
        <v>0</v>
      </c>
      <c r="BJ165" s="36" t="s">
        <v>497</v>
      </c>
      <c r="BK165" s="36">
        <v>0</v>
      </c>
      <c r="BL165" s="36">
        <v>0</v>
      </c>
      <c r="BM165" s="36">
        <v>0</v>
      </c>
      <c r="BN165" s="33">
        <v>0</v>
      </c>
      <c r="BO165" s="33">
        <v>0</v>
      </c>
      <c r="BP165" s="33">
        <v>0</v>
      </c>
      <c r="BQ165" s="33">
        <v>0</v>
      </c>
      <c r="BR165" s="33">
        <v>0</v>
      </c>
      <c r="BS165" s="33">
        <v>0</v>
      </c>
      <c r="BT165" s="33">
        <v>0</v>
      </c>
      <c r="BU165" s="33">
        <v>0</v>
      </c>
      <c r="BV165" s="33">
        <v>0</v>
      </c>
      <c r="BW165" s="33">
        <v>0</v>
      </c>
      <c r="BX165" s="33">
        <v>0</v>
      </c>
      <c r="BY165" s="33">
        <v>1</v>
      </c>
      <c r="BZ165" s="36">
        <v>1</v>
      </c>
      <c r="CD165" s="33"/>
      <c r="CG165" s="33">
        <v>0</v>
      </c>
      <c r="CH165" s="36">
        <v>0.5</v>
      </c>
      <c r="CI165" s="33">
        <v>0</v>
      </c>
      <c r="CJ165" s="37">
        <v>0</v>
      </c>
      <c r="CK165" s="37">
        <v>0</v>
      </c>
      <c r="CL165" s="37">
        <v>0</v>
      </c>
      <c r="CM165" s="37">
        <v>0</v>
      </c>
      <c r="CN165" s="37">
        <v>0</v>
      </c>
      <c r="CO165" s="37" t="s">
        <v>1163</v>
      </c>
      <c r="CP165" s="45">
        <v>0</v>
      </c>
      <c r="CQ165" s="45">
        <v>0</v>
      </c>
      <c r="CR165" s="45">
        <v>0</v>
      </c>
      <c r="CS165" s="45">
        <v>0</v>
      </c>
      <c r="CT165" s="45">
        <v>0</v>
      </c>
      <c r="CU165" s="45">
        <v>0</v>
      </c>
      <c r="CV165" s="45">
        <v>0</v>
      </c>
      <c r="CW165" s="45">
        <v>0</v>
      </c>
      <c r="CX165" s="45">
        <v>0</v>
      </c>
      <c r="CY165" s="45">
        <v>0</v>
      </c>
      <c r="CZ165" s="45">
        <v>0</v>
      </c>
      <c r="DA165" s="45"/>
      <c r="DB165" s="45"/>
      <c r="DC165" s="45"/>
      <c r="DD165" s="49" t="s">
        <v>1150</v>
      </c>
      <c r="DE165" s="49" t="s">
        <v>463</v>
      </c>
    </row>
    <row r="166" spans="1:110" x14ac:dyDescent="0.2">
      <c r="A166" s="31" t="s">
        <v>1193</v>
      </c>
      <c r="B166" s="31"/>
      <c r="C166" s="56"/>
      <c r="D166" s="56" t="s">
        <v>345</v>
      </c>
      <c r="E166" s="68"/>
      <c r="F166" s="68"/>
      <c r="G166" s="68"/>
      <c r="H166" s="68"/>
      <c r="I166" s="31" t="s">
        <v>1240</v>
      </c>
      <c r="J166" s="31" t="s">
        <v>1241</v>
      </c>
      <c r="K166" s="70"/>
      <c r="L166" s="70"/>
      <c r="M166" s="70"/>
      <c r="N166" s="70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  <c r="AJ166" s="71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12" t="s">
        <v>1148</v>
      </c>
      <c r="BB166" s="12" t="s">
        <v>159</v>
      </c>
      <c r="BC166" s="73" t="s">
        <v>1151</v>
      </c>
      <c r="BD166" s="73" t="s">
        <v>1152</v>
      </c>
      <c r="BE166" s="73" t="s">
        <v>1153</v>
      </c>
      <c r="BF166" s="73"/>
      <c r="BG166" s="12">
        <v>522.15</v>
      </c>
      <c r="BH166" s="12">
        <v>520.98</v>
      </c>
      <c r="BI166" s="33">
        <v>0</v>
      </c>
      <c r="BJ166" s="36" t="s">
        <v>497</v>
      </c>
      <c r="BK166" s="36">
        <v>0</v>
      </c>
      <c r="BL166" s="36">
        <v>0</v>
      </c>
      <c r="BM166" s="36">
        <v>0</v>
      </c>
      <c r="BN166" s="33">
        <v>0</v>
      </c>
      <c r="BO166" s="33">
        <v>0</v>
      </c>
      <c r="BP166" s="33">
        <v>0</v>
      </c>
      <c r="BQ166" s="33">
        <v>0</v>
      </c>
      <c r="BR166" s="33">
        <v>0</v>
      </c>
      <c r="BS166" s="33">
        <v>0</v>
      </c>
      <c r="BT166" s="33">
        <v>0</v>
      </c>
      <c r="BU166" s="33">
        <v>0</v>
      </c>
      <c r="BV166" s="33">
        <v>0</v>
      </c>
      <c r="BW166" s="33">
        <v>0</v>
      </c>
      <c r="BX166" s="33">
        <v>0</v>
      </c>
      <c r="BY166" s="33">
        <v>1</v>
      </c>
      <c r="BZ166" s="36">
        <v>1</v>
      </c>
      <c r="CA166" s="36">
        <v>1</v>
      </c>
      <c r="CB166" s="36">
        <v>0</v>
      </c>
      <c r="CC166" s="36">
        <v>0</v>
      </c>
      <c r="CD166" s="33">
        <v>0</v>
      </c>
      <c r="CE166" s="36">
        <v>0</v>
      </c>
      <c r="CF166" s="36">
        <v>0</v>
      </c>
      <c r="CG166" s="33">
        <v>0</v>
      </c>
      <c r="CH166" s="36">
        <v>1</v>
      </c>
      <c r="CI166" s="33">
        <v>0</v>
      </c>
      <c r="CJ166" s="37">
        <v>0</v>
      </c>
      <c r="CK166" s="37">
        <v>0</v>
      </c>
      <c r="CL166" s="37">
        <v>0</v>
      </c>
      <c r="CM166" s="37">
        <v>0</v>
      </c>
      <c r="CN166" s="37">
        <v>0</v>
      </c>
      <c r="CO166" s="37" t="s">
        <v>1165</v>
      </c>
      <c r="CP166" s="45">
        <v>0</v>
      </c>
      <c r="CQ166" s="45">
        <v>0</v>
      </c>
      <c r="CR166" s="45">
        <v>0</v>
      </c>
      <c r="CS166" s="45">
        <v>0</v>
      </c>
      <c r="CT166" s="45">
        <v>0</v>
      </c>
      <c r="CU166" s="45">
        <v>0</v>
      </c>
      <c r="CV166" s="45">
        <v>0</v>
      </c>
      <c r="CW166" s="45">
        <v>0</v>
      </c>
      <c r="CX166" s="45">
        <v>1</v>
      </c>
      <c r="CY166" s="45">
        <v>0</v>
      </c>
      <c r="CZ166" s="45">
        <v>0</v>
      </c>
      <c r="DA166" s="45">
        <v>1</v>
      </c>
      <c r="DB166" s="45">
        <v>0</v>
      </c>
      <c r="DC166" s="45">
        <v>0</v>
      </c>
      <c r="DD166" s="49" t="s">
        <v>1150</v>
      </c>
      <c r="DE166" s="49" t="s">
        <v>463</v>
      </c>
      <c r="DF166" s="25" t="s">
        <v>1166</v>
      </c>
    </row>
    <row r="167" spans="1:110" x14ac:dyDescent="0.2">
      <c r="A167" s="31" t="s">
        <v>1195</v>
      </c>
      <c r="B167" s="31"/>
      <c r="C167" s="56"/>
      <c r="D167" s="56" t="s">
        <v>345</v>
      </c>
      <c r="E167" s="68" t="s">
        <v>171</v>
      </c>
      <c r="F167" s="68" t="s">
        <v>172</v>
      </c>
      <c r="G167" s="68" t="s">
        <v>652</v>
      </c>
      <c r="H167" s="68" t="s">
        <v>653</v>
      </c>
      <c r="I167" s="31" t="s">
        <v>654</v>
      </c>
      <c r="J167" s="31" t="s">
        <v>1242</v>
      </c>
      <c r="K167" s="70"/>
      <c r="L167" s="10"/>
      <c r="M167" s="10"/>
      <c r="N167" s="10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72"/>
      <c r="BA167" s="12" t="s">
        <v>1148</v>
      </c>
      <c r="BB167" s="12" t="s">
        <v>159</v>
      </c>
      <c r="BC167" s="73" t="s">
        <v>160</v>
      </c>
      <c r="BD167" s="73" t="s">
        <v>739</v>
      </c>
      <c r="BE167" s="73" t="s">
        <v>162</v>
      </c>
      <c r="BF167" s="12"/>
      <c r="BG167" s="12">
        <v>520.98</v>
      </c>
      <c r="BH167" s="12">
        <v>518.35</v>
      </c>
      <c r="BI167" s="33">
        <v>0</v>
      </c>
      <c r="BJ167" s="36">
        <v>0</v>
      </c>
      <c r="BK167" s="36" t="s">
        <v>497</v>
      </c>
      <c r="BL167" s="36">
        <v>0</v>
      </c>
      <c r="BM167" s="36">
        <v>0</v>
      </c>
      <c r="BN167" s="33">
        <v>0</v>
      </c>
      <c r="BO167" s="33">
        <v>0</v>
      </c>
      <c r="BP167" s="33">
        <v>0</v>
      </c>
      <c r="BQ167" s="33">
        <v>0</v>
      </c>
      <c r="BR167" s="33">
        <v>0</v>
      </c>
      <c r="BS167" s="33">
        <v>0</v>
      </c>
      <c r="BT167" s="33">
        <v>0</v>
      </c>
      <c r="BU167" s="33">
        <v>0</v>
      </c>
      <c r="BV167" s="33">
        <v>0</v>
      </c>
      <c r="BW167" s="33">
        <v>0</v>
      </c>
      <c r="BX167" s="33">
        <v>0</v>
      </c>
      <c r="BY167" s="33">
        <v>1</v>
      </c>
      <c r="BZ167" s="36">
        <v>1</v>
      </c>
      <c r="CA167" s="36">
        <v>1</v>
      </c>
      <c r="CB167" s="36">
        <v>0</v>
      </c>
      <c r="CC167" s="36">
        <v>0</v>
      </c>
      <c r="CD167" s="33">
        <v>0</v>
      </c>
      <c r="CE167" s="36">
        <v>0</v>
      </c>
      <c r="CF167" s="36">
        <v>0</v>
      </c>
      <c r="CG167" s="33">
        <v>0</v>
      </c>
      <c r="CH167" s="36">
        <v>0</v>
      </c>
      <c r="CI167" s="33">
        <v>0</v>
      </c>
      <c r="CJ167" s="37">
        <v>0</v>
      </c>
      <c r="CK167" s="37">
        <v>0</v>
      </c>
      <c r="CL167" s="37">
        <v>0</v>
      </c>
      <c r="CM167" s="37">
        <v>0</v>
      </c>
      <c r="CN167" s="37">
        <v>0</v>
      </c>
      <c r="CO167" s="37" t="s">
        <v>1180</v>
      </c>
      <c r="CP167" s="45">
        <v>0</v>
      </c>
      <c r="CQ167" s="45">
        <v>0</v>
      </c>
      <c r="CR167" s="45">
        <v>0</v>
      </c>
      <c r="CS167" s="45">
        <v>0</v>
      </c>
      <c r="CT167" s="45">
        <v>0</v>
      </c>
      <c r="CU167" s="45">
        <v>0</v>
      </c>
      <c r="CV167" s="45">
        <v>0</v>
      </c>
      <c r="CW167" s="45">
        <v>0</v>
      </c>
      <c r="CX167" s="45">
        <v>1</v>
      </c>
      <c r="CY167" s="45">
        <v>0</v>
      </c>
      <c r="CZ167" s="45">
        <v>0</v>
      </c>
      <c r="DA167" s="45">
        <v>1</v>
      </c>
      <c r="DB167" s="45">
        <v>0</v>
      </c>
      <c r="DC167" s="45">
        <v>0</v>
      </c>
      <c r="DD167" s="49" t="s">
        <v>1150</v>
      </c>
      <c r="DE167" s="49" t="s">
        <v>463</v>
      </c>
      <c r="DF167" s="25" t="s">
        <v>1181</v>
      </c>
    </row>
    <row r="168" spans="1:110" x14ac:dyDescent="0.2">
      <c r="A168" s="31" t="s">
        <v>1196</v>
      </c>
      <c r="B168" s="31"/>
      <c r="C168" s="56"/>
      <c r="D168" s="56" t="s">
        <v>345</v>
      </c>
      <c r="E168" s="68" t="s">
        <v>171</v>
      </c>
      <c r="F168" s="68" t="s">
        <v>172</v>
      </c>
      <c r="G168" s="68" t="s">
        <v>652</v>
      </c>
      <c r="H168" s="68" t="s">
        <v>653</v>
      </c>
      <c r="I168" s="31" t="s">
        <v>654</v>
      </c>
      <c r="J168" s="31" t="s">
        <v>1242</v>
      </c>
      <c r="K168" s="70"/>
      <c r="L168" s="10"/>
      <c r="M168" s="10"/>
      <c r="N168" s="10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2" t="s">
        <v>1148</v>
      </c>
      <c r="BB168" s="12" t="s">
        <v>159</v>
      </c>
      <c r="BC168" s="73" t="s">
        <v>160</v>
      </c>
      <c r="BD168" s="73" t="s">
        <v>1177</v>
      </c>
      <c r="BE168" s="73" t="s">
        <v>1178</v>
      </c>
      <c r="BF168" s="12"/>
      <c r="BG168" s="12">
        <v>520.98</v>
      </c>
      <c r="BH168" s="12">
        <v>514.92999999999995</v>
      </c>
      <c r="BI168" s="33">
        <v>0</v>
      </c>
      <c r="BJ168" s="36">
        <v>0</v>
      </c>
      <c r="BK168" s="36">
        <v>1</v>
      </c>
      <c r="BL168" s="36">
        <v>0</v>
      </c>
      <c r="BM168" s="36">
        <v>0</v>
      </c>
      <c r="BN168" s="33">
        <v>0</v>
      </c>
      <c r="BO168" s="33">
        <v>0</v>
      </c>
      <c r="BP168" s="33">
        <v>0</v>
      </c>
      <c r="BQ168" s="33">
        <v>0</v>
      </c>
      <c r="BR168" s="33">
        <v>0</v>
      </c>
      <c r="BS168" s="33">
        <v>0</v>
      </c>
      <c r="BT168" s="33">
        <v>0</v>
      </c>
      <c r="BU168" s="33">
        <v>0</v>
      </c>
      <c r="BV168" s="33">
        <v>0</v>
      </c>
      <c r="BW168" s="33">
        <v>0</v>
      </c>
      <c r="BX168" s="33">
        <v>0</v>
      </c>
      <c r="BY168" s="33">
        <v>1</v>
      </c>
      <c r="BZ168" s="36">
        <v>1</v>
      </c>
      <c r="CA168" s="36">
        <v>1</v>
      </c>
      <c r="CB168" s="36">
        <v>0</v>
      </c>
      <c r="CC168" s="36">
        <v>0</v>
      </c>
      <c r="CD168" s="33">
        <v>0</v>
      </c>
      <c r="CE168" s="36">
        <v>0</v>
      </c>
      <c r="CF168" s="36">
        <v>0</v>
      </c>
      <c r="CG168" s="33">
        <v>0</v>
      </c>
      <c r="CH168" s="36">
        <v>0</v>
      </c>
      <c r="CI168" s="33">
        <v>1</v>
      </c>
      <c r="CJ168" s="37">
        <v>0</v>
      </c>
      <c r="CK168" s="37">
        <v>0</v>
      </c>
      <c r="CL168" s="37">
        <v>0</v>
      </c>
      <c r="CM168" s="37">
        <v>0</v>
      </c>
      <c r="CN168" s="37">
        <v>0</v>
      </c>
      <c r="CO168" s="37" t="s">
        <v>1167</v>
      </c>
      <c r="CP168" s="45">
        <v>0</v>
      </c>
      <c r="CQ168" s="45">
        <v>0</v>
      </c>
      <c r="CR168" s="45">
        <v>0</v>
      </c>
      <c r="CS168" s="45">
        <v>0</v>
      </c>
      <c r="CT168" s="45">
        <v>0</v>
      </c>
      <c r="CU168" s="45">
        <v>0</v>
      </c>
      <c r="CV168" s="45">
        <v>0</v>
      </c>
      <c r="CW168" s="45">
        <v>0</v>
      </c>
      <c r="CX168" s="45"/>
      <c r="CY168" s="45">
        <v>0</v>
      </c>
      <c r="CZ168" s="45">
        <v>0</v>
      </c>
      <c r="DA168" s="45"/>
      <c r="DB168" s="45"/>
      <c r="DC168" s="45"/>
      <c r="DD168" s="49" t="s">
        <v>1150</v>
      </c>
      <c r="DE168" s="49" t="s">
        <v>463</v>
      </c>
      <c r="DF168" s="25" t="s">
        <v>1183</v>
      </c>
    </row>
    <row r="169" spans="1:110" x14ac:dyDescent="0.2">
      <c r="A169" s="31" t="s">
        <v>1195</v>
      </c>
      <c r="B169" s="31"/>
      <c r="C169" s="56"/>
      <c r="D169" s="56" t="s">
        <v>345</v>
      </c>
      <c r="E169" s="68" t="s">
        <v>171</v>
      </c>
      <c r="F169" s="68" t="s">
        <v>179</v>
      </c>
      <c r="G169" s="68" t="s">
        <v>184</v>
      </c>
      <c r="H169" s="68" t="s">
        <v>185</v>
      </c>
      <c r="I169" s="31" t="s">
        <v>661</v>
      </c>
      <c r="J169" s="31" t="s">
        <v>1243</v>
      </c>
      <c r="K169" s="70"/>
      <c r="L169" s="10"/>
      <c r="M169" s="10"/>
      <c r="N169" s="10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72"/>
      <c r="BA169" s="12" t="s">
        <v>1148</v>
      </c>
      <c r="BB169" s="12" t="s">
        <v>159</v>
      </c>
      <c r="BC169" s="73" t="s">
        <v>160</v>
      </c>
      <c r="BD169" s="73" t="s">
        <v>739</v>
      </c>
      <c r="BE169" s="73" t="s">
        <v>162</v>
      </c>
      <c r="BF169" s="12"/>
      <c r="BG169" s="12">
        <v>520.98</v>
      </c>
      <c r="BH169" s="12">
        <v>518.35</v>
      </c>
      <c r="BI169" s="33">
        <v>0</v>
      </c>
      <c r="BJ169" s="36">
        <v>0</v>
      </c>
      <c r="BK169" s="36" t="s">
        <v>497</v>
      </c>
      <c r="BL169" s="36">
        <v>0</v>
      </c>
      <c r="BM169" s="36">
        <v>0</v>
      </c>
      <c r="BN169" s="33">
        <v>0</v>
      </c>
      <c r="BO169" s="33">
        <v>0</v>
      </c>
      <c r="BP169" s="33">
        <v>0</v>
      </c>
      <c r="BQ169" s="33">
        <v>0</v>
      </c>
      <c r="BR169" s="33">
        <v>0</v>
      </c>
      <c r="BS169" s="33">
        <v>0</v>
      </c>
      <c r="BT169" s="33">
        <v>0</v>
      </c>
      <c r="BU169" s="33">
        <v>0</v>
      </c>
      <c r="BV169" s="33">
        <v>0</v>
      </c>
      <c r="BW169" s="33">
        <v>0</v>
      </c>
      <c r="BX169" s="33">
        <v>0</v>
      </c>
      <c r="BY169" s="33">
        <v>1</v>
      </c>
      <c r="BZ169" s="36">
        <v>1</v>
      </c>
      <c r="CA169" s="36">
        <v>1</v>
      </c>
      <c r="CB169" s="36">
        <v>0</v>
      </c>
      <c r="CC169" s="36">
        <v>0</v>
      </c>
      <c r="CD169" s="33">
        <v>0</v>
      </c>
      <c r="CE169" s="36">
        <v>0</v>
      </c>
      <c r="CF169" s="36">
        <v>0</v>
      </c>
      <c r="CG169" s="33">
        <v>0</v>
      </c>
      <c r="CH169" s="36">
        <v>0</v>
      </c>
      <c r="CI169" s="33">
        <v>0</v>
      </c>
      <c r="CJ169" s="37">
        <v>0</v>
      </c>
      <c r="CK169" s="37">
        <v>0</v>
      </c>
      <c r="CL169" s="37">
        <v>0</v>
      </c>
      <c r="CM169" s="37">
        <v>0</v>
      </c>
      <c r="CN169" s="37">
        <v>0</v>
      </c>
      <c r="CO169" s="37" t="s">
        <v>1180</v>
      </c>
      <c r="CP169" s="45">
        <v>0</v>
      </c>
      <c r="CQ169" s="45">
        <v>0</v>
      </c>
      <c r="CR169" s="45">
        <v>0</v>
      </c>
      <c r="CS169" s="45">
        <v>0</v>
      </c>
      <c r="CT169" s="45">
        <v>0</v>
      </c>
      <c r="CU169" s="45">
        <v>0</v>
      </c>
      <c r="CV169" s="45">
        <v>0</v>
      </c>
      <c r="CW169" s="45">
        <v>0</v>
      </c>
      <c r="CX169" s="45">
        <v>1</v>
      </c>
      <c r="CY169" s="45">
        <v>0</v>
      </c>
      <c r="CZ169" s="45">
        <v>0</v>
      </c>
      <c r="DA169" s="45">
        <v>1</v>
      </c>
      <c r="DB169" s="45">
        <v>0</v>
      </c>
      <c r="DC169" s="45">
        <v>0</v>
      </c>
      <c r="DD169" s="49" t="s">
        <v>1150</v>
      </c>
      <c r="DE169" s="49" t="s">
        <v>463</v>
      </c>
      <c r="DF169" s="25" t="s">
        <v>1181</v>
      </c>
    </row>
    <row r="170" spans="1:110" x14ac:dyDescent="0.2">
      <c r="A170" s="31" t="s">
        <v>1205</v>
      </c>
      <c r="B170" s="31"/>
      <c r="C170" s="56"/>
      <c r="D170" s="56" t="s">
        <v>345</v>
      </c>
      <c r="E170" s="68" t="s">
        <v>171</v>
      </c>
      <c r="F170" s="68" t="s">
        <v>179</v>
      </c>
      <c r="G170" s="68" t="s">
        <v>184</v>
      </c>
      <c r="H170" s="68" t="s">
        <v>185</v>
      </c>
      <c r="I170" s="31" t="s">
        <v>661</v>
      </c>
      <c r="J170" s="56" t="s">
        <v>1246</v>
      </c>
      <c r="K170" s="10"/>
      <c r="L170" s="10"/>
      <c r="M170" s="10"/>
      <c r="N170" s="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2" t="s">
        <v>1148</v>
      </c>
      <c r="BB170" s="12" t="s">
        <v>159</v>
      </c>
      <c r="BC170" s="12" t="s">
        <v>160</v>
      </c>
      <c r="BD170" s="12" t="s">
        <v>739</v>
      </c>
      <c r="BE170" s="12" t="s">
        <v>162</v>
      </c>
      <c r="BF170" s="12"/>
      <c r="BG170" s="12">
        <v>520.98</v>
      </c>
      <c r="BH170" s="12">
        <v>518.35</v>
      </c>
      <c r="BI170" s="33" t="s">
        <v>497</v>
      </c>
      <c r="BJ170" s="36">
        <v>0</v>
      </c>
      <c r="BK170" s="36">
        <v>0</v>
      </c>
      <c r="BL170" s="36">
        <v>0</v>
      </c>
      <c r="BM170" s="36">
        <v>0</v>
      </c>
      <c r="BN170" s="33">
        <v>0</v>
      </c>
      <c r="BO170" s="33">
        <v>0</v>
      </c>
      <c r="BP170" s="33">
        <v>0</v>
      </c>
      <c r="BQ170" s="33">
        <v>0</v>
      </c>
      <c r="BR170" s="33">
        <v>0</v>
      </c>
      <c r="BS170" s="33">
        <v>0</v>
      </c>
      <c r="BT170" s="33">
        <v>0</v>
      </c>
      <c r="BU170" s="33">
        <v>0</v>
      </c>
      <c r="BV170" s="33">
        <v>0</v>
      </c>
      <c r="BW170" s="33">
        <v>0</v>
      </c>
      <c r="BX170" s="33">
        <v>1</v>
      </c>
      <c r="BY170" s="33">
        <v>0</v>
      </c>
      <c r="BZ170" s="36">
        <v>0</v>
      </c>
      <c r="CD170" s="33"/>
      <c r="CG170" s="33">
        <v>0</v>
      </c>
      <c r="CH170" s="36">
        <v>1</v>
      </c>
      <c r="CI170" s="33" t="s">
        <v>985</v>
      </c>
      <c r="CJ170" s="37">
        <v>0</v>
      </c>
      <c r="CK170" s="37">
        <v>0</v>
      </c>
      <c r="CL170" s="37">
        <v>0</v>
      </c>
      <c r="CM170" s="37">
        <v>0</v>
      </c>
      <c r="CN170" s="37">
        <v>0</v>
      </c>
      <c r="CO170" s="37" t="s">
        <v>1149</v>
      </c>
      <c r="CP170" s="45">
        <v>0</v>
      </c>
      <c r="CQ170" s="45">
        <v>0</v>
      </c>
      <c r="CR170" s="45">
        <v>0</v>
      </c>
      <c r="CS170" s="45">
        <v>0</v>
      </c>
      <c r="CT170" s="45">
        <v>0</v>
      </c>
      <c r="CU170" s="45">
        <v>0</v>
      </c>
      <c r="CV170" s="45">
        <v>0</v>
      </c>
      <c r="CW170" s="45">
        <v>0</v>
      </c>
      <c r="CX170" s="45"/>
      <c r="CY170" s="45">
        <v>0</v>
      </c>
      <c r="CZ170" s="45">
        <v>0</v>
      </c>
      <c r="DA170" s="45"/>
      <c r="DB170" s="45"/>
      <c r="DC170" s="45"/>
      <c r="DD170" s="49" t="s">
        <v>1150</v>
      </c>
      <c r="DE170" s="49" t="s">
        <v>463</v>
      </c>
      <c r="DF170" s="25" t="s">
        <v>1155</v>
      </c>
    </row>
    <row r="171" spans="1:110" x14ac:dyDescent="0.2">
      <c r="A171" s="31" t="s">
        <v>1195</v>
      </c>
      <c r="B171" s="31"/>
      <c r="C171" s="56"/>
      <c r="D171" s="56" t="s">
        <v>345</v>
      </c>
      <c r="E171" s="68" t="s">
        <v>171</v>
      </c>
      <c r="F171" s="68" t="s">
        <v>179</v>
      </c>
      <c r="G171" s="68" t="s">
        <v>184</v>
      </c>
      <c r="H171" s="68" t="s">
        <v>185</v>
      </c>
      <c r="I171" s="31" t="s">
        <v>661</v>
      </c>
      <c r="J171" s="56" t="s">
        <v>1246</v>
      </c>
      <c r="K171" s="70"/>
      <c r="L171" s="10"/>
      <c r="M171" s="10"/>
      <c r="N171" s="10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72"/>
      <c r="BA171" s="12" t="s">
        <v>1148</v>
      </c>
      <c r="BB171" s="12" t="s">
        <v>159</v>
      </c>
      <c r="BC171" s="73" t="s">
        <v>160</v>
      </c>
      <c r="BD171" s="73" t="s">
        <v>739</v>
      </c>
      <c r="BE171" s="73" t="s">
        <v>162</v>
      </c>
      <c r="BF171" s="12"/>
      <c r="BG171" s="12">
        <v>520.98</v>
      </c>
      <c r="BH171" s="12">
        <v>518.35</v>
      </c>
      <c r="BI171" s="33">
        <v>0</v>
      </c>
      <c r="BJ171" s="36">
        <v>0</v>
      </c>
      <c r="BK171" s="36" t="s">
        <v>497</v>
      </c>
      <c r="BL171" s="36">
        <v>0</v>
      </c>
      <c r="BM171" s="36">
        <v>0</v>
      </c>
      <c r="BN171" s="33">
        <v>0</v>
      </c>
      <c r="BO171" s="33">
        <v>0</v>
      </c>
      <c r="BP171" s="33">
        <v>0</v>
      </c>
      <c r="BQ171" s="33">
        <v>0</v>
      </c>
      <c r="BR171" s="33">
        <v>0</v>
      </c>
      <c r="BS171" s="33">
        <v>0</v>
      </c>
      <c r="BT171" s="33">
        <v>0</v>
      </c>
      <c r="BU171" s="33">
        <v>0</v>
      </c>
      <c r="BV171" s="33">
        <v>0</v>
      </c>
      <c r="BW171" s="33">
        <v>0</v>
      </c>
      <c r="BX171" s="33">
        <v>0</v>
      </c>
      <c r="BY171" s="33">
        <v>1</v>
      </c>
      <c r="BZ171" s="36">
        <v>1</v>
      </c>
      <c r="CA171" s="36">
        <v>1</v>
      </c>
      <c r="CB171" s="36">
        <v>0</v>
      </c>
      <c r="CC171" s="36">
        <v>0</v>
      </c>
      <c r="CD171" s="33">
        <v>0</v>
      </c>
      <c r="CE171" s="36">
        <v>0</v>
      </c>
      <c r="CF171" s="36">
        <v>0</v>
      </c>
      <c r="CG171" s="33">
        <v>0</v>
      </c>
      <c r="CH171" s="36">
        <v>0</v>
      </c>
      <c r="CI171" s="33">
        <v>0</v>
      </c>
      <c r="CJ171" s="37">
        <v>0</v>
      </c>
      <c r="CK171" s="37">
        <v>0</v>
      </c>
      <c r="CL171" s="37">
        <v>0</v>
      </c>
      <c r="CM171" s="37">
        <v>0</v>
      </c>
      <c r="CN171" s="37">
        <v>0</v>
      </c>
      <c r="CO171" s="37" t="s">
        <v>1180</v>
      </c>
      <c r="CP171" s="45">
        <v>0</v>
      </c>
      <c r="CQ171" s="45">
        <v>0</v>
      </c>
      <c r="CR171" s="45">
        <v>0</v>
      </c>
      <c r="CS171" s="45">
        <v>0</v>
      </c>
      <c r="CT171" s="45">
        <v>0</v>
      </c>
      <c r="CU171" s="45">
        <v>0</v>
      </c>
      <c r="CV171" s="45">
        <v>0</v>
      </c>
      <c r="CW171" s="45">
        <v>0</v>
      </c>
      <c r="CX171" s="45">
        <v>1</v>
      </c>
      <c r="CY171" s="45">
        <v>0</v>
      </c>
      <c r="CZ171" s="45">
        <v>0</v>
      </c>
      <c r="DA171" s="45">
        <v>1</v>
      </c>
      <c r="DB171" s="45">
        <v>0</v>
      </c>
      <c r="DC171" s="45">
        <v>0</v>
      </c>
      <c r="DD171" s="49" t="s">
        <v>1150</v>
      </c>
      <c r="DE171" s="49" t="s">
        <v>463</v>
      </c>
      <c r="DF171" s="25" t="s">
        <v>1181</v>
      </c>
    </row>
    <row r="172" spans="1:110" x14ac:dyDescent="0.2">
      <c r="A172" s="31" t="s">
        <v>1224</v>
      </c>
      <c r="B172" s="31"/>
      <c r="C172" s="56"/>
      <c r="D172" s="56" t="s">
        <v>345</v>
      </c>
      <c r="E172" s="68" t="s">
        <v>171</v>
      </c>
      <c r="F172" s="68" t="s">
        <v>179</v>
      </c>
      <c r="G172" s="68" t="s">
        <v>184</v>
      </c>
      <c r="H172" s="68" t="s">
        <v>185</v>
      </c>
      <c r="I172" s="31" t="s">
        <v>661</v>
      </c>
      <c r="J172" s="56" t="s">
        <v>1246</v>
      </c>
      <c r="K172" s="10"/>
      <c r="L172" s="10"/>
      <c r="M172" s="10"/>
      <c r="N172" s="10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2" t="s">
        <v>1148</v>
      </c>
      <c r="BB172" s="12" t="s">
        <v>159</v>
      </c>
      <c r="BC172" s="12" t="s">
        <v>160</v>
      </c>
      <c r="BD172" s="12" t="s">
        <v>739</v>
      </c>
      <c r="BE172" s="12" t="s">
        <v>162</v>
      </c>
      <c r="BF172" s="12"/>
      <c r="BG172" s="12">
        <v>520.98</v>
      </c>
      <c r="BH172" s="12">
        <v>518.35</v>
      </c>
      <c r="BI172" s="33">
        <v>0</v>
      </c>
      <c r="BJ172" s="36" t="s">
        <v>497</v>
      </c>
      <c r="BK172" s="36">
        <v>0</v>
      </c>
      <c r="BL172" s="36">
        <v>0</v>
      </c>
      <c r="BM172" s="36">
        <v>0</v>
      </c>
      <c r="BN172" s="33">
        <v>0</v>
      </c>
      <c r="BO172" s="33">
        <v>0</v>
      </c>
      <c r="BP172" s="33">
        <v>0</v>
      </c>
      <c r="BQ172" s="33">
        <v>0</v>
      </c>
      <c r="BR172" s="33">
        <v>0</v>
      </c>
      <c r="BS172" s="33">
        <v>0</v>
      </c>
      <c r="BT172" s="33">
        <v>0</v>
      </c>
      <c r="BU172" s="33">
        <v>0</v>
      </c>
      <c r="BV172" s="33">
        <v>0</v>
      </c>
      <c r="BW172" s="33">
        <v>0</v>
      </c>
      <c r="BX172" s="33">
        <v>0</v>
      </c>
      <c r="BY172" s="33">
        <v>1</v>
      </c>
      <c r="BZ172" s="36">
        <v>1</v>
      </c>
      <c r="CA172" s="36">
        <v>1</v>
      </c>
      <c r="CB172" s="36">
        <v>0</v>
      </c>
      <c r="CC172" s="36">
        <v>0</v>
      </c>
      <c r="CD172" s="33">
        <v>0</v>
      </c>
      <c r="CE172" s="36">
        <v>0</v>
      </c>
      <c r="CF172" s="36">
        <v>0</v>
      </c>
      <c r="CG172" s="33">
        <v>0</v>
      </c>
      <c r="CH172" s="36">
        <v>0.5</v>
      </c>
      <c r="CI172" s="33"/>
      <c r="CJ172" s="37">
        <v>0</v>
      </c>
      <c r="CK172" s="37">
        <v>0</v>
      </c>
      <c r="CL172" s="37">
        <v>0</v>
      </c>
      <c r="CM172" s="37">
        <v>0</v>
      </c>
      <c r="CN172" s="37">
        <v>0</v>
      </c>
      <c r="CO172" s="37" t="s">
        <v>1167</v>
      </c>
      <c r="CP172" s="45">
        <v>0</v>
      </c>
      <c r="CQ172" s="45">
        <v>0</v>
      </c>
      <c r="CR172" s="45">
        <v>0</v>
      </c>
      <c r="CS172" s="45">
        <v>0</v>
      </c>
      <c r="CT172" s="45">
        <v>0</v>
      </c>
      <c r="CU172" s="45">
        <v>0</v>
      </c>
      <c r="CV172" s="45">
        <v>0</v>
      </c>
      <c r="CW172" s="45">
        <v>0</v>
      </c>
      <c r="CX172" s="45">
        <v>1</v>
      </c>
      <c r="CY172" s="45">
        <v>0</v>
      </c>
      <c r="CZ172" s="45">
        <v>0</v>
      </c>
      <c r="DA172" s="45">
        <v>1</v>
      </c>
      <c r="DB172" s="45">
        <v>1</v>
      </c>
      <c r="DC172" s="45">
        <v>0</v>
      </c>
      <c r="DD172" s="49" t="s">
        <v>1150</v>
      </c>
      <c r="DE172" s="49" t="s">
        <v>463</v>
      </c>
      <c r="DF172" s="25" t="s">
        <v>1168</v>
      </c>
    </row>
    <row r="173" spans="1:110" ht="17" customHeight="1" x14ac:dyDescent="0.2">
      <c r="A173" s="31" t="s">
        <v>1245</v>
      </c>
      <c r="B173" s="31"/>
      <c r="C173" s="56"/>
      <c r="D173" s="56" t="s">
        <v>345</v>
      </c>
      <c r="E173" s="68" t="s">
        <v>171</v>
      </c>
      <c r="F173" s="68" t="s">
        <v>179</v>
      </c>
      <c r="G173" s="68" t="s">
        <v>184</v>
      </c>
      <c r="H173" s="68" t="s">
        <v>185</v>
      </c>
      <c r="I173" s="31" t="s">
        <v>661</v>
      </c>
      <c r="J173" s="56" t="s">
        <v>1246</v>
      </c>
      <c r="K173" s="10"/>
      <c r="L173" s="10"/>
      <c r="M173" s="10"/>
      <c r="N173" s="10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72"/>
      <c r="BA173" s="12" t="s">
        <v>1148</v>
      </c>
      <c r="BB173" s="12" t="s">
        <v>159</v>
      </c>
      <c r="BC173" s="73" t="s">
        <v>160</v>
      </c>
      <c r="BD173" s="73" t="s">
        <v>1177</v>
      </c>
      <c r="BE173" s="73" t="s">
        <v>1178</v>
      </c>
      <c r="BF173" s="12"/>
      <c r="BG173" s="12">
        <v>520.98</v>
      </c>
      <c r="BH173" s="12">
        <v>514.92999999999995</v>
      </c>
      <c r="BI173" s="33">
        <v>0</v>
      </c>
      <c r="BJ173" s="36">
        <v>0</v>
      </c>
      <c r="BK173" s="36" t="s">
        <v>497</v>
      </c>
      <c r="BL173" s="36">
        <v>0</v>
      </c>
      <c r="BM173" s="36">
        <v>0</v>
      </c>
      <c r="BN173" s="33">
        <v>0</v>
      </c>
      <c r="BO173" s="33"/>
      <c r="BP173" s="33">
        <v>0</v>
      </c>
      <c r="BQ173" s="33">
        <v>0</v>
      </c>
      <c r="BR173" s="33">
        <v>0</v>
      </c>
      <c r="BS173" s="33">
        <v>0</v>
      </c>
      <c r="BT173" s="33"/>
      <c r="BU173" s="33">
        <v>0</v>
      </c>
      <c r="BV173" s="33">
        <v>0</v>
      </c>
      <c r="BW173" s="33">
        <v>0</v>
      </c>
      <c r="BX173" s="33">
        <v>0</v>
      </c>
      <c r="BY173" s="33">
        <v>1</v>
      </c>
      <c r="BZ173" s="36">
        <v>1</v>
      </c>
      <c r="CA173" s="36">
        <v>0</v>
      </c>
      <c r="CB173" s="36">
        <v>1</v>
      </c>
      <c r="CC173" s="36">
        <v>0</v>
      </c>
      <c r="CD173" s="33">
        <v>0</v>
      </c>
      <c r="CE173" s="36">
        <v>0</v>
      </c>
      <c r="CF173" s="36">
        <v>0</v>
      </c>
      <c r="CG173" s="33">
        <v>0</v>
      </c>
      <c r="CH173" s="36">
        <v>0.5</v>
      </c>
      <c r="CI173" s="33"/>
      <c r="CJ173" s="37">
        <v>0</v>
      </c>
      <c r="CK173" s="37">
        <v>0</v>
      </c>
      <c r="CL173" s="37">
        <v>0</v>
      </c>
      <c r="CM173" s="37">
        <v>0</v>
      </c>
      <c r="CN173" s="37">
        <v>0</v>
      </c>
      <c r="CO173" s="37" t="s">
        <v>1167</v>
      </c>
      <c r="CP173" s="45">
        <v>0</v>
      </c>
      <c r="CQ173" s="45">
        <v>0</v>
      </c>
      <c r="CR173" s="45">
        <v>0</v>
      </c>
      <c r="CS173" s="45">
        <v>0</v>
      </c>
      <c r="CT173" s="45">
        <v>0</v>
      </c>
      <c r="CU173" s="45">
        <v>0</v>
      </c>
      <c r="CV173" s="45">
        <v>0</v>
      </c>
      <c r="CW173" s="45">
        <v>0</v>
      </c>
      <c r="CX173" s="45">
        <v>1</v>
      </c>
      <c r="CY173" s="45">
        <v>0</v>
      </c>
      <c r="CZ173" s="45">
        <v>0</v>
      </c>
      <c r="DA173" s="45">
        <v>1</v>
      </c>
      <c r="DB173" s="45">
        <v>0</v>
      </c>
      <c r="DC173" s="45">
        <v>0</v>
      </c>
      <c r="DD173" s="49" t="s">
        <v>1150</v>
      </c>
      <c r="DE173" s="49" t="s">
        <v>463</v>
      </c>
      <c r="DF173" s="25" t="s">
        <v>1179</v>
      </c>
    </row>
    <row r="174" spans="1:110" x14ac:dyDescent="0.2">
      <c r="A174" s="31" t="s">
        <v>1244</v>
      </c>
      <c r="B174" s="31"/>
      <c r="C174" s="56"/>
      <c r="D174" s="56" t="s">
        <v>345</v>
      </c>
      <c r="E174" s="68" t="s">
        <v>171</v>
      </c>
      <c r="F174" s="68" t="s">
        <v>179</v>
      </c>
      <c r="G174" s="68" t="s">
        <v>184</v>
      </c>
      <c r="H174" s="68" t="s">
        <v>185</v>
      </c>
      <c r="I174" s="31" t="s">
        <v>661</v>
      </c>
      <c r="J174" s="56" t="s">
        <v>1246</v>
      </c>
      <c r="K174" s="10"/>
      <c r="L174" s="10"/>
      <c r="M174" s="10"/>
      <c r="N174" s="10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72"/>
      <c r="BA174" s="12" t="s">
        <v>1148</v>
      </c>
      <c r="BB174" s="12" t="s">
        <v>159</v>
      </c>
      <c r="BC174" s="73" t="s">
        <v>1173</v>
      </c>
      <c r="BD174" s="73" t="s">
        <v>1174</v>
      </c>
      <c r="BE174" s="73" t="s">
        <v>1175</v>
      </c>
      <c r="BF174" s="12"/>
      <c r="BG174" s="12">
        <v>520.98</v>
      </c>
      <c r="BH174" s="12">
        <v>514.92999999999995</v>
      </c>
      <c r="BI174" s="33">
        <v>0</v>
      </c>
      <c r="BJ174" s="36" t="s">
        <v>497</v>
      </c>
      <c r="BK174" s="36">
        <v>0</v>
      </c>
      <c r="BL174" s="36">
        <v>0</v>
      </c>
      <c r="BM174" s="36">
        <v>0</v>
      </c>
      <c r="BN174" s="33">
        <v>0</v>
      </c>
      <c r="BO174" s="33">
        <v>0</v>
      </c>
      <c r="BP174" s="33">
        <v>0</v>
      </c>
      <c r="BQ174" s="33">
        <v>0</v>
      </c>
      <c r="BR174" s="33">
        <v>0</v>
      </c>
      <c r="BS174" s="33">
        <v>0</v>
      </c>
      <c r="BT174" s="33">
        <v>0</v>
      </c>
      <c r="BU174" s="33">
        <v>0</v>
      </c>
      <c r="BV174" s="33">
        <v>0</v>
      </c>
      <c r="BW174" s="33">
        <v>0</v>
      </c>
      <c r="BX174" s="33">
        <v>0</v>
      </c>
      <c r="BY174" s="33">
        <v>1</v>
      </c>
      <c r="BZ174" s="36">
        <v>1</v>
      </c>
      <c r="CD174" s="33"/>
      <c r="CG174" s="33">
        <v>1</v>
      </c>
      <c r="CH174" s="36">
        <v>0.5</v>
      </c>
      <c r="CI174" s="33">
        <v>1</v>
      </c>
      <c r="CJ174" s="37">
        <v>0</v>
      </c>
      <c r="CK174" s="37">
        <v>0</v>
      </c>
      <c r="CL174" s="37">
        <v>0</v>
      </c>
      <c r="CM174" s="37">
        <v>0</v>
      </c>
      <c r="CN174" s="37">
        <v>0</v>
      </c>
      <c r="CO174" s="37" t="s">
        <v>270</v>
      </c>
      <c r="CP174" s="45">
        <v>0</v>
      </c>
      <c r="CQ174" s="45">
        <v>0</v>
      </c>
      <c r="CR174" s="45">
        <v>0</v>
      </c>
      <c r="CS174" s="45">
        <v>0</v>
      </c>
      <c r="CT174" s="45">
        <v>0</v>
      </c>
      <c r="CU174" s="45">
        <v>0</v>
      </c>
      <c r="CV174" s="45">
        <v>0</v>
      </c>
      <c r="CW174" s="45">
        <v>0</v>
      </c>
      <c r="CX174" s="45"/>
      <c r="CY174" s="45">
        <v>0</v>
      </c>
      <c r="CZ174" s="45">
        <v>0</v>
      </c>
      <c r="DA174" s="45"/>
      <c r="DB174" s="45"/>
      <c r="DC174" s="45"/>
      <c r="DD174" s="49" t="s">
        <v>1150</v>
      </c>
      <c r="DE174" s="49" t="s">
        <v>463</v>
      </c>
      <c r="DF174" s="25" t="s">
        <v>1176</v>
      </c>
    </row>
    <row r="175" spans="1:110" x14ac:dyDescent="0.2">
      <c r="A175" s="31" t="s">
        <v>1225</v>
      </c>
      <c r="B175" s="31"/>
      <c r="C175" s="56"/>
      <c r="D175" s="56" t="s">
        <v>345</v>
      </c>
      <c r="E175" s="68" t="s">
        <v>171</v>
      </c>
      <c r="F175" s="68" t="s">
        <v>179</v>
      </c>
      <c r="G175" s="68" t="s">
        <v>184</v>
      </c>
      <c r="H175" s="68" t="s">
        <v>185</v>
      </c>
      <c r="I175" s="31" t="s">
        <v>661</v>
      </c>
      <c r="J175" s="56" t="s">
        <v>1246</v>
      </c>
      <c r="K175" s="10"/>
      <c r="L175" s="10"/>
      <c r="M175" s="10"/>
      <c r="N175" s="10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2" t="s">
        <v>1148</v>
      </c>
      <c r="BB175" s="12" t="s">
        <v>159</v>
      </c>
      <c r="BC175" s="73" t="s">
        <v>160</v>
      </c>
      <c r="BD175" s="73" t="s">
        <v>1177</v>
      </c>
      <c r="BE175" s="73" t="s">
        <v>1178</v>
      </c>
      <c r="BF175" s="12"/>
      <c r="BG175" s="12">
        <v>520.98</v>
      </c>
      <c r="BH175" s="12">
        <v>514.38</v>
      </c>
      <c r="BI175" s="33">
        <v>0</v>
      </c>
      <c r="BJ175" s="36">
        <v>0</v>
      </c>
      <c r="BK175" s="36">
        <v>1</v>
      </c>
      <c r="BL175" s="36">
        <v>0</v>
      </c>
      <c r="BM175" s="36">
        <v>0</v>
      </c>
      <c r="BN175" s="33">
        <v>0</v>
      </c>
      <c r="BO175" s="33">
        <v>0</v>
      </c>
      <c r="BP175" s="33">
        <v>0</v>
      </c>
      <c r="BQ175" s="33">
        <v>0</v>
      </c>
      <c r="BR175" s="33">
        <v>0</v>
      </c>
      <c r="BS175" s="33">
        <v>0</v>
      </c>
      <c r="BT175" s="33">
        <v>0</v>
      </c>
      <c r="BU175" s="33">
        <v>0</v>
      </c>
      <c r="BV175" s="33">
        <v>0</v>
      </c>
      <c r="BW175" s="33">
        <v>0</v>
      </c>
      <c r="BX175" s="33">
        <v>0</v>
      </c>
      <c r="BY175" s="33">
        <v>1</v>
      </c>
      <c r="BZ175" s="36">
        <v>1</v>
      </c>
      <c r="CA175" s="36">
        <v>1</v>
      </c>
      <c r="CB175" s="36">
        <v>0</v>
      </c>
      <c r="CC175" s="36">
        <v>0</v>
      </c>
      <c r="CD175" s="33">
        <v>0</v>
      </c>
      <c r="CE175" s="36">
        <v>0</v>
      </c>
      <c r="CF175" s="36">
        <v>0</v>
      </c>
      <c r="CG175" s="33">
        <v>0</v>
      </c>
      <c r="CH175" s="36">
        <v>1</v>
      </c>
      <c r="CI175" s="33">
        <v>0.5</v>
      </c>
      <c r="CJ175" s="37">
        <v>0</v>
      </c>
      <c r="CK175" s="37">
        <v>0</v>
      </c>
      <c r="CL175" s="37">
        <v>0</v>
      </c>
      <c r="CM175" s="37">
        <v>0</v>
      </c>
      <c r="CN175" s="37">
        <v>0</v>
      </c>
      <c r="CO175" s="37" t="s">
        <v>1167</v>
      </c>
      <c r="CP175" s="45">
        <v>0</v>
      </c>
      <c r="CQ175" s="45">
        <v>0</v>
      </c>
      <c r="CR175" s="45">
        <v>0</v>
      </c>
      <c r="CS175" s="45">
        <v>0</v>
      </c>
      <c r="CT175" s="45">
        <v>0</v>
      </c>
      <c r="CU175" s="45">
        <v>0</v>
      </c>
      <c r="CV175" s="45">
        <v>0</v>
      </c>
      <c r="CW175" s="45">
        <v>0</v>
      </c>
      <c r="CX175" s="45">
        <v>1</v>
      </c>
      <c r="CY175" s="45">
        <v>0</v>
      </c>
      <c r="CZ175" s="45">
        <v>0</v>
      </c>
      <c r="DA175" s="45"/>
      <c r="DB175" s="45"/>
      <c r="DC175" s="45"/>
      <c r="DD175" s="49" t="s">
        <v>1150</v>
      </c>
      <c r="DE175" s="49" t="s">
        <v>463</v>
      </c>
      <c r="DF175" s="25" t="s">
        <v>1184</v>
      </c>
    </row>
    <row r="176" spans="1:110" x14ac:dyDescent="0.2">
      <c r="A176" s="31" t="s">
        <v>1247</v>
      </c>
      <c r="B176" s="31"/>
      <c r="C176" s="56"/>
      <c r="D176" s="56" t="s">
        <v>345</v>
      </c>
      <c r="E176" s="31" t="s">
        <v>171</v>
      </c>
      <c r="F176" s="31" t="s">
        <v>179</v>
      </c>
      <c r="G176" s="31" t="s">
        <v>184</v>
      </c>
      <c r="H176" s="31" t="s">
        <v>185</v>
      </c>
      <c r="I176" s="31" t="s">
        <v>434</v>
      </c>
      <c r="J176" s="31" t="s">
        <v>1248</v>
      </c>
      <c r="K176" s="10"/>
      <c r="L176" s="10"/>
      <c r="M176" s="10"/>
      <c r="N176" s="10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2" t="s">
        <v>1148</v>
      </c>
      <c r="BB176" s="12" t="s">
        <v>159</v>
      </c>
      <c r="BC176" s="12" t="s">
        <v>1173</v>
      </c>
      <c r="BD176" s="12" t="s">
        <v>1171</v>
      </c>
      <c r="BE176" s="12" t="s">
        <v>1170</v>
      </c>
      <c r="BF176" s="12"/>
      <c r="BG176" s="12">
        <v>522.61</v>
      </c>
      <c r="BH176" s="12">
        <v>518.35</v>
      </c>
      <c r="BI176" s="33">
        <v>0</v>
      </c>
      <c r="BJ176" s="36" t="s">
        <v>497</v>
      </c>
      <c r="BK176" s="36">
        <v>0</v>
      </c>
      <c r="BL176" s="36">
        <v>0</v>
      </c>
      <c r="BM176" s="36">
        <v>0</v>
      </c>
      <c r="BN176" s="33">
        <v>0</v>
      </c>
      <c r="BO176" s="33">
        <v>0</v>
      </c>
      <c r="BP176" s="33">
        <v>0</v>
      </c>
      <c r="BQ176" s="33">
        <v>0</v>
      </c>
      <c r="BR176" s="33">
        <v>0</v>
      </c>
      <c r="BS176" s="33">
        <v>0</v>
      </c>
      <c r="BT176" s="33">
        <v>0</v>
      </c>
      <c r="BU176" s="33">
        <v>0</v>
      </c>
      <c r="BV176" s="33">
        <v>0</v>
      </c>
      <c r="BW176" s="33">
        <v>0</v>
      </c>
      <c r="BX176" s="33">
        <v>0</v>
      </c>
      <c r="BY176" s="33">
        <v>1</v>
      </c>
      <c r="BZ176" s="36">
        <v>1</v>
      </c>
      <c r="CD176" s="33"/>
      <c r="CG176" s="33">
        <v>0</v>
      </c>
      <c r="CH176" s="36">
        <v>0.5</v>
      </c>
      <c r="CI176" s="33">
        <v>0</v>
      </c>
      <c r="CJ176" s="37">
        <v>0</v>
      </c>
      <c r="CK176" s="37">
        <v>0</v>
      </c>
      <c r="CL176" s="37">
        <v>0</v>
      </c>
      <c r="CM176" s="37">
        <v>0</v>
      </c>
      <c r="CN176" s="37">
        <v>0</v>
      </c>
      <c r="CO176" s="37" t="s">
        <v>1163</v>
      </c>
      <c r="CP176" s="45">
        <v>0</v>
      </c>
      <c r="CQ176" s="45">
        <v>0</v>
      </c>
      <c r="CR176" s="45">
        <v>0</v>
      </c>
      <c r="CS176" s="45">
        <v>0</v>
      </c>
      <c r="CT176" s="45">
        <v>0</v>
      </c>
      <c r="CU176" s="45">
        <v>0</v>
      </c>
      <c r="CV176" s="45">
        <v>0</v>
      </c>
      <c r="CW176" s="45">
        <v>0</v>
      </c>
      <c r="CX176" s="45">
        <v>0</v>
      </c>
      <c r="CY176" s="45">
        <v>0</v>
      </c>
      <c r="CZ176" s="45">
        <v>0</v>
      </c>
      <c r="DA176" s="45"/>
      <c r="DB176" s="45"/>
      <c r="DC176" s="45"/>
      <c r="DD176" s="49" t="s">
        <v>1150</v>
      </c>
      <c r="DE176" s="49" t="s">
        <v>463</v>
      </c>
    </row>
    <row r="177" spans="1:110" x14ac:dyDescent="0.2">
      <c r="A177" s="31" t="s">
        <v>1224</v>
      </c>
      <c r="B177" s="31"/>
      <c r="C177" s="56"/>
      <c r="D177" s="56" t="s">
        <v>345</v>
      </c>
      <c r="E177" s="31" t="s">
        <v>171</v>
      </c>
      <c r="F177" s="31" t="s">
        <v>179</v>
      </c>
      <c r="G177" s="31" t="s">
        <v>184</v>
      </c>
      <c r="H177" s="31" t="s">
        <v>185</v>
      </c>
      <c r="I177" s="31" t="s">
        <v>434</v>
      </c>
      <c r="J177" s="31" t="s">
        <v>1248</v>
      </c>
      <c r="K177" s="10"/>
      <c r="L177" s="10"/>
      <c r="M177" s="10"/>
      <c r="N177" s="10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2" t="s">
        <v>1148</v>
      </c>
      <c r="BB177" s="12" t="s">
        <v>159</v>
      </c>
      <c r="BC177" s="12" t="s">
        <v>160</v>
      </c>
      <c r="BD177" s="12" t="s">
        <v>739</v>
      </c>
      <c r="BE177" s="12" t="s">
        <v>162</v>
      </c>
      <c r="BF177" s="12"/>
      <c r="BG177" s="12">
        <v>520.98</v>
      </c>
      <c r="BH177" s="12">
        <v>518.35</v>
      </c>
      <c r="BI177" s="33">
        <v>0</v>
      </c>
      <c r="BJ177" s="36" t="s">
        <v>497</v>
      </c>
      <c r="BK177" s="36">
        <v>0</v>
      </c>
      <c r="BL177" s="36">
        <v>0</v>
      </c>
      <c r="BM177" s="36">
        <v>0</v>
      </c>
      <c r="BN177" s="33">
        <v>0</v>
      </c>
      <c r="BO177" s="33">
        <v>0</v>
      </c>
      <c r="BP177" s="33">
        <v>0</v>
      </c>
      <c r="BQ177" s="33">
        <v>0</v>
      </c>
      <c r="BR177" s="33">
        <v>0</v>
      </c>
      <c r="BS177" s="33">
        <v>0</v>
      </c>
      <c r="BT177" s="33">
        <v>0</v>
      </c>
      <c r="BU177" s="33">
        <v>0</v>
      </c>
      <c r="BV177" s="33">
        <v>0</v>
      </c>
      <c r="BW177" s="33">
        <v>0</v>
      </c>
      <c r="BX177" s="33">
        <v>0</v>
      </c>
      <c r="BY177" s="33">
        <v>1</v>
      </c>
      <c r="BZ177" s="36">
        <v>1</v>
      </c>
      <c r="CA177" s="36">
        <v>1</v>
      </c>
      <c r="CB177" s="36">
        <v>0</v>
      </c>
      <c r="CC177" s="36">
        <v>0</v>
      </c>
      <c r="CD177" s="33">
        <v>0</v>
      </c>
      <c r="CE177" s="36">
        <v>0</v>
      </c>
      <c r="CF177" s="36">
        <v>0</v>
      </c>
      <c r="CG177" s="33">
        <v>0</v>
      </c>
      <c r="CH177" s="36">
        <v>0.5</v>
      </c>
      <c r="CI177" s="33"/>
      <c r="CJ177" s="37">
        <v>0</v>
      </c>
      <c r="CK177" s="37">
        <v>0</v>
      </c>
      <c r="CL177" s="37">
        <v>0</v>
      </c>
      <c r="CM177" s="37">
        <v>0</v>
      </c>
      <c r="CN177" s="37">
        <v>0</v>
      </c>
      <c r="CO177" s="37" t="s">
        <v>1167</v>
      </c>
      <c r="CP177" s="45">
        <v>0</v>
      </c>
      <c r="CQ177" s="45">
        <v>0</v>
      </c>
      <c r="CR177" s="45">
        <v>0</v>
      </c>
      <c r="CS177" s="45">
        <v>0</v>
      </c>
      <c r="CT177" s="45">
        <v>0</v>
      </c>
      <c r="CU177" s="45">
        <v>0</v>
      </c>
      <c r="CV177" s="45">
        <v>0</v>
      </c>
      <c r="CW177" s="45">
        <v>0</v>
      </c>
      <c r="CX177" s="45">
        <v>1</v>
      </c>
      <c r="CY177" s="45">
        <v>0</v>
      </c>
      <c r="CZ177" s="45">
        <v>0</v>
      </c>
      <c r="DA177" s="45">
        <v>1</v>
      </c>
      <c r="DB177" s="45">
        <v>1</v>
      </c>
      <c r="DC177" s="45">
        <v>0</v>
      </c>
      <c r="DD177" s="49" t="s">
        <v>1150</v>
      </c>
      <c r="DE177" s="49" t="s">
        <v>463</v>
      </c>
      <c r="DF177" s="25" t="s">
        <v>1168</v>
      </c>
    </row>
    <row r="178" spans="1:110" x14ac:dyDescent="0.2">
      <c r="A178" s="31" t="s">
        <v>1224</v>
      </c>
      <c r="B178" s="31"/>
      <c r="C178" s="56"/>
      <c r="D178" s="56" t="s">
        <v>345</v>
      </c>
      <c r="E178" s="31" t="s">
        <v>171</v>
      </c>
      <c r="F178" s="31" t="s">
        <v>179</v>
      </c>
      <c r="G178" s="31" t="s">
        <v>184</v>
      </c>
      <c r="H178" s="31" t="s">
        <v>185</v>
      </c>
      <c r="I178" s="31" t="s">
        <v>434</v>
      </c>
      <c r="J178" s="69" t="s">
        <v>1249</v>
      </c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2" t="s">
        <v>1148</v>
      </c>
      <c r="BB178" s="12" t="s">
        <v>159</v>
      </c>
      <c r="BC178" s="12" t="s">
        <v>160</v>
      </c>
      <c r="BD178" s="12" t="s">
        <v>739</v>
      </c>
      <c r="BE178" s="12" t="s">
        <v>162</v>
      </c>
      <c r="BF178" s="12"/>
      <c r="BG178" s="12">
        <v>520.98</v>
      </c>
      <c r="BH178" s="12">
        <v>518.35</v>
      </c>
      <c r="BI178" s="33">
        <v>0</v>
      </c>
      <c r="BJ178" s="36" t="s">
        <v>497</v>
      </c>
      <c r="BK178" s="36">
        <v>0</v>
      </c>
      <c r="BL178" s="36">
        <v>0</v>
      </c>
      <c r="BM178" s="36">
        <v>0</v>
      </c>
      <c r="BN178" s="33">
        <v>0</v>
      </c>
      <c r="BO178" s="33">
        <v>0</v>
      </c>
      <c r="BP178" s="33">
        <v>0</v>
      </c>
      <c r="BQ178" s="33">
        <v>0</v>
      </c>
      <c r="BR178" s="33">
        <v>0</v>
      </c>
      <c r="BS178" s="33">
        <v>0</v>
      </c>
      <c r="BT178" s="33">
        <v>0</v>
      </c>
      <c r="BU178" s="33">
        <v>0</v>
      </c>
      <c r="BV178" s="33">
        <v>0</v>
      </c>
      <c r="BW178" s="33">
        <v>0</v>
      </c>
      <c r="BX178" s="33">
        <v>0</v>
      </c>
      <c r="BY178" s="33">
        <v>1</v>
      </c>
      <c r="BZ178" s="36">
        <v>1</v>
      </c>
      <c r="CA178" s="36">
        <v>1</v>
      </c>
      <c r="CB178" s="36">
        <v>0</v>
      </c>
      <c r="CC178" s="36">
        <v>0</v>
      </c>
      <c r="CD178" s="33">
        <v>0</v>
      </c>
      <c r="CE178" s="36">
        <v>0</v>
      </c>
      <c r="CF178" s="36">
        <v>0</v>
      </c>
      <c r="CG178" s="33">
        <v>0</v>
      </c>
      <c r="CH178" s="36">
        <v>0.5</v>
      </c>
      <c r="CI178" s="33"/>
      <c r="CJ178" s="37">
        <v>0</v>
      </c>
      <c r="CK178" s="37">
        <v>0</v>
      </c>
      <c r="CL178" s="37">
        <v>0</v>
      </c>
      <c r="CM178" s="37">
        <v>0</v>
      </c>
      <c r="CN178" s="37">
        <v>0</v>
      </c>
      <c r="CO178" s="37" t="s">
        <v>1167</v>
      </c>
      <c r="CP178" s="45">
        <v>0</v>
      </c>
      <c r="CQ178" s="45">
        <v>0</v>
      </c>
      <c r="CR178" s="45">
        <v>0</v>
      </c>
      <c r="CS178" s="45">
        <v>0</v>
      </c>
      <c r="CT178" s="45">
        <v>0</v>
      </c>
      <c r="CU178" s="45">
        <v>0</v>
      </c>
      <c r="CV178" s="45">
        <v>0</v>
      </c>
      <c r="CW178" s="45">
        <v>0</v>
      </c>
      <c r="CX178" s="45">
        <v>1</v>
      </c>
      <c r="CY178" s="45">
        <v>0</v>
      </c>
      <c r="CZ178" s="45">
        <v>0</v>
      </c>
      <c r="DA178" s="45">
        <v>1</v>
      </c>
      <c r="DB178" s="45">
        <v>1</v>
      </c>
      <c r="DC178" s="45">
        <v>0</v>
      </c>
      <c r="DD178" s="49" t="s">
        <v>1150</v>
      </c>
      <c r="DE178" s="49" t="s">
        <v>463</v>
      </c>
      <c r="DF178" s="25" t="s">
        <v>1168</v>
      </c>
    </row>
    <row r="179" spans="1:110" ht="17" customHeight="1" x14ac:dyDescent="0.2">
      <c r="A179" s="31" t="s">
        <v>1250</v>
      </c>
      <c r="B179" s="31"/>
      <c r="C179" s="56"/>
      <c r="D179" s="56" t="s">
        <v>345</v>
      </c>
      <c r="E179" s="31" t="s">
        <v>171</v>
      </c>
      <c r="F179" s="31" t="s">
        <v>179</v>
      </c>
      <c r="G179" s="31" t="s">
        <v>184</v>
      </c>
      <c r="H179" s="31" t="s">
        <v>185</v>
      </c>
      <c r="I179" s="31" t="s">
        <v>434</v>
      </c>
      <c r="J179" s="31" t="s">
        <v>1251</v>
      </c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72"/>
      <c r="BA179" s="12" t="s">
        <v>1148</v>
      </c>
      <c r="BB179" s="12" t="s">
        <v>159</v>
      </c>
      <c r="BC179" s="73" t="s">
        <v>160</v>
      </c>
      <c r="BD179" s="73" t="s">
        <v>1177</v>
      </c>
      <c r="BE179" s="73" t="s">
        <v>1178</v>
      </c>
      <c r="BF179" s="12"/>
      <c r="BG179" s="12">
        <v>520.98</v>
      </c>
      <c r="BH179" s="12">
        <v>514.92999999999995</v>
      </c>
      <c r="BI179" s="33">
        <v>0</v>
      </c>
      <c r="BJ179" s="36">
        <v>0</v>
      </c>
      <c r="BK179" s="36" t="s">
        <v>497</v>
      </c>
      <c r="BL179" s="36">
        <v>0</v>
      </c>
      <c r="BM179" s="36">
        <v>0</v>
      </c>
      <c r="BN179" s="33">
        <v>0</v>
      </c>
      <c r="BO179" s="33"/>
      <c r="BP179" s="33">
        <v>0</v>
      </c>
      <c r="BQ179" s="33">
        <v>0</v>
      </c>
      <c r="BR179" s="33">
        <v>0</v>
      </c>
      <c r="BS179" s="33">
        <v>0</v>
      </c>
      <c r="BT179" s="33"/>
      <c r="BU179" s="33">
        <v>0</v>
      </c>
      <c r="BV179" s="33">
        <v>0</v>
      </c>
      <c r="BW179" s="33">
        <v>0</v>
      </c>
      <c r="BX179" s="33">
        <v>0</v>
      </c>
      <c r="BY179" s="33">
        <v>1</v>
      </c>
      <c r="BZ179" s="36">
        <v>1</v>
      </c>
      <c r="CA179" s="36">
        <v>0</v>
      </c>
      <c r="CB179" s="36">
        <v>1</v>
      </c>
      <c r="CC179" s="36">
        <v>0</v>
      </c>
      <c r="CD179" s="33">
        <v>0</v>
      </c>
      <c r="CE179" s="36">
        <v>0</v>
      </c>
      <c r="CF179" s="36">
        <v>0</v>
      </c>
      <c r="CG179" s="33">
        <v>0</v>
      </c>
      <c r="CH179" s="36">
        <v>0.5</v>
      </c>
      <c r="CI179" s="33"/>
      <c r="CJ179" s="37">
        <v>0</v>
      </c>
      <c r="CK179" s="37">
        <v>0</v>
      </c>
      <c r="CL179" s="37">
        <v>0</v>
      </c>
      <c r="CM179" s="37">
        <v>0</v>
      </c>
      <c r="CN179" s="37">
        <v>0</v>
      </c>
      <c r="CO179" s="37" t="s">
        <v>1167</v>
      </c>
      <c r="CP179" s="45">
        <v>0</v>
      </c>
      <c r="CQ179" s="45">
        <v>0</v>
      </c>
      <c r="CR179" s="45">
        <v>0</v>
      </c>
      <c r="CS179" s="45">
        <v>0</v>
      </c>
      <c r="CT179" s="45">
        <v>0</v>
      </c>
      <c r="CU179" s="45">
        <v>0</v>
      </c>
      <c r="CV179" s="45">
        <v>0</v>
      </c>
      <c r="CW179" s="45">
        <v>0</v>
      </c>
      <c r="CX179" s="45">
        <v>1</v>
      </c>
      <c r="CY179" s="45">
        <v>0</v>
      </c>
      <c r="CZ179" s="45">
        <v>0</v>
      </c>
      <c r="DA179" s="45">
        <v>1</v>
      </c>
      <c r="DB179" s="45">
        <v>0</v>
      </c>
      <c r="DC179" s="45">
        <v>0</v>
      </c>
      <c r="DD179" s="49" t="s">
        <v>1150</v>
      </c>
      <c r="DE179" s="49" t="s">
        <v>463</v>
      </c>
      <c r="DF179" s="25" t="s">
        <v>1179</v>
      </c>
    </row>
    <row r="180" spans="1:110" x14ac:dyDescent="0.2">
      <c r="A180" s="31" t="s">
        <v>1225</v>
      </c>
      <c r="B180" s="31"/>
      <c r="C180" s="56"/>
      <c r="D180" s="56" t="s">
        <v>345</v>
      </c>
      <c r="E180" s="31" t="s">
        <v>171</v>
      </c>
      <c r="F180" s="31" t="s">
        <v>179</v>
      </c>
      <c r="G180" s="31" t="s">
        <v>184</v>
      </c>
      <c r="H180" s="31" t="s">
        <v>185</v>
      </c>
      <c r="I180" s="31" t="s">
        <v>434</v>
      </c>
      <c r="J180" s="31" t="s">
        <v>1251</v>
      </c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2" t="s">
        <v>1148</v>
      </c>
      <c r="BB180" s="12" t="s">
        <v>159</v>
      </c>
      <c r="BC180" s="73" t="s">
        <v>160</v>
      </c>
      <c r="BD180" s="73" t="s">
        <v>1177</v>
      </c>
      <c r="BE180" s="73" t="s">
        <v>1178</v>
      </c>
      <c r="BF180" s="12"/>
      <c r="BG180" s="12">
        <v>520.98</v>
      </c>
      <c r="BH180" s="12">
        <v>514.38</v>
      </c>
      <c r="BI180" s="33">
        <v>0</v>
      </c>
      <c r="BJ180" s="36">
        <v>0</v>
      </c>
      <c r="BK180" s="36">
        <v>1</v>
      </c>
      <c r="BL180" s="36">
        <v>0</v>
      </c>
      <c r="BM180" s="36">
        <v>0</v>
      </c>
      <c r="BN180" s="33">
        <v>0</v>
      </c>
      <c r="BO180" s="33">
        <v>0</v>
      </c>
      <c r="BP180" s="33">
        <v>0</v>
      </c>
      <c r="BQ180" s="33">
        <v>0</v>
      </c>
      <c r="BR180" s="33">
        <v>0</v>
      </c>
      <c r="BS180" s="33">
        <v>0</v>
      </c>
      <c r="BT180" s="33">
        <v>0</v>
      </c>
      <c r="BU180" s="33">
        <v>0</v>
      </c>
      <c r="BV180" s="33">
        <v>0</v>
      </c>
      <c r="BW180" s="33">
        <v>0</v>
      </c>
      <c r="BX180" s="33">
        <v>0</v>
      </c>
      <c r="BY180" s="33">
        <v>1</v>
      </c>
      <c r="BZ180" s="36">
        <v>1</v>
      </c>
      <c r="CA180" s="36">
        <v>1</v>
      </c>
      <c r="CB180" s="36">
        <v>0</v>
      </c>
      <c r="CC180" s="36">
        <v>0</v>
      </c>
      <c r="CD180" s="33">
        <v>0</v>
      </c>
      <c r="CE180" s="36">
        <v>0</v>
      </c>
      <c r="CF180" s="36">
        <v>0</v>
      </c>
      <c r="CG180" s="33">
        <v>0</v>
      </c>
      <c r="CH180" s="36">
        <v>1</v>
      </c>
      <c r="CI180" s="33">
        <v>0.5</v>
      </c>
      <c r="CJ180" s="37">
        <v>0</v>
      </c>
      <c r="CK180" s="37">
        <v>0</v>
      </c>
      <c r="CL180" s="37">
        <v>0</v>
      </c>
      <c r="CM180" s="37">
        <v>0</v>
      </c>
      <c r="CN180" s="37">
        <v>0</v>
      </c>
      <c r="CO180" s="37" t="s">
        <v>1167</v>
      </c>
      <c r="CP180" s="45">
        <v>0</v>
      </c>
      <c r="CQ180" s="45">
        <v>0</v>
      </c>
      <c r="CR180" s="45">
        <v>0</v>
      </c>
      <c r="CS180" s="45">
        <v>0</v>
      </c>
      <c r="CT180" s="45">
        <v>0</v>
      </c>
      <c r="CU180" s="45">
        <v>0</v>
      </c>
      <c r="CV180" s="45">
        <v>0</v>
      </c>
      <c r="CW180" s="45">
        <v>0</v>
      </c>
      <c r="CX180" s="45">
        <v>1</v>
      </c>
      <c r="CY180" s="45">
        <v>0</v>
      </c>
      <c r="CZ180" s="45">
        <v>0</v>
      </c>
      <c r="DA180" s="45"/>
      <c r="DB180" s="45"/>
      <c r="DC180" s="45"/>
      <c r="DD180" s="49" t="s">
        <v>1150</v>
      </c>
      <c r="DE180" s="49" t="s">
        <v>463</v>
      </c>
      <c r="DF180" s="25" t="s">
        <v>1184</v>
      </c>
    </row>
    <row r="181" spans="1:110" x14ac:dyDescent="0.2">
      <c r="A181" s="31" t="s">
        <v>1195</v>
      </c>
      <c r="B181" s="31"/>
      <c r="C181" s="56"/>
      <c r="D181" s="56" t="s">
        <v>345</v>
      </c>
      <c r="E181" s="68" t="s">
        <v>171</v>
      </c>
      <c r="F181" s="68" t="s">
        <v>179</v>
      </c>
      <c r="G181" s="68" t="s">
        <v>184</v>
      </c>
      <c r="H181" s="68" t="s">
        <v>185</v>
      </c>
      <c r="I181" s="31" t="s">
        <v>661</v>
      </c>
      <c r="J181" s="31" t="s">
        <v>1253</v>
      </c>
      <c r="K181" s="7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72"/>
      <c r="BA181" s="12" t="s">
        <v>1148</v>
      </c>
      <c r="BB181" s="12" t="s">
        <v>159</v>
      </c>
      <c r="BC181" s="73" t="s">
        <v>160</v>
      </c>
      <c r="BD181" s="73" t="s">
        <v>739</v>
      </c>
      <c r="BE181" s="73" t="s">
        <v>162</v>
      </c>
      <c r="BF181" s="12"/>
      <c r="BG181" s="12">
        <v>520.98</v>
      </c>
      <c r="BH181" s="12">
        <v>518.35</v>
      </c>
      <c r="BI181" s="33">
        <v>0</v>
      </c>
      <c r="BJ181" s="36">
        <v>0</v>
      </c>
      <c r="BK181" s="36" t="s">
        <v>497</v>
      </c>
      <c r="BL181" s="36">
        <v>0</v>
      </c>
      <c r="BM181" s="36">
        <v>0</v>
      </c>
      <c r="BN181" s="33">
        <v>0</v>
      </c>
      <c r="BO181" s="33">
        <v>0</v>
      </c>
      <c r="BP181" s="33">
        <v>0</v>
      </c>
      <c r="BQ181" s="33">
        <v>0</v>
      </c>
      <c r="BR181" s="33">
        <v>0</v>
      </c>
      <c r="BS181" s="33">
        <v>0</v>
      </c>
      <c r="BT181" s="33">
        <v>0</v>
      </c>
      <c r="BU181" s="33">
        <v>0</v>
      </c>
      <c r="BV181" s="33">
        <v>0</v>
      </c>
      <c r="BW181" s="33">
        <v>0</v>
      </c>
      <c r="BX181" s="33">
        <v>0</v>
      </c>
      <c r="BY181" s="33">
        <v>1</v>
      </c>
      <c r="BZ181" s="36">
        <v>1</v>
      </c>
      <c r="CA181" s="36">
        <v>1</v>
      </c>
      <c r="CB181" s="36">
        <v>0</v>
      </c>
      <c r="CC181" s="36">
        <v>0</v>
      </c>
      <c r="CD181" s="33">
        <v>0</v>
      </c>
      <c r="CE181" s="36">
        <v>0</v>
      </c>
      <c r="CF181" s="36">
        <v>0</v>
      </c>
      <c r="CG181" s="33">
        <v>0</v>
      </c>
      <c r="CH181" s="36">
        <v>0</v>
      </c>
      <c r="CI181" s="33">
        <v>0</v>
      </c>
      <c r="CJ181" s="37">
        <v>0</v>
      </c>
      <c r="CK181" s="37">
        <v>0</v>
      </c>
      <c r="CL181" s="37">
        <v>0</v>
      </c>
      <c r="CM181" s="37">
        <v>0</v>
      </c>
      <c r="CN181" s="37">
        <v>0</v>
      </c>
      <c r="CO181" s="37" t="s">
        <v>1180</v>
      </c>
      <c r="CP181" s="45">
        <v>0</v>
      </c>
      <c r="CQ181" s="45">
        <v>0</v>
      </c>
      <c r="CR181" s="45">
        <v>0</v>
      </c>
      <c r="CS181" s="45">
        <v>0</v>
      </c>
      <c r="CT181" s="45">
        <v>0</v>
      </c>
      <c r="CU181" s="45">
        <v>0</v>
      </c>
      <c r="CV181" s="45">
        <v>0</v>
      </c>
      <c r="CW181" s="45">
        <v>0</v>
      </c>
      <c r="CX181" s="45">
        <v>1</v>
      </c>
      <c r="CY181" s="45">
        <v>0</v>
      </c>
      <c r="CZ181" s="45">
        <v>0</v>
      </c>
      <c r="DA181" s="45">
        <v>1</v>
      </c>
      <c r="DB181" s="45">
        <v>0</v>
      </c>
      <c r="DC181" s="45">
        <v>0</v>
      </c>
      <c r="DD181" s="49" t="s">
        <v>1150</v>
      </c>
      <c r="DE181" s="49" t="s">
        <v>463</v>
      </c>
      <c r="DF181" s="25" t="s">
        <v>1181</v>
      </c>
    </row>
    <row r="182" spans="1:110" x14ac:dyDescent="0.2">
      <c r="A182" s="31" t="s">
        <v>1196</v>
      </c>
      <c r="B182" s="31"/>
      <c r="C182" s="56"/>
      <c r="D182" s="56" t="s">
        <v>345</v>
      </c>
      <c r="E182" s="68" t="s">
        <v>171</v>
      </c>
      <c r="F182" s="68" t="s">
        <v>179</v>
      </c>
      <c r="G182" s="68" t="s">
        <v>184</v>
      </c>
      <c r="H182" s="68" t="s">
        <v>185</v>
      </c>
      <c r="I182" s="31" t="s">
        <v>661</v>
      </c>
      <c r="J182" s="31" t="s">
        <v>1253</v>
      </c>
      <c r="K182" s="7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2" t="s">
        <v>1148</v>
      </c>
      <c r="BB182" s="12" t="s">
        <v>159</v>
      </c>
      <c r="BC182" s="73" t="s">
        <v>160</v>
      </c>
      <c r="BD182" s="73" t="s">
        <v>1177</v>
      </c>
      <c r="BE182" s="73" t="s">
        <v>1178</v>
      </c>
      <c r="BF182" s="12"/>
      <c r="BG182" s="12">
        <v>520.98</v>
      </c>
      <c r="BH182" s="12">
        <v>514.92999999999995</v>
      </c>
      <c r="BI182" s="33">
        <v>0</v>
      </c>
      <c r="BJ182" s="36">
        <v>0</v>
      </c>
      <c r="BK182" s="36">
        <v>1</v>
      </c>
      <c r="BL182" s="36">
        <v>0</v>
      </c>
      <c r="BM182" s="36">
        <v>0</v>
      </c>
      <c r="BN182" s="33">
        <v>0</v>
      </c>
      <c r="BO182" s="33">
        <v>0</v>
      </c>
      <c r="BP182" s="33">
        <v>0</v>
      </c>
      <c r="BQ182" s="33">
        <v>0</v>
      </c>
      <c r="BR182" s="33">
        <v>0</v>
      </c>
      <c r="BS182" s="33">
        <v>0</v>
      </c>
      <c r="BT182" s="33">
        <v>0</v>
      </c>
      <c r="BU182" s="33">
        <v>0</v>
      </c>
      <c r="BV182" s="33">
        <v>0</v>
      </c>
      <c r="BW182" s="33">
        <v>0</v>
      </c>
      <c r="BX182" s="33">
        <v>0</v>
      </c>
      <c r="BY182" s="33">
        <v>1</v>
      </c>
      <c r="BZ182" s="36">
        <v>1</v>
      </c>
      <c r="CA182" s="36">
        <v>1</v>
      </c>
      <c r="CB182" s="36">
        <v>0</v>
      </c>
      <c r="CC182" s="36">
        <v>0</v>
      </c>
      <c r="CD182" s="33">
        <v>0</v>
      </c>
      <c r="CE182" s="36">
        <v>0</v>
      </c>
      <c r="CF182" s="36">
        <v>0</v>
      </c>
      <c r="CG182" s="33">
        <v>0</v>
      </c>
      <c r="CH182" s="36">
        <v>0</v>
      </c>
      <c r="CI182" s="33">
        <v>1</v>
      </c>
      <c r="CJ182" s="37">
        <v>0</v>
      </c>
      <c r="CK182" s="37">
        <v>0</v>
      </c>
      <c r="CL182" s="37">
        <v>0</v>
      </c>
      <c r="CM182" s="37">
        <v>0</v>
      </c>
      <c r="CN182" s="37">
        <v>0</v>
      </c>
      <c r="CO182" s="37" t="s">
        <v>1167</v>
      </c>
      <c r="CP182" s="45">
        <v>0</v>
      </c>
      <c r="CQ182" s="45">
        <v>0</v>
      </c>
      <c r="CR182" s="45">
        <v>0</v>
      </c>
      <c r="CS182" s="45">
        <v>0</v>
      </c>
      <c r="CT182" s="45">
        <v>0</v>
      </c>
      <c r="CU182" s="45">
        <v>0</v>
      </c>
      <c r="CV182" s="45">
        <v>0</v>
      </c>
      <c r="CW182" s="45">
        <v>0</v>
      </c>
      <c r="CX182" s="45"/>
      <c r="CY182" s="45">
        <v>0</v>
      </c>
      <c r="CZ182" s="45">
        <v>0</v>
      </c>
      <c r="DA182" s="45"/>
      <c r="DB182" s="45"/>
      <c r="DC182" s="45"/>
      <c r="DD182" s="49" t="s">
        <v>1150</v>
      </c>
      <c r="DE182" s="49" t="s">
        <v>463</v>
      </c>
      <c r="DF182" s="25" t="s">
        <v>1183</v>
      </c>
    </row>
    <row r="183" spans="1:110" ht="17" customHeight="1" x14ac:dyDescent="0.2">
      <c r="A183" s="31" t="s">
        <v>1245</v>
      </c>
      <c r="B183" s="31"/>
      <c r="C183" s="56"/>
      <c r="D183" s="56" t="s">
        <v>345</v>
      </c>
      <c r="E183" s="68" t="s">
        <v>171</v>
      </c>
      <c r="F183" s="68" t="s">
        <v>179</v>
      </c>
      <c r="G183" s="68" t="s">
        <v>184</v>
      </c>
      <c r="H183" s="68" t="s">
        <v>185</v>
      </c>
      <c r="I183" s="31" t="s">
        <v>661</v>
      </c>
      <c r="J183" s="31" t="s">
        <v>1253</v>
      </c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72"/>
      <c r="BA183" s="12" t="s">
        <v>1148</v>
      </c>
      <c r="BB183" s="12" t="s">
        <v>159</v>
      </c>
      <c r="BC183" s="73" t="s">
        <v>160</v>
      </c>
      <c r="BD183" s="73" t="s">
        <v>1177</v>
      </c>
      <c r="BE183" s="73" t="s">
        <v>1178</v>
      </c>
      <c r="BF183" s="12"/>
      <c r="BG183" s="12">
        <v>520.98</v>
      </c>
      <c r="BH183" s="12">
        <v>514.92999999999995</v>
      </c>
      <c r="BI183" s="33">
        <v>0</v>
      </c>
      <c r="BJ183" s="36">
        <v>0</v>
      </c>
      <c r="BK183" s="36" t="s">
        <v>497</v>
      </c>
      <c r="BL183" s="36">
        <v>0</v>
      </c>
      <c r="BM183" s="36">
        <v>0</v>
      </c>
      <c r="BN183" s="33">
        <v>0</v>
      </c>
      <c r="BO183" s="33"/>
      <c r="BP183" s="33">
        <v>0</v>
      </c>
      <c r="BQ183" s="33">
        <v>0</v>
      </c>
      <c r="BR183" s="33">
        <v>0</v>
      </c>
      <c r="BS183" s="33">
        <v>0</v>
      </c>
      <c r="BT183" s="33"/>
      <c r="BU183" s="33">
        <v>0</v>
      </c>
      <c r="BV183" s="33">
        <v>0</v>
      </c>
      <c r="BW183" s="33">
        <v>0</v>
      </c>
      <c r="BX183" s="33">
        <v>0</v>
      </c>
      <c r="BY183" s="33">
        <v>1</v>
      </c>
      <c r="BZ183" s="36">
        <v>1</v>
      </c>
      <c r="CA183" s="36">
        <v>0</v>
      </c>
      <c r="CB183" s="36">
        <v>1</v>
      </c>
      <c r="CC183" s="36">
        <v>0</v>
      </c>
      <c r="CD183" s="33">
        <v>0</v>
      </c>
      <c r="CE183" s="36">
        <v>0</v>
      </c>
      <c r="CF183" s="36">
        <v>0</v>
      </c>
      <c r="CG183" s="33">
        <v>0</v>
      </c>
      <c r="CH183" s="36">
        <v>0.5</v>
      </c>
      <c r="CI183" s="33"/>
      <c r="CJ183" s="37">
        <v>0</v>
      </c>
      <c r="CK183" s="37">
        <v>0</v>
      </c>
      <c r="CL183" s="37">
        <v>0</v>
      </c>
      <c r="CM183" s="37">
        <v>0</v>
      </c>
      <c r="CN183" s="37">
        <v>0</v>
      </c>
      <c r="CO183" s="37" t="s">
        <v>1167</v>
      </c>
      <c r="CP183" s="45">
        <v>0</v>
      </c>
      <c r="CQ183" s="45">
        <v>0</v>
      </c>
      <c r="CR183" s="45">
        <v>0</v>
      </c>
      <c r="CS183" s="45">
        <v>0</v>
      </c>
      <c r="CT183" s="45">
        <v>0</v>
      </c>
      <c r="CU183" s="45">
        <v>0</v>
      </c>
      <c r="CV183" s="45">
        <v>0</v>
      </c>
      <c r="CW183" s="45">
        <v>0</v>
      </c>
      <c r="CX183" s="45">
        <v>1</v>
      </c>
      <c r="CY183" s="45">
        <v>0</v>
      </c>
      <c r="CZ183" s="45">
        <v>0</v>
      </c>
      <c r="DA183" s="45">
        <v>1</v>
      </c>
      <c r="DB183" s="45">
        <v>0</v>
      </c>
      <c r="DC183" s="45">
        <v>0</v>
      </c>
      <c r="DD183" s="49" t="s">
        <v>1150</v>
      </c>
      <c r="DE183" s="49" t="s">
        <v>463</v>
      </c>
      <c r="DF183" s="25" t="s">
        <v>1179</v>
      </c>
    </row>
    <row r="184" spans="1:110" x14ac:dyDescent="0.2">
      <c r="A184" s="31" t="s">
        <v>1252</v>
      </c>
      <c r="B184" s="31"/>
      <c r="C184" s="56"/>
      <c r="D184" s="56" t="s">
        <v>345</v>
      </c>
      <c r="E184" s="68" t="s">
        <v>171</v>
      </c>
      <c r="F184" s="68" t="s">
        <v>179</v>
      </c>
      <c r="G184" s="68" t="s">
        <v>184</v>
      </c>
      <c r="H184" s="68" t="s">
        <v>185</v>
      </c>
      <c r="I184" s="31" t="s">
        <v>661</v>
      </c>
      <c r="J184" s="31" t="s">
        <v>1253</v>
      </c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72"/>
      <c r="BA184" s="12" t="s">
        <v>1148</v>
      </c>
      <c r="BB184" s="12" t="s">
        <v>159</v>
      </c>
      <c r="BC184" s="73" t="s">
        <v>1173</v>
      </c>
      <c r="BD184" s="73" t="s">
        <v>1174</v>
      </c>
      <c r="BE184" s="73" t="s">
        <v>1175</v>
      </c>
      <c r="BF184" s="12"/>
      <c r="BG184" s="12">
        <v>520.98</v>
      </c>
      <c r="BH184" s="12">
        <v>514.92999999999995</v>
      </c>
      <c r="BI184" s="33">
        <v>0</v>
      </c>
      <c r="BJ184" s="36" t="s">
        <v>497</v>
      </c>
      <c r="BK184" s="36">
        <v>0</v>
      </c>
      <c r="BL184" s="36">
        <v>0</v>
      </c>
      <c r="BM184" s="36">
        <v>0</v>
      </c>
      <c r="BN184" s="33">
        <v>0</v>
      </c>
      <c r="BO184" s="33">
        <v>0</v>
      </c>
      <c r="BP184" s="33">
        <v>0</v>
      </c>
      <c r="BQ184" s="33">
        <v>0</v>
      </c>
      <c r="BR184" s="33">
        <v>0</v>
      </c>
      <c r="BS184" s="33">
        <v>0</v>
      </c>
      <c r="BT184" s="33">
        <v>0</v>
      </c>
      <c r="BU184" s="33">
        <v>0</v>
      </c>
      <c r="BV184" s="33">
        <v>0</v>
      </c>
      <c r="BW184" s="33">
        <v>0</v>
      </c>
      <c r="BX184" s="33">
        <v>0</v>
      </c>
      <c r="BY184" s="33">
        <v>1</v>
      </c>
      <c r="BZ184" s="36">
        <v>1</v>
      </c>
      <c r="CD184" s="33"/>
      <c r="CG184" s="33">
        <v>1</v>
      </c>
      <c r="CH184" s="36">
        <v>0.5</v>
      </c>
      <c r="CI184" s="33">
        <v>1</v>
      </c>
      <c r="CJ184" s="37">
        <v>0</v>
      </c>
      <c r="CK184" s="37">
        <v>0</v>
      </c>
      <c r="CL184" s="37">
        <v>0</v>
      </c>
      <c r="CM184" s="37">
        <v>0</v>
      </c>
      <c r="CN184" s="37">
        <v>0</v>
      </c>
      <c r="CO184" s="37" t="s">
        <v>270</v>
      </c>
      <c r="CP184" s="45">
        <v>0</v>
      </c>
      <c r="CQ184" s="45">
        <v>0</v>
      </c>
      <c r="CR184" s="45">
        <v>0</v>
      </c>
      <c r="CS184" s="45">
        <v>0</v>
      </c>
      <c r="CT184" s="45">
        <v>0</v>
      </c>
      <c r="CU184" s="45">
        <v>0</v>
      </c>
      <c r="CV184" s="45">
        <v>0</v>
      </c>
      <c r="CW184" s="45">
        <v>0</v>
      </c>
      <c r="CX184" s="45"/>
      <c r="CY184" s="45">
        <v>0</v>
      </c>
      <c r="CZ184" s="45">
        <v>0</v>
      </c>
      <c r="DA184" s="45"/>
      <c r="DB184" s="45"/>
      <c r="DC184" s="45"/>
      <c r="DD184" s="49" t="s">
        <v>1150</v>
      </c>
      <c r="DE184" s="49" t="s">
        <v>463</v>
      </c>
      <c r="DF184" s="25" t="s">
        <v>1176</v>
      </c>
    </row>
    <row r="185" spans="1:110" x14ac:dyDescent="0.2">
      <c r="A185" s="31" t="s">
        <v>1205</v>
      </c>
      <c r="B185" s="31"/>
      <c r="C185" s="56"/>
      <c r="D185" s="56" t="s">
        <v>345</v>
      </c>
      <c r="E185" s="31" t="s">
        <v>171</v>
      </c>
      <c r="F185" s="31" t="s">
        <v>179</v>
      </c>
      <c r="G185" s="31" t="s">
        <v>184</v>
      </c>
      <c r="H185" s="31" t="s">
        <v>185</v>
      </c>
      <c r="I185" s="31" t="s">
        <v>434</v>
      </c>
      <c r="J185" s="31" t="s">
        <v>1254</v>
      </c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2" t="s">
        <v>1148</v>
      </c>
      <c r="BB185" s="12" t="s">
        <v>159</v>
      </c>
      <c r="BC185" s="12" t="s">
        <v>160</v>
      </c>
      <c r="BD185" s="12" t="s">
        <v>739</v>
      </c>
      <c r="BE185" s="12" t="s">
        <v>162</v>
      </c>
      <c r="BF185" s="12"/>
      <c r="BG185" s="12">
        <v>520.98</v>
      </c>
      <c r="BH185" s="12">
        <v>518.35</v>
      </c>
      <c r="BI185" s="33" t="s">
        <v>497</v>
      </c>
      <c r="BJ185" s="36">
        <v>0</v>
      </c>
      <c r="BK185" s="36">
        <v>0</v>
      </c>
      <c r="BL185" s="36">
        <v>0</v>
      </c>
      <c r="BM185" s="36">
        <v>0</v>
      </c>
      <c r="BN185" s="33">
        <v>0</v>
      </c>
      <c r="BO185" s="33">
        <v>0</v>
      </c>
      <c r="BP185" s="33">
        <v>0</v>
      </c>
      <c r="BQ185" s="33">
        <v>0</v>
      </c>
      <c r="BR185" s="33">
        <v>0</v>
      </c>
      <c r="BS185" s="33">
        <v>0</v>
      </c>
      <c r="BT185" s="33">
        <v>0</v>
      </c>
      <c r="BU185" s="33">
        <v>0</v>
      </c>
      <c r="BV185" s="33">
        <v>0</v>
      </c>
      <c r="BW185" s="33">
        <v>0</v>
      </c>
      <c r="BX185" s="33">
        <v>1</v>
      </c>
      <c r="BY185" s="33">
        <v>0</v>
      </c>
      <c r="BZ185" s="36">
        <v>0</v>
      </c>
      <c r="CD185" s="33"/>
      <c r="CG185" s="33">
        <v>0</v>
      </c>
      <c r="CH185" s="36">
        <v>1</v>
      </c>
      <c r="CI185" s="33" t="s">
        <v>985</v>
      </c>
      <c r="CJ185" s="37">
        <v>0</v>
      </c>
      <c r="CK185" s="37">
        <v>0</v>
      </c>
      <c r="CL185" s="37">
        <v>0</v>
      </c>
      <c r="CM185" s="37">
        <v>0</v>
      </c>
      <c r="CN185" s="37">
        <v>0</v>
      </c>
      <c r="CO185" s="37" t="s">
        <v>1149</v>
      </c>
      <c r="CP185" s="45">
        <v>0</v>
      </c>
      <c r="CQ185" s="45">
        <v>0</v>
      </c>
      <c r="CR185" s="45">
        <v>0</v>
      </c>
      <c r="CS185" s="45">
        <v>0</v>
      </c>
      <c r="CT185" s="45">
        <v>0</v>
      </c>
      <c r="CU185" s="45">
        <v>0</v>
      </c>
      <c r="CV185" s="45">
        <v>0</v>
      </c>
      <c r="CW185" s="45">
        <v>0</v>
      </c>
      <c r="CX185" s="45"/>
      <c r="CY185" s="45">
        <v>0</v>
      </c>
      <c r="CZ185" s="45">
        <v>0</v>
      </c>
      <c r="DA185" s="45"/>
      <c r="DB185" s="45"/>
      <c r="DC185" s="45"/>
      <c r="DD185" s="49" t="s">
        <v>1150</v>
      </c>
      <c r="DE185" s="49" t="s">
        <v>463</v>
      </c>
      <c r="DF185" s="25" t="s">
        <v>1155</v>
      </c>
    </row>
    <row r="186" spans="1:110" x14ac:dyDescent="0.2">
      <c r="A186" s="31" t="s">
        <v>1247</v>
      </c>
      <c r="B186" s="31"/>
      <c r="C186" s="56"/>
      <c r="D186" s="56" t="s">
        <v>345</v>
      </c>
      <c r="E186" s="31" t="s">
        <v>171</v>
      </c>
      <c r="F186" s="31" t="s">
        <v>179</v>
      </c>
      <c r="G186" s="31" t="s">
        <v>184</v>
      </c>
      <c r="H186" s="31" t="s">
        <v>185</v>
      </c>
      <c r="I186" s="31" t="s">
        <v>434</v>
      </c>
      <c r="J186" s="31" t="s">
        <v>1254</v>
      </c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2" t="s">
        <v>1148</v>
      </c>
      <c r="BB186" s="12" t="s">
        <v>159</v>
      </c>
      <c r="BC186" s="12" t="s">
        <v>1173</v>
      </c>
      <c r="BD186" s="12" t="s">
        <v>1171</v>
      </c>
      <c r="BE186" s="12" t="s">
        <v>1170</v>
      </c>
      <c r="BF186" s="12"/>
      <c r="BG186" s="12">
        <v>522.61</v>
      </c>
      <c r="BH186" s="12">
        <v>518.35</v>
      </c>
      <c r="BI186" s="33">
        <v>0</v>
      </c>
      <c r="BJ186" s="36" t="s">
        <v>497</v>
      </c>
      <c r="BK186" s="36">
        <v>0</v>
      </c>
      <c r="BL186" s="36">
        <v>0</v>
      </c>
      <c r="BM186" s="36">
        <v>0</v>
      </c>
      <c r="BN186" s="33">
        <v>0</v>
      </c>
      <c r="BO186" s="33">
        <v>0</v>
      </c>
      <c r="BP186" s="33">
        <v>0</v>
      </c>
      <c r="BQ186" s="33">
        <v>0</v>
      </c>
      <c r="BR186" s="33">
        <v>0</v>
      </c>
      <c r="BS186" s="33">
        <v>0</v>
      </c>
      <c r="BT186" s="33">
        <v>0</v>
      </c>
      <c r="BU186" s="33">
        <v>0</v>
      </c>
      <c r="BV186" s="33">
        <v>0</v>
      </c>
      <c r="BW186" s="33">
        <v>0</v>
      </c>
      <c r="BX186" s="33">
        <v>0</v>
      </c>
      <c r="BY186" s="33">
        <v>1</v>
      </c>
      <c r="BZ186" s="36">
        <v>1</v>
      </c>
      <c r="CD186" s="33"/>
      <c r="CG186" s="33">
        <v>0</v>
      </c>
      <c r="CH186" s="36">
        <v>0.5</v>
      </c>
      <c r="CI186" s="33">
        <v>0</v>
      </c>
      <c r="CJ186" s="37">
        <v>0</v>
      </c>
      <c r="CK186" s="37">
        <v>0</v>
      </c>
      <c r="CL186" s="37">
        <v>0</v>
      </c>
      <c r="CM186" s="37">
        <v>0</v>
      </c>
      <c r="CN186" s="37">
        <v>0</v>
      </c>
      <c r="CO186" s="37" t="s">
        <v>1163</v>
      </c>
      <c r="CP186" s="45">
        <v>0</v>
      </c>
      <c r="CQ186" s="45">
        <v>0</v>
      </c>
      <c r="CR186" s="45">
        <v>0</v>
      </c>
      <c r="CS186" s="45">
        <v>0</v>
      </c>
      <c r="CT186" s="45">
        <v>0</v>
      </c>
      <c r="CU186" s="45">
        <v>0</v>
      </c>
      <c r="CV186" s="45">
        <v>0</v>
      </c>
      <c r="CW186" s="45">
        <v>0</v>
      </c>
      <c r="CX186" s="45">
        <v>0</v>
      </c>
      <c r="CY186" s="45">
        <v>0</v>
      </c>
      <c r="CZ186" s="45">
        <v>0</v>
      </c>
      <c r="DA186" s="45"/>
      <c r="DB186" s="45"/>
      <c r="DC186" s="45"/>
      <c r="DD186" s="49" t="s">
        <v>1150</v>
      </c>
      <c r="DE186" s="49" t="s">
        <v>463</v>
      </c>
    </row>
    <row r="187" spans="1:110" x14ac:dyDescent="0.2">
      <c r="A187" s="31" t="s">
        <v>1224</v>
      </c>
      <c r="B187" s="31"/>
      <c r="C187" s="56"/>
      <c r="D187" s="56" t="s">
        <v>345</v>
      </c>
      <c r="E187" s="31" t="s">
        <v>171</v>
      </c>
      <c r="F187" s="31" t="s">
        <v>179</v>
      </c>
      <c r="G187" s="31" t="s">
        <v>184</v>
      </c>
      <c r="H187" s="31" t="s">
        <v>185</v>
      </c>
      <c r="I187" s="31" t="s">
        <v>434</v>
      </c>
      <c r="J187" s="31" t="s">
        <v>1254</v>
      </c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2" t="s">
        <v>1148</v>
      </c>
      <c r="BB187" s="12" t="s">
        <v>159</v>
      </c>
      <c r="BC187" s="12" t="s">
        <v>160</v>
      </c>
      <c r="BD187" s="12" t="s">
        <v>739</v>
      </c>
      <c r="BE187" s="12" t="s">
        <v>162</v>
      </c>
      <c r="BF187" s="12"/>
      <c r="BG187" s="12">
        <v>520.98</v>
      </c>
      <c r="BH187" s="12">
        <v>518.35</v>
      </c>
      <c r="BI187" s="33">
        <v>0</v>
      </c>
      <c r="BJ187" s="36" t="s">
        <v>497</v>
      </c>
      <c r="BK187" s="36">
        <v>0</v>
      </c>
      <c r="BL187" s="36">
        <v>0</v>
      </c>
      <c r="BM187" s="36">
        <v>0</v>
      </c>
      <c r="BN187" s="33">
        <v>0</v>
      </c>
      <c r="BO187" s="33">
        <v>0</v>
      </c>
      <c r="BP187" s="33">
        <v>0</v>
      </c>
      <c r="BQ187" s="33">
        <v>0</v>
      </c>
      <c r="BR187" s="33">
        <v>0</v>
      </c>
      <c r="BS187" s="33">
        <v>0</v>
      </c>
      <c r="BT187" s="33">
        <v>0</v>
      </c>
      <c r="BU187" s="33">
        <v>0</v>
      </c>
      <c r="BV187" s="33">
        <v>0</v>
      </c>
      <c r="BW187" s="33">
        <v>0</v>
      </c>
      <c r="BX187" s="33">
        <v>0</v>
      </c>
      <c r="BY187" s="33">
        <v>1</v>
      </c>
      <c r="BZ187" s="36">
        <v>1</v>
      </c>
      <c r="CA187" s="36">
        <v>1</v>
      </c>
      <c r="CB187" s="36">
        <v>0</v>
      </c>
      <c r="CC187" s="36">
        <v>0</v>
      </c>
      <c r="CD187" s="33">
        <v>0</v>
      </c>
      <c r="CE187" s="36">
        <v>0</v>
      </c>
      <c r="CF187" s="36">
        <v>0</v>
      </c>
      <c r="CG187" s="33">
        <v>0</v>
      </c>
      <c r="CH187" s="36">
        <v>0.5</v>
      </c>
      <c r="CI187" s="33"/>
      <c r="CJ187" s="37">
        <v>0</v>
      </c>
      <c r="CK187" s="37">
        <v>0</v>
      </c>
      <c r="CL187" s="37">
        <v>0</v>
      </c>
      <c r="CM187" s="37">
        <v>0</v>
      </c>
      <c r="CN187" s="37">
        <v>0</v>
      </c>
      <c r="CO187" s="37" t="s">
        <v>1167</v>
      </c>
      <c r="CP187" s="45">
        <v>0</v>
      </c>
      <c r="CQ187" s="45">
        <v>0</v>
      </c>
      <c r="CR187" s="45">
        <v>0</v>
      </c>
      <c r="CS187" s="45">
        <v>0</v>
      </c>
      <c r="CT187" s="45">
        <v>0</v>
      </c>
      <c r="CU187" s="45">
        <v>0</v>
      </c>
      <c r="CV187" s="45">
        <v>0</v>
      </c>
      <c r="CW187" s="45">
        <v>0</v>
      </c>
      <c r="CX187" s="45">
        <v>1</v>
      </c>
      <c r="CY187" s="45">
        <v>0</v>
      </c>
      <c r="CZ187" s="45">
        <v>0</v>
      </c>
      <c r="DA187" s="45">
        <v>1</v>
      </c>
      <c r="DB187" s="45">
        <v>1</v>
      </c>
      <c r="DC187" s="45">
        <v>0</v>
      </c>
      <c r="DD187" s="49" t="s">
        <v>1150</v>
      </c>
      <c r="DE187" s="49" t="s">
        <v>463</v>
      </c>
      <c r="DF187" s="25" t="s">
        <v>1168</v>
      </c>
    </row>
    <row r="188" spans="1:110" x14ac:dyDescent="0.2">
      <c r="A188" s="31" t="s">
        <v>1195</v>
      </c>
      <c r="B188" s="31"/>
      <c r="C188" s="56"/>
      <c r="D188" s="56" t="s">
        <v>345</v>
      </c>
      <c r="E188" s="31" t="s">
        <v>171</v>
      </c>
      <c r="F188" s="31" t="s">
        <v>179</v>
      </c>
      <c r="G188" s="31" t="s">
        <v>184</v>
      </c>
      <c r="H188" s="31" t="s">
        <v>185</v>
      </c>
      <c r="I188" s="31" t="s">
        <v>940</v>
      </c>
      <c r="J188" s="31" t="s">
        <v>1257</v>
      </c>
      <c r="K188" s="7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72"/>
      <c r="BA188" s="12" t="s">
        <v>1148</v>
      </c>
      <c r="BB188" s="12" t="s">
        <v>159</v>
      </c>
      <c r="BC188" s="73" t="s">
        <v>160</v>
      </c>
      <c r="BD188" s="73" t="s">
        <v>739</v>
      </c>
      <c r="BE188" s="73" t="s">
        <v>162</v>
      </c>
      <c r="BF188" s="12"/>
      <c r="BG188" s="12">
        <v>520.98</v>
      </c>
      <c r="BH188" s="12">
        <v>518.35</v>
      </c>
      <c r="BI188" s="33">
        <v>0</v>
      </c>
      <c r="BJ188" s="36">
        <v>0</v>
      </c>
      <c r="BK188" s="36" t="s">
        <v>497</v>
      </c>
      <c r="BL188" s="36">
        <v>0</v>
      </c>
      <c r="BM188" s="36">
        <v>0</v>
      </c>
      <c r="BN188" s="33">
        <v>0</v>
      </c>
      <c r="BO188" s="33">
        <v>0</v>
      </c>
      <c r="BP188" s="33">
        <v>0</v>
      </c>
      <c r="BQ188" s="33">
        <v>0</v>
      </c>
      <c r="BR188" s="33">
        <v>0</v>
      </c>
      <c r="BS188" s="33">
        <v>0</v>
      </c>
      <c r="BT188" s="33">
        <v>0</v>
      </c>
      <c r="BU188" s="33">
        <v>0</v>
      </c>
      <c r="BV188" s="33">
        <v>0</v>
      </c>
      <c r="BW188" s="33">
        <v>0</v>
      </c>
      <c r="BX188" s="33">
        <v>0</v>
      </c>
      <c r="BY188" s="33">
        <v>1</v>
      </c>
      <c r="BZ188" s="36">
        <v>1</v>
      </c>
      <c r="CA188" s="36">
        <v>1</v>
      </c>
      <c r="CB188" s="36">
        <v>0</v>
      </c>
      <c r="CC188" s="36">
        <v>0</v>
      </c>
      <c r="CD188" s="33">
        <v>0</v>
      </c>
      <c r="CE188" s="36">
        <v>0</v>
      </c>
      <c r="CF188" s="36">
        <v>0</v>
      </c>
      <c r="CG188" s="33">
        <v>0</v>
      </c>
      <c r="CH188" s="36">
        <v>0</v>
      </c>
      <c r="CI188" s="33">
        <v>0</v>
      </c>
      <c r="CJ188" s="37">
        <v>0</v>
      </c>
      <c r="CK188" s="37">
        <v>0</v>
      </c>
      <c r="CL188" s="37">
        <v>0</v>
      </c>
      <c r="CM188" s="37">
        <v>0</v>
      </c>
      <c r="CN188" s="37">
        <v>0</v>
      </c>
      <c r="CO188" s="37" t="s">
        <v>1180</v>
      </c>
      <c r="CP188" s="45">
        <v>0</v>
      </c>
      <c r="CQ188" s="45">
        <v>0</v>
      </c>
      <c r="CR188" s="45">
        <v>0</v>
      </c>
      <c r="CS188" s="45">
        <v>0</v>
      </c>
      <c r="CT188" s="45">
        <v>0</v>
      </c>
      <c r="CU188" s="45">
        <v>0</v>
      </c>
      <c r="CV188" s="45">
        <v>0</v>
      </c>
      <c r="CW188" s="45">
        <v>0</v>
      </c>
      <c r="CX188" s="45">
        <v>1</v>
      </c>
      <c r="CY188" s="45">
        <v>0</v>
      </c>
      <c r="CZ188" s="45">
        <v>0</v>
      </c>
      <c r="DA188" s="45">
        <v>1</v>
      </c>
      <c r="DB188" s="45">
        <v>0</v>
      </c>
      <c r="DC188" s="45">
        <v>0</v>
      </c>
      <c r="DD188" s="49" t="s">
        <v>1150</v>
      </c>
      <c r="DE188" s="49" t="s">
        <v>463</v>
      </c>
      <c r="DF188" s="25" t="s">
        <v>1181</v>
      </c>
    </row>
    <row r="189" spans="1:110" ht="17" customHeight="1" x14ac:dyDescent="0.2">
      <c r="A189" s="31" t="s">
        <v>1245</v>
      </c>
      <c r="B189" s="31"/>
      <c r="C189" s="56"/>
      <c r="D189" s="56" t="s">
        <v>345</v>
      </c>
      <c r="E189" s="31" t="s">
        <v>171</v>
      </c>
      <c r="F189" s="31" t="s">
        <v>179</v>
      </c>
      <c r="G189" s="31" t="s">
        <v>184</v>
      </c>
      <c r="H189" s="31" t="s">
        <v>185</v>
      </c>
      <c r="I189" s="31" t="s">
        <v>940</v>
      </c>
      <c r="J189" s="31" t="s">
        <v>1257</v>
      </c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72"/>
      <c r="BA189" s="12" t="s">
        <v>1148</v>
      </c>
      <c r="BB189" s="12" t="s">
        <v>159</v>
      </c>
      <c r="BC189" s="73" t="s">
        <v>160</v>
      </c>
      <c r="BD189" s="73" t="s">
        <v>1177</v>
      </c>
      <c r="BE189" s="73" t="s">
        <v>1178</v>
      </c>
      <c r="BF189" s="12"/>
      <c r="BG189" s="12">
        <v>520.98</v>
      </c>
      <c r="BH189" s="12">
        <v>514.92999999999995</v>
      </c>
      <c r="BI189" s="33">
        <v>0</v>
      </c>
      <c r="BJ189" s="36">
        <v>0</v>
      </c>
      <c r="BK189" s="36" t="s">
        <v>497</v>
      </c>
      <c r="BL189" s="36">
        <v>0</v>
      </c>
      <c r="BM189" s="36">
        <v>0</v>
      </c>
      <c r="BN189" s="33">
        <v>0</v>
      </c>
      <c r="BO189" s="33"/>
      <c r="BP189" s="33">
        <v>0</v>
      </c>
      <c r="BQ189" s="33">
        <v>0</v>
      </c>
      <c r="BR189" s="33">
        <v>0</v>
      </c>
      <c r="BS189" s="33">
        <v>0</v>
      </c>
      <c r="BT189" s="33"/>
      <c r="BU189" s="33">
        <v>0</v>
      </c>
      <c r="BV189" s="33">
        <v>0</v>
      </c>
      <c r="BW189" s="33">
        <v>0</v>
      </c>
      <c r="BX189" s="33">
        <v>0</v>
      </c>
      <c r="BY189" s="33">
        <v>1</v>
      </c>
      <c r="BZ189" s="36">
        <v>1</v>
      </c>
      <c r="CA189" s="36">
        <v>0</v>
      </c>
      <c r="CB189" s="36">
        <v>1</v>
      </c>
      <c r="CC189" s="36">
        <v>0</v>
      </c>
      <c r="CD189" s="33">
        <v>0</v>
      </c>
      <c r="CE189" s="36">
        <v>0</v>
      </c>
      <c r="CF189" s="36">
        <v>0</v>
      </c>
      <c r="CG189" s="33">
        <v>0</v>
      </c>
      <c r="CH189" s="36">
        <v>0.5</v>
      </c>
      <c r="CI189" s="33"/>
      <c r="CJ189" s="37">
        <v>0</v>
      </c>
      <c r="CK189" s="37">
        <v>0</v>
      </c>
      <c r="CL189" s="37">
        <v>0</v>
      </c>
      <c r="CM189" s="37">
        <v>0</v>
      </c>
      <c r="CN189" s="37">
        <v>0</v>
      </c>
      <c r="CO189" s="37" t="s">
        <v>1167</v>
      </c>
      <c r="CP189" s="45">
        <v>0</v>
      </c>
      <c r="CQ189" s="45">
        <v>0</v>
      </c>
      <c r="CR189" s="45">
        <v>0</v>
      </c>
      <c r="CS189" s="45">
        <v>0</v>
      </c>
      <c r="CT189" s="45">
        <v>0</v>
      </c>
      <c r="CU189" s="45">
        <v>0</v>
      </c>
      <c r="CV189" s="45">
        <v>0</v>
      </c>
      <c r="CW189" s="45">
        <v>0</v>
      </c>
      <c r="CX189" s="45">
        <v>1</v>
      </c>
      <c r="CY189" s="45">
        <v>0</v>
      </c>
      <c r="CZ189" s="45">
        <v>0</v>
      </c>
      <c r="DA189" s="45">
        <v>1</v>
      </c>
      <c r="DB189" s="45">
        <v>0</v>
      </c>
      <c r="DC189" s="45">
        <v>0</v>
      </c>
      <c r="DD189" s="49" t="s">
        <v>1150</v>
      </c>
      <c r="DE189" s="49" t="s">
        <v>463</v>
      </c>
      <c r="DF189" s="25" t="s">
        <v>1179</v>
      </c>
    </row>
    <row r="190" spans="1:110" x14ac:dyDescent="0.2">
      <c r="A190" s="31" t="s">
        <v>1255</v>
      </c>
      <c r="B190" s="31"/>
      <c r="C190" s="56"/>
      <c r="D190" s="56" t="s">
        <v>345</v>
      </c>
      <c r="E190" s="31" t="s">
        <v>171</v>
      </c>
      <c r="F190" s="31" t="s">
        <v>179</v>
      </c>
      <c r="G190" s="31" t="s">
        <v>184</v>
      </c>
      <c r="H190" s="31" t="s">
        <v>185</v>
      </c>
      <c r="I190" s="31" t="s">
        <v>940</v>
      </c>
      <c r="J190" s="31" t="s">
        <v>1257</v>
      </c>
      <c r="K190" s="7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2" t="s">
        <v>1148</v>
      </c>
      <c r="BB190" s="12" t="s">
        <v>159</v>
      </c>
      <c r="BC190" s="73" t="s">
        <v>160</v>
      </c>
      <c r="BD190" s="73" t="s">
        <v>1177</v>
      </c>
      <c r="BE190" s="73" t="s">
        <v>1178</v>
      </c>
      <c r="BF190" s="12"/>
      <c r="BG190" s="12">
        <v>520.98</v>
      </c>
      <c r="BH190" s="12">
        <v>514.92999999999995</v>
      </c>
      <c r="BI190" s="33">
        <v>0</v>
      </c>
      <c r="BJ190" s="36">
        <v>0</v>
      </c>
      <c r="BK190" s="36">
        <v>1</v>
      </c>
      <c r="BL190" s="36">
        <v>0</v>
      </c>
      <c r="BM190" s="36">
        <v>0</v>
      </c>
      <c r="BN190" s="33">
        <v>0</v>
      </c>
      <c r="BO190" s="33">
        <v>0</v>
      </c>
      <c r="BP190" s="33">
        <v>0</v>
      </c>
      <c r="BQ190" s="33">
        <v>0</v>
      </c>
      <c r="BR190" s="33">
        <v>0</v>
      </c>
      <c r="BS190" s="33">
        <v>0</v>
      </c>
      <c r="BT190" s="33">
        <v>0</v>
      </c>
      <c r="BU190" s="33">
        <v>0</v>
      </c>
      <c r="BV190" s="33">
        <v>0</v>
      </c>
      <c r="BW190" s="33">
        <v>0</v>
      </c>
      <c r="BX190" s="33">
        <v>0</v>
      </c>
      <c r="BY190" s="33">
        <v>1</v>
      </c>
      <c r="BZ190" s="36">
        <v>1</v>
      </c>
      <c r="CA190" s="36">
        <v>1</v>
      </c>
      <c r="CB190" s="36">
        <v>0</v>
      </c>
      <c r="CC190" s="36">
        <v>0</v>
      </c>
      <c r="CD190" s="33">
        <v>0</v>
      </c>
      <c r="CE190" s="36">
        <v>0</v>
      </c>
      <c r="CF190" s="36">
        <v>0</v>
      </c>
      <c r="CG190" s="33">
        <v>0</v>
      </c>
      <c r="CH190" s="36">
        <v>0</v>
      </c>
      <c r="CI190" s="33">
        <v>1</v>
      </c>
      <c r="CJ190" s="37">
        <v>0</v>
      </c>
      <c r="CK190" s="37">
        <v>0</v>
      </c>
      <c r="CL190" s="37">
        <v>0</v>
      </c>
      <c r="CM190" s="37">
        <v>0</v>
      </c>
      <c r="CN190" s="37">
        <v>0</v>
      </c>
      <c r="CO190" s="37" t="s">
        <v>1167</v>
      </c>
      <c r="CP190" s="45">
        <v>0</v>
      </c>
      <c r="CQ190" s="45">
        <v>0</v>
      </c>
      <c r="CR190" s="45">
        <v>0</v>
      </c>
      <c r="CS190" s="45">
        <v>0</v>
      </c>
      <c r="CT190" s="45">
        <v>0</v>
      </c>
      <c r="CU190" s="45">
        <v>0</v>
      </c>
      <c r="CV190" s="45">
        <v>0</v>
      </c>
      <c r="CW190" s="45">
        <v>0</v>
      </c>
      <c r="CX190" s="45"/>
      <c r="CY190" s="45">
        <v>0</v>
      </c>
      <c r="CZ190" s="45">
        <v>0</v>
      </c>
      <c r="DA190" s="45"/>
      <c r="DB190" s="45"/>
      <c r="DC190" s="45"/>
      <c r="DD190" s="49" t="s">
        <v>1150</v>
      </c>
      <c r="DE190" s="49" t="s">
        <v>463</v>
      </c>
      <c r="DF190" s="25" t="s">
        <v>1183</v>
      </c>
    </row>
    <row r="191" spans="1:110" x14ac:dyDescent="0.2">
      <c r="A191" s="31" t="s">
        <v>1256</v>
      </c>
      <c r="B191" s="31"/>
      <c r="C191" s="56"/>
      <c r="D191" s="56" t="s">
        <v>345</v>
      </c>
      <c r="E191" s="31" t="s">
        <v>171</v>
      </c>
      <c r="F191" s="31" t="s">
        <v>179</v>
      </c>
      <c r="G191" s="31" t="s">
        <v>184</v>
      </c>
      <c r="H191" s="31" t="s">
        <v>185</v>
      </c>
      <c r="I191" s="31" t="s">
        <v>940</v>
      </c>
      <c r="J191" s="31" t="s">
        <v>1257</v>
      </c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72"/>
      <c r="BA191" s="12" t="s">
        <v>1148</v>
      </c>
      <c r="BB191" s="12" t="s">
        <v>159</v>
      </c>
      <c r="BC191" s="73" t="s">
        <v>1173</v>
      </c>
      <c r="BD191" s="73" t="s">
        <v>1174</v>
      </c>
      <c r="BE191" s="73" t="s">
        <v>1175</v>
      </c>
      <c r="BF191" s="12"/>
      <c r="BG191" s="12">
        <v>520.98</v>
      </c>
      <c r="BH191" s="12">
        <v>514.92999999999995</v>
      </c>
      <c r="BI191" s="33">
        <v>0</v>
      </c>
      <c r="BJ191" s="36" t="s">
        <v>497</v>
      </c>
      <c r="BK191" s="36">
        <v>0</v>
      </c>
      <c r="BL191" s="36">
        <v>0</v>
      </c>
      <c r="BM191" s="36">
        <v>0</v>
      </c>
      <c r="BN191" s="33">
        <v>0</v>
      </c>
      <c r="BO191" s="33">
        <v>0</v>
      </c>
      <c r="BP191" s="33">
        <v>0</v>
      </c>
      <c r="BQ191" s="33">
        <v>0</v>
      </c>
      <c r="BR191" s="33">
        <v>0</v>
      </c>
      <c r="BS191" s="33">
        <v>0</v>
      </c>
      <c r="BT191" s="33">
        <v>0</v>
      </c>
      <c r="BU191" s="33">
        <v>0</v>
      </c>
      <c r="BV191" s="33">
        <v>0</v>
      </c>
      <c r="BW191" s="33">
        <v>0</v>
      </c>
      <c r="BX191" s="33">
        <v>0</v>
      </c>
      <c r="BY191" s="33">
        <v>1</v>
      </c>
      <c r="BZ191" s="36">
        <v>1</v>
      </c>
      <c r="CD191" s="33"/>
      <c r="CG191" s="33">
        <v>1</v>
      </c>
      <c r="CH191" s="36">
        <v>0.5</v>
      </c>
      <c r="CI191" s="33">
        <v>1</v>
      </c>
      <c r="CJ191" s="37">
        <v>0</v>
      </c>
      <c r="CK191" s="37">
        <v>0</v>
      </c>
      <c r="CL191" s="37">
        <v>0</v>
      </c>
      <c r="CM191" s="37">
        <v>0</v>
      </c>
      <c r="CN191" s="37">
        <v>0</v>
      </c>
      <c r="CO191" s="37" t="s">
        <v>270</v>
      </c>
      <c r="CP191" s="45">
        <v>0</v>
      </c>
      <c r="CQ191" s="45">
        <v>0</v>
      </c>
      <c r="CR191" s="45">
        <v>0</v>
      </c>
      <c r="CS191" s="45">
        <v>0</v>
      </c>
      <c r="CT191" s="45">
        <v>0</v>
      </c>
      <c r="CU191" s="45">
        <v>0</v>
      </c>
      <c r="CV191" s="45">
        <v>0</v>
      </c>
      <c r="CW191" s="45">
        <v>0</v>
      </c>
      <c r="CX191" s="45"/>
      <c r="CY191" s="45">
        <v>0</v>
      </c>
      <c r="CZ191" s="45">
        <v>0</v>
      </c>
      <c r="DA191" s="45"/>
      <c r="DB191" s="45"/>
      <c r="DC191" s="45"/>
      <c r="DD191" s="49" t="s">
        <v>1150</v>
      </c>
      <c r="DE191" s="49" t="s">
        <v>463</v>
      </c>
      <c r="DF191" s="25" t="s">
        <v>1176</v>
      </c>
    </row>
    <row r="192" spans="1:110" x14ac:dyDescent="0.2">
      <c r="A192" s="31" t="s">
        <v>1195</v>
      </c>
      <c r="B192" s="31"/>
      <c r="C192" s="56"/>
      <c r="D192" s="56" t="s">
        <v>345</v>
      </c>
      <c r="E192" s="31" t="s">
        <v>171</v>
      </c>
      <c r="F192" s="31" t="s">
        <v>179</v>
      </c>
      <c r="G192" s="31" t="s">
        <v>184</v>
      </c>
      <c r="H192" s="31" t="s">
        <v>185</v>
      </c>
      <c r="I192" s="31" t="s">
        <v>1258</v>
      </c>
      <c r="J192" s="31" t="s">
        <v>187</v>
      </c>
      <c r="K192" s="7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72"/>
      <c r="BA192" s="12" t="s">
        <v>1148</v>
      </c>
      <c r="BB192" s="12" t="s">
        <v>159</v>
      </c>
      <c r="BC192" s="73" t="s">
        <v>160</v>
      </c>
      <c r="BD192" s="73" t="s">
        <v>739</v>
      </c>
      <c r="BE192" s="73" t="s">
        <v>162</v>
      </c>
      <c r="BF192" s="12"/>
      <c r="BG192" s="12">
        <v>520.98</v>
      </c>
      <c r="BH192" s="12">
        <v>518.35</v>
      </c>
      <c r="BI192" s="33">
        <v>0</v>
      </c>
      <c r="BJ192" s="36">
        <v>0</v>
      </c>
      <c r="BK192" s="36" t="s">
        <v>497</v>
      </c>
      <c r="BL192" s="36">
        <v>0</v>
      </c>
      <c r="BM192" s="36">
        <v>0</v>
      </c>
      <c r="BN192" s="33">
        <v>0</v>
      </c>
      <c r="BO192" s="33">
        <v>0</v>
      </c>
      <c r="BP192" s="33">
        <v>0</v>
      </c>
      <c r="BQ192" s="33">
        <v>0</v>
      </c>
      <c r="BR192" s="33">
        <v>0</v>
      </c>
      <c r="BS192" s="33">
        <v>0</v>
      </c>
      <c r="BT192" s="33">
        <v>0</v>
      </c>
      <c r="BU192" s="33">
        <v>0</v>
      </c>
      <c r="BV192" s="33">
        <v>0</v>
      </c>
      <c r="BW192" s="33">
        <v>0</v>
      </c>
      <c r="BX192" s="33">
        <v>0</v>
      </c>
      <c r="BY192" s="33">
        <v>1</v>
      </c>
      <c r="BZ192" s="36">
        <v>1</v>
      </c>
      <c r="CA192" s="36">
        <v>1</v>
      </c>
      <c r="CB192" s="36">
        <v>0</v>
      </c>
      <c r="CC192" s="36">
        <v>0</v>
      </c>
      <c r="CD192" s="33">
        <v>0</v>
      </c>
      <c r="CE192" s="36">
        <v>0</v>
      </c>
      <c r="CF192" s="36">
        <v>0</v>
      </c>
      <c r="CG192" s="33">
        <v>0</v>
      </c>
      <c r="CH192" s="36">
        <v>0</v>
      </c>
      <c r="CI192" s="33">
        <v>0</v>
      </c>
      <c r="CJ192" s="37">
        <v>0</v>
      </c>
      <c r="CK192" s="37">
        <v>0</v>
      </c>
      <c r="CL192" s="37">
        <v>0</v>
      </c>
      <c r="CM192" s="37">
        <v>0</v>
      </c>
      <c r="CN192" s="37">
        <v>0</v>
      </c>
      <c r="CO192" s="37" t="s">
        <v>1180</v>
      </c>
      <c r="CP192" s="45">
        <v>0</v>
      </c>
      <c r="CQ192" s="45">
        <v>0</v>
      </c>
      <c r="CR192" s="45">
        <v>0</v>
      </c>
      <c r="CS192" s="45">
        <v>0</v>
      </c>
      <c r="CT192" s="45">
        <v>0</v>
      </c>
      <c r="CU192" s="45">
        <v>0</v>
      </c>
      <c r="CV192" s="45">
        <v>0</v>
      </c>
      <c r="CW192" s="45">
        <v>0</v>
      </c>
      <c r="CX192" s="45">
        <v>1</v>
      </c>
      <c r="CY192" s="45">
        <v>0</v>
      </c>
      <c r="CZ192" s="45">
        <v>0</v>
      </c>
      <c r="DA192" s="45">
        <v>1</v>
      </c>
      <c r="DB192" s="45">
        <v>0</v>
      </c>
      <c r="DC192" s="45">
        <v>0</v>
      </c>
      <c r="DD192" s="49" t="s">
        <v>1150</v>
      </c>
      <c r="DE192" s="49" t="s">
        <v>463</v>
      </c>
      <c r="DF192" s="25" t="s">
        <v>1181</v>
      </c>
    </row>
    <row r="193" spans="1:110" x14ac:dyDescent="0.2">
      <c r="A193" s="31" t="s">
        <v>1195</v>
      </c>
      <c r="B193" s="31"/>
      <c r="C193" s="56"/>
      <c r="D193" s="56" t="s">
        <v>345</v>
      </c>
      <c r="E193" s="31" t="s">
        <v>171</v>
      </c>
      <c r="F193" s="31" t="s">
        <v>179</v>
      </c>
      <c r="G193" s="31" t="s">
        <v>184</v>
      </c>
      <c r="H193" s="31" t="s">
        <v>665</v>
      </c>
      <c r="I193" s="31" t="s">
        <v>742</v>
      </c>
      <c r="J193" s="31" t="s">
        <v>1259</v>
      </c>
      <c r="K193" s="7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72"/>
      <c r="BA193" s="12" t="s">
        <v>1148</v>
      </c>
      <c r="BB193" s="12" t="s">
        <v>159</v>
      </c>
      <c r="BC193" s="73" t="s">
        <v>160</v>
      </c>
      <c r="BD193" s="73" t="s">
        <v>739</v>
      </c>
      <c r="BE193" s="73" t="s">
        <v>162</v>
      </c>
      <c r="BF193" s="12"/>
      <c r="BG193" s="12">
        <v>520.98</v>
      </c>
      <c r="BH193" s="12">
        <v>518.35</v>
      </c>
      <c r="BI193" s="33">
        <v>0</v>
      </c>
      <c r="BJ193" s="36">
        <v>0</v>
      </c>
      <c r="BK193" s="36" t="s">
        <v>497</v>
      </c>
      <c r="BL193" s="36">
        <v>0</v>
      </c>
      <c r="BM193" s="36">
        <v>0</v>
      </c>
      <c r="BN193" s="33">
        <v>0</v>
      </c>
      <c r="BO193" s="33">
        <v>0</v>
      </c>
      <c r="BP193" s="33">
        <v>0</v>
      </c>
      <c r="BQ193" s="33">
        <v>0</v>
      </c>
      <c r="BR193" s="33">
        <v>0</v>
      </c>
      <c r="BS193" s="33">
        <v>0</v>
      </c>
      <c r="BT193" s="33">
        <v>0</v>
      </c>
      <c r="BU193" s="33">
        <v>0</v>
      </c>
      <c r="BV193" s="33">
        <v>0</v>
      </c>
      <c r="BW193" s="33">
        <v>0</v>
      </c>
      <c r="BX193" s="33">
        <v>0</v>
      </c>
      <c r="BY193" s="33">
        <v>1</v>
      </c>
      <c r="BZ193" s="36">
        <v>1</v>
      </c>
      <c r="CA193" s="36">
        <v>1</v>
      </c>
      <c r="CB193" s="36">
        <v>0</v>
      </c>
      <c r="CC193" s="36">
        <v>0</v>
      </c>
      <c r="CD193" s="33">
        <v>0</v>
      </c>
      <c r="CE193" s="36">
        <v>0</v>
      </c>
      <c r="CF193" s="36">
        <v>0</v>
      </c>
      <c r="CG193" s="33">
        <v>0</v>
      </c>
      <c r="CH193" s="36">
        <v>0</v>
      </c>
      <c r="CI193" s="33">
        <v>0</v>
      </c>
      <c r="CJ193" s="37">
        <v>0</v>
      </c>
      <c r="CK193" s="37">
        <v>0</v>
      </c>
      <c r="CL193" s="37">
        <v>0</v>
      </c>
      <c r="CM193" s="37">
        <v>0</v>
      </c>
      <c r="CN193" s="37">
        <v>0</v>
      </c>
      <c r="CO193" s="37" t="s">
        <v>1180</v>
      </c>
      <c r="CP193" s="45">
        <v>0</v>
      </c>
      <c r="CQ193" s="45">
        <v>0</v>
      </c>
      <c r="CR193" s="45">
        <v>0</v>
      </c>
      <c r="CS193" s="45">
        <v>0</v>
      </c>
      <c r="CT193" s="45">
        <v>0</v>
      </c>
      <c r="CU193" s="45">
        <v>0</v>
      </c>
      <c r="CV193" s="45">
        <v>0</v>
      </c>
      <c r="CW193" s="45">
        <v>0</v>
      </c>
      <c r="CX193" s="45">
        <v>1</v>
      </c>
      <c r="CY193" s="45">
        <v>0</v>
      </c>
      <c r="CZ193" s="45">
        <v>0</v>
      </c>
      <c r="DA193" s="45">
        <v>1</v>
      </c>
      <c r="DB193" s="45">
        <v>0</v>
      </c>
      <c r="DC193" s="45">
        <v>0</v>
      </c>
      <c r="DD193" s="49" t="s">
        <v>1150</v>
      </c>
      <c r="DE193" s="49" t="s">
        <v>463</v>
      </c>
      <c r="DF193" s="25" t="s">
        <v>1181</v>
      </c>
    </row>
    <row r="194" spans="1:110" x14ac:dyDescent="0.2">
      <c r="A194" s="31" t="s">
        <v>1224</v>
      </c>
      <c r="B194" s="31"/>
      <c r="C194" s="56"/>
      <c r="D194" s="56" t="s">
        <v>345</v>
      </c>
      <c r="E194" s="31" t="s">
        <v>171</v>
      </c>
      <c r="F194" s="31" t="s">
        <v>179</v>
      </c>
      <c r="G194" s="31" t="s">
        <v>184</v>
      </c>
      <c r="H194" s="31" t="s">
        <v>665</v>
      </c>
      <c r="I194" s="31" t="s">
        <v>742</v>
      </c>
      <c r="J194" s="31" t="s">
        <v>1259</v>
      </c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2" t="s">
        <v>1148</v>
      </c>
      <c r="BB194" s="12" t="s">
        <v>159</v>
      </c>
      <c r="BC194" s="12" t="s">
        <v>160</v>
      </c>
      <c r="BD194" s="12" t="s">
        <v>739</v>
      </c>
      <c r="BE194" s="12" t="s">
        <v>162</v>
      </c>
      <c r="BF194" s="12"/>
      <c r="BG194" s="12">
        <v>520.98</v>
      </c>
      <c r="BH194" s="12">
        <v>518.35</v>
      </c>
      <c r="BI194" s="33">
        <v>0</v>
      </c>
      <c r="BJ194" s="36" t="s">
        <v>497</v>
      </c>
      <c r="BK194" s="36">
        <v>0</v>
      </c>
      <c r="BL194" s="36">
        <v>0</v>
      </c>
      <c r="BM194" s="36">
        <v>0</v>
      </c>
      <c r="BN194" s="33">
        <v>0</v>
      </c>
      <c r="BO194" s="33">
        <v>0</v>
      </c>
      <c r="BP194" s="33">
        <v>0</v>
      </c>
      <c r="BQ194" s="33">
        <v>0</v>
      </c>
      <c r="BR194" s="33">
        <v>0</v>
      </c>
      <c r="BS194" s="33">
        <v>0</v>
      </c>
      <c r="BT194" s="33">
        <v>0</v>
      </c>
      <c r="BU194" s="33">
        <v>0</v>
      </c>
      <c r="BV194" s="33">
        <v>0</v>
      </c>
      <c r="BW194" s="33">
        <v>0</v>
      </c>
      <c r="BX194" s="33">
        <v>0</v>
      </c>
      <c r="BY194" s="33">
        <v>1</v>
      </c>
      <c r="BZ194" s="36">
        <v>1</v>
      </c>
      <c r="CA194" s="36">
        <v>1</v>
      </c>
      <c r="CB194" s="36">
        <v>0</v>
      </c>
      <c r="CC194" s="36">
        <v>0</v>
      </c>
      <c r="CD194" s="33">
        <v>0</v>
      </c>
      <c r="CE194" s="36">
        <v>0</v>
      </c>
      <c r="CF194" s="36">
        <v>0</v>
      </c>
      <c r="CG194" s="33">
        <v>0</v>
      </c>
      <c r="CH194" s="36">
        <v>0.5</v>
      </c>
      <c r="CI194" s="33"/>
      <c r="CJ194" s="37">
        <v>0</v>
      </c>
      <c r="CK194" s="37">
        <v>0</v>
      </c>
      <c r="CL194" s="37">
        <v>0</v>
      </c>
      <c r="CM194" s="37">
        <v>0</v>
      </c>
      <c r="CN194" s="37">
        <v>0</v>
      </c>
      <c r="CO194" s="37" t="s">
        <v>1167</v>
      </c>
      <c r="CP194" s="45">
        <v>0</v>
      </c>
      <c r="CQ194" s="45">
        <v>0</v>
      </c>
      <c r="CR194" s="45">
        <v>0</v>
      </c>
      <c r="CS194" s="45">
        <v>0</v>
      </c>
      <c r="CT194" s="45">
        <v>0</v>
      </c>
      <c r="CU194" s="45">
        <v>0</v>
      </c>
      <c r="CV194" s="45">
        <v>0</v>
      </c>
      <c r="CW194" s="45">
        <v>0</v>
      </c>
      <c r="CX194" s="45">
        <v>1</v>
      </c>
      <c r="CY194" s="45">
        <v>0</v>
      </c>
      <c r="CZ194" s="45">
        <v>0</v>
      </c>
      <c r="DA194" s="45">
        <v>1</v>
      </c>
      <c r="DB194" s="45">
        <v>1</v>
      </c>
      <c r="DC194" s="45">
        <v>0</v>
      </c>
      <c r="DD194" s="49" t="s">
        <v>1150</v>
      </c>
      <c r="DE194" s="49" t="s">
        <v>463</v>
      </c>
      <c r="DF194" s="25" t="s">
        <v>1168</v>
      </c>
    </row>
    <row r="195" spans="1:110" ht="17" customHeight="1" x14ac:dyDescent="0.2">
      <c r="A195" s="31" t="s">
        <v>1211</v>
      </c>
      <c r="B195" s="31"/>
      <c r="C195" s="56"/>
      <c r="D195" s="56" t="s">
        <v>345</v>
      </c>
      <c r="E195" s="31" t="s">
        <v>171</v>
      </c>
      <c r="F195" s="31" t="s">
        <v>179</v>
      </c>
      <c r="G195" s="31" t="s">
        <v>184</v>
      </c>
      <c r="H195" s="31" t="s">
        <v>665</v>
      </c>
      <c r="I195" s="31" t="s">
        <v>742</v>
      </c>
      <c r="J195" s="31" t="s">
        <v>1259</v>
      </c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72"/>
      <c r="BA195" s="12" t="s">
        <v>1148</v>
      </c>
      <c r="BB195" s="12" t="s">
        <v>159</v>
      </c>
      <c r="BC195" s="73" t="s">
        <v>160</v>
      </c>
      <c r="BD195" s="73" t="s">
        <v>1177</v>
      </c>
      <c r="BE195" s="73" t="s">
        <v>1178</v>
      </c>
      <c r="BF195" s="12"/>
      <c r="BG195" s="12">
        <v>520.98</v>
      </c>
      <c r="BH195" s="12">
        <v>514.92999999999995</v>
      </c>
      <c r="BI195" s="33">
        <v>0</v>
      </c>
      <c r="BJ195" s="36">
        <v>0</v>
      </c>
      <c r="BK195" s="36" t="s">
        <v>497</v>
      </c>
      <c r="BL195" s="36">
        <v>0</v>
      </c>
      <c r="BM195" s="36">
        <v>0</v>
      </c>
      <c r="BN195" s="33">
        <v>0</v>
      </c>
      <c r="BO195" s="33"/>
      <c r="BP195" s="33">
        <v>0</v>
      </c>
      <c r="BQ195" s="33">
        <v>0</v>
      </c>
      <c r="BR195" s="33">
        <v>0</v>
      </c>
      <c r="BS195" s="33">
        <v>0</v>
      </c>
      <c r="BT195" s="33"/>
      <c r="BU195" s="33">
        <v>0</v>
      </c>
      <c r="BV195" s="33">
        <v>0</v>
      </c>
      <c r="BW195" s="33">
        <v>0</v>
      </c>
      <c r="BX195" s="33">
        <v>0</v>
      </c>
      <c r="BY195" s="33">
        <v>1</v>
      </c>
      <c r="BZ195" s="36">
        <v>1</v>
      </c>
      <c r="CA195" s="36">
        <v>0</v>
      </c>
      <c r="CB195" s="36">
        <v>1</v>
      </c>
      <c r="CC195" s="36">
        <v>0</v>
      </c>
      <c r="CD195" s="33">
        <v>0</v>
      </c>
      <c r="CE195" s="36">
        <v>0</v>
      </c>
      <c r="CF195" s="36">
        <v>0</v>
      </c>
      <c r="CG195" s="33">
        <v>0</v>
      </c>
      <c r="CH195" s="36">
        <v>0.5</v>
      </c>
      <c r="CI195" s="33"/>
      <c r="CJ195" s="37">
        <v>0</v>
      </c>
      <c r="CK195" s="37">
        <v>0</v>
      </c>
      <c r="CL195" s="37">
        <v>0</v>
      </c>
      <c r="CM195" s="37">
        <v>0</v>
      </c>
      <c r="CN195" s="37">
        <v>0</v>
      </c>
      <c r="CO195" s="37" t="s">
        <v>1167</v>
      </c>
      <c r="CP195" s="45">
        <v>0</v>
      </c>
      <c r="CQ195" s="45">
        <v>0</v>
      </c>
      <c r="CR195" s="45">
        <v>0</v>
      </c>
      <c r="CS195" s="45">
        <v>0</v>
      </c>
      <c r="CT195" s="45">
        <v>0</v>
      </c>
      <c r="CU195" s="45">
        <v>0</v>
      </c>
      <c r="CV195" s="45">
        <v>0</v>
      </c>
      <c r="CW195" s="45">
        <v>0</v>
      </c>
      <c r="CX195" s="45">
        <v>1</v>
      </c>
      <c r="CY195" s="45">
        <v>0</v>
      </c>
      <c r="CZ195" s="45">
        <v>0</v>
      </c>
      <c r="DA195" s="45">
        <v>1</v>
      </c>
      <c r="DB195" s="45">
        <v>0</v>
      </c>
      <c r="DC195" s="45">
        <v>0</v>
      </c>
      <c r="DD195" s="49" t="s">
        <v>1150</v>
      </c>
      <c r="DE195" s="49" t="s">
        <v>463</v>
      </c>
      <c r="DF195" s="25" t="s">
        <v>1179</v>
      </c>
    </row>
    <row r="196" spans="1:110" x14ac:dyDescent="0.2">
      <c r="A196" s="31" t="s">
        <v>1256</v>
      </c>
      <c r="B196" s="31"/>
      <c r="C196" s="56"/>
      <c r="D196" s="56" t="s">
        <v>345</v>
      </c>
      <c r="E196" s="31" t="s">
        <v>171</v>
      </c>
      <c r="F196" s="31" t="s">
        <v>179</v>
      </c>
      <c r="G196" s="31" t="s">
        <v>184</v>
      </c>
      <c r="H196" s="31" t="s">
        <v>665</v>
      </c>
      <c r="I196" s="31" t="s">
        <v>742</v>
      </c>
      <c r="J196" s="31" t="s">
        <v>1259</v>
      </c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72"/>
      <c r="BA196" s="12" t="s">
        <v>1148</v>
      </c>
      <c r="BB196" s="12" t="s">
        <v>159</v>
      </c>
      <c r="BC196" s="73" t="s">
        <v>1173</v>
      </c>
      <c r="BD196" s="73" t="s">
        <v>1174</v>
      </c>
      <c r="BE196" s="73" t="s">
        <v>1175</v>
      </c>
      <c r="BF196" s="12"/>
      <c r="BG196" s="12">
        <v>520.98</v>
      </c>
      <c r="BH196" s="12">
        <v>514.92999999999995</v>
      </c>
      <c r="BI196" s="33">
        <v>0</v>
      </c>
      <c r="BJ196" s="36" t="s">
        <v>497</v>
      </c>
      <c r="BK196" s="36">
        <v>0</v>
      </c>
      <c r="BL196" s="36">
        <v>0</v>
      </c>
      <c r="BM196" s="36">
        <v>0</v>
      </c>
      <c r="BN196" s="33">
        <v>0</v>
      </c>
      <c r="BO196" s="33">
        <v>0</v>
      </c>
      <c r="BP196" s="33">
        <v>0</v>
      </c>
      <c r="BQ196" s="33">
        <v>0</v>
      </c>
      <c r="BR196" s="33">
        <v>0</v>
      </c>
      <c r="BS196" s="33">
        <v>0</v>
      </c>
      <c r="BT196" s="33">
        <v>0</v>
      </c>
      <c r="BU196" s="33">
        <v>0</v>
      </c>
      <c r="BV196" s="33">
        <v>0</v>
      </c>
      <c r="BW196" s="33">
        <v>0</v>
      </c>
      <c r="BX196" s="33">
        <v>0</v>
      </c>
      <c r="BY196" s="33">
        <v>1</v>
      </c>
      <c r="BZ196" s="36">
        <v>1</v>
      </c>
      <c r="CD196" s="33"/>
      <c r="CG196" s="33">
        <v>1</v>
      </c>
      <c r="CH196" s="36">
        <v>0.5</v>
      </c>
      <c r="CI196" s="33">
        <v>1</v>
      </c>
      <c r="CJ196" s="37">
        <v>0</v>
      </c>
      <c r="CK196" s="37">
        <v>0</v>
      </c>
      <c r="CL196" s="37">
        <v>0</v>
      </c>
      <c r="CM196" s="37">
        <v>0</v>
      </c>
      <c r="CN196" s="37">
        <v>0</v>
      </c>
      <c r="CO196" s="37" t="s">
        <v>270</v>
      </c>
      <c r="CP196" s="45">
        <v>0</v>
      </c>
      <c r="CQ196" s="45">
        <v>0</v>
      </c>
      <c r="CR196" s="45">
        <v>0</v>
      </c>
      <c r="CS196" s="45">
        <v>0</v>
      </c>
      <c r="CT196" s="45">
        <v>0</v>
      </c>
      <c r="CU196" s="45">
        <v>0</v>
      </c>
      <c r="CV196" s="45">
        <v>0</v>
      </c>
      <c r="CW196" s="45">
        <v>0</v>
      </c>
      <c r="CX196" s="45"/>
      <c r="CY196" s="45">
        <v>0</v>
      </c>
      <c r="CZ196" s="45">
        <v>0</v>
      </c>
      <c r="DA196" s="45"/>
      <c r="DB196" s="45"/>
      <c r="DC196" s="45"/>
      <c r="DD196" s="49" t="s">
        <v>1150</v>
      </c>
      <c r="DE196" s="49" t="s">
        <v>463</v>
      </c>
      <c r="DF196" s="25" t="s">
        <v>1176</v>
      </c>
    </row>
    <row r="197" spans="1:110" x14ac:dyDescent="0.2">
      <c r="A197" s="31" t="s">
        <v>1195</v>
      </c>
      <c r="B197" s="31"/>
      <c r="C197" s="56"/>
      <c r="D197" s="56" t="s">
        <v>345</v>
      </c>
      <c r="E197" s="31" t="s">
        <v>171</v>
      </c>
      <c r="F197" s="31" t="s">
        <v>179</v>
      </c>
      <c r="G197" s="31" t="s">
        <v>184</v>
      </c>
      <c r="H197" s="31" t="s">
        <v>536</v>
      </c>
      <c r="I197" s="31" t="s">
        <v>1260</v>
      </c>
      <c r="J197" s="31" t="s">
        <v>1261</v>
      </c>
      <c r="K197" s="7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72"/>
      <c r="BA197" s="12" t="s">
        <v>1148</v>
      </c>
      <c r="BB197" s="12" t="s">
        <v>159</v>
      </c>
      <c r="BC197" s="73" t="s">
        <v>160</v>
      </c>
      <c r="BD197" s="73" t="s">
        <v>739</v>
      </c>
      <c r="BE197" s="73" t="s">
        <v>162</v>
      </c>
      <c r="BF197" s="12"/>
      <c r="BG197" s="12">
        <v>520.98</v>
      </c>
      <c r="BH197" s="12">
        <v>518.35</v>
      </c>
      <c r="BI197" s="33">
        <v>0</v>
      </c>
      <c r="BJ197" s="36">
        <v>0</v>
      </c>
      <c r="BK197" s="36" t="s">
        <v>497</v>
      </c>
      <c r="BL197" s="36">
        <v>0</v>
      </c>
      <c r="BM197" s="36">
        <v>0</v>
      </c>
      <c r="BN197" s="33">
        <v>0</v>
      </c>
      <c r="BO197" s="33">
        <v>0</v>
      </c>
      <c r="BP197" s="33">
        <v>0</v>
      </c>
      <c r="BQ197" s="33">
        <v>0</v>
      </c>
      <c r="BR197" s="33">
        <v>0</v>
      </c>
      <c r="BS197" s="33">
        <v>0</v>
      </c>
      <c r="BT197" s="33">
        <v>0</v>
      </c>
      <c r="BU197" s="33">
        <v>0</v>
      </c>
      <c r="BV197" s="33">
        <v>0</v>
      </c>
      <c r="BW197" s="33">
        <v>0</v>
      </c>
      <c r="BX197" s="33">
        <v>0</v>
      </c>
      <c r="BY197" s="33">
        <v>1</v>
      </c>
      <c r="BZ197" s="36">
        <v>1</v>
      </c>
      <c r="CA197" s="36">
        <v>1</v>
      </c>
      <c r="CB197" s="36">
        <v>0</v>
      </c>
      <c r="CC197" s="36">
        <v>0</v>
      </c>
      <c r="CD197" s="33">
        <v>0</v>
      </c>
      <c r="CE197" s="36">
        <v>0</v>
      </c>
      <c r="CF197" s="36">
        <v>0</v>
      </c>
      <c r="CG197" s="33">
        <v>0</v>
      </c>
      <c r="CH197" s="36">
        <v>0</v>
      </c>
      <c r="CI197" s="33">
        <v>0</v>
      </c>
      <c r="CJ197" s="37">
        <v>0</v>
      </c>
      <c r="CK197" s="37">
        <v>0</v>
      </c>
      <c r="CL197" s="37">
        <v>0</v>
      </c>
      <c r="CM197" s="37">
        <v>0</v>
      </c>
      <c r="CN197" s="37">
        <v>0</v>
      </c>
      <c r="CO197" s="37" t="s">
        <v>1180</v>
      </c>
      <c r="CP197" s="45">
        <v>0</v>
      </c>
      <c r="CQ197" s="45">
        <v>0</v>
      </c>
      <c r="CR197" s="45">
        <v>0</v>
      </c>
      <c r="CS197" s="45">
        <v>0</v>
      </c>
      <c r="CT197" s="45">
        <v>0</v>
      </c>
      <c r="CU197" s="45">
        <v>0</v>
      </c>
      <c r="CV197" s="45">
        <v>0</v>
      </c>
      <c r="CW197" s="45">
        <v>0</v>
      </c>
      <c r="CX197" s="45">
        <v>1</v>
      </c>
      <c r="CY197" s="45">
        <v>0</v>
      </c>
      <c r="CZ197" s="45">
        <v>0</v>
      </c>
      <c r="DA197" s="45">
        <v>1</v>
      </c>
      <c r="DB197" s="45">
        <v>0</v>
      </c>
      <c r="DC197" s="45">
        <v>0</v>
      </c>
      <c r="DD197" s="49" t="s">
        <v>1150</v>
      </c>
      <c r="DE197" s="49" t="s">
        <v>463</v>
      </c>
      <c r="DF197" s="25" t="s">
        <v>1181</v>
      </c>
    </row>
    <row r="198" spans="1:110" x14ac:dyDescent="0.2">
      <c r="A198" s="31" t="s">
        <v>1224</v>
      </c>
      <c r="B198" s="31"/>
      <c r="C198" s="56"/>
      <c r="D198" s="56" t="s">
        <v>345</v>
      </c>
      <c r="E198" s="31" t="s">
        <v>171</v>
      </c>
      <c r="F198" s="31" t="s">
        <v>179</v>
      </c>
      <c r="G198" s="31" t="s">
        <v>184</v>
      </c>
      <c r="H198" s="31" t="s">
        <v>536</v>
      </c>
      <c r="I198" s="31" t="s">
        <v>1260</v>
      </c>
      <c r="J198" s="31" t="s">
        <v>1261</v>
      </c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2" t="s">
        <v>1148</v>
      </c>
      <c r="BB198" s="12" t="s">
        <v>159</v>
      </c>
      <c r="BC198" s="12" t="s">
        <v>160</v>
      </c>
      <c r="BD198" s="12" t="s">
        <v>739</v>
      </c>
      <c r="BE198" s="12" t="s">
        <v>162</v>
      </c>
      <c r="BF198" s="12"/>
      <c r="BG198" s="12">
        <v>520.98</v>
      </c>
      <c r="BH198" s="12">
        <v>518.35</v>
      </c>
      <c r="BI198" s="33">
        <v>0</v>
      </c>
      <c r="BJ198" s="36" t="s">
        <v>497</v>
      </c>
      <c r="BK198" s="36">
        <v>0</v>
      </c>
      <c r="BL198" s="36">
        <v>0</v>
      </c>
      <c r="BM198" s="36">
        <v>0</v>
      </c>
      <c r="BN198" s="33">
        <v>0</v>
      </c>
      <c r="BO198" s="33">
        <v>0</v>
      </c>
      <c r="BP198" s="33">
        <v>0</v>
      </c>
      <c r="BQ198" s="33">
        <v>0</v>
      </c>
      <c r="BR198" s="33">
        <v>0</v>
      </c>
      <c r="BS198" s="33">
        <v>0</v>
      </c>
      <c r="BT198" s="33">
        <v>0</v>
      </c>
      <c r="BU198" s="33">
        <v>0</v>
      </c>
      <c r="BV198" s="33">
        <v>0</v>
      </c>
      <c r="BW198" s="33">
        <v>0</v>
      </c>
      <c r="BX198" s="33">
        <v>0</v>
      </c>
      <c r="BY198" s="33">
        <v>1</v>
      </c>
      <c r="BZ198" s="36">
        <v>1</v>
      </c>
      <c r="CA198" s="36">
        <v>1</v>
      </c>
      <c r="CB198" s="36">
        <v>0</v>
      </c>
      <c r="CC198" s="36">
        <v>0</v>
      </c>
      <c r="CD198" s="33">
        <v>0</v>
      </c>
      <c r="CE198" s="36">
        <v>0</v>
      </c>
      <c r="CF198" s="36">
        <v>0</v>
      </c>
      <c r="CG198" s="33">
        <v>0</v>
      </c>
      <c r="CH198" s="36">
        <v>0.5</v>
      </c>
      <c r="CI198" s="33"/>
      <c r="CJ198" s="37">
        <v>0</v>
      </c>
      <c r="CK198" s="37">
        <v>0</v>
      </c>
      <c r="CL198" s="37">
        <v>0</v>
      </c>
      <c r="CM198" s="37">
        <v>0</v>
      </c>
      <c r="CN198" s="37">
        <v>0</v>
      </c>
      <c r="CO198" s="37" t="s">
        <v>1167</v>
      </c>
      <c r="CP198" s="45">
        <v>0</v>
      </c>
      <c r="CQ198" s="45">
        <v>0</v>
      </c>
      <c r="CR198" s="45">
        <v>0</v>
      </c>
      <c r="CS198" s="45">
        <v>0</v>
      </c>
      <c r="CT198" s="45">
        <v>0</v>
      </c>
      <c r="CU198" s="45">
        <v>0</v>
      </c>
      <c r="CV198" s="45">
        <v>0</v>
      </c>
      <c r="CW198" s="45">
        <v>0</v>
      </c>
      <c r="CX198" s="45">
        <v>1</v>
      </c>
      <c r="CY198" s="45">
        <v>0</v>
      </c>
      <c r="CZ198" s="45">
        <v>0</v>
      </c>
      <c r="DA198" s="45">
        <v>1</v>
      </c>
      <c r="DB198" s="45">
        <v>1</v>
      </c>
      <c r="DC198" s="45">
        <v>0</v>
      </c>
      <c r="DD198" s="49" t="s">
        <v>1150</v>
      </c>
      <c r="DE198" s="49" t="s">
        <v>463</v>
      </c>
      <c r="DF198" s="25" t="s">
        <v>1168</v>
      </c>
    </row>
    <row r="199" spans="1:110" ht="17" customHeight="1" x14ac:dyDescent="0.2">
      <c r="A199" s="31" t="s">
        <v>1211</v>
      </c>
      <c r="B199" s="31"/>
      <c r="C199" s="56"/>
      <c r="D199" s="56" t="s">
        <v>345</v>
      </c>
      <c r="E199" s="31" t="s">
        <v>171</v>
      </c>
      <c r="F199" s="31" t="s">
        <v>179</v>
      </c>
      <c r="G199" s="31" t="s">
        <v>184</v>
      </c>
      <c r="H199" s="31" t="s">
        <v>536</v>
      </c>
      <c r="I199" s="31" t="s">
        <v>1260</v>
      </c>
      <c r="J199" s="31" t="s">
        <v>1261</v>
      </c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72"/>
      <c r="BA199" s="12" t="s">
        <v>1148</v>
      </c>
      <c r="BB199" s="12" t="s">
        <v>159</v>
      </c>
      <c r="BC199" s="73" t="s">
        <v>160</v>
      </c>
      <c r="BD199" s="73" t="s">
        <v>1177</v>
      </c>
      <c r="BE199" s="73" t="s">
        <v>1178</v>
      </c>
      <c r="BF199" s="12"/>
      <c r="BG199" s="12">
        <v>520.98</v>
      </c>
      <c r="BH199" s="12">
        <v>514.92999999999995</v>
      </c>
      <c r="BI199" s="33">
        <v>0</v>
      </c>
      <c r="BJ199" s="36">
        <v>0</v>
      </c>
      <c r="BK199" s="36" t="s">
        <v>497</v>
      </c>
      <c r="BL199" s="36">
        <v>0</v>
      </c>
      <c r="BM199" s="36">
        <v>0</v>
      </c>
      <c r="BN199" s="33">
        <v>0</v>
      </c>
      <c r="BO199" s="33"/>
      <c r="BP199" s="33">
        <v>0</v>
      </c>
      <c r="BQ199" s="33">
        <v>0</v>
      </c>
      <c r="BR199" s="33">
        <v>0</v>
      </c>
      <c r="BS199" s="33">
        <v>0</v>
      </c>
      <c r="BT199" s="33"/>
      <c r="BU199" s="33">
        <v>0</v>
      </c>
      <c r="BV199" s="33">
        <v>0</v>
      </c>
      <c r="BW199" s="33">
        <v>0</v>
      </c>
      <c r="BX199" s="33">
        <v>0</v>
      </c>
      <c r="BY199" s="33">
        <v>1</v>
      </c>
      <c r="BZ199" s="36">
        <v>1</v>
      </c>
      <c r="CA199" s="36">
        <v>0</v>
      </c>
      <c r="CB199" s="36">
        <v>1</v>
      </c>
      <c r="CC199" s="36">
        <v>0</v>
      </c>
      <c r="CD199" s="33">
        <v>0</v>
      </c>
      <c r="CE199" s="36">
        <v>0</v>
      </c>
      <c r="CF199" s="36">
        <v>0</v>
      </c>
      <c r="CG199" s="33">
        <v>0</v>
      </c>
      <c r="CH199" s="36">
        <v>0.5</v>
      </c>
      <c r="CI199" s="33"/>
      <c r="CJ199" s="37">
        <v>0</v>
      </c>
      <c r="CK199" s="37">
        <v>0</v>
      </c>
      <c r="CL199" s="37">
        <v>0</v>
      </c>
      <c r="CM199" s="37">
        <v>0</v>
      </c>
      <c r="CN199" s="37">
        <v>0</v>
      </c>
      <c r="CO199" s="37" t="s">
        <v>1167</v>
      </c>
      <c r="CP199" s="45">
        <v>0</v>
      </c>
      <c r="CQ199" s="45">
        <v>0</v>
      </c>
      <c r="CR199" s="45">
        <v>0</v>
      </c>
      <c r="CS199" s="45">
        <v>0</v>
      </c>
      <c r="CT199" s="45">
        <v>0</v>
      </c>
      <c r="CU199" s="45">
        <v>0</v>
      </c>
      <c r="CV199" s="45">
        <v>0</v>
      </c>
      <c r="CW199" s="45">
        <v>0</v>
      </c>
      <c r="CX199" s="45">
        <v>1</v>
      </c>
      <c r="CY199" s="45">
        <v>0</v>
      </c>
      <c r="CZ199" s="45">
        <v>0</v>
      </c>
      <c r="DA199" s="45">
        <v>1</v>
      </c>
      <c r="DB199" s="45">
        <v>0</v>
      </c>
      <c r="DC199" s="45">
        <v>0</v>
      </c>
      <c r="DD199" s="49" t="s">
        <v>1150</v>
      </c>
      <c r="DE199" s="49" t="s">
        <v>463</v>
      </c>
      <c r="DF199" s="25" t="s">
        <v>1179</v>
      </c>
    </row>
    <row r="200" spans="1:110" x14ac:dyDescent="0.2">
      <c r="A200" s="31" t="s">
        <v>1224</v>
      </c>
      <c r="B200" s="31"/>
      <c r="C200" s="56"/>
      <c r="D200" s="56" t="s">
        <v>345</v>
      </c>
      <c r="E200" s="31" t="s">
        <v>171</v>
      </c>
      <c r="F200" s="31" t="s">
        <v>179</v>
      </c>
      <c r="G200" s="31" t="s">
        <v>184</v>
      </c>
      <c r="H200" s="31" t="s">
        <v>536</v>
      </c>
      <c r="I200" s="68" t="s">
        <v>537</v>
      </c>
      <c r="J200" s="31" t="s">
        <v>1262</v>
      </c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2" t="s">
        <v>1148</v>
      </c>
      <c r="BB200" s="12" t="s">
        <v>159</v>
      </c>
      <c r="BC200" s="12" t="s">
        <v>160</v>
      </c>
      <c r="BD200" s="12" t="s">
        <v>739</v>
      </c>
      <c r="BE200" s="12" t="s">
        <v>162</v>
      </c>
      <c r="BF200" s="12"/>
      <c r="BG200" s="12">
        <v>520.98</v>
      </c>
      <c r="BH200" s="12">
        <v>518.35</v>
      </c>
      <c r="BI200" s="33">
        <v>0</v>
      </c>
      <c r="BJ200" s="36" t="s">
        <v>497</v>
      </c>
      <c r="BK200" s="36">
        <v>0</v>
      </c>
      <c r="BL200" s="36">
        <v>0</v>
      </c>
      <c r="BM200" s="36">
        <v>0</v>
      </c>
      <c r="BN200" s="33">
        <v>0</v>
      </c>
      <c r="BO200" s="33">
        <v>0</v>
      </c>
      <c r="BP200" s="33">
        <v>0</v>
      </c>
      <c r="BQ200" s="33">
        <v>0</v>
      </c>
      <c r="BR200" s="33">
        <v>0</v>
      </c>
      <c r="BS200" s="33">
        <v>0</v>
      </c>
      <c r="BT200" s="33">
        <v>0</v>
      </c>
      <c r="BU200" s="33">
        <v>0</v>
      </c>
      <c r="BV200" s="33">
        <v>0</v>
      </c>
      <c r="BW200" s="33">
        <v>0</v>
      </c>
      <c r="BX200" s="33">
        <v>0</v>
      </c>
      <c r="BY200" s="33">
        <v>1</v>
      </c>
      <c r="BZ200" s="36">
        <v>1</v>
      </c>
      <c r="CA200" s="36">
        <v>1</v>
      </c>
      <c r="CB200" s="36">
        <v>0</v>
      </c>
      <c r="CC200" s="36">
        <v>0</v>
      </c>
      <c r="CD200" s="33">
        <v>0</v>
      </c>
      <c r="CE200" s="36">
        <v>0</v>
      </c>
      <c r="CF200" s="36">
        <v>0</v>
      </c>
      <c r="CG200" s="33">
        <v>0</v>
      </c>
      <c r="CH200" s="36">
        <v>0.5</v>
      </c>
      <c r="CI200" s="33"/>
      <c r="CJ200" s="37">
        <v>0</v>
      </c>
      <c r="CK200" s="37">
        <v>0</v>
      </c>
      <c r="CL200" s="37">
        <v>0</v>
      </c>
      <c r="CM200" s="37">
        <v>0</v>
      </c>
      <c r="CN200" s="37">
        <v>0</v>
      </c>
      <c r="CO200" s="37" t="s">
        <v>1167</v>
      </c>
      <c r="CP200" s="45">
        <v>0</v>
      </c>
      <c r="CQ200" s="45">
        <v>0</v>
      </c>
      <c r="CR200" s="45">
        <v>0</v>
      </c>
      <c r="CS200" s="45">
        <v>0</v>
      </c>
      <c r="CT200" s="45">
        <v>0</v>
      </c>
      <c r="CU200" s="45">
        <v>0</v>
      </c>
      <c r="CV200" s="45">
        <v>0</v>
      </c>
      <c r="CW200" s="45">
        <v>0</v>
      </c>
      <c r="CX200" s="45">
        <v>1</v>
      </c>
      <c r="CY200" s="45">
        <v>0</v>
      </c>
      <c r="CZ200" s="45">
        <v>0</v>
      </c>
      <c r="DA200" s="45">
        <v>1</v>
      </c>
      <c r="DB200" s="45">
        <v>1</v>
      </c>
      <c r="DC200" s="45">
        <v>0</v>
      </c>
      <c r="DD200" s="49" t="s">
        <v>1150</v>
      </c>
      <c r="DE200" s="49" t="s">
        <v>463</v>
      </c>
      <c r="DF200" s="25" t="s">
        <v>1168</v>
      </c>
    </row>
    <row r="201" spans="1:110" ht="17" customHeight="1" x14ac:dyDescent="0.2">
      <c r="A201" s="31" t="s">
        <v>1197</v>
      </c>
      <c r="B201" s="31"/>
      <c r="C201" s="56"/>
      <c r="D201" s="56" t="s">
        <v>345</v>
      </c>
      <c r="E201" s="31" t="s">
        <v>171</v>
      </c>
      <c r="F201" s="31" t="s">
        <v>179</v>
      </c>
      <c r="G201" s="31" t="s">
        <v>184</v>
      </c>
      <c r="H201" s="31" t="s">
        <v>536</v>
      </c>
      <c r="I201" s="68" t="s">
        <v>537</v>
      </c>
      <c r="J201" s="31" t="s">
        <v>1262</v>
      </c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72"/>
      <c r="BA201" s="12" t="s">
        <v>1148</v>
      </c>
      <c r="BB201" s="12" t="s">
        <v>159</v>
      </c>
      <c r="BC201" s="73" t="s">
        <v>160</v>
      </c>
      <c r="BD201" s="73" t="s">
        <v>1177</v>
      </c>
      <c r="BE201" s="73" t="s">
        <v>1178</v>
      </c>
      <c r="BF201" s="12"/>
      <c r="BG201" s="12">
        <v>520.98</v>
      </c>
      <c r="BH201" s="12">
        <v>514.92999999999995</v>
      </c>
      <c r="BI201" s="33">
        <v>0</v>
      </c>
      <c r="BJ201" s="36">
        <v>0</v>
      </c>
      <c r="BK201" s="36" t="s">
        <v>497</v>
      </c>
      <c r="BL201" s="36">
        <v>0</v>
      </c>
      <c r="BM201" s="36">
        <v>0</v>
      </c>
      <c r="BN201" s="33">
        <v>0</v>
      </c>
      <c r="BO201" s="33"/>
      <c r="BP201" s="33">
        <v>0</v>
      </c>
      <c r="BQ201" s="33">
        <v>0</v>
      </c>
      <c r="BR201" s="33">
        <v>0</v>
      </c>
      <c r="BS201" s="33">
        <v>0</v>
      </c>
      <c r="BT201" s="33"/>
      <c r="BU201" s="33">
        <v>0</v>
      </c>
      <c r="BV201" s="33">
        <v>0</v>
      </c>
      <c r="BW201" s="33">
        <v>0</v>
      </c>
      <c r="BX201" s="33">
        <v>0</v>
      </c>
      <c r="BY201" s="33">
        <v>1</v>
      </c>
      <c r="BZ201" s="36">
        <v>1</v>
      </c>
      <c r="CA201" s="36">
        <v>0</v>
      </c>
      <c r="CB201" s="36">
        <v>1</v>
      </c>
      <c r="CC201" s="36">
        <v>0</v>
      </c>
      <c r="CD201" s="33">
        <v>0</v>
      </c>
      <c r="CE201" s="36">
        <v>0</v>
      </c>
      <c r="CF201" s="36">
        <v>0</v>
      </c>
      <c r="CG201" s="33">
        <v>0</v>
      </c>
      <c r="CH201" s="36">
        <v>0.5</v>
      </c>
      <c r="CI201" s="33"/>
      <c r="CJ201" s="37">
        <v>0</v>
      </c>
      <c r="CK201" s="37">
        <v>0</v>
      </c>
      <c r="CL201" s="37">
        <v>0</v>
      </c>
      <c r="CM201" s="37">
        <v>0</v>
      </c>
      <c r="CN201" s="37">
        <v>0</v>
      </c>
      <c r="CO201" s="37" t="s">
        <v>1167</v>
      </c>
      <c r="CP201" s="45">
        <v>0</v>
      </c>
      <c r="CQ201" s="45">
        <v>0</v>
      </c>
      <c r="CR201" s="45">
        <v>0</v>
      </c>
      <c r="CS201" s="45">
        <v>0</v>
      </c>
      <c r="CT201" s="45">
        <v>0</v>
      </c>
      <c r="CU201" s="45">
        <v>0</v>
      </c>
      <c r="CV201" s="45">
        <v>0</v>
      </c>
      <c r="CW201" s="45">
        <v>0</v>
      </c>
      <c r="CX201" s="45">
        <v>1</v>
      </c>
      <c r="CY201" s="45">
        <v>0</v>
      </c>
      <c r="CZ201" s="45">
        <v>0</v>
      </c>
      <c r="DA201" s="45">
        <v>1</v>
      </c>
      <c r="DB201" s="45">
        <v>0</v>
      </c>
      <c r="DC201" s="45">
        <v>0</v>
      </c>
      <c r="DD201" s="49" t="s">
        <v>1150</v>
      </c>
      <c r="DE201" s="49" t="s">
        <v>463</v>
      </c>
      <c r="DF201" s="25" t="s">
        <v>1179</v>
      </c>
    </row>
    <row r="202" spans="1:110" x14ac:dyDescent="0.2">
      <c r="A202" s="31" t="s">
        <v>1195</v>
      </c>
      <c r="B202" s="31"/>
      <c r="C202" s="56"/>
      <c r="D202" s="56" t="s">
        <v>345</v>
      </c>
      <c r="E202" s="31" t="s">
        <v>171</v>
      </c>
      <c r="F202" s="31" t="s">
        <v>179</v>
      </c>
      <c r="G202" s="31" t="s">
        <v>184</v>
      </c>
      <c r="H202" s="31" t="s">
        <v>385</v>
      </c>
      <c r="I202" s="31" t="s">
        <v>671</v>
      </c>
      <c r="J202" s="31" t="s">
        <v>1263</v>
      </c>
      <c r="K202" s="7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72"/>
      <c r="BA202" s="12" t="s">
        <v>1148</v>
      </c>
      <c r="BB202" s="12" t="s">
        <v>159</v>
      </c>
      <c r="BC202" s="73" t="s">
        <v>160</v>
      </c>
      <c r="BD202" s="73" t="s">
        <v>739</v>
      </c>
      <c r="BE202" s="73" t="s">
        <v>162</v>
      </c>
      <c r="BF202" s="12"/>
      <c r="BG202" s="12">
        <v>520.98</v>
      </c>
      <c r="BH202" s="12">
        <v>518.35</v>
      </c>
      <c r="BI202" s="33">
        <v>0</v>
      </c>
      <c r="BJ202" s="36">
        <v>0</v>
      </c>
      <c r="BK202" s="36" t="s">
        <v>497</v>
      </c>
      <c r="BL202" s="36">
        <v>0</v>
      </c>
      <c r="BM202" s="36">
        <v>0</v>
      </c>
      <c r="BN202" s="33">
        <v>0</v>
      </c>
      <c r="BO202" s="33">
        <v>0</v>
      </c>
      <c r="BP202" s="33">
        <v>0</v>
      </c>
      <c r="BQ202" s="33">
        <v>0</v>
      </c>
      <c r="BR202" s="33">
        <v>0</v>
      </c>
      <c r="BS202" s="33">
        <v>0</v>
      </c>
      <c r="BT202" s="33">
        <v>0</v>
      </c>
      <c r="BU202" s="33">
        <v>0</v>
      </c>
      <c r="BV202" s="33">
        <v>0</v>
      </c>
      <c r="BW202" s="33">
        <v>0</v>
      </c>
      <c r="BX202" s="33">
        <v>0</v>
      </c>
      <c r="BY202" s="33">
        <v>1</v>
      </c>
      <c r="BZ202" s="36">
        <v>1</v>
      </c>
      <c r="CA202" s="36">
        <v>1</v>
      </c>
      <c r="CB202" s="36">
        <v>0</v>
      </c>
      <c r="CC202" s="36">
        <v>0</v>
      </c>
      <c r="CD202" s="33">
        <v>0</v>
      </c>
      <c r="CE202" s="36">
        <v>0</v>
      </c>
      <c r="CF202" s="36">
        <v>0</v>
      </c>
      <c r="CG202" s="33">
        <v>0</v>
      </c>
      <c r="CH202" s="36">
        <v>0</v>
      </c>
      <c r="CI202" s="33">
        <v>0</v>
      </c>
      <c r="CJ202" s="37">
        <v>0</v>
      </c>
      <c r="CK202" s="37">
        <v>0</v>
      </c>
      <c r="CL202" s="37">
        <v>0</v>
      </c>
      <c r="CM202" s="37">
        <v>0</v>
      </c>
      <c r="CN202" s="37">
        <v>0</v>
      </c>
      <c r="CO202" s="37" t="s">
        <v>1180</v>
      </c>
      <c r="CP202" s="45">
        <v>0</v>
      </c>
      <c r="CQ202" s="45">
        <v>0</v>
      </c>
      <c r="CR202" s="45">
        <v>0</v>
      </c>
      <c r="CS202" s="45">
        <v>0</v>
      </c>
      <c r="CT202" s="45">
        <v>0</v>
      </c>
      <c r="CU202" s="45">
        <v>0</v>
      </c>
      <c r="CV202" s="45">
        <v>0</v>
      </c>
      <c r="CW202" s="45">
        <v>0</v>
      </c>
      <c r="CX202" s="45">
        <v>1</v>
      </c>
      <c r="CY202" s="45">
        <v>0</v>
      </c>
      <c r="CZ202" s="45">
        <v>0</v>
      </c>
      <c r="DA202" s="45">
        <v>1</v>
      </c>
      <c r="DB202" s="45">
        <v>0</v>
      </c>
      <c r="DC202" s="45">
        <v>0</v>
      </c>
      <c r="DD202" s="49" t="s">
        <v>1150</v>
      </c>
      <c r="DE202" s="49" t="s">
        <v>463</v>
      </c>
      <c r="DF202" s="25" t="s">
        <v>1181</v>
      </c>
    </row>
    <row r="203" spans="1:110" ht="17" customHeight="1" x14ac:dyDescent="0.2">
      <c r="A203" s="31" t="s">
        <v>1197</v>
      </c>
      <c r="B203" s="31"/>
      <c r="C203" s="56"/>
      <c r="D203" s="56" t="s">
        <v>345</v>
      </c>
      <c r="E203" s="31" t="s">
        <v>171</v>
      </c>
      <c r="F203" s="31" t="s">
        <v>179</v>
      </c>
      <c r="G203" s="31" t="s">
        <v>184</v>
      </c>
      <c r="H203" s="31" t="s">
        <v>385</v>
      </c>
      <c r="I203" s="31" t="s">
        <v>671</v>
      </c>
      <c r="J203" s="31" t="s">
        <v>1263</v>
      </c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72"/>
      <c r="BA203" s="12" t="s">
        <v>1148</v>
      </c>
      <c r="BB203" s="12" t="s">
        <v>159</v>
      </c>
      <c r="BC203" s="73" t="s">
        <v>160</v>
      </c>
      <c r="BD203" s="73" t="s">
        <v>1177</v>
      </c>
      <c r="BE203" s="73" t="s">
        <v>1178</v>
      </c>
      <c r="BF203" s="12"/>
      <c r="BG203" s="12">
        <v>520.98</v>
      </c>
      <c r="BH203" s="12">
        <v>514.92999999999995</v>
      </c>
      <c r="BI203" s="33">
        <v>0</v>
      </c>
      <c r="BJ203" s="36">
        <v>0</v>
      </c>
      <c r="BK203" s="36" t="s">
        <v>497</v>
      </c>
      <c r="BL203" s="36">
        <v>0</v>
      </c>
      <c r="BM203" s="36">
        <v>0</v>
      </c>
      <c r="BN203" s="33">
        <v>0</v>
      </c>
      <c r="BO203" s="33"/>
      <c r="BP203" s="33">
        <v>0</v>
      </c>
      <c r="BQ203" s="33">
        <v>0</v>
      </c>
      <c r="BR203" s="33">
        <v>0</v>
      </c>
      <c r="BS203" s="33">
        <v>0</v>
      </c>
      <c r="BT203" s="33"/>
      <c r="BU203" s="33">
        <v>0</v>
      </c>
      <c r="BV203" s="33">
        <v>0</v>
      </c>
      <c r="BW203" s="33">
        <v>0</v>
      </c>
      <c r="BX203" s="33">
        <v>0</v>
      </c>
      <c r="BY203" s="33">
        <v>1</v>
      </c>
      <c r="BZ203" s="36">
        <v>1</v>
      </c>
      <c r="CA203" s="36">
        <v>0</v>
      </c>
      <c r="CB203" s="36">
        <v>1</v>
      </c>
      <c r="CC203" s="36">
        <v>0</v>
      </c>
      <c r="CD203" s="33">
        <v>0</v>
      </c>
      <c r="CE203" s="36">
        <v>0</v>
      </c>
      <c r="CF203" s="36">
        <v>0</v>
      </c>
      <c r="CG203" s="33">
        <v>0</v>
      </c>
      <c r="CH203" s="36">
        <v>0.5</v>
      </c>
      <c r="CI203" s="33"/>
      <c r="CJ203" s="37">
        <v>0</v>
      </c>
      <c r="CK203" s="37">
        <v>0</v>
      </c>
      <c r="CL203" s="37">
        <v>0</v>
      </c>
      <c r="CM203" s="37">
        <v>0</v>
      </c>
      <c r="CN203" s="37">
        <v>0</v>
      </c>
      <c r="CO203" s="37" t="s">
        <v>1167</v>
      </c>
      <c r="CP203" s="45">
        <v>0</v>
      </c>
      <c r="CQ203" s="45">
        <v>0</v>
      </c>
      <c r="CR203" s="45">
        <v>0</v>
      </c>
      <c r="CS203" s="45">
        <v>0</v>
      </c>
      <c r="CT203" s="45">
        <v>0</v>
      </c>
      <c r="CU203" s="45">
        <v>0</v>
      </c>
      <c r="CV203" s="45">
        <v>0</v>
      </c>
      <c r="CW203" s="45">
        <v>0</v>
      </c>
      <c r="CX203" s="45">
        <v>1</v>
      </c>
      <c r="CY203" s="45">
        <v>0</v>
      </c>
      <c r="CZ203" s="45">
        <v>0</v>
      </c>
      <c r="DA203" s="45">
        <v>1</v>
      </c>
      <c r="DB203" s="45">
        <v>0</v>
      </c>
      <c r="DC203" s="45">
        <v>0</v>
      </c>
      <c r="DD203" s="49" t="s">
        <v>1150</v>
      </c>
      <c r="DE203" s="49" t="s">
        <v>463</v>
      </c>
      <c r="DF203" s="25" t="s">
        <v>1179</v>
      </c>
    </row>
    <row r="204" spans="1:110" x14ac:dyDescent="0.2">
      <c r="A204" s="31" t="s">
        <v>1195</v>
      </c>
      <c r="B204" s="31"/>
      <c r="C204" s="56"/>
      <c r="D204" s="56" t="s">
        <v>345</v>
      </c>
      <c r="E204" s="31" t="s">
        <v>171</v>
      </c>
      <c r="F204" s="31" t="s">
        <v>179</v>
      </c>
      <c r="G204" s="31" t="s">
        <v>184</v>
      </c>
      <c r="H204" s="31" t="s">
        <v>862</v>
      </c>
      <c r="I204" s="31" t="s">
        <v>1264</v>
      </c>
      <c r="J204" s="31" t="s">
        <v>1265</v>
      </c>
      <c r="K204" s="7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72"/>
      <c r="BA204" s="12" t="s">
        <v>1148</v>
      </c>
      <c r="BB204" s="12" t="s">
        <v>159</v>
      </c>
      <c r="BC204" s="73" t="s">
        <v>160</v>
      </c>
      <c r="BD204" s="73" t="s">
        <v>739</v>
      </c>
      <c r="BE204" s="73" t="s">
        <v>162</v>
      </c>
      <c r="BF204" s="12"/>
      <c r="BG204" s="12">
        <v>520.98</v>
      </c>
      <c r="BH204" s="12">
        <v>518.35</v>
      </c>
      <c r="BI204" s="33">
        <v>0</v>
      </c>
      <c r="BJ204" s="36">
        <v>0</v>
      </c>
      <c r="BK204" s="36" t="s">
        <v>497</v>
      </c>
      <c r="BL204" s="36">
        <v>0</v>
      </c>
      <c r="BM204" s="36">
        <v>0</v>
      </c>
      <c r="BN204" s="33">
        <v>0</v>
      </c>
      <c r="BO204" s="33">
        <v>0</v>
      </c>
      <c r="BP204" s="33">
        <v>0</v>
      </c>
      <c r="BQ204" s="33">
        <v>0</v>
      </c>
      <c r="BR204" s="33">
        <v>0</v>
      </c>
      <c r="BS204" s="33">
        <v>0</v>
      </c>
      <c r="BT204" s="33">
        <v>0</v>
      </c>
      <c r="BU204" s="33">
        <v>0</v>
      </c>
      <c r="BV204" s="33">
        <v>0</v>
      </c>
      <c r="BW204" s="33">
        <v>0</v>
      </c>
      <c r="BX204" s="33">
        <v>0</v>
      </c>
      <c r="BY204" s="33">
        <v>1</v>
      </c>
      <c r="BZ204" s="36">
        <v>1</v>
      </c>
      <c r="CA204" s="36">
        <v>1</v>
      </c>
      <c r="CB204" s="36">
        <v>0</v>
      </c>
      <c r="CC204" s="36">
        <v>0</v>
      </c>
      <c r="CD204" s="33">
        <v>0</v>
      </c>
      <c r="CE204" s="36">
        <v>0</v>
      </c>
      <c r="CF204" s="36">
        <v>0</v>
      </c>
      <c r="CG204" s="33">
        <v>0</v>
      </c>
      <c r="CH204" s="36">
        <v>0</v>
      </c>
      <c r="CI204" s="33">
        <v>0</v>
      </c>
      <c r="CJ204" s="37">
        <v>0</v>
      </c>
      <c r="CK204" s="37">
        <v>0</v>
      </c>
      <c r="CL204" s="37">
        <v>0</v>
      </c>
      <c r="CM204" s="37">
        <v>0</v>
      </c>
      <c r="CN204" s="37">
        <v>0</v>
      </c>
      <c r="CO204" s="37" t="s">
        <v>1180</v>
      </c>
      <c r="CP204" s="45">
        <v>0</v>
      </c>
      <c r="CQ204" s="45">
        <v>0</v>
      </c>
      <c r="CR204" s="45">
        <v>0</v>
      </c>
      <c r="CS204" s="45">
        <v>0</v>
      </c>
      <c r="CT204" s="45">
        <v>0</v>
      </c>
      <c r="CU204" s="45">
        <v>0</v>
      </c>
      <c r="CV204" s="45">
        <v>0</v>
      </c>
      <c r="CW204" s="45">
        <v>0</v>
      </c>
      <c r="CX204" s="45">
        <v>1</v>
      </c>
      <c r="CY204" s="45">
        <v>0</v>
      </c>
      <c r="CZ204" s="45">
        <v>0</v>
      </c>
      <c r="DA204" s="45">
        <v>1</v>
      </c>
      <c r="DB204" s="45">
        <v>0</v>
      </c>
      <c r="DC204" s="45">
        <v>0</v>
      </c>
      <c r="DD204" s="49" t="s">
        <v>1150</v>
      </c>
      <c r="DE204" s="49" t="s">
        <v>463</v>
      </c>
      <c r="DF204" s="25" t="s">
        <v>1181</v>
      </c>
    </row>
    <row r="205" spans="1:110" x14ac:dyDescent="0.2">
      <c r="A205" s="31" t="s">
        <v>1195</v>
      </c>
      <c r="B205" s="31"/>
      <c r="C205" s="56"/>
      <c r="D205" s="56" t="s">
        <v>345</v>
      </c>
      <c r="E205" s="31" t="s">
        <v>171</v>
      </c>
      <c r="F205" s="31" t="s">
        <v>179</v>
      </c>
      <c r="G205" s="31" t="s">
        <v>438</v>
      </c>
      <c r="H205" s="31" t="s">
        <v>1268</v>
      </c>
      <c r="I205" s="31" t="s">
        <v>1266</v>
      </c>
      <c r="J205" s="31" t="s">
        <v>1267</v>
      </c>
      <c r="K205" s="7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72"/>
      <c r="BA205" s="12" t="s">
        <v>1148</v>
      </c>
      <c r="BB205" s="12" t="s">
        <v>159</v>
      </c>
      <c r="BC205" s="73" t="s">
        <v>160</v>
      </c>
      <c r="BD205" s="73" t="s">
        <v>739</v>
      </c>
      <c r="BE205" s="73" t="s">
        <v>162</v>
      </c>
      <c r="BF205" s="12"/>
      <c r="BG205" s="12">
        <v>520.98</v>
      </c>
      <c r="BH205" s="12">
        <v>518.35</v>
      </c>
      <c r="BI205" s="33">
        <v>0</v>
      </c>
      <c r="BJ205" s="36">
        <v>0</v>
      </c>
      <c r="BK205" s="36" t="s">
        <v>497</v>
      </c>
      <c r="BL205" s="36">
        <v>0</v>
      </c>
      <c r="BM205" s="36">
        <v>0</v>
      </c>
      <c r="BN205" s="33">
        <v>0</v>
      </c>
      <c r="BO205" s="33">
        <v>0</v>
      </c>
      <c r="BP205" s="33">
        <v>0</v>
      </c>
      <c r="BQ205" s="33">
        <v>0</v>
      </c>
      <c r="BR205" s="33">
        <v>0</v>
      </c>
      <c r="BS205" s="33">
        <v>0</v>
      </c>
      <c r="BT205" s="33">
        <v>0</v>
      </c>
      <c r="BU205" s="33">
        <v>0</v>
      </c>
      <c r="BV205" s="33">
        <v>0</v>
      </c>
      <c r="BW205" s="33">
        <v>0</v>
      </c>
      <c r="BX205" s="33">
        <v>0</v>
      </c>
      <c r="BY205" s="33">
        <v>1</v>
      </c>
      <c r="BZ205" s="36">
        <v>1</v>
      </c>
      <c r="CA205" s="36">
        <v>1</v>
      </c>
      <c r="CB205" s="36">
        <v>0</v>
      </c>
      <c r="CC205" s="36">
        <v>0</v>
      </c>
      <c r="CD205" s="33">
        <v>0</v>
      </c>
      <c r="CE205" s="36">
        <v>0</v>
      </c>
      <c r="CF205" s="36">
        <v>0</v>
      </c>
      <c r="CG205" s="33">
        <v>0</v>
      </c>
      <c r="CH205" s="36">
        <v>0</v>
      </c>
      <c r="CI205" s="33">
        <v>0</v>
      </c>
      <c r="CJ205" s="37">
        <v>0</v>
      </c>
      <c r="CK205" s="37">
        <v>0</v>
      </c>
      <c r="CL205" s="37">
        <v>0</v>
      </c>
      <c r="CM205" s="37">
        <v>0</v>
      </c>
      <c r="CN205" s="37">
        <v>0</v>
      </c>
      <c r="CO205" s="37" t="s">
        <v>1180</v>
      </c>
      <c r="CP205" s="45">
        <v>0</v>
      </c>
      <c r="CQ205" s="45">
        <v>0</v>
      </c>
      <c r="CR205" s="45">
        <v>0</v>
      </c>
      <c r="CS205" s="45">
        <v>0</v>
      </c>
      <c r="CT205" s="45">
        <v>0</v>
      </c>
      <c r="CU205" s="45">
        <v>0</v>
      </c>
      <c r="CV205" s="45">
        <v>0</v>
      </c>
      <c r="CW205" s="45">
        <v>0</v>
      </c>
      <c r="CX205" s="45">
        <v>1</v>
      </c>
      <c r="CY205" s="45">
        <v>0</v>
      </c>
      <c r="CZ205" s="45">
        <v>0</v>
      </c>
      <c r="DA205" s="45">
        <v>1</v>
      </c>
      <c r="DB205" s="45">
        <v>0</v>
      </c>
      <c r="DC205" s="45">
        <v>0</v>
      </c>
      <c r="DD205" s="49" t="s">
        <v>1150</v>
      </c>
      <c r="DE205" s="49" t="s">
        <v>463</v>
      </c>
      <c r="DF205" s="25" t="s">
        <v>1181</v>
      </c>
    </row>
    <row r="206" spans="1:110" ht="17" customHeight="1" x14ac:dyDescent="0.2">
      <c r="A206" s="31" t="s">
        <v>1245</v>
      </c>
      <c r="B206" s="31"/>
      <c r="C206" s="56"/>
      <c r="D206" s="56" t="s">
        <v>345</v>
      </c>
      <c r="E206" s="31" t="s">
        <v>171</v>
      </c>
      <c r="F206" s="31" t="s">
        <v>179</v>
      </c>
      <c r="G206" s="31" t="s">
        <v>438</v>
      </c>
      <c r="H206" s="31" t="s">
        <v>1268</v>
      </c>
      <c r="I206" s="31" t="s">
        <v>1266</v>
      </c>
      <c r="J206" s="31" t="s">
        <v>1267</v>
      </c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72"/>
      <c r="BA206" s="12" t="s">
        <v>1148</v>
      </c>
      <c r="BB206" s="12" t="s">
        <v>159</v>
      </c>
      <c r="BC206" s="73" t="s">
        <v>160</v>
      </c>
      <c r="BD206" s="73" t="s">
        <v>1177</v>
      </c>
      <c r="BE206" s="73" t="s">
        <v>1178</v>
      </c>
      <c r="BF206" s="12"/>
      <c r="BG206" s="12">
        <v>520.98</v>
      </c>
      <c r="BH206" s="12">
        <v>514.92999999999995</v>
      </c>
      <c r="BI206" s="33">
        <v>0</v>
      </c>
      <c r="BJ206" s="36">
        <v>0</v>
      </c>
      <c r="BK206" s="36" t="s">
        <v>497</v>
      </c>
      <c r="BL206" s="36">
        <v>0</v>
      </c>
      <c r="BM206" s="36">
        <v>0</v>
      </c>
      <c r="BN206" s="33">
        <v>0</v>
      </c>
      <c r="BO206" s="33"/>
      <c r="BP206" s="33">
        <v>0</v>
      </c>
      <c r="BQ206" s="33">
        <v>0</v>
      </c>
      <c r="BR206" s="33">
        <v>0</v>
      </c>
      <c r="BS206" s="33">
        <v>0</v>
      </c>
      <c r="BT206" s="33"/>
      <c r="BU206" s="33">
        <v>0</v>
      </c>
      <c r="BV206" s="33">
        <v>0</v>
      </c>
      <c r="BW206" s="33">
        <v>0</v>
      </c>
      <c r="BX206" s="33">
        <v>0</v>
      </c>
      <c r="BY206" s="33">
        <v>1</v>
      </c>
      <c r="BZ206" s="36">
        <v>1</v>
      </c>
      <c r="CA206" s="36">
        <v>0</v>
      </c>
      <c r="CB206" s="36">
        <v>1</v>
      </c>
      <c r="CC206" s="36">
        <v>0</v>
      </c>
      <c r="CD206" s="33">
        <v>0</v>
      </c>
      <c r="CE206" s="36">
        <v>0</v>
      </c>
      <c r="CF206" s="36">
        <v>0</v>
      </c>
      <c r="CG206" s="33">
        <v>0</v>
      </c>
      <c r="CH206" s="36">
        <v>0.5</v>
      </c>
      <c r="CI206" s="33"/>
      <c r="CJ206" s="37">
        <v>0</v>
      </c>
      <c r="CK206" s="37">
        <v>0</v>
      </c>
      <c r="CL206" s="37">
        <v>0</v>
      </c>
      <c r="CM206" s="37">
        <v>0</v>
      </c>
      <c r="CN206" s="37">
        <v>0</v>
      </c>
      <c r="CO206" s="37" t="s">
        <v>1167</v>
      </c>
      <c r="CP206" s="45">
        <v>0</v>
      </c>
      <c r="CQ206" s="45">
        <v>0</v>
      </c>
      <c r="CR206" s="45">
        <v>0</v>
      </c>
      <c r="CS206" s="45">
        <v>0</v>
      </c>
      <c r="CT206" s="45">
        <v>0</v>
      </c>
      <c r="CU206" s="45">
        <v>0</v>
      </c>
      <c r="CV206" s="45">
        <v>0</v>
      </c>
      <c r="CW206" s="45">
        <v>0</v>
      </c>
      <c r="CX206" s="45">
        <v>1</v>
      </c>
      <c r="CY206" s="45">
        <v>0</v>
      </c>
      <c r="CZ206" s="45">
        <v>0</v>
      </c>
      <c r="DA206" s="45">
        <v>1</v>
      </c>
      <c r="DB206" s="45">
        <v>0</v>
      </c>
      <c r="DC206" s="45">
        <v>0</v>
      </c>
      <c r="DD206" s="49" t="s">
        <v>1150</v>
      </c>
      <c r="DE206" s="49" t="s">
        <v>463</v>
      </c>
      <c r="DF206" s="25" t="s">
        <v>1179</v>
      </c>
    </row>
    <row r="207" spans="1:110" x14ac:dyDescent="0.2">
      <c r="A207" s="31" t="s">
        <v>1256</v>
      </c>
      <c r="B207" s="31"/>
      <c r="C207" s="56"/>
      <c r="D207" s="56" t="s">
        <v>345</v>
      </c>
      <c r="E207" s="31" t="s">
        <v>171</v>
      </c>
      <c r="F207" s="31" t="s">
        <v>179</v>
      </c>
      <c r="G207" s="31" t="s">
        <v>438</v>
      </c>
      <c r="H207" s="31" t="s">
        <v>1268</v>
      </c>
      <c r="I207" s="31" t="s">
        <v>1266</v>
      </c>
      <c r="J207" s="31" t="s">
        <v>1267</v>
      </c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72"/>
      <c r="BA207" s="12" t="s">
        <v>1148</v>
      </c>
      <c r="BB207" s="12" t="s">
        <v>159</v>
      </c>
      <c r="BC207" s="73" t="s">
        <v>1173</v>
      </c>
      <c r="BD207" s="73" t="s">
        <v>1174</v>
      </c>
      <c r="BE207" s="73" t="s">
        <v>1175</v>
      </c>
      <c r="BF207" s="12"/>
      <c r="BG207" s="12">
        <v>520.98</v>
      </c>
      <c r="BH207" s="12">
        <v>514.92999999999995</v>
      </c>
      <c r="BI207" s="33">
        <v>0</v>
      </c>
      <c r="BJ207" s="36" t="s">
        <v>497</v>
      </c>
      <c r="BK207" s="36">
        <v>0</v>
      </c>
      <c r="BL207" s="36">
        <v>0</v>
      </c>
      <c r="BM207" s="36">
        <v>0</v>
      </c>
      <c r="BN207" s="33">
        <v>0</v>
      </c>
      <c r="BO207" s="33">
        <v>0</v>
      </c>
      <c r="BP207" s="33">
        <v>0</v>
      </c>
      <c r="BQ207" s="33">
        <v>0</v>
      </c>
      <c r="BR207" s="33">
        <v>0</v>
      </c>
      <c r="BS207" s="33">
        <v>0</v>
      </c>
      <c r="BT207" s="33">
        <v>0</v>
      </c>
      <c r="BU207" s="33">
        <v>0</v>
      </c>
      <c r="BV207" s="33">
        <v>0</v>
      </c>
      <c r="BW207" s="33">
        <v>0</v>
      </c>
      <c r="BX207" s="33">
        <v>0</v>
      </c>
      <c r="BY207" s="33">
        <v>1</v>
      </c>
      <c r="BZ207" s="36">
        <v>1</v>
      </c>
      <c r="CD207" s="33"/>
      <c r="CG207" s="33">
        <v>1</v>
      </c>
      <c r="CH207" s="36">
        <v>0.5</v>
      </c>
      <c r="CI207" s="33">
        <v>1</v>
      </c>
      <c r="CJ207" s="37">
        <v>0</v>
      </c>
      <c r="CK207" s="37">
        <v>0</v>
      </c>
      <c r="CL207" s="37">
        <v>0</v>
      </c>
      <c r="CM207" s="37">
        <v>0</v>
      </c>
      <c r="CN207" s="37">
        <v>0</v>
      </c>
      <c r="CO207" s="37" t="s">
        <v>270</v>
      </c>
      <c r="CP207" s="45">
        <v>0</v>
      </c>
      <c r="CQ207" s="45">
        <v>0</v>
      </c>
      <c r="CR207" s="45">
        <v>0</v>
      </c>
      <c r="CS207" s="45">
        <v>0</v>
      </c>
      <c r="CT207" s="45">
        <v>0</v>
      </c>
      <c r="CU207" s="45">
        <v>0</v>
      </c>
      <c r="CV207" s="45">
        <v>0</v>
      </c>
      <c r="CW207" s="45">
        <v>0</v>
      </c>
      <c r="CX207" s="45"/>
      <c r="CY207" s="45">
        <v>0</v>
      </c>
      <c r="CZ207" s="45">
        <v>0</v>
      </c>
      <c r="DA207" s="45"/>
      <c r="DB207" s="45"/>
      <c r="DC207" s="45"/>
      <c r="DD207" s="49" t="s">
        <v>1150</v>
      </c>
      <c r="DE207" s="49" t="s">
        <v>463</v>
      </c>
      <c r="DF207" s="25" t="s">
        <v>1176</v>
      </c>
    </row>
    <row r="208" spans="1:110" x14ac:dyDescent="0.2">
      <c r="A208" s="31" t="s">
        <v>1255</v>
      </c>
      <c r="B208" s="31"/>
      <c r="C208" s="56"/>
      <c r="D208" s="56" t="s">
        <v>345</v>
      </c>
      <c r="E208" s="31" t="s">
        <v>171</v>
      </c>
      <c r="F208" s="31" t="s">
        <v>179</v>
      </c>
      <c r="G208" s="31" t="s">
        <v>438</v>
      </c>
      <c r="H208" s="31" t="s">
        <v>1268</v>
      </c>
      <c r="I208" s="31" t="s">
        <v>1266</v>
      </c>
      <c r="J208" s="31" t="s">
        <v>1267</v>
      </c>
      <c r="K208" s="7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2" t="s">
        <v>1148</v>
      </c>
      <c r="BB208" s="12" t="s">
        <v>159</v>
      </c>
      <c r="BC208" s="73" t="s">
        <v>160</v>
      </c>
      <c r="BD208" s="73" t="s">
        <v>1177</v>
      </c>
      <c r="BE208" s="73" t="s">
        <v>1178</v>
      </c>
      <c r="BF208" s="12"/>
      <c r="BG208" s="12">
        <v>520.98</v>
      </c>
      <c r="BH208" s="12">
        <v>514.92999999999995</v>
      </c>
      <c r="BI208" s="33">
        <v>0</v>
      </c>
      <c r="BJ208" s="36">
        <v>0</v>
      </c>
      <c r="BK208" s="36">
        <v>1</v>
      </c>
      <c r="BL208" s="36">
        <v>0</v>
      </c>
      <c r="BM208" s="36">
        <v>0</v>
      </c>
      <c r="BN208" s="33">
        <v>0</v>
      </c>
      <c r="BO208" s="33">
        <v>0</v>
      </c>
      <c r="BP208" s="33">
        <v>0</v>
      </c>
      <c r="BQ208" s="33">
        <v>0</v>
      </c>
      <c r="BR208" s="33">
        <v>0</v>
      </c>
      <c r="BS208" s="33">
        <v>0</v>
      </c>
      <c r="BT208" s="33">
        <v>0</v>
      </c>
      <c r="BU208" s="33">
        <v>0</v>
      </c>
      <c r="BV208" s="33">
        <v>0</v>
      </c>
      <c r="BW208" s="33">
        <v>0</v>
      </c>
      <c r="BX208" s="33">
        <v>0</v>
      </c>
      <c r="BY208" s="33">
        <v>1</v>
      </c>
      <c r="BZ208" s="36">
        <v>1</v>
      </c>
      <c r="CA208" s="36">
        <v>1</v>
      </c>
      <c r="CB208" s="36">
        <v>0</v>
      </c>
      <c r="CC208" s="36">
        <v>0</v>
      </c>
      <c r="CD208" s="33">
        <v>0</v>
      </c>
      <c r="CE208" s="36">
        <v>0</v>
      </c>
      <c r="CF208" s="36">
        <v>0</v>
      </c>
      <c r="CG208" s="33">
        <v>0</v>
      </c>
      <c r="CH208" s="36">
        <v>0</v>
      </c>
      <c r="CI208" s="33">
        <v>1</v>
      </c>
      <c r="CJ208" s="37">
        <v>0</v>
      </c>
      <c r="CK208" s="37">
        <v>0</v>
      </c>
      <c r="CL208" s="37">
        <v>0</v>
      </c>
      <c r="CM208" s="37">
        <v>0</v>
      </c>
      <c r="CN208" s="37">
        <v>0</v>
      </c>
      <c r="CO208" s="37" t="s">
        <v>1167</v>
      </c>
      <c r="CP208" s="45">
        <v>0</v>
      </c>
      <c r="CQ208" s="45">
        <v>0</v>
      </c>
      <c r="CR208" s="45">
        <v>0</v>
      </c>
      <c r="CS208" s="45">
        <v>0</v>
      </c>
      <c r="CT208" s="45">
        <v>0</v>
      </c>
      <c r="CU208" s="45">
        <v>0</v>
      </c>
      <c r="CV208" s="45">
        <v>0</v>
      </c>
      <c r="CW208" s="45">
        <v>0</v>
      </c>
      <c r="CX208" s="45"/>
      <c r="CY208" s="45">
        <v>0</v>
      </c>
      <c r="CZ208" s="45">
        <v>0</v>
      </c>
      <c r="DA208" s="45"/>
      <c r="DB208" s="45"/>
      <c r="DC208" s="45"/>
      <c r="DD208" s="49" t="s">
        <v>1150</v>
      </c>
      <c r="DE208" s="49" t="s">
        <v>463</v>
      </c>
      <c r="DF208" s="25" t="s">
        <v>1183</v>
      </c>
    </row>
    <row r="209" spans="1:110" x14ac:dyDescent="0.2">
      <c r="A209" s="31" t="s">
        <v>1225</v>
      </c>
      <c r="B209" s="31"/>
      <c r="C209" s="56"/>
      <c r="D209" s="56" t="s">
        <v>345</v>
      </c>
      <c r="E209" s="31" t="s">
        <v>171</v>
      </c>
      <c r="F209" s="31" t="s">
        <v>179</v>
      </c>
      <c r="G209" s="31" t="s">
        <v>438</v>
      </c>
      <c r="H209" s="31" t="s">
        <v>1268</v>
      </c>
      <c r="I209" s="31" t="s">
        <v>1266</v>
      </c>
      <c r="J209" s="31" t="s">
        <v>1267</v>
      </c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2" t="s">
        <v>1148</v>
      </c>
      <c r="BB209" s="12" t="s">
        <v>159</v>
      </c>
      <c r="BC209" s="73" t="s">
        <v>160</v>
      </c>
      <c r="BD209" s="73" t="s">
        <v>1177</v>
      </c>
      <c r="BE209" s="73" t="s">
        <v>1178</v>
      </c>
      <c r="BF209" s="12"/>
      <c r="BG209" s="12">
        <v>520.98</v>
      </c>
      <c r="BH209" s="12">
        <v>514.38</v>
      </c>
      <c r="BI209" s="33">
        <v>0</v>
      </c>
      <c r="BJ209" s="36">
        <v>0</v>
      </c>
      <c r="BK209" s="36">
        <v>1</v>
      </c>
      <c r="BL209" s="36">
        <v>0</v>
      </c>
      <c r="BM209" s="36">
        <v>0</v>
      </c>
      <c r="BN209" s="33">
        <v>0</v>
      </c>
      <c r="BO209" s="33">
        <v>0</v>
      </c>
      <c r="BP209" s="33">
        <v>0</v>
      </c>
      <c r="BQ209" s="33">
        <v>0</v>
      </c>
      <c r="BR209" s="33">
        <v>0</v>
      </c>
      <c r="BS209" s="33">
        <v>0</v>
      </c>
      <c r="BT209" s="33">
        <v>0</v>
      </c>
      <c r="BU209" s="33">
        <v>0</v>
      </c>
      <c r="BV209" s="33">
        <v>0</v>
      </c>
      <c r="BW209" s="33">
        <v>0</v>
      </c>
      <c r="BX209" s="33">
        <v>0</v>
      </c>
      <c r="BY209" s="33">
        <v>1</v>
      </c>
      <c r="BZ209" s="36">
        <v>1</v>
      </c>
      <c r="CA209" s="36">
        <v>1</v>
      </c>
      <c r="CB209" s="36">
        <v>0</v>
      </c>
      <c r="CC209" s="36">
        <v>0</v>
      </c>
      <c r="CD209" s="33">
        <v>0</v>
      </c>
      <c r="CE209" s="36">
        <v>0</v>
      </c>
      <c r="CF209" s="36">
        <v>0</v>
      </c>
      <c r="CG209" s="33">
        <v>0</v>
      </c>
      <c r="CH209" s="36">
        <v>1</v>
      </c>
      <c r="CI209" s="33">
        <v>0.5</v>
      </c>
      <c r="CJ209" s="37">
        <v>0</v>
      </c>
      <c r="CK209" s="37">
        <v>0</v>
      </c>
      <c r="CL209" s="37">
        <v>0</v>
      </c>
      <c r="CM209" s="37">
        <v>0</v>
      </c>
      <c r="CN209" s="37">
        <v>0</v>
      </c>
      <c r="CO209" s="37" t="s">
        <v>1167</v>
      </c>
      <c r="CP209" s="45">
        <v>0</v>
      </c>
      <c r="CQ209" s="45">
        <v>0</v>
      </c>
      <c r="CR209" s="45">
        <v>0</v>
      </c>
      <c r="CS209" s="45">
        <v>0</v>
      </c>
      <c r="CT209" s="45">
        <v>0</v>
      </c>
      <c r="CU209" s="45">
        <v>0</v>
      </c>
      <c r="CV209" s="45">
        <v>0</v>
      </c>
      <c r="CW209" s="45">
        <v>0</v>
      </c>
      <c r="CX209" s="45">
        <v>1</v>
      </c>
      <c r="CY209" s="45">
        <v>0</v>
      </c>
      <c r="CZ209" s="45">
        <v>0</v>
      </c>
      <c r="DA209" s="45"/>
      <c r="DB209" s="45"/>
      <c r="DC209" s="45"/>
      <c r="DD209" s="49" t="s">
        <v>1150</v>
      </c>
      <c r="DE209" s="49" t="s">
        <v>463</v>
      </c>
      <c r="DF209" s="25" t="s">
        <v>1184</v>
      </c>
    </row>
    <row r="210" spans="1:110" x14ac:dyDescent="0.2">
      <c r="A210" s="31" t="s">
        <v>1195</v>
      </c>
      <c r="B210" s="31"/>
      <c r="C210" s="56"/>
      <c r="D210" s="56" t="s">
        <v>345</v>
      </c>
      <c r="E210" s="31" t="s">
        <v>171</v>
      </c>
      <c r="F210" s="31" t="s">
        <v>179</v>
      </c>
      <c r="G210" s="31" t="s">
        <v>875</v>
      </c>
      <c r="H210" s="31" t="s">
        <v>876</v>
      </c>
      <c r="I210" s="31" t="s">
        <v>1269</v>
      </c>
      <c r="J210" s="31" t="s">
        <v>1270</v>
      </c>
      <c r="K210" s="7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72"/>
      <c r="BA210" s="12" t="s">
        <v>1148</v>
      </c>
      <c r="BB210" s="12" t="s">
        <v>159</v>
      </c>
      <c r="BC210" s="73" t="s">
        <v>160</v>
      </c>
      <c r="BD210" s="73" t="s">
        <v>739</v>
      </c>
      <c r="BE210" s="73" t="s">
        <v>162</v>
      </c>
      <c r="BF210" s="12"/>
      <c r="BG210" s="12">
        <v>520.98</v>
      </c>
      <c r="BH210" s="12">
        <v>518.35</v>
      </c>
      <c r="BI210" s="33">
        <v>0</v>
      </c>
      <c r="BJ210" s="36">
        <v>0</v>
      </c>
      <c r="BK210" s="36" t="s">
        <v>497</v>
      </c>
      <c r="BL210" s="36">
        <v>0</v>
      </c>
      <c r="BM210" s="36">
        <v>0</v>
      </c>
      <c r="BN210" s="33">
        <v>0</v>
      </c>
      <c r="BO210" s="33">
        <v>0</v>
      </c>
      <c r="BP210" s="33">
        <v>0</v>
      </c>
      <c r="BQ210" s="33">
        <v>0</v>
      </c>
      <c r="BR210" s="33">
        <v>0</v>
      </c>
      <c r="BS210" s="33">
        <v>0</v>
      </c>
      <c r="BT210" s="33">
        <v>0</v>
      </c>
      <c r="BU210" s="33">
        <v>0</v>
      </c>
      <c r="BV210" s="33">
        <v>0</v>
      </c>
      <c r="BW210" s="33">
        <v>0</v>
      </c>
      <c r="BX210" s="33">
        <v>0</v>
      </c>
      <c r="BY210" s="33">
        <v>1</v>
      </c>
      <c r="BZ210" s="36">
        <v>1</v>
      </c>
      <c r="CA210" s="36">
        <v>1</v>
      </c>
      <c r="CB210" s="36">
        <v>0</v>
      </c>
      <c r="CC210" s="36">
        <v>0</v>
      </c>
      <c r="CD210" s="33">
        <v>0</v>
      </c>
      <c r="CE210" s="36">
        <v>0</v>
      </c>
      <c r="CF210" s="36">
        <v>0</v>
      </c>
      <c r="CG210" s="33">
        <v>0</v>
      </c>
      <c r="CH210" s="36">
        <v>0</v>
      </c>
      <c r="CI210" s="33">
        <v>0</v>
      </c>
      <c r="CJ210" s="37">
        <v>0</v>
      </c>
      <c r="CK210" s="37">
        <v>0</v>
      </c>
      <c r="CL210" s="37">
        <v>0</v>
      </c>
      <c r="CM210" s="37">
        <v>0</v>
      </c>
      <c r="CN210" s="37">
        <v>0</v>
      </c>
      <c r="CO210" s="37" t="s">
        <v>1180</v>
      </c>
      <c r="CP210" s="45">
        <v>0</v>
      </c>
      <c r="CQ210" s="45">
        <v>0</v>
      </c>
      <c r="CR210" s="45">
        <v>0</v>
      </c>
      <c r="CS210" s="45">
        <v>0</v>
      </c>
      <c r="CT210" s="45">
        <v>0</v>
      </c>
      <c r="CU210" s="45">
        <v>0</v>
      </c>
      <c r="CV210" s="45">
        <v>0</v>
      </c>
      <c r="CW210" s="45">
        <v>0</v>
      </c>
      <c r="CX210" s="45">
        <v>1</v>
      </c>
      <c r="CY210" s="45">
        <v>0</v>
      </c>
      <c r="CZ210" s="45">
        <v>0</v>
      </c>
      <c r="DA210" s="45">
        <v>1</v>
      </c>
      <c r="DB210" s="45">
        <v>0</v>
      </c>
      <c r="DC210" s="45">
        <v>0</v>
      </c>
      <c r="DD210" s="49" t="s">
        <v>1150</v>
      </c>
      <c r="DE210" s="49" t="s">
        <v>463</v>
      </c>
      <c r="DF210" s="25" t="s">
        <v>1181</v>
      </c>
    </row>
    <row r="211" spans="1:110" ht="17" customHeight="1" x14ac:dyDescent="0.2">
      <c r="A211" s="31" t="s">
        <v>1211</v>
      </c>
      <c r="B211" s="31"/>
      <c r="C211" s="56"/>
      <c r="D211" s="56" t="s">
        <v>345</v>
      </c>
      <c r="E211" s="31" t="s">
        <v>171</v>
      </c>
      <c r="F211" s="31" t="s">
        <v>179</v>
      </c>
      <c r="G211" s="31" t="s">
        <v>875</v>
      </c>
      <c r="H211" s="31" t="s">
        <v>876</v>
      </c>
      <c r="I211" s="31" t="s">
        <v>1269</v>
      </c>
      <c r="J211" s="31" t="s">
        <v>1270</v>
      </c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72"/>
      <c r="BA211" s="12" t="s">
        <v>1148</v>
      </c>
      <c r="BB211" s="12" t="s">
        <v>159</v>
      </c>
      <c r="BC211" s="73" t="s">
        <v>160</v>
      </c>
      <c r="BD211" s="73" t="s">
        <v>1177</v>
      </c>
      <c r="BE211" s="73" t="s">
        <v>1178</v>
      </c>
      <c r="BF211" s="12"/>
      <c r="BG211" s="12">
        <v>520.98</v>
      </c>
      <c r="BH211" s="12">
        <v>514.92999999999995</v>
      </c>
      <c r="BI211" s="33">
        <v>0</v>
      </c>
      <c r="BJ211" s="36">
        <v>0</v>
      </c>
      <c r="BK211" s="36" t="s">
        <v>497</v>
      </c>
      <c r="BL211" s="36">
        <v>0</v>
      </c>
      <c r="BM211" s="36">
        <v>0</v>
      </c>
      <c r="BN211" s="33">
        <v>0</v>
      </c>
      <c r="BO211" s="33"/>
      <c r="BP211" s="33">
        <v>0</v>
      </c>
      <c r="BQ211" s="33">
        <v>0</v>
      </c>
      <c r="BR211" s="33">
        <v>0</v>
      </c>
      <c r="BS211" s="33">
        <v>0</v>
      </c>
      <c r="BT211" s="33"/>
      <c r="BU211" s="33">
        <v>0</v>
      </c>
      <c r="BV211" s="33">
        <v>0</v>
      </c>
      <c r="BW211" s="33">
        <v>0</v>
      </c>
      <c r="BX211" s="33">
        <v>0</v>
      </c>
      <c r="BY211" s="33">
        <v>1</v>
      </c>
      <c r="BZ211" s="36">
        <v>1</v>
      </c>
      <c r="CA211" s="36">
        <v>0</v>
      </c>
      <c r="CB211" s="36">
        <v>1</v>
      </c>
      <c r="CC211" s="36">
        <v>0</v>
      </c>
      <c r="CD211" s="33">
        <v>0</v>
      </c>
      <c r="CE211" s="36">
        <v>0</v>
      </c>
      <c r="CF211" s="36">
        <v>0</v>
      </c>
      <c r="CG211" s="33">
        <v>0</v>
      </c>
      <c r="CH211" s="36">
        <v>0.5</v>
      </c>
      <c r="CI211" s="33"/>
      <c r="CJ211" s="37">
        <v>0</v>
      </c>
      <c r="CK211" s="37">
        <v>0</v>
      </c>
      <c r="CL211" s="37">
        <v>0</v>
      </c>
      <c r="CM211" s="37">
        <v>0</v>
      </c>
      <c r="CN211" s="37">
        <v>0</v>
      </c>
      <c r="CO211" s="37" t="s">
        <v>1167</v>
      </c>
      <c r="CP211" s="45">
        <v>0</v>
      </c>
      <c r="CQ211" s="45">
        <v>0</v>
      </c>
      <c r="CR211" s="45">
        <v>0</v>
      </c>
      <c r="CS211" s="45">
        <v>0</v>
      </c>
      <c r="CT211" s="45">
        <v>0</v>
      </c>
      <c r="CU211" s="45">
        <v>0</v>
      </c>
      <c r="CV211" s="45">
        <v>0</v>
      </c>
      <c r="CW211" s="45">
        <v>0</v>
      </c>
      <c r="CX211" s="45">
        <v>1</v>
      </c>
      <c r="CY211" s="45">
        <v>0</v>
      </c>
      <c r="CZ211" s="45">
        <v>0</v>
      </c>
      <c r="DA211" s="45">
        <v>1</v>
      </c>
      <c r="DB211" s="45">
        <v>0</v>
      </c>
      <c r="DC211" s="45">
        <v>0</v>
      </c>
      <c r="DD211" s="49" t="s">
        <v>1150</v>
      </c>
      <c r="DE211" s="49" t="s">
        <v>463</v>
      </c>
      <c r="DF211" s="25" t="s">
        <v>1179</v>
      </c>
    </row>
    <row r="212" spans="1:110" x14ac:dyDescent="0.2">
      <c r="A212" s="31" t="s">
        <v>1256</v>
      </c>
      <c r="B212" s="31"/>
      <c r="C212" s="56"/>
      <c r="D212" s="56" t="s">
        <v>345</v>
      </c>
      <c r="E212" s="31" t="s">
        <v>171</v>
      </c>
      <c r="F212" s="31" t="s">
        <v>179</v>
      </c>
      <c r="G212" s="31" t="s">
        <v>875</v>
      </c>
      <c r="H212" s="31" t="s">
        <v>876</v>
      </c>
      <c r="I212" s="31" t="s">
        <v>1269</v>
      </c>
      <c r="J212" s="31" t="s">
        <v>1270</v>
      </c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72"/>
      <c r="BA212" s="12" t="s">
        <v>1148</v>
      </c>
      <c r="BB212" s="12" t="s">
        <v>159</v>
      </c>
      <c r="BC212" s="73" t="s">
        <v>1173</v>
      </c>
      <c r="BD212" s="73" t="s">
        <v>1174</v>
      </c>
      <c r="BE212" s="73" t="s">
        <v>1175</v>
      </c>
      <c r="BF212" s="12"/>
      <c r="BG212" s="12">
        <v>520.98</v>
      </c>
      <c r="BH212" s="12">
        <v>514.92999999999995</v>
      </c>
      <c r="BI212" s="33">
        <v>0</v>
      </c>
      <c r="BJ212" s="36" t="s">
        <v>497</v>
      </c>
      <c r="BK212" s="36">
        <v>0</v>
      </c>
      <c r="BL212" s="36">
        <v>0</v>
      </c>
      <c r="BM212" s="36">
        <v>0</v>
      </c>
      <c r="BN212" s="33">
        <v>0</v>
      </c>
      <c r="BO212" s="33">
        <v>0</v>
      </c>
      <c r="BP212" s="33">
        <v>0</v>
      </c>
      <c r="BQ212" s="33">
        <v>0</v>
      </c>
      <c r="BR212" s="33">
        <v>0</v>
      </c>
      <c r="BS212" s="33">
        <v>0</v>
      </c>
      <c r="BT212" s="33">
        <v>0</v>
      </c>
      <c r="BU212" s="33">
        <v>0</v>
      </c>
      <c r="BV212" s="33">
        <v>0</v>
      </c>
      <c r="BW212" s="33">
        <v>0</v>
      </c>
      <c r="BX212" s="33">
        <v>0</v>
      </c>
      <c r="BY212" s="33">
        <v>1</v>
      </c>
      <c r="BZ212" s="36">
        <v>1</v>
      </c>
      <c r="CD212" s="33"/>
      <c r="CG212" s="33">
        <v>1</v>
      </c>
      <c r="CH212" s="36">
        <v>0.5</v>
      </c>
      <c r="CI212" s="33">
        <v>1</v>
      </c>
      <c r="CJ212" s="37">
        <v>0</v>
      </c>
      <c r="CK212" s="37">
        <v>0</v>
      </c>
      <c r="CL212" s="37">
        <v>0</v>
      </c>
      <c r="CM212" s="37">
        <v>0</v>
      </c>
      <c r="CN212" s="37">
        <v>0</v>
      </c>
      <c r="CO212" s="37" t="s">
        <v>270</v>
      </c>
      <c r="CP212" s="45">
        <v>0</v>
      </c>
      <c r="CQ212" s="45">
        <v>0</v>
      </c>
      <c r="CR212" s="45">
        <v>0</v>
      </c>
      <c r="CS212" s="45">
        <v>0</v>
      </c>
      <c r="CT212" s="45">
        <v>0</v>
      </c>
      <c r="CU212" s="45">
        <v>0</v>
      </c>
      <c r="CV212" s="45">
        <v>0</v>
      </c>
      <c r="CW212" s="45">
        <v>0</v>
      </c>
      <c r="CX212" s="45"/>
      <c r="CY212" s="45">
        <v>0</v>
      </c>
      <c r="CZ212" s="45">
        <v>0</v>
      </c>
      <c r="DA212" s="45"/>
      <c r="DB212" s="45"/>
      <c r="DC212" s="45"/>
      <c r="DD212" s="49" t="s">
        <v>1150</v>
      </c>
      <c r="DE212" s="49" t="s">
        <v>463</v>
      </c>
      <c r="DF212" s="25" t="s">
        <v>1176</v>
      </c>
    </row>
    <row r="213" spans="1:110" x14ac:dyDescent="0.2">
      <c r="A213" s="31" t="s">
        <v>1195</v>
      </c>
      <c r="B213" s="31"/>
      <c r="C213" s="56"/>
      <c r="D213" s="56" t="s">
        <v>345</v>
      </c>
      <c r="E213" s="31" t="s">
        <v>171</v>
      </c>
      <c r="F213" s="31" t="s">
        <v>179</v>
      </c>
      <c r="G213" s="31" t="s">
        <v>875</v>
      </c>
      <c r="H213" s="31" t="s">
        <v>1273</v>
      </c>
      <c r="I213" s="31" t="s">
        <v>1271</v>
      </c>
      <c r="J213" s="31" t="s">
        <v>1272</v>
      </c>
      <c r="K213" s="7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72"/>
      <c r="BA213" s="12" t="s">
        <v>1148</v>
      </c>
      <c r="BB213" s="12" t="s">
        <v>159</v>
      </c>
      <c r="BC213" s="73" t="s">
        <v>160</v>
      </c>
      <c r="BD213" s="73" t="s">
        <v>739</v>
      </c>
      <c r="BE213" s="73" t="s">
        <v>162</v>
      </c>
      <c r="BF213" s="12"/>
      <c r="BG213" s="12">
        <v>520.98</v>
      </c>
      <c r="BH213" s="12">
        <v>518.35</v>
      </c>
      <c r="BI213" s="33">
        <v>0</v>
      </c>
      <c r="BJ213" s="36">
        <v>0</v>
      </c>
      <c r="BK213" s="36" t="s">
        <v>497</v>
      </c>
      <c r="BL213" s="36">
        <v>0</v>
      </c>
      <c r="BM213" s="36">
        <v>0</v>
      </c>
      <c r="BN213" s="33">
        <v>0</v>
      </c>
      <c r="BO213" s="33">
        <v>0</v>
      </c>
      <c r="BP213" s="33">
        <v>0</v>
      </c>
      <c r="BQ213" s="33">
        <v>0</v>
      </c>
      <c r="BR213" s="33">
        <v>0</v>
      </c>
      <c r="BS213" s="33">
        <v>0</v>
      </c>
      <c r="BT213" s="33">
        <v>0</v>
      </c>
      <c r="BU213" s="33">
        <v>0</v>
      </c>
      <c r="BV213" s="33">
        <v>0</v>
      </c>
      <c r="BW213" s="33">
        <v>0</v>
      </c>
      <c r="BX213" s="33">
        <v>0</v>
      </c>
      <c r="BY213" s="33">
        <v>1</v>
      </c>
      <c r="BZ213" s="36">
        <v>1</v>
      </c>
      <c r="CA213" s="36">
        <v>1</v>
      </c>
      <c r="CB213" s="36">
        <v>0</v>
      </c>
      <c r="CC213" s="36">
        <v>0</v>
      </c>
      <c r="CD213" s="33">
        <v>0</v>
      </c>
      <c r="CE213" s="36">
        <v>0</v>
      </c>
      <c r="CF213" s="36">
        <v>0</v>
      </c>
      <c r="CG213" s="33">
        <v>0</v>
      </c>
      <c r="CH213" s="36">
        <v>0</v>
      </c>
      <c r="CI213" s="33">
        <v>0</v>
      </c>
      <c r="CJ213" s="37">
        <v>0</v>
      </c>
      <c r="CK213" s="37">
        <v>0</v>
      </c>
      <c r="CL213" s="37">
        <v>0</v>
      </c>
      <c r="CM213" s="37">
        <v>0</v>
      </c>
      <c r="CN213" s="37">
        <v>0</v>
      </c>
      <c r="CO213" s="37" t="s">
        <v>1180</v>
      </c>
      <c r="CP213" s="45">
        <v>0</v>
      </c>
      <c r="CQ213" s="45">
        <v>0</v>
      </c>
      <c r="CR213" s="45">
        <v>0</v>
      </c>
      <c r="CS213" s="45">
        <v>0</v>
      </c>
      <c r="CT213" s="45">
        <v>0</v>
      </c>
      <c r="CU213" s="45">
        <v>0</v>
      </c>
      <c r="CV213" s="45">
        <v>0</v>
      </c>
      <c r="CW213" s="45">
        <v>0</v>
      </c>
      <c r="CX213" s="45">
        <v>1</v>
      </c>
      <c r="CY213" s="45">
        <v>0</v>
      </c>
      <c r="CZ213" s="45">
        <v>0</v>
      </c>
      <c r="DA213" s="45">
        <v>1</v>
      </c>
      <c r="DB213" s="45">
        <v>0</v>
      </c>
      <c r="DC213" s="45">
        <v>0</v>
      </c>
      <c r="DD213" s="49" t="s">
        <v>1150</v>
      </c>
      <c r="DE213" s="49" t="s">
        <v>463</v>
      </c>
      <c r="DF213" s="25" t="s">
        <v>1181</v>
      </c>
    </row>
    <row r="214" spans="1:110" x14ac:dyDescent="0.2">
      <c r="A214" s="31" t="s">
        <v>1196</v>
      </c>
      <c r="B214" s="31"/>
      <c r="C214" s="56"/>
      <c r="D214" s="56" t="s">
        <v>345</v>
      </c>
      <c r="E214" s="31" t="s">
        <v>171</v>
      </c>
      <c r="F214" s="31" t="s">
        <v>179</v>
      </c>
      <c r="G214" s="31" t="s">
        <v>875</v>
      </c>
      <c r="H214" s="31" t="s">
        <v>1273</v>
      </c>
      <c r="I214" s="31" t="s">
        <v>1271</v>
      </c>
      <c r="J214" s="31" t="s">
        <v>1272</v>
      </c>
      <c r="K214" s="7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2" t="s">
        <v>1148</v>
      </c>
      <c r="BB214" s="12" t="s">
        <v>159</v>
      </c>
      <c r="BC214" s="73" t="s">
        <v>160</v>
      </c>
      <c r="BD214" s="73" t="s">
        <v>1177</v>
      </c>
      <c r="BE214" s="73" t="s">
        <v>1178</v>
      </c>
      <c r="BF214" s="12"/>
      <c r="BG214" s="12">
        <v>520.98</v>
      </c>
      <c r="BH214" s="12">
        <v>514.92999999999995</v>
      </c>
      <c r="BI214" s="33">
        <v>0</v>
      </c>
      <c r="BJ214" s="36">
        <v>0</v>
      </c>
      <c r="BK214" s="36">
        <v>1</v>
      </c>
      <c r="BL214" s="36">
        <v>0</v>
      </c>
      <c r="BM214" s="36">
        <v>0</v>
      </c>
      <c r="BN214" s="33">
        <v>0</v>
      </c>
      <c r="BO214" s="33">
        <v>0</v>
      </c>
      <c r="BP214" s="33">
        <v>0</v>
      </c>
      <c r="BQ214" s="33">
        <v>0</v>
      </c>
      <c r="BR214" s="33">
        <v>0</v>
      </c>
      <c r="BS214" s="33">
        <v>0</v>
      </c>
      <c r="BT214" s="33">
        <v>0</v>
      </c>
      <c r="BU214" s="33">
        <v>0</v>
      </c>
      <c r="BV214" s="33">
        <v>0</v>
      </c>
      <c r="BW214" s="33">
        <v>0</v>
      </c>
      <c r="BX214" s="33">
        <v>0</v>
      </c>
      <c r="BY214" s="33">
        <v>1</v>
      </c>
      <c r="BZ214" s="36">
        <v>1</v>
      </c>
      <c r="CA214" s="36">
        <v>1</v>
      </c>
      <c r="CB214" s="36">
        <v>0</v>
      </c>
      <c r="CC214" s="36">
        <v>0</v>
      </c>
      <c r="CD214" s="33">
        <v>0</v>
      </c>
      <c r="CE214" s="36">
        <v>0</v>
      </c>
      <c r="CF214" s="36">
        <v>0</v>
      </c>
      <c r="CG214" s="33">
        <v>0</v>
      </c>
      <c r="CH214" s="36">
        <v>0</v>
      </c>
      <c r="CI214" s="33">
        <v>1</v>
      </c>
      <c r="CJ214" s="37">
        <v>0</v>
      </c>
      <c r="CK214" s="37">
        <v>0</v>
      </c>
      <c r="CL214" s="37">
        <v>0</v>
      </c>
      <c r="CM214" s="37">
        <v>0</v>
      </c>
      <c r="CN214" s="37">
        <v>0</v>
      </c>
      <c r="CO214" s="37" t="s">
        <v>1167</v>
      </c>
      <c r="CP214" s="45">
        <v>0</v>
      </c>
      <c r="CQ214" s="45">
        <v>0</v>
      </c>
      <c r="CR214" s="45">
        <v>0</v>
      </c>
      <c r="CS214" s="45">
        <v>0</v>
      </c>
      <c r="CT214" s="45">
        <v>0</v>
      </c>
      <c r="CU214" s="45">
        <v>0</v>
      </c>
      <c r="CV214" s="45">
        <v>0</v>
      </c>
      <c r="CW214" s="45">
        <v>0</v>
      </c>
      <c r="CX214" s="45"/>
      <c r="CY214" s="45">
        <v>0</v>
      </c>
      <c r="CZ214" s="45">
        <v>0</v>
      </c>
      <c r="DA214" s="45"/>
      <c r="DB214" s="45"/>
      <c r="DC214" s="45"/>
      <c r="DD214" s="49" t="s">
        <v>1150</v>
      </c>
      <c r="DE214" s="49" t="s">
        <v>463</v>
      </c>
      <c r="DF214" s="25" t="s">
        <v>1183</v>
      </c>
    </row>
    <row r="215" spans="1:110" ht="17" customHeight="1" x14ac:dyDescent="0.2">
      <c r="A215" s="31" t="s">
        <v>1245</v>
      </c>
      <c r="B215" s="31"/>
      <c r="C215" s="56"/>
      <c r="D215" s="56" t="s">
        <v>345</v>
      </c>
      <c r="E215" s="31" t="s">
        <v>171</v>
      </c>
      <c r="F215" s="31" t="s">
        <v>179</v>
      </c>
      <c r="G215" s="31" t="s">
        <v>875</v>
      </c>
      <c r="H215" s="31" t="s">
        <v>1273</v>
      </c>
      <c r="I215" s="31" t="s">
        <v>1271</v>
      </c>
      <c r="J215" s="31" t="s">
        <v>1272</v>
      </c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72"/>
      <c r="BA215" s="12" t="s">
        <v>1148</v>
      </c>
      <c r="BB215" s="12" t="s">
        <v>159</v>
      </c>
      <c r="BC215" s="73" t="s">
        <v>160</v>
      </c>
      <c r="BD215" s="73" t="s">
        <v>1177</v>
      </c>
      <c r="BE215" s="73" t="s">
        <v>1178</v>
      </c>
      <c r="BF215" s="12"/>
      <c r="BG215" s="12">
        <v>520.98</v>
      </c>
      <c r="BH215" s="12">
        <v>514.92999999999995</v>
      </c>
      <c r="BI215" s="33">
        <v>0</v>
      </c>
      <c r="BJ215" s="36">
        <v>0</v>
      </c>
      <c r="BK215" s="36" t="s">
        <v>497</v>
      </c>
      <c r="BL215" s="36">
        <v>0</v>
      </c>
      <c r="BM215" s="36">
        <v>0</v>
      </c>
      <c r="BN215" s="33">
        <v>0</v>
      </c>
      <c r="BO215" s="33"/>
      <c r="BP215" s="33">
        <v>0</v>
      </c>
      <c r="BQ215" s="33">
        <v>0</v>
      </c>
      <c r="BR215" s="33">
        <v>0</v>
      </c>
      <c r="BS215" s="33">
        <v>0</v>
      </c>
      <c r="BT215" s="33"/>
      <c r="BU215" s="33">
        <v>0</v>
      </c>
      <c r="BV215" s="33">
        <v>0</v>
      </c>
      <c r="BW215" s="33">
        <v>0</v>
      </c>
      <c r="BX215" s="33">
        <v>0</v>
      </c>
      <c r="BY215" s="33">
        <v>1</v>
      </c>
      <c r="BZ215" s="36">
        <v>1</v>
      </c>
      <c r="CA215" s="36">
        <v>0</v>
      </c>
      <c r="CB215" s="36">
        <v>1</v>
      </c>
      <c r="CC215" s="36">
        <v>0</v>
      </c>
      <c r="CD215" s="33">
        <v>0</v>
      </c>
      <c r="CE215" s="36">
        <v>0</v>
      </c>
      <c r="CF215" s="36">
        <v>0</v>
      </c>
      <c r="CG215" s="33">
        <v>0</v>
      </c>
      <c r="CH215" s="36">
        <v>0.5</v>
      </c>
      <c r="CI215" s="33"/>
      <c r="CJ215" s="37">
        <v>0</v>
      </c>
      <c r="CK215" s="37">
        <v>0</v>
      </c>
      <c r="CL215" s="37">
        <v>0</v>
      </c>
      <c r="CM215" s="37">
        <v>0</v>
      </c>
      <c r="CN215" s="37">
        <v>0</v>
      </c>
      <c r="CO215" s="37" t="s">
        <v>1167</v>
      </c>
      <c r="CP215" s="45">
        <v>0</v>
      </c>
      <c r="CQ215" s="45">
        <v>0</v>
      </c>
      <c r="CR215" s="45">
        <v>0</v>
      </c>
      <c r="CS215" s="45">
        <v>0</v>
      </c>
      <c r="CT215" s="45">
        <v>0</v>
      </c>
      <c r="CU215" s="45">
        <v>0</v>
      </c>
      <c r="CV215" s="45">
        <v>0</v>
      </c>
      <c r="CW215" s="45">
        <v>0</v>
      </c>
      <c r="CX215" s="45">
        <v>1</v>
      </c>
      <c r="CY215" s="45">
        <v>0</v>
      </c>
      <c r="CZ215" s="45">
        <v>0</v>
      </c>
      <c r="DA215" s="45">
        <v>1</v>
      </c>
      <c r="DB215" s="45">
        <v>0</v>
      </c>
      <c r="DC215" s="45">
        <v>0</v>
      </c>
      <c r="DD215" s="49" t="s">
        <v>1150</v>
      </c>
      <c r="DE215" s="49" t="s">
        <v>463</v>
      </c>
      <c r="DF215" s="25" t="s">
        <v>1179</v>
      </c>
    </row>
    <row r="216" spans="1:110" x14ac:dyDescent="0.2">
      <c r="A216" s="31" t="s">
        <v>1252</v>
      </c>
      <c r="B216" s="31"/>
      <c r="C216" s="56"/>
      <c r="D216" s="56" t="s">
        <v>345</v>
      </c>
      <c r="E216" s="31" t="s">
        <v>171</v>
      </c>
      <c r="F216" s="31" t="s">
        <v>179</v>
      </c>
      <c r="G216" s="31" t="s">
        <v>875</v>
      </c>
      <c r="H216" s="31" t="s">
        <v>1273</v>
      </c>
      <c r="I216" s="31" t="s">
        <v>1271</v>
      </c>
      <c r="J216" s="31" t="s">
        <v>1272</v>
      </c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72"/>
      <c r="BA216" s="12" t="s">
        <v>1148</v>
      </c>
      <c r="BB216" s="12" t="s">
        <v>159</v>
      </c>
      <c r="BC216" s="73" t="s">
        <v>1173</v>
      </c>
      <c r="BD216" s="73" t="s">
        <v>1174</v>
      </c>
      <c r="BE216" s="73" t="s">
        <v>1175</v>
      </c>
      <c r="BF216" s="12"/>
      <c r="BG216" s="12">
        <v>520.98</v>
      </c>
      <c r="BH216" s="12">
        <v>514.92999999999995</v>
      </c>
      <c r="BI216" s="33">
        <v>0</v>
      </c>
      <c r="BJ216" s="36" t="s">
        <v>497</v>
      </c>
      <c r="BK216" s="36">
        <v>0</v>
      </c>
      <c r="BL216" s="36">
        <v>0</v>
      </c>
      <c r="BM216" s="36">
        <v>0</v>
      </c>
      <c r="BN216" s="33">
        <v>0</v>
      </c>
      <c r="BO216" s="33">
        <v>0</v>
      </c>
      <c r="BP216" s="33">
        <v>0</v>
      </c>
      <c r="BQ216" s="33">
        <v>0</v>
      </c>
      <c r="BR216" s="33">
        <v>0</v>
      </c>
      <c r="BS216" s="33">
        <v>0</v>
      </c>
      <c r="BT216" s="33">
        <v>0</v>
      </c>
      <c r="BU216" s="33">
        <v>0</v>
      </c>
      <c r="BV216" s="33">
        <v>0</v>
      </c>
      <c r="BW216" s="33">
        <v>0</v>
      </c>
      <c r="BX216" s="33">
        <v>0</v>
      </c>
      <c r="BY216" s="33">
        <v>1</v>
      </c>
      <c r="BZ216" s="36">
        <v>1</v>
      </c>
      <c r="CD216" s="33"/>
      <c r="CG216" s="33">
        <v>1</v>
      </c>
      <c r="CH216" s="36">
        <v>0.5</v>
      </c>
      <c r="CI216" s="33">
        <v>1</v>
      </c>
      <c r="CJ216" s="37">
        <v>0</v>
      </c>
      <c r="CK216" s="37">
        <v>0</v>
      </c>
      <c r="CL216" s="37">
        <v>0</v>
      </c>
      <c r="CM216" s="37">
        <v>0</v>
      </c>
      <c r="CN216" s="37">
        <v>0</v>
      </c>
      <c r="CO216" s="37" t="s">
        <v>270</v>
      </c>
      <c r="CP216" s="45">
        <v>0</v>
      </c>
      <c r="CQ216" s="45">
        <v>0</v>
      </c>
      <c r="CR216" s="45">
        <v>0</v>
      </c>
      <c r="CS216" s="45">
        <v>0</v>
      </c>
      <c r="CT216" s="45">
        <v>0</v>
      </c>
      <c r="CU216" s="45">
        <v>0</v>
      </c>
      <c r="CV216" s="45">
        <v>0</v>
      </c>
      <c r="CW216" s="45">
        <v>0</v>
      </c>
      <c r="CX216" s="45"/>
      <c r="CY216" s="45">
        <v>0</v>
      </c>
      <c r="CZ216" s="45">
        <v>0</v>
      </c>
      <c r="DA216" s="45"/>
      <c r="DB216" s="45"/>
      <c r="DC216" s="45"/>
      <c r="DD216" s="49" t="s">
        <v>1150</v>
      </c>
      <c r="DE216" s="49" t="s">
        <v>463</v>
      </c>
      <c r="DF216" s="25" t="s">
        <v>1176</v>
      </c>
    </row>
    <row r="217" spans="1:110" x14ac:dyDescent="0.2">
      <c r="A217" s="31" t="s">
        <v>1225</v>
      </c>
      <c r="B217" s="31"/>
      <c r="C217" s="56"/>
      <c r="D217" s="56" t="s">
        <v>345</v>
      </c>
      <c r="E217" s="31" t="s">
        <v>171</v>
      </c>
      <c r="F217" s="31" t="s">
        <v>179</v>
      </c>
      <c r="G217" s="31" t="s">
        <v>875</v>
      </c>
      <c r="H217" s="31" t="s">
        <v>1273</v>
      </c>
      <c r="I217" s="31" t="s">
        <v>1271</v>
      </c>
      <c r="J217" s="31" t="s">
        <v>1272</v>
      </c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2" t="s">
        <v>1148</v>
      </c>
      <c r="BB217" s="12" t="s">
        <v>159</v>
      </c>
      <c r="BC217" s="73" t="s">
        <v>160</v>
      </c>
      <c r="BD217" s="73" t="s">
        <v>1177</v>
      </c>
      <c r="BE217" s="73" t="s">
        <v>1178</v>
      </c>
      <c r="BF217" s="12"/>
      <c r="BG217" s="12">
        <v>520.98</v>
      </c>
      <c r="BH217" s="12">
        <v>514.38</v>
      </c>
      <c r="BI217" s="33">
        <v>0</v>
      </c>
      <c r="BJ217" s="36">
        <v>0</v>
      </c>
      <c r="BK217" s="36">
        <v>1</v>
      </c>
      <c r="BL217" s="36">
        <v>0</v>
      </c>
      <c r="BM217" s="36">
        <v>0</v>
      </c>
      <c r="BN217" s="33">
        <v>0</v>
      </c>
      <c r="BO217" s="33">
        <v>0</v>
      </c>
      <c r="BP217" s="33">
        <v>0</v>
      </c>
      <c r="BQ217" s="33">
        <v>0</v>
      </c>
      <c r="BR217" s="33">
        <v>0</v>
      </c>
      <c r="BS217" s="33">
        <v>0</v>
      </c>
      <c r="BT217" s="33">
        <v>0</v>
      </c>
      <c r="BU217" s="33">
        <v>0</v>
      </c>
      <c r="BV217" s="33">
        <v>0</v>
      </c>
      <c r="BW217" s="33">
        <v>0</v>
      </c>
      <c r="BX217" s="33">
        <v>0</v>
      </c>
      <c r="BY217" s="33">
        <v>1</v>
      </c>
      <c r="BZ217" s="36">
        <v>1</v>
      </c>
      <c r="CA217" s="36">
        <v>1</v>
      </c>
      <c r="CB217" s="36">
        <v>0</v>
      </c>
      <c r="CC217" s="36">
        <v>0</v>
      </c>
      <c r="CD217" s="33">
        <v>0</v>
      </c>
      <c r="CE217" s="36">
        <v>0</v>
      </c>
      <c r="CF217" s="36">
        <v>0</v>
      </c>
      <c r="CG217" s="33">
        <v>0</v>
      </c>
      <c r="CH217" s="36">
        <v>1</v>
      </c>
      <c r="CI217" s="33">
        <v>0.5</v>
      </c>
      <c r="CJ217" s="37">
        <v>0</v>
      </c>
      <c r="CK217" s="37">
        <v>0</v>
      </c>
      <c r="CL217" s="37">
        <v>0</v>
      </c>
      <c r="CM217" s="37">
        <v>0</v>
      </c>
      <c r="CN217" s="37">
        <v>0</v>
      </c>
      <c r="CO217" s="37" t="s">
        <v>1167</v>
      </c>
      <c r="CP217" s="45">
        <v>0</v>
      </c>
      <c r="CQ217" s="45">
        <v>0</v>
      </c>
      <c r="CR217" s="45">
        <v>0</v>
      </c>
      <c r="CS217" s="45">
        <v>0</v>
      </c>
      <c r="CT217" s="45">
        <v>0</v>
      </c>
      <c r="CU217" s="45">
        <v>0</v>
      </c>
      <c r="CV217" s="45">
        <v>0</v>
      </c>
      <c r="CW217" s="45">
        <v>0</v>
      </c>
      <c r="CX217" s="45">
        <v>1</v>
      </c>
      <c r="CY217" s="45">
        <v>0</v>
      </c>
      <c r="CZ217" s="45">
        <v>0</v>
      </c>
      <c r="DA217" s="45"/>
      <c r="DB217" s="45"/>
      <c r="DC217" s="45"/>
      <c r="DD217" s="49" t="s">
        <v>1150</v>
      </c>
      <c r="DE217" s="49" t="s">
        <v>463</v>
      </c>
      <c r="DF217" s="25" t="s">
        <v>1184</v>
      </c>
    </row>
    <row r="218" spans="1:110" x14ac:dyDescent="0.2">
      <c r="A218" s="31" t="s">
        <v>1225</v>
      </c>
      <c r="B218" s="31"/>
      <c r="C218" s="56"/>
      <c r="D218" s="56" t="s">
        <v>345</v>
      </c>
      <c r="E218" s="31" t="s">
        <v>171</v>
      </c>
      <c r="F218" s="31" t="s">
        <v>179</v>
      </c>
      <c r="G218" s="31" t="s">
        <v>180</v>
      </c>
      <c r="H218" s="31" t="s">
        <v>815</v>
      </c>
      <c r="I218" s="31" t="s">
        <v>1274</v>
      </c>
      <c r="J218" s="31" t="s">
        <v>1275</v>
      </c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2" t="s">
        <v>1148</v>
      </c>
      <c r="BB218" s="12" t="s">
        <v>159</v>
      </c>
      <c r="BC218" s="73" t="s">
        <v>160</v>
      </c>
      <c r="BD218" s="73" t="s">
        <v>1177</v>
      </c>
      <c r="BE218" s="73" t="s">
        <v>1178</v>
      </c>
      <c r="BF218" s="12"/>
      <c r="BG218" s="12">
        <v>520.98</v>
      </c>
      <c r="BH218" s="12">
        <v>514.38</v>
      </c>
      <c r="BI218" s="33">
        <v>0</v>
      </c>
      <c r="BJ218" s="36">
        <v>0</v>
      </c>
      <c r="BK218" s="36">
        <v>1</v>
      </c>
      <c r="BL218" s="36">
        <v>0</v>
      </c>
      <c r="BM218" s="36">
        <v>0</v>
      </c>
      <c r="BN218" s="33">
        <v>0</v>
      </c>
      <c r="BO218" s="33">
        <v>0</v>
      </c>
      <c r="BP218" s="33">
        <v>0</v>
      </c>
      <c r="BQ218" s="33">
        <v>0</v>
      </c>
      <c r="BR218" s="33">
        <v>0</v>
      </c>
      <c r="BS218" s="33">
        <v>0</v>
      </c>
      <c r="BT218" s="33">
        <v>0</v>
      </c>
      <c r="BU218" s="33">
        <v>0</v>
      </c>
      <c r="BV218" s="33">
        <v>0</v>
      </c>
      <c r="BW218" s="33">
        <v>0</v>
      </c>
      <c r="BX218" s="33">
        <v>0</v>
      </c>
      <c r="BY218" s="33">
        <v>1</v>
      </c>
      <c r="BZ218" s="36">
        <v>1</v>
      </c>
      <c r="CA218" s="36">
        <v>1</v>
      </c>
      <c r="CB218" s="36">
        <v>0</v>
      </c>
      <c r="CC218" s="36">
        <v>0</v>
      </c>
      <c r="CD218" s="33">
        <v>0</v>
      </c>
      <c r="CE218" s="36">
        <v>0</v>
      </c>
      <c r="CF218" s="36">
        <v>0</v>
      </c>
      <c r="CG218" s="33">
        <v>0</v>
      </c>
      <c r="CH218" s="36">
        <v>1</v>
      </c>
      <c r="CI218" s="33">
        <v>0.5</v>
      </c>
      <c r="CJ218" s="37">
        <v>0</v>
      </c>
      <c r="CK218" s="37">
        <v>0</v>
      </c>
      <c r="CL218" s="37">
        <v>0</v>
      </c>
      <c r="CM218" s="37">
        <v>0</v>
      </c>
      <c r="CN218" s="37">
        <v>0</v>
      </c>
      <c r="CO218" s="37" t="s">
        <v>1167</v>
      </c>
      <c r="CP218" s="45">
        <v>0</v>
      </c>
      <c r="CQ218" s="45">
        <v>0</v>
      </c>
      <c r="CR218" s="45">
        <v>0</v>
      </c>
      <c r="CS218" s="45">
        <v>0</v>
      </c>
      <c r="CT218" s="45">
        <v>0</v>
      </c>
      <c r="CU218" s="45">
        <v>0</v>
      </c>
      <c r="CV218" s="45">
        <v>0</v>
      </c>
      <c r="CW218" s="45">
        <v>0</v>
      </c>
      <c r="CX218" s="45">
        <v>1</v>
      </c>
      <c r="CY218" s="45">
        <v>0</v>
      </c>
      <c r="CZ218" s="45">
        <v>0</v>
      </c>
      <c r="DA218" s="45"/>
      <c r="DB218" s="45"/>
      <c r="DC218" s="45"/>
      <c r="DD218" s="49" t="s">
        <v>1150</v>
      </c>
      <c r="DE218" s="49" t="s">
        <v>463</v>
      </c>
      <c r="DF218" s="25" t="s">
        <v>1184</v>
      </c>
    </row>
    <row r="219" spans="1:110" ht="17" customHeight="1" x14ac:dyDescent="0.2">
      <c r="A219" s="31" t="s">
        <v>1276</v>
      </c>
      <c r="B219" s="31"/>
      <c r="C219" s="56"/>
      <c r="D219" s="56" t="s">
        <v>345</v>
      </c>
      <c r="E219" s="31" t="s">
        <v>171</v>
      </c>
      <c r="F219" s="31" t="s">
        <v>179</v>
      </c>
      <c r="G219" s="31" t="s">
        <v>180</v>
      </c>
      <c r="H219" s="31" t="s">
        <v>815</v>
      </c>
      <c r="I219" s="31" t="s">
        <v>1274</v>
      </c>
      <c r="J219" s="31" t="s">
        <v>1275</v>
      </c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72"/>
      <c r="BA219" s="12" t="s">
        <v>1148</v>
      </c>
      <c r="BB219" s="12" t="s">
        <v>159</v>
      </c>
      <c r="BC219" s="73" t="s">
        <v>160</v>
      </c>
      <c r="BD219" s="73" t="s">
        <v>1177</v>
      </c>
      <c r="BE219" s="73" t="s">
        <v>1178</v>
      </c>
      <c r="BF219" s="12"/>
      <c r="BG219" s="12">
        <v>520.98</v>
      </c>
      <c r="BH219" s="12">
        <v>514.92999999999995</v>
      </c>
      <c r="BI219" s="33">
        <v>0</v>
      </c>
      <c r="BJ219" s="36">
        <v>0</v>
      </c>
      <c r="BK219" s="36" t="s">
        <v>497</v>
      </c>
      <c r="BL219" s="36">
        <v>0</v>
      </c>
      <c r="BM219" s="36">
        <v>0</v>
      </c>
      <c r="BN219" s="33">
        <v>0</v>
      </c>
      <c r="BO219" s="33"/>
      <c r="BP219" s="33">
        <v>0</v>
      </c>
      <c r="BQ219" s="33">
        <v>0</v>
      </c>
      <c r="BR219" s="33">
        <v>0</v>
      </c>
      <c r="BS219" s="33">
        <v>0</v>
      </c>
      <c r="BT219" s="33"/>
      <c r="BU219" s="33">
        <v>0</v>
      </c>
      <c r="BV219" s="33">
        <v>0</v>
      </c>
      <c r="BW219" s="33">
        <v>0</v>
      </c>
      <c r="BX219" s="33">
        <v>0</v>
      </c>
      <c r="BY219" s="33">
        <v>1</v>
      </c>
      <c r="BZ219" s="36">
        <v>1</v>
      </c>
      <c r="CA219" s="36">
        <v>0</v>
      </c>
      <c r="CB219" s="36">
        <v>1</v>
      </c>
      <c r="CC219" s="36">
        <v>0</v>
      </c>
      <c r="CD219" s="33">
        <v>0</v>
      </c>
      <c r="CE219" s="36">
        <v>0</v>
      </c>
      <c r="CF219" s="36">
        <v>0</v>
      </c>
      <c r="CG219" s="33">
        <v>0</v>
      </c>
      <c r="CH219" s="36">
        <v>0.5</v>
      </c>
      <c r="CI219" s="33"/>
      <c r="CJ219" s="37">
        <v>0</v>
      </c>
      <c r="CK219" s="37">
        <v>0</v>
      </c>
      <c r="CL219" s="37">
        <v>0</v>
      </c>
      <c r="CM219" s="37">
        <v>0</v>
      </c>
      <c r="CN219" s="37">
        <v>0</v>
      </c>
      <c r="CO219" s="37" t="s">
        <v>1167</v>
      </c>
      <c r="CP219" s="45">
        <v>0</v>
      </c>
      <c r="CQ219" s="45">
        <v>0</v>
      </c>
      <c r="CR219" s="45">
        <v>0</v>
      </c>
      <c r="CS219" s="45">
        <v>0</v>
      </c>
      <c r="CT219" s="45">
        <v>0</v>
      </c>
      <c r="CU219" s="45">
        <v>0</v>
      </c>
      <c r="CV219" s="45">
        <v>0</v>
      </c>
      <c r="CW219" s="45">
        <v>0</v>
      </c>
      <c r="CX219" s="45">
        <v>1</v>
      </c>
      <c r="CY219" s="45">
        <v>0</v>
      </c>
      <c r="CZ219" s="45">
        <v>0</v>
      </c>
      <c r="DA219" s="45">
        <v>1</v>
      </c>
      <c r="DB219" s="45">
        <v>0</v>
      </c>
      <c r="DC219" s="45">
        <v>0</v>
      </c>
      <c r="DD219" s="49" t="s">
        <v>1150</v>
      </c>
      <c r="DE219" s="49" t="s">
        <v>463</v>
      </c>
      <c r="DF219" s="25" t="s">
        <v>1179</v>
      </c>
    </row>
    <row r="220" spans="1:110" x14ac:dyDescent="0.2">
      <c r="A220" s="31" t="s">
        <v>1195</v>
      </c>
      <c r="B220" s="31"/>
      <c r="C220" s="56"/>
      <c r="D220" s="56" t="s">
        <v>345</v>
      </c>
      <c r="E220" s="31" t="s">
        <v>171</v>
      </c>
      <c r="F220" s="31" t="s">
        <v>235</v>
      </c>
      <c r="G220" s="31" t="s">
        <v>236</v>
      </c>
      <c r="H220" s="31" t="s">
        <v>237</v>
      </c>
      <c r="I220" s="31" t="s">
        <v>238</v>
      </c>
      <c r="J220" s="31" t="s">
        <v>1277</v>
      </c>
      <c r="K220" s="7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72"/>
      <c r="BA220" s="12" t="s">
        <v>1148</v>
      </c>
      <c r="BB220" s="12" t="s">
        <v>159</v>
      </c>
      <c r="BC220" s="73" t="s">
        <v>160</v>
      </c>
      <c r="BD220" s="73" t="s">
        <v>739</v>
      </c>
      <c r="BE220" s="73" t="s">
        <v>162</v>
      </c>
      <c r="BF220" s="12"/>
      <c r="BG220" s="12">
        <v>520.98</v>
      </c>
      <c r="BH220" s="12">
        <v>518.35</v>
      </c>
      <c r="BI220" s="33">
        <v>0</v>
      </c>
      <c r="BJ220" s="36">
        <v>0</v>
      </c>
      <c r="BK220" s="36" t="s">
        <v>497</v>
      </c>
      <c r="BL220" s="36">
        <v>0</v>
      </c>
      <c r="BM220" s="36">
        <v>0</v>
      </c>
      <c r="BN220" s="33">
        <v>0</v>
      </c>
      <c r="BO220" s="33">
        <v>0</v>
      </c>
      <c r="BP220" s="33">
        <v>0</v>
      </c>
      <c r="BQ220" s="33">
        <v>0</v>
      </c>
      <c r="BR220" s="33">
        <v>0</v>
      </c>
      <c r="BS220" s="33">
        <v>0</v>
      </c>
      <c r="BT220" s="33">
        <v>0</v>
      </c>
      <c r="BU220" s="33">
        <v>0</v>
      </c>
      <c r="BV220" s="33">
        <v>0</v>
      </c>
      <c r="BW220" s="33">
        <v>0</v>
      </c>
      <c r="BX220" s="33">
        <v>0</v>
      </c>
      <c r="BY220" s="33">
        <v>1</v>
      </c>
      <c r="BZ220" s="36">
        <v>1</v>
      </c>
      <c r="CA220" s="36">
        <v>1</v>
      </c>
      <c r="CB220" s="36">
        <v>0</v>
      </c>
      <c r="CC220" s="36">
        <v>0</v>
      </c>
      <c r="CD220" s="33">
        <v>0</v>
      </c>
      <c r="CE220" s="36">
        <v>0</v>
      </c>
      <c r="CF220" s="36">
        <v>0</v>
      </c>
      <c r="CG220" s="33">
        <v>0</v>
      </c>
      <c r="CH220" s="36">
        <v>0</v>
      </c>
      <c r="CI220" s="33">
        <v>0</v>
      </c>
      <c r="CJ220" s="37">
        <v>0</v>
      </c>
      <c r="CK220" s="37">
        <v>0</v>
      </c>
      <c r="CL220" s="37">
        <v>0</v>
      </c>
      <c r="CM220" s="37">
        <v>0</v>
      </c>
      <c r="CN220" s="37">
        <v>0</v>
      </c>
      <c r="CO220" s="37" t="s">
        <v>1180</v>
      </c>
      <c r="CP220" s="45">
        <v>0</v>
      </c>
      <c r="CQ220" s="45">
        <v>0</v>
      </c>
      <c r="CR220" s="45">
        <v>0</v>
      </c>
      <c r="CS220" s="45">
        <v>0</v>
      </c>
      <c r="CT220" s="45">
        <v>0</v>
      </c>
      <c r="CU220" s="45">
        <v>0</v>
      </c>
      <c r="CV220" s="45">
        <v>0</v>
      </c>
      <c r="CW220" s="45">
        <v>0</v>
      </c>
      <c r="CX220" s="45">
        <v>1</v>
      </c>
      <c r="CY220" s="45">
        <v>0</v>
      </c>
      <c r="CZ220" s="45">
        <v>0</v>
      </c>
      <c r="DA220" s="45">
        <v>1</v>
      </c>
      <c r="DB220" s="45">
        <v>0</v>
      </c>
      <c r="DC220" s="45">
        <v>0</v>
      </c>
      <c r="DD220" s="49" t="s">
        <v>1150</v>
      </c>
      <c r="DE220" s="49" t="s">
        <v>463</v>
      </c>
      <c r="DF220" s="25" t="s">
        <v>1181</v>
      </c>
    </row>
    <row r="221" spans="1:110" x14ac:dyDescent="0.2">
      <c r="A221" s="31" t="s">
        <v>1196</v>
      </c>
      <c r="B221" s="31"/>
      <c r="C221" s="56"/>
      <c r="D221" s="56" t="s">
        <v>345</v>
      </c>
      <c r="E221" s="31" t="s">
        <v>171</v>
      </c>
      <c r="F221" s="31" t="s">
        <v>235</v>
      </c>
      <c r="G221" s="31" t="s">
        <v>236</v>
      </c>
      <c r="H221" s="31" t="s">
        <v>237</v>
      </c>
      <c r="I221" s="31" t="s">
        <v>238</v>
      </c>
      <c r="J221" s="31" t="s">
        <v>1277</v>
      </c>
      <c r="K221" s="7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2" t="s">
        <v>1148</v>
      </c>
      <c r="BB221" s="12" t="s">
        <v>159</v>
      </c>
      <c r="BC221" s="73" t="s">
        <v>160</v>
      </c>
      <c r="BD221" s="73" t="s">
        <v>1177</v>
      </c>
      <c r="BE221" s="73" t="s">
        <v>1178</v>
      </c>
      <c r="BF221" s="12"/>
      <c r="BG221" s="12">
        <v>520.98</v>
      </c>
      <c r="BH221" s="12">
        <v>514.92999999999995</v>
      </c>
      <c r="BI221" s="33">
        <v>0</v>
      </c>
      <c r="BJ221" s="36">
        <v>0</v>
      </c>
      <c r="BK221" s="36">
        <v>1</v>
      </c>
      <c r="BL221" s="36">
        <v>0</v>
      </c>
      <c r="BM221" s="36">
        <v>0</v>
      </c>
      <c r="BN221" s="33">
        <v>0</v>
      </c>
      <c r="BO221" s="33">
        <v>0</v>
      </c>
      <c r="BP221" s="33">
        <v>0</v>
      </c>
      <c r="BQ221" s="33">
        <v>0</v>
      </c>
      <c r="BR221" s="33">
        <v>0</v>
      </c>
      <c r="BS221" s="33">
        <v>0</v>
      </c>
      <c r="BT221" s="33">
        <v>0</v>
      </c>
      <c r="BU221" s="33">
        <v>0</v>
      </c>
      <c r="BV221" s="33">
        <v>0</v>
      </c>
      <c r="BW221" s="33">
        <v>0</v>
      </c>
      <c r="BX221" s="33">
        <v>0</v>
      </c>
      <c r="BY221" s="33">
        <v>1</v>
      </c>
      <c r="BZ221" s="36">
        <v>1</v>
      </c>
      <c r="CA221" s="36">
        <v>1</v>
      </c>
      <c r="CB221" s="36">
        <v>0</v>
      </c>
      <c r="CC221" s="36">
        <v>0</v>
      </c>
      <c r="CD221" s="33">
        <v>0</v>
      </c>
      <c r="CE221" s="36">
        <v>0</v>
      </c>
      <c r="CF221" s="36">
        <v>0</v>
      </c>
      <c r="CG221" s="33">
        <v>0</v>
      </c>
      <c r="CH221" s="36">
        <v>0</v>
      </c>
      <c r="CI221" s="33">
        <v>1</v>
      </c>
      <c r="CJ221" s="37">
        <v>0</v>
      </c>
      <c r="CK221" s="37">
        <v>0</v>
      </c>
      <c r="CL221" s="37">
        <v>0</v>
      </c>
      <c r="CM221" s="37">
        <v>0</v>
      </c>
      <c r="CN221" s="37">
        <v>0</v>
      </c>
      <c r="CO221" s="37" t="s">
        <v>1167</v>
      </c>
      <c r="CP221" s="45">
        <v>0</v>
      </c>
      <c r="CQ221" s="45">
        <v>0</v>
      </c>
      <c r="CR221" s="45">
        <v>0</v>
      </c>
      <c r="CS221" s="45">
        <v>0</v>
      </c>
      <c r="CT221" s="45">
        <v>0</v>
      </c>
      <c r="CU221" s="45">
        <v>0</v>
      </c>
      <c r="CV221" s="45">
        <v>0</v>
      </c>
      <c r="CW221" s="45">
        <v>0</v>
      </c>
      <c r="CX221" s="45"/>
      <c r="CY221" s="45">
        <v>0</v>
      </c>
      <c r="CZ221" s="45">
        <v>0</v>
      </c>
      <c r="DA221" s="45"/>
      <c r="DB221" s="45"/>
      <c r="DC221" s="45"/>
      <c r="DD221" s="49" t="s">
        <v>1150</v>
      </c>
      <c r="DE221" s="49" t="s">
        <v>463</v>
      </c>
      <c r="DF221" s="25" t="s">
        <v>1183</v>
      </c>
    </row>
    <row r="222" spans="1:110" x14ac:dyDescent="0.2">
      <c r="A222" s="31" t="s">
        <v>1247</v>
      </c>
      <c r="B222" s="31"/>
      <c r="C222" s="56"/>
      <c r="D222" s="56" t="s">
        <v>345</v>
      </c>
      <c r="E222" s="31" t="s">
        <v>171</v>
      </c>
      <c r="F222" s="31" t="s">
        <v>235</v>
      </c>
      <c r="G222" s="31" t="s">
        <v>236</v>
      </c>
      <c r="H222" s="31" t="s">
        <v>237</v>
      </c>
      <c r="I222" s="31" t="s">
        <v>238</v>
      </c>
      <c r="J222" s="31" t="s">
        <v>1277</v>
      </c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2" t="s">
        <v>1148</v>
      </c>
      <c r="BB222" s="12" t="s">
        <v>159</v>
      </c>
      <c r="BC222" s="12" t="s">
        <v>1173</v>
      </c>
      <c r="BD222" s="12" t="s">
        <v>1171</v>
      </c>
      <c r="BE222" s="12" t="s">
        <v>1170</v>
      </c>
      <c r="BF222" s="12"/>
      <c r="BG222" s="12">
        <v>522.61</v>
      </c>
      <c r="BH222" s="12">
        <v>518.35</v>
      </c>
      <c r="BI222" s="33">
        <v>0</v>
      </c>
      <c r="BJ222" s="36" t="s">
        <v>497</v>
      </c>
      <c r="BK222" s="36">
        <v>0</v>
      </c>
      <c r="BL222" s="36">
        <v>0</v>
      </c>
      <c r="BM222" s="36">
        <v>0</v>
      </c>
      <c r="BN222" s="33">
        <v>0</v>
      </c>
      <c r="BO222" s="33">
        <v>0</v>
      </c>
      <c r="BP222" s="33">
        <v>0</v>
      </c>
      <c r="BQ222" s="33">
        <v>0</v>
      </c>
      <c r="BR222" s="33">
        <v>0</v>
      </c>
      <c r="BS222" s="33">
        <v>0</v>
      </c>
      <c r="BT222" s="33">
        <v>0</v>
      </c>
      <c r="BU222" s="33">
        <v>0</v>
      </c>
      <c r="BV222" s="33">
        <v>0</v>
      </c>
      <c r="BW222" s="33">
        <v>0</v>
      </c>
      <c r="BX222" s="33">
        <v>0</v>
      </c>
      <c r="BY222" s="33">
        <v>1</v>
      </c>
      <c r="BZ222" s="36">
        <v>1</v>
      </c>
      <c r="CD222" s="33"/>
      <c r="CG222" s="33">
        <v>0</v>
      </c>
      <c r="CH222" s="36">
        <v>0.5</v>
      </c>
      <c r="CI222" s="33">
        <v>0</v>
      </c>
      <c r="CJ222" s="37">
        <v>0</v>
      </c>
      <c r="CK222" s="37">
        <v>0</v>
      </c>
      <c r="CL222" s="37">
        <v>0</v>
      </c>
      <c r="CM222" s="37">
        <v>0</v>
      </c>
      <c r="CN222" s="37">
        <v>0</v>
      </c>
      <c r="CO222" s="37" t="s">
        <v>1163</v>
      </c>
      <c r="CP222" s="45">
        <v>0</v>
      </c>
      <c r="CQ222" s="45">
        <v>0</v>
      </c>
      <c r="CR222" s="45">
        <v>0</v>
      </c>
      <c r="CS222" s="45">
        <v>0</v>
      </c>
      <c r="CT222" s="45">
        <v>0</v>
      </c>
      <c r="CU222" s="45">
        <v>0</v>
      </c>
      <c r="CV222" s="45">
        <v>0</v>
      </c>
      <c r="CW222" s="45">
        <v>0</v>
      </c>
      <c r="CX222" s="45">
        <v>0</v>
      </c>
      <c r="CY222" s="45">
        <v>0</v>
      </c>
      <c r="CZ222" s="45">
        <v>0</v>
      </c>
      <c r="DA222" s="45"/>
      <c r="DB222" s="45"/>
      <c r="DC222" s="45"/>
      <c r="DD222" s="49" t="s">
        <v>1150</v>
      </c>
      <c r="DE222" s="49" t="s">
        <v>463</v>
      </c>
    </row>
    <row r="223" spans="1:110" x14ac:dyDescent="0.2">
      <c r="A223" s="31" t="s">
        <v>1224</v>
      </c>
      <c r="B223" s="31"/>
      <c r="C223" s="56"/>
      <c r="D223" s="56" t="s">
        <v>345</v>
      </c>
      <c r="E223" s="31" t="s">
        <v>171</v>
      </c>
      <c r="F223" s="31" t="s">
        <v>235</v>
      </c>
      <c r="G223" s="31" t="s">
        <v>236</v>
      </c>
      <c r="H223" s="31" t="s">
        <v>237</v>
      </c>
      <c r="I223" s="31" t="s">
        <v>238</v>
      </c>
      <c r="J223" s="31" t="s">
        <v>1277</v>
      </c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2" t="s">
        <v>1148</v>
      </c>
      <c r="BB223" s="12" t="s">
        <v>159</v>
      </c>
      <c r="BC223" s="12" t="s">
        <v>160</v>
      </c>
      <c r="BD223" s="12" t="s">
        <v>739</v>
      </c>
      <c r="BE223" s="12" t="s">
        <v>162</v>
      </c>
      <c r="BF223" s="12"/>
      <c r="BG223" s="12">
        <v>520.98</v>
      </c>
      <c r="BH223" s="12">
        <v>518.35</v>
      </c>
      <c r="BI223" s="33">
        <v>0</v>
      </c>
      <c r="BJ223" s="36" t="s">
        <v>497</v>
      </c>
      <c r="BK223" s="36">
        <v>0</v>
      </c>
      <c r="BL223" s="36">
        <v>0</v>
      </c>
      <c r="BM223" s="36">
        <v>0</v>
      </c>
      <c r="BN223" s="33">
        <v>0</v>
      </c>
      <c r="BO223" s="33">
        <v>0</v>
      </c>
      <c r="BP223" s="33">
        <v>0</v>
      </c>
      <c r="BQ223" s="33">
        <v>0</v>
      </c>
      <c r="BR223" s="33">
        <v>0</v>
      </c>
      <c r="BS223" s="33">
        <v>0</v>
      </c>
      <c r="BT223" s="33">
        <v>0</v>
      </c>
      <c r="BU223" s="33">
        <v>0</v>
      </c>
      <c r="BV223" s="33">
        <v>0</v>
      </c>
      <c r="BW223" s="33">
        <v>0</v>
      </c>
      <c r="BX223" s="33">
        <v>0</v>
      </c>
      <c r="BY223" s="33">
        <v>1</v>
      </c>
      <c r="BZ223" s="36">
        <v>1</v>
      </c>
      <c r="CA223" s="36">
        <v>1</v>
      </c>
      <c r="CB223" s="36">
        <v>0</v>
      </c>
      <c r="CC223" s="36">
        <v>0</v>
      </c>
      <c r="CD223" s="33">
        <v>0</v>
      </c>
      <c r="CE223" s="36">
        <v>0</v>
      </c>
      <c r="CF223" s="36">
        <v>0</v>
      </c>
      <c r="CG223" s="33">
        <v>0</v>
      </c>
      <c r="CH223" s="36">
        <v>0.5</v>
      </c>
      <c r="CI223" s="33"/>
      <c r="CJ223" s="37">
        <v>0</v>
      </c>
      <c r="CK223" s="37">
        <v>0</v>
      </c>
      <c r="CL223" s="37">
        <v>0</v>
      </c>
      <c r="CM223" s="37">
        <v>0</v>
      </c>
      <c r="CN223" s="37">
        <v>0</v>
      </c>
      <c r="CO223" s="37" t="s">
        <v>1167</v>
      </c>
      <c r="CP223" s="45">
        <v>0</v>
      </c>
      <c r="CQ223" s="45">
        <v>0</v>
      </c>
      <c r="CR223" s="45">
        <v>0</v>
      </c>
      <c r="CS223" s="45">
        <v>0</v>
      </c>
      <c r="CT223" s="45">
        <v>0</v>
      </c>
      <c r="CU223" s="45">
        <v>0</v>
      </c>
      <c r="CV223" s="45">
        <v>0</v>
      </c>
      <c r="CW223" s="45">
        <v>0</v>
      </c>
      <c r="CX223" s="45">
        <v>1</v>
      </c>
      <c r="CY223" s="45">
        <v>0</v>
      </c>
      <c r="CZ223" s="45">
        <v>0</v>
      </c>
      <c r="DA223" s="45">
        <v>1</v>
      </c>
      <c r="DB223" s="45">
        <v>1</v>
      </c>
      <c r="DC223" s="45">
        <v>0</v>
      </c>
      <c r="DD223" s="49" t="s">
        <v>1150</v>
      </c>
      <c r="DE223" s="49" t="s">
        <v>463</v>
      </c>
      <c r="DF223" s="25" t="s">
        <v>1168</v>
      </c>
    </row>
    <row r="224" spans="1:110" ht="17" customHeight="1" x14ac:dyDescent="0.2">
      <c r="A224" s="31" t="s">
        <v>1211</v>
      </c>
      <c r="B224" s="31"/>
      <c r="C224" s="56"/>
      <c r="D224" s="56" t="s">
        <v>345</v>
      </c>
      <c r="E224" s="31" t="s">
        <v>171</v>
      </c>
      <c r="F224" s="31" t="s">
        <v>235</v>
      </c>
      <c r="G224" s="31" t="s">
        <v>236</v>
      </c>
      <c r="H224" s="31" t="s">
        <v>237</v>
      </c>
      <c r="I224" s="31" t="s">
        <v>238</v>
      </c>
      <c r="J224" s="31" t="s">
        <v>1277</v>
      </c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72"/>
      <c r="BA224" s="12" t="s">
        <v>1148</v>
      </c>
      <c r="BB224" s="12" t="s">
        <v>159</v>
      </c>
      <c r="BC224" s="73" t="s">
        <v>160</v>
      </c>
      <c r="BD224" s="73" t="s">
        <v>1177</v>
      </c>
      <c r="BE224" s="73" t="s">
        <v>1178</v>
      </c>
      <c r="BF224" s="12"/>
      <c r="BG224" s="12">
        <v>520.98</v>
      </c>
      <c r="BH224" s="12">
        <v>514.92999999999995</v>
      </c>
      <c r="BI224" s="33">
        <v>0</v>
      </c>
      <c r="BJ224" s="36">
        <v>0</v>
      </c>
      <c r="BK224" s="36" t="s">
        <v>497</v>
      </c>
      <c r="BL224" s="36">
        <v>0</v>
      </c>
      <c r="BM224" s="36">
        <v>0</v>
      </c>
      <c r="BN224" s="33">
        <v>0</v>
      </c>
      <c r="BO224" s="33"/>
      <c r="BP224" s="33">
        <v>0</v>
      </c>
      <c r="BQ224" s="33">
        <v>0</v>
      </c>
      <c r="BR224" s="33">
        <v>0</v>
      </c>
      <c r="BS224" s="33">
        <v>0</v>
      </c>
      <c r="BT224" s="33"/>
      <c r="BU224" s="33">
        <v>0</v>
      </c>
      <c r="BV224" s="33">
        <v>0</v>
      </c>
      <c r="BW224" s="33">
        <v>0</v>
      </c>
      <c r="BX224" s="33">
        <v>0</v>
      </c>
      <c r="BY224" s="33">
        <v>1</v>
      </c>
      <c r="BZ224" s="36">
        <v>1</v>
      </c>
      <c r="CA224" s="36">
        <v>0</v>
      </c>
      <c r="CB224" s="36">
        <v>1</v>
      </c>
      <c r="CC224" s="36">
        <v>0</v>
      </c>
      <c r="CD224" s="33">
        <v>0</v>
      </c>
      <c r="CE224" s="36">
        <v>0</v>
      </c>
      <c r="CF224" s="36">
        <v>0</v>
      </c>
      <c r="CG224" s="33">
        <v>0</v>
      </c>
      <c r="CH224" s="36">
        <v>0.5</v>
      </c>
      <c r="CI224" s="33"/>
      <c r="CJ224" s="37">
        <v>0</v>
      </c>
      <c r="CK224" s="37">
        <v>0</v>
      </c>
      <c r="CL224" s="37">
        <v>0</v>
      </c>
      <c r="CM224" s="37">
        <v>0</v>
      </c>
      <c r="CN224" s="37">
        <v>0</v>
      </c>
      <c r="CO224" s="37" t="s">
        <v>1167</v>
      </c>
      <c r="CP224" s="45">
        <v>0</v>
      </c>
      <c r="CQ224" s="45">
        <v>0</v>
      </c>
      <c r="CR224" s="45">
        <v>0</v>
      </c>
      <c r="CS224" s="45">
        <v>0</v>
      </c>
      <c r="CT224" s="45">
        <v>0</v>
      </c>
      <c r="CU224" s="45">
        <v>0</v>
      </c>
      <c r="CV224" s="45">
        <v>0</v>
      </c>
      <c r="CW224" s="45">
        <v>0</v>
      </c>
      <c r="CX224" s="45">
        <v>1</v>
      </c>
      <c r="CY224" s="45">
        <v>0</v>
      </c>
      <c r="CZ224" s="45">
        <v>0</v>
      </c>
      <c r="DA224" s="45">
        <v>1</v>
      </c>
      <c r="DB224" s="45">
        <v>0</v>
      </c>
      <c r="DC224" s="45">
        <v>0</v>
      </c>
      <c r="DD224" s="49" t="s">
        <v>1150</v>
      </c>
      <c r="DE224" s="49" t="s">
        <v>463</v>
      </c>
      <c r="DF224" s="25" t="s">
        <v>1179</v>
      </c>
    </row>
    <row r="225" spans="1:110" x14ac:dyDescent="0.2">
      <c r="A225" s="31" t="s">
        <v>1205</v>
      </c>
      <c r="B225" s="31"/>
      <c r="C225" s="56"/>
      <c r="D225" s="56" t="s">
        <v>345</v>
      </c>
      <c r="E225" s="31" t="s">
        <v>171</v>
      </c>
      <c r="F225" s="31" t="s">
        <v>235</v>
      </c>
      <c r="G225" s="31" t="s">
        <v>236</v>
      </c>
      <c r="H225" s="31" t="s">
        <v>237</v>
      </c>
      <c r="I225" s="31" t="s">
        <v>582</v>
      </c>
      <c r="J225" s="31" t="s">
        <v>1278</v>
      </c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2" t="s">
        <v>1148</v>
      </c>
      <c r="BB225" s="12" t="s">
        <v>159</v>
      </c>
      <c r="BC225" s="12" t="s">
        <v>160</v>
      </c>
      <c r="BD225" s="12" t="s">
        <v>739</v>
      </c>
      <c r="BE225" s="12" t="s">
        <v>162</v>
      </c>
      <c r="BF225" s="12"/>
      <c r="BG225" s="12">
        <v>520.98</v>
      </c>
      <c r="BH225" s="12">
        <v>518.35</v>
      </c>
      <c r="BI225" s="33" t="s">
        <v>497</v>
      </c>
      <c r="BJ225" s="36">
        <v>0</v>
      </c>
      <c r="BK225" s="36">
        <v>0</v>
      </c>
      <c r="BL225" s="36">
        <v>0</v>
      </c>
      <c r="BM225" s="36">
        <v>0</v>
      </c>
      <c r="BN225" s="33">
        <v>0</v>
      </c>
      <c r="BO225" s="33">
        <v>0</v>
      </c>
      <c r="BP225" s="33">
        <v>0</v>
      </c>
      <c r="BQ225" s="33">
        <v>0</v>
      </c>
      <c r="BR225" s="33">
        <v>0</v>
      </c>
      <c r="BS225" s="33">
        <v>0</v>
      </c>
      <c r="BT225" s="33">
        <v>0</v>
      </c>
      <c r="BU225" s="33">
        <v>0</v>
      </c>
      <c r="BV225" s="33">
        <v>0</v>
      </c>
      <c r="BW225" s="33">
        <v>0</v>
      </c>
      <c r="BX225" s="33">
        <v>1</v>
      </c>
      <c r="BY225" s="33">
        <v>0</v>
      </c>
      <c r="BZ225" s="36">
        <v>0</v>
      </c>
      <c r="CD225" s="33"/>
      <c r="CG225" s="33">
        <v>0</v>
      </c>
      <c r="CH225" s="36">
        <v>1</v>
      </c>
      <c r="CI225" s="33" t="s">
        <v>985</v>
      </c>
      <c r="CJ225" s="37">
        <v>0</v>
      </c>
      <c r="CK225" s="37">
        <v>0</v>
      </c>
      <c r="CL225" s="37">
        <v>0</v>
      </c>
      <c r="CM225" s="37">
        <v>0</v>
      </c>
      <c r="CN225" s="37">
        <v>0</v>
      </c>
      <c r="CO225" s="37" t="s">
        <v>1149</v>
      </c>
      <c r="CP225" s="45">
        <v>0</v>
      </c>
      <c r="CQ225" s="45">
        <v>0</v>
      </c>
      <c r="CR225" s="45">
        <v>0</v>
      </c>
      <c r="CS225" s="45">
        <v>0</v>
      </c>
      <c r="CT225" s="45">
        <v>0</v>
      </c>
      <c r="CU225" s="45">
        <v>0</v>
      </c>
      <c r="CV225" s="45">
        <v>0</v>
      </c>
      <c r="CW225" s="45">
        <v>0</v>
      </c>
      <c r="CX225" s="45"/>
      <c r="CY225" s="45">
        <v>0</v>
      </c>
      <c r="CZ225" s="45">
        <v>0</v>
      </c>
      <c r="DA225" s="45"/>
      <c r="DB225" s="45"/>
      <c r="DC225" s="45"/>
      <c r="DD225" s="49" t="s">
        <v>1150</v>
      </c>
      <c r="DE225" s="49" t="s">
        <v>463</v>
      </c>
      <c r="DF225" s="25" t="s">
        <v>1155</v>
      </c>
    </row>
    <row r="226" spans="1:110" x14ac:dyDescent="0.2">
      <c r="A226" s="31" t="s">
        <v>1195</v>
      </c>
      <c r="B226" s="31"/>
      <c r="C226" s="56"/>
      <c r="D226" s="56" t="s">
        <v>345</v>
      </c>
      <c r="E226" s="31" t="s">
        <v>149</v>
      </c>
      <c r="F226" s="31" t="s">
        <v>150</v>
      </c>
      <c r="G226" s="31"/>
      <c r="H226" s="31" t="s">
        <v>151</v>
      </c>
      <c r="I226" s="31" t="s">
        <v>889</v>
      </c>
      <c r="J226" s="31" t="s">
        <v>1279</v>
      </c>
      <c r="K226" s="7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72"/>
      <c r="BA226" s="12" t="s">
        <v>1148</v>
      </c>
      <c r="BB226" s="12" t="s">
        <v>159</v>
      </c>
      <c r="BC226" s="73" t="s">
        <v>160</v>
      </c>
      <c r="BD226" s="73" t="s">
        <v>739</v>
      </c>
      <c r="BE226" s="73" t="s">
        <v>162</v>
      </c>
      <c r="BF226" s="12"/>
      <c r="BG226" s="12">
        <v>520.98</v>
      </c>
      <c r="BH226" s="12">
        <v>518.35</v>
      </c>
      <c r="BI226" s="33">
        <v>0</v>
      </c>
      <c r="BJ226" s="36">
        <v>0</v>
      </c>
      <c r="BK226" s="36" t="s">
        <v>497</v>
      </c>
      <c r="BL226" s="36">
        <v>0</v>
      </c>
      <c r="BM226" s="36">
        <v>0</v>
      </c>
      <c r="BN226" s="33">
        <v>0</v>
      </c>
      <c r="BO226" s="33">
        <v>0</v>
      </c>
      <c r="BP226" s="33">
        <v>0</v>
      </c>
      <c r="BQ226" s="33">
        <v>0</v>
      </c>
      <c r="BR226" s="33">
        <v>0</v>
      </c>
      <c r="BS226" s="33">
        <v>0</v>
      </c>
      <c r="BT226" s="33">
        <v>0</v>
      </c>
      <c r="BU226" s="33">
        <v>0</v>
      </c>
      <c r="BV226" s="33">
        <v>0</v>
      </c>
      <c r="BW226" s="33">
        <v>0</v>
      </c>
      <c r="BX226" s="33">
        <v>0</v>
      </c>
      <c r="BY226" s="33">
        <v>1</v>
      </c>
      <c r="BZ226" s="36">
        <v>1</v>
      </c>
      <c r="CA226" s="36">
        <v>1</v>
      </c>
      <c r="CB226" s="36">
        <v>0</v>
      </c>
      <c r="CC226" s="36">
        <v>0</v>
      </c>
      <c r="CD226" s="33">
        <v>0</v>
      </c>
      <c r="CE226" s="36">
        <v>0</v>
      </c>
      <c r="CF226" s="36">
        <v>0</v>
      </c>
      <c r="CG226" s="33">
        <v>0</v>
      </c>
      <c r="CH226" s="36">
        <v>0</v>
      </c>
      <c r="CI226" s="33">
        <v>0</v>
      </c>
      <c r="CJ226" s="37">
        <v>0</v>
      </c>
      <c r="CK226" s="37">
        <v>0</v>
      </c>
      <c r="CL226" s="37">
        <v>0</v>
      </c>
      <c r="CM226" s="37">
        <v>0</v>
      </c>
      <c r="CN226" s="37">
        <v>0</v>
      </c>
      <c r="CO226" s="37" t="s">
        <v>1180</v>
      </c>
      <c r="CP226" s="45">
        <v>0</v>
      </c>
      <c r="CQ226" s="45">
        <v>0</v>
      </c>
      <c r="CR226" s="45">
        <v>0</v>
      </c>
      <c r="CS226" s="45">
        <v>0</v>
      </c>
      <c r="CT226" s="45">
        <v>0</v>
      </c>
      <c r="CU226" s="45">
        <v>0</v>
      </c>
      <c r="CV226" s="45">
        <v>0</v>
      </c>
      <c r="CW226" s="45">
        <v>0</v>
      </c>
      <c r="CX226" s="45">
        <v>1</v>
      </c>
      <c r="CY226" s="45">
        <v>0</v>
      </c>
      <c r="CZ226" s="45">
        <v>0</v>
      </c>
      <c r="DA226" s="45">
        <v>1</v>
      </c>
      <c r="DB226" s="45">
        <v>0</v>
      </c>
      <c r="DC226" s="45">
        <v>0</v>
      </c>
      <c r="DD226" s="49" t="s">
        <v>1150</v>
      </c>
      <c r="DE226" s="49" t="s">
        <v>463</v>
      </c>
      <c r="DF226" s="25" t="s">
        <v>1181</v>
      </c>
    </row>
    <row r="227" spans="1:110" ht="17" customHeight="1" x14ac:dyDescent="0.2">
      <c r="A227" s="31" t="s">
        <v>1211</v>
      </c>
      <c r="B227" s="31"/>
      <c r="C227" s="56"/>
      <c r="D227" s="56" t="s">
        <v>345</v>
      </c>
      <c r="E227" s="31" t="s">
        <v>149</v>
      </c>
      <c r="F227" s="31" t="s">
        <v>150</v>
      </c>
      <c r="G227" s="31"/>
      <c r="H227" s="31" t="s">
        <v>151</v>
      </c>
      <c r="I227" s="31" t="s">
        <v>889</v>
      </c>
      <c r="J227" s="31" t="s">
        <v>1279</v>
      </c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72"/>
      <c r="BA227" s="12" t="s">
        <v>1148</v>
      </c>
      <c r="BB227" s="12" t="s">
        <v>159</v>
      </c>
      <c r="BC227" s="73" t="s">
        <v>160</v>
      </c>
      <c r="BD227" s="73" t="s">
        <v>1177</v>
      </c>
      <c r="BE227" s="73" t="s">
        <v>1178</v>
      </c>
      <c r="BF227" s="12"/>
      <c r="BG227" s="12">
        <v>520.98</v>
      </c>
      <c r="BH227" s="12">
        <v>514.92999999999995</v>
      </c>
      <c r="BI227" s="33">
        <v>0</v>
      </c>
      <c r="BJ227" s="36">
        <v>0</v>
      </c>
      <c r="BK227" s="36" t="s">
        <v>497</v>
      </c>
      <c r="BL227" s="36">
        <v>0</v>
      </c>
      <c r="BM227" s="36">
        <v>0</v>
      </c>
      <c r="BN227" s="33">
        <v>0</v>
      </c>
      <c r="BO227" s="33"/>
      <c r="BP227" s="33">
        <v>0</v>
      </c>
      <c r="BQ227" s="33">
        <v>0</v>
      </c>
      <c r="BR227" s="33">
        <v>0</v>
      </c>
      <c r="BS227" s="33">
        <v>0</v>
      </c>
      <c r="BT227" s="33"/>
      <c r="BU227" s="33">
        <v>0</v>
      </c>
      <c r="BV227" s="33">
        <v>0</v>
      </c>
      <c r="BW227" s="33">
        <v>0</v>
      </c>
      <c r="BX227" s="33">
        <v>0</v>
      </c>
      <c r="BY227" s="33">
        <v>1</v>
      </c>
      <c r="BZ227" s="36">
        <v>1</v>
      </c>
      <c r="CA227" s="36">
        <v>0</v>
      </c>
      <c r="CB227" s="36">
        <v>1</v>
      </c>
      <c r="CC227" s="36">
        <v>0</v>
      </c>
      <c r="CD227" s="33">
        <v>0</v>
      </c>
      <c r="CE227" s="36">
        <v>0</v>
      </c>
      <c r="CF227" s="36">
        <v>0</v>
      </c>
      <c r="CG227" s="33">
        <v>0</v>
      </c>
      <c r="CH227" s="36">
        <v>0.5</v>
      </c>
      <c r="CI227" s="33"/>
      <c r="CJ227" s="37">
        <v>0</v>
      </c>
      <c r="CK227" s="37">
        <v>0</v>
      </c>
      <c r="CL227" s="37">
        <v>0</v>
      </c>
      <c r="CM227" s="37">
        <v>0</v>
      </c>
      <c r="CN227" s="37">
        <v>0</v>
      </c>
      <c r="CO227" s="37" t="s">
        <v>1167</v>
      </c>
      <c r="CP227" s="45">
        <v>0</v>
      </c>
      <c r="CQ227" s="45">
        <v>0</v>
      </c>
      <c r="CR227" s="45">
        <v>0</v>
      </c>
      <c r="CS227" s="45">
        <v>0</v>
      </c>
      <c r="CT227" s="45">
        <v>0</v>
      </c>
      <c r="CU227" s="45">
        <v>0</v>
      </c>
      <c r="CV227" s="45">
        <v>0</v>
      </c>
      <c r="CW227" s="45">
        <v>0</v>
      </c>
      <c r="CX227" s="45">
        <v>1</v>
      </c>
      <c r="CY227" s="45">
        <v>0</v>
      </c>
      <c r="CZ227" s="45">
        <v>0</v>
      </c>
      <c r="DA227" s="45">
        <v>1</v>
      </c>
      <c r="DB227" s="45">
        <v>0</v>
      </c>
      <c r="DC227" s="45">
        <v>0</v>
      </c>
      <c r="DD227" s="49" t="s">
        <v>1150</v>
      </c>
      <c r="DE227" s="49" t="s">
        <v>463</v>
      </c>
      <c r="DF227" s="25" t="s">
        <v>1179</v>
      </c>
    </row>
    <row r="228" spans="1:110" x14ac:dyDescent="0.2">
      <c r="A228" s="31" t="s">
        <v>1195</v>
      </c>
      <c r="B228" s="31"/>
      <c r="C228" s="56"/>
      <c r="D228" s="56" t="s">
        <v>345</v>
      </c>
      <c r="E228" s="31" t="s">
        <v>192</v>
      </c>
      <c r="F228" s="31" t="s">
        <v>193</v>
      </c>
      <c r="G228" s="31" t="s">
        <v>194</v>
      </c>
      <c r="H228" s="31" t="s">
        <v>195</v>
      </c>
      <c r="I228" s="31" t="s">
        <v>690</v>
      </c>
      <c r="J228" s="31" t="s">
        <v>1280</v>
      </c>
      <c r="K228" s="7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72"/>
      <c r="BA228" s="12" t="s">
        <v>1148</v>
      </c>
      <c r="BB228" s="12" t="s">
        <v>159</v>
      </c>
      <c r="BC228" s="73" t="s">
        <v>160</v>
      </c>
      <c r="BD228" s="73" t="s">
        <v>739</v>
      </c>
      <c r="BE228" s="73" t="s">
        <v>162</v>
      </c>
      <c r="BF228" s="12"/>
      <c r="BG228" s="12">
        <v>520.98</v>
      </c>
      <c r="BH228" s="12">
        <v>518.35</v>
      </c>
      <c r="BI228" s="33">
        <v>0</v>
      </c>
      <c r="BJ228" s="36">
        <v>0</v>
      </c>
      <c r="BK228" s="36" t="s">
        <v>497</v>
      </c>
      <c r="BL228" s="36">
        <v>0</v>
      </c>
      <c r="BM228" s="36">
        <v>0</v>
      </c>
      <c r="BN228" s="33">
        <v>0</v>
      </c>
      <c r="BO228" s="33">
        <v>0</v>
      </c>
      <c r="BP228" s="33">
        <v>0</v>
      </c>
      <c r="BQ228" s="33">
        <v>0</v>
      </c>
      <c r="BR228" s="33">
        <v>0</v>
      </c>
      <c r="BS228" s="33">
        <v>0</v>
      </c>
      <c r="BT228" s="33">
        <v>0</v>
      </c>
      <c r="BU228" s="33">
        <v>0</v>
      </c>
      <c r="BV228" s="33">
        <v>0</v>
      </c>
      <c r="BW228" s="33">
        <v>0</v>
      </c>
      <c r="BX228" s="33">
        <v>0</v>
      </c>
      <c r="BY228" s="33">
        <v>1</v>
      </c>
      <c r="BZ228" s="36">
        <v>1</v>
      </c>
      <c r="CA228" s="36">
        <v>1</v>
      </c>
      <c r="CB228" s="36">
        <v>0</v>
      </c>
      <c r="CC228" s="36">
        <v>0</v>
      </c>
      <c r="CD228" s="33">
        <v>0</v>
      </c>
      <c r="CE228" s="36">
        <v>0</v>
      </c>
      <c r="CF228" s="36">
        <v>0</v>
      </c>
      <c r="CG228" s="33">
        <v>0</v>
      </c>
      <c r="CH228" s="36">
        <v>0</v>
      </c>
      <c r="CI228" s="33">
        <v>0</v>
      </c>
      <c r="CJ228" s="37">
        <v>0</v>
      </c>
      <c r="CK228" s="37">
        <v>0</v>
      </c>
      <c r="CL228" s="37">
        <v>0</v>
      </c>
      <c r="CM228" s="37">
        <v>0</v>
      </c>
      <c r="CN228" s="37">
        <v>0</v>
      </c>
      <c r="CO228" s="37" t="s">
        <v>1180</v>
      </c>
      <c r="CP228" s="45">
        <v>0</v>
      </c>
      <c r="CQ228" s="45">
        <v>0</v>
      </c>
      <c r="CR228" s="45">
        <v>0</v>
      </c>
      <c r="CS228" s="45">
        <v>0</v>
      </c>
      <c r="CT228" s="45">
        <v>0</v>
      </c>
      <c r="CU228" s="45">
        <v>0</v>
      </c>
      <c r="CV228" s="45">
        <v>0</v>
      </c>
      <c r="CW228" s="45">
        <v>0</v>
      </c>
      <c r="CX228" s="45">
        <v>1</v>
      </c>
      <c r="CY228" s="45">
        <v>0</v>
      </c>
      <c r="CZ228" s="45">
        <v>0</v>
      </c>
      <c r="DA228" s="45">
        <v>1</v>
      </c>
      <c r="DB228" s="45">
        <v>0</v>
      </c>
      <c r="DC228" s="45">
        <v>0</v>
      </c>
      <c r="DD228" s="49" t="s">
        <v>1150</v>
      </c>
      <c r="DE228" s="49" t="s">
        <v>463</v>
      </c>
      <c r="DF228" s="25" t="s">
        <v>1181</v>
      </c>
    </row>
    <row r="229" spans="1:110" x14ac:dyDescent="0.2">
      <c r="A229" s="31" t="s">
        <v>1224</v>
      </c>
      <c r="B229" s="31"/>
      <c r="C229" s="56"/>
      <c r="D229" s="56" t="s">
        <v>345</v>
      </c>
      <c r="E229" s="31" t="s">
        <v>192</v>
      </c>
      <c r="F229" s="31" t="s">
        <v>193</v>
      </c>
      <c r="G229" s="31" t="s">
        <v>194</v>
      </c>
      <c r="H229" s="31" t="s">
        <v>195</v>
      </c>
      <c r="I229" s="31" t="s">
        <v>690</v>
      </c>
      <c r="J229" s="31" t="s">
        <v>1280</v>
      </c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2" t="s">
        <v>1148</v>
      </c>
      <c r="BB229" s="12" t="s">
        <v>159</v>
      </c>
      <c r="BC229" s="12" t="s">
        <v>160</v>
      </c>
      <c r="BD229" s="12" t="s">
        <v>739</v>
      </c>
      <c r="BE229" s="12" t="s">
        <v>162</v>
      </c>
      <c r="BF229" s="12"/>
      <c r="BG229" s="12">
        <v>520.98</v>
      </c>
      <c r="BH229" s="12">
        <v>518.35</v>
      </c>
      <c r="BI229" s="33">
        <v>0</v>
      </c>
      <c r="BJ229" s="36" t="s">
        <v>497</v>
      </c>
      <c r="BK229" s="36">
        <v>0</v>
      </c>
      <c r="BL229" s="36">
        <v>0</v>
      </c>
      <c r="BM229" s="36">
        <v>0</v>
      </c>
      <c r="BN229" s="33">
        <v>0</v>
      </c>
      <c r="BO229" s="33">
        <v>0</v>
      </c>
      <c r="BP229" s="33">
        <v>0</v>
      </c>
      <c r="BQ229" s="33">
        <v>0</v>
      </c>
      <c r="BR229" s="33">
        <v>0</v>
      </c>
      <c r="BS229" s="33">
        <v>0</v>
      </c>
      <c r="BT229" s="33">
        <v>0</v>
      </c>
      <c r="BU229" s="33">
        <v>0</v>
      </c>
      <c r="BV229" s="33">
        <v>0</v>
      </c>
      <c r="BW229" s="33">
        <v>0</v>
      </c>
      <c r="BX229" s="33">
        <v>0</v>
      </c>
      <c r="BY229" s="33">
        <v>1</v>
      </c>
      <c r="BZ229" s="36">
        <v>1</v>
      </c>
      <c r="CA229" s="36">
        <v>1</v>
      </c>
      <c r="CB229" s="36">
        <v>0</v>
      </c>
      <c r="CC229" s="36">
        <v>0</v>
      </c>
      <c r="CD229" s="33">
        <v>0</v>
      </c>
      <c r="CE229" s="36">
        <v>0</v>
      </c>
      <c r="CF229" s="36">
        <v>0</v>
      </c>
      <c r="CG229" s="33">
        <v>0</v>
      </c>
      <c r="CH229" s="36">
        <v>0.5</v>
      </c>
      <c r="CI229" s="33"/>
      <c r="CJ229" s="37">
        <v>0</v>
      </c>
      <c r="CK229" s="37">
        <v>0</v>
      </c>
      <c r="CL229" s="37">
        <v>0</v>
      </c>
      <c r="CM229" s="37">
        <v>0</v>
      </c>
      <c r="CN229" s="37">
        <v>0</v>
      </c>
      <c r="CO229" s="37" t="s">
        <v>1167</v>
      </c>
      <c r="CP229" s="45">
        <v>0</v>
      </c>
      <c r="CQ229" s="45">
        <v>0</v>
      </c>
      <c r="CR229" s="45">
        <v>0</v>
      </c>
      <c r="CS229" s="45">
        <v>0</v>
      </c>
      <c r="CT229" s="45">
        <v>0</v>
      </c>
      <c r="CU229" s="45">
        <v>0</v>
      </c>
      <c r="CV229" s="45">
        <v>0</v>
      </c>
      <c r="CW229" s="45">
        <v>0</v>
      </c>
      <c r="CX229" s="45">
        <v>1</v>
      </c>
      <c r="CY229" s="45">
        <v>0</v>
      </c>
      <c r="CZ229" s="45">
        <v>0</v>
      </c>
      <c r="DA229" s="45">
        <v>1</v>
      </c>
      <c r="DB229" s="45">
        <v>1</v>
      </c>
      <c r="DC229" s="45">
        <v>0</v>
      </c>
      <c r="DD229" s="49" t="s">
        <v>1150</v>
      </c>
      <c r="DE229" s="49" t="s">
        <v>463</v>
      </c>
      <c r="DF229" s="25" t="s">
        <v>1168</v>
      </c>
    </row>
    <row r="230" spans="1:110" x14ac:dyDescent="0.2">
      <c r="A230" s="31" t="s">
        <v>1244</v>
      </c>
      <c r="B230" s="31"/>
      <c r="C230" s="56"/>
      <c r="D230" s="56" t="s">
        <v>345</v>
      </c>
      <c r="E230" s="31" t="s">
        <v>192</v>
      </c>
      <c r="F230" s="31" t="s">
        <v>193</v>
      </c>
      <c r="G230" s="31" t="s">
        <v>194</v>
      </c>
      <c r="H230" s="31" t="s">
        <v>195</v>
      </c>
      <c r="I230" s="31" t="s">
        <v>690</v>
      </c>
      <c r="J230" s="31" t="s">
        <v>1280</v>
      </c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72"/>
      <c r="BA230" s="12" t="s">
        <v>1148</v>
      </c>
      <c r="BB230" s="12" t="s">
        <v>159</v>
      </c>
      <c r="BC230" s="73" t="s">
        <v>1173</v>
      </c>
      <c r="BD230" s="73" t="s">
        <v>1174</v>
      </c>
      <c r="BE230" s="73" t="s">
        <v>1175</v>
      </c>
      <c r="BF230" s="12"/>
      <c r="BG230" s="12">
        <v>520.98</v>
      </c>
      <c r="BH230" s="12">
        <v>514.92999999999995</v>
      </c>
      <c r="BI230" s="33">
        <v>0</v>
      </c>
      <c r="BJ230" s="36" t="s">
        <v>497</v>
      </c>
      <c r="BK230" s="36">
        <v>0</v>
      </c>
      <c r="BL230" s="36">
        <v>0</v>
      </c>
      <c r="BM230" s="36">
        <v>0</v>
      </c>
      <c r="BN230" s="33">
        <v>0</v>
      </c>
      <c r="BO230" s="33">
        <v>0</v>
      </c>
      <c r="BP230" s="33">
        <v>0</v>
      </c>
      <c r="BQ230" s="33">
        <v>0</v>
      </c>
      <c r="BR230" s="33">
        <v>0</v>
      </c>
      <c r="BS230" s="33">
        <v>0</v>
      </c>
      <c r="BT230" s="33">
        <v>0</v>
      </c>
      <c r="BU230" s="33">
        <v>0</v>
      </c>
      <c r="BV230" s="33">
        <v>0</v>
      </c>
      <c r="BW230" s="33">
        <v>0</v>
      </c>
      <c r="BX230" s="33">
        <v>0</v>
      </c>
      <c r="BY230" s="33">
        <v>1</v>
      </c>
      <c r="BZ230" s="36">
        <v>1</v>
      </c>
      <c r="CD230" s="33"/>
      <c r="CG230" s="33">
        <v>1</v>
      </c>
      <c r="CH230" s="36">
        <v>0.5</v>
      </c>
      <c r="CI230" s="33">
        <v>1</v>
      </c>
      <c r="CJ230" s="37">
        <v>0</v>
      </c>
      <c r="CK230" s="37">
        <v>0</v>
      </c>
      <c r="CL230" s="37">
        <v>0</v>
      </c>
      <c r="CM230" s="37">
        <v>0</v>
      </c>
      <c r="CN230" s="37">
        <v>0</v>
      </c>
      <c r="CO230" s="37" t="s">
        <v>270</v>
      </c>
      <c r="CP230" s="45">
        <v>0</v>
      </c>
      <c r="CQ230" s="45">
        <v>0</v>
      </c>
      <c r="CR230" s="45">
        <v>0</v>
      </c>
      <c r="CS230" s="45">
        <v>0</v>
      </c>
      <c r="CT230" s="45">
        <v>0</v>
      </c>
      <c r="CU230" s="45">
        <v>0</v>
      </c>
      <c r="CV230" s="45">
        <v>0</v>
      </c>
      <c r="CW230" s="45">
        <v>0</v>
      </c>
      <c r="CX230" s="45"/>
      <c r="CY230" s="45">
        <v>0</v>
      </c>
      <c r="CZ230" s="45">
        <v>0</v>
      </c>
      <c r="DA230" s="45"/>
      <c r="DB230" s="45"/>
      <c r="DC230" s="45"/>
      <c r="DD230" s="49" t="s">
        <v>1150</v>
      </c>
      <c r="DE230" s="49" t="s">
        <v>463</v>
      </c>
      <c r="DF230" s="25" t="s">
        <v>1176</v>
      </c>
    </row>
    <row r="231" spans="1:110" x14ac:dyDescent="0.2">
      <c r="A231" s="31" t="s">
        <v>1196</v>
      </c>
      <c r="B231" s="31"/>
      <c r="C231" s="56"/>
      <c r="D231" s="56" t="s">
        <v>345</v>
      </c>
      <c r="E231" s="31" t="s">
        <v>192</v>
      </c>
      <c r="F231" s="31" t="s">
        <v>241</v>
      </c>
      <c r="G231" s="31" t="s">
        <v>256</v>
      </c>
      <c r="H231" s="31" t="s">
        <v>328</v>
      </c>
      <c r="I231" s="31" t="s">
        <v>448</v>
      </c>
      <c r="J231" s="31" t="s">
        <v>1282</v>
      </c>
      <c r="K231" s="7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2" t="s">
        <v>1148</v>
      </c>
      <c r="BB231" s="12" t="s">
        <v>159</v>
      </c>
      <c r="BC231" s="73" t="s">
        <v>160</v>
      </c>
      <c r="BD231" s="73" t="s">
        <v>1177</v>
      </c>
      <c r="BE231" s="73" t="s">
        <v>1178</v>
      </c>
      <c r="BF231" s="12"/>
      <c r="BG231" s="12">
        <v>520.98</v>
      </c>
      <c r="BH231" s="12">
        <v>514.92999999999995</v>
      </c>
      <c r="BI231" s="33">
        <v>0</v>
      </c>
      <c r="BJ231" s="36">
        <v>0</v>
      </c>
      <c r="BK231" s="36">
        <v>1</v>
      </c>
      <c r="BL231" s="36">
        <v>0</v>
      </c>
      <c r="BM231" s="36">
        <v>0</v>
      </c>
      <c r="BN231" s="33">
        <v>0</v>
      </c>
      <c r="BO231" s="33">
        <v>0</v>
      </c>
      <c r="BP231" s="33">
        <v>0</v>
      </c>
      <c r="BQ231" s="33">
        <v>0</v>
      </c>
      <c r="BR231" s="33">
        <v>0</v>
      </c>
      <c r="BS231" s="33">
        <v>0</v>
      </c>
      <c r="BT231" s="33">
        <v>0</v>
      </c>
      <c r="BU231" s="33">
        <v>0</v>
      </c>
      <c r="BV231" s="33">
        <v>0</v>
      </c>
      <c r="BW231" s="33">
        <v>0</v>
      </c>
      <c r="BX231" s="33">
        <v>0</v>
      </c>
      <c r="BY231" s="33">
        <v>1</v>
      </c>
      <c r="BZ231" s="36">
        <v>1</v>
      </c>
      <c r="CA231" s="36">
        <v>1</v>
      </c>
      <c r="CB231" s="36">
        <v>0</v>
      </c>
      <c r="CC231" s="36">
        <v>0</v>
      </c>
      <c r="CD231" s="33">
        <v>0</v>
      </c>
      <c r="CE231" s="36">
        <v>0</v>
      </c>
      <c r="CF231" s="36">
        <v>0</v>
      </c>
      <c r="CG231" s="33">
        <v>0</v>
      </c>
      <c r="CH231" s="36">
        <v>0</v>
      </c>
      <c r="CI231" s="33">
        <v>1</v>
      </c>
      <c r="CJ231" s="37">
        <v>0</v>
      </c>
      <c r="CK231" s="37">
        <v>0</v>
      </c>
      <c r="CL231" s="37">
        <v>0</v>
      </c>
      <c r="CM231" s="37">
        <v>0</v>
      </c>
      <c r="CN231" s="37">
        <v>0</v>
      </c>
      <c r="CO231" s="37" t="s">
        <v>1167</v>
      </c>
      <c r="CP231" s="45">
        <v>0</v>
      </c>
      <c r="CQ231" s="45">
        <v>0</v>
      </c>
      <c r="CR231" s="45">
        <v>0</v>
      </c>
      <c r="CS231" s="45">
        <v>0</v>
      </c>
      <c r="CT231" s="45">
        <v>0</v>
      </c>
      <c r="CU231" s="45">
        <v>0</v>
      </c>
      <c r="CV231" s="45">
        <v>0</v>
      </c>
      <c r="CW231" s="45">
        <v>0</v>
      </c>
      <c r="CX231" s="45"/>
      <c r="CY231" s="45">
        <v>0</v>
      </c>
      <c r="CZ231" s="45">
        <v>0</v>
      </c>
      <c r="DA231" s="45"/>
      <c r="DB231" s="45"/>
      <c r="DC231" s="45"/>
      <c r="DD231" s="49" t="s">
        <v>1150</v>
      </c>
      <c r="DE231" s="49" t="s">
        <v>463</v>
      </c>
      <c r="DF231" s="25" t="s">
        <v>1183</v>
      </c>
    </row>
    <row r="232" spans="1:110" x14ac:dyDescent="0.2">
      <c r="A232" s="31" t="s">
        <v>1247</v>
      </c>
      <c r="B232" s="31"/>
      <c r="C232" s="56"/>
      <c r="D232" s="56" t="s">
        <v>345</v>
      </c>
      <c r="E232" s="31" t="s">
        <v>192</v>
      </c>
      <c r="F232" s="31" t="s">
        <v>241</v>
      </c>
      <c r="G232" s="31" t="s">
        <v>256</v>
      </c>
      <c r="H232" s="31" t="s">
        <v>328</v>
      </c>
      <c r="I232" s="31" t="s">
        <v>448</v>
      </c>
      <c r="J232" s="31" t="s">
        <v>1282</v>
      </c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2" t="s">
        <v>1148</v>
      </c>
      <c r="BB232" s="12" t="s">
        <v>159</v>
      </c>
      <c r="BC232" s="12" t="s">
        <v>1173</v>
      </c>
      <c r="BD232" s="12" t="s">
        <v>1171</v>
      </c>
      <c r="BE232" s="12" t="s">
        <v>1170</v>
      </c>
      <c r="BF232" s="12"/>
      <c r="BG232" s="12">
        <v>522.61</v>
      </c>
      <c r="BH232" s="12">
        <v>518.35</v>
      </c>
      <c r="BI232" s="33">
        <v>0</v>
      </c>
      <c r="BJ232" s="36" t="s">
        <v>497</v>
      </c>
      <c r="BK232" s="36">
        <v>0</v>
      </c>
      <c r="BL232" s="36">
        <v>0</v>
      </c>
      <c r="BM232" s="36">
        <v>0</v>
      </c>
      <c r="BN232" s="33">
        <v>0</v>
      </c>
      <c r="BO232" s="33">
        <v>0</v>
      </c>
      <c r="BP232" s="33">
        <v>0</v>
      </c>
      <c r="BQ232" s="33">
        <v>0</v>
      </c>
      <c r="BR232" s="33">
        <v>0</v>
      </c>
      <c r="BS232" s="33">
        <v>0</v>
      </c>
      <c r="BT232" s="33">
        <v>0</v>
      </c>
      <c r="BU232" s="33">
        <v>0</v>
      </c>
      <c r="BV232" s="33">
        <v>0</v>
      </c>
      <c r="BW232" s="33">
        <v>0</v>
      </c>
      <c r="BX232" s="33">
        <v>0</v>
      </c>
      <c r="BY232" s="33">
        <v>1</v>
      </c>
      <c r="BZ232" s="36">
        <v>1</v>
      </c>
      <c r="CD232" s="33"/>
      <c r="CG232" s="33">
        <v>0</v>
      </c>
      <c r="CH232" s="36">
        <v>0.5</v>
      </c>
      <c r="CI232" s="33">
        <v>0</v>
      </c>
      <c r="CJ232" s="37">
        <v>0</v>
      </c>
      <c r="CK232" s="37">
        <v>0</v>
      </c>
      <c r="CL232" s="37">
        <v>0</v>
      </c>
      <c r="CM232" s="37">
        <v>0</v>
      </c>
      <c r="CN232" s="37">
        <v>0</v>
      </c>
      <c r="CO232" s="37" t="s">
        <v>1163</v>
      </c>
      <c r="CP232" s="45">
        <v>0</v>
      </c>
      <c r="CQ232" s="45">
        <v>0</v>
      </c>
      <c r="CR232" s="45">
        <v>0</v>
      </c>
      <c r="CS232" s="45">
        <v>0</v>
      </c>
      <c r="CT232" s="45">
        <v>0</v>
      </c>
      <c r="CU232" s="45">
        <v>0</v>
      </c>
      <c r="CV232" s="45">
        <v>0</v>
      </c>
      <c r="CW232" s="45">
        <v>0</v>
      </c>
      <c r="CX232" s="45">
        <v>0</v>
      </c>
      <c r="CY232" s="45">
        <v>0</v>
      </c>
      <c r="CZ232" s="45">
        <v>0</v>
      </c>
      <c r="DA232" s="45"/>
      <c r="DB232" s="45"/>
      <c r="DC232" s="45"/>
      <c r="DD232" s="49" t="s">
        <v>1150</v>
      </c>
      <c r="DE232" s="49" t="s">
        <v>463</v>
      </c>
    </row>
    <row r="233" spans="1:110" x14ac:dyDescent="0.2">
      <c r="A233" s="31" t="s">
        <v>1224</v>
      </c>
      <c r="B233" s="31"/>
      <c r="C233" s="56"/>
      <c r="D233" s="56" t="s">
        <v>345</v>
      </c>
      <c r="E233" s="31" t="s">
        <v>192</v>
      </c>
      <c r="F233" s="31" t="s">
        <v>241</v>
      </c>
      <c r="G233" s="31" t="s">
        <v>256</v>
      </c>
      <c r="H233" s="31" t="s">
        <v>328</v>
      </c>
      <c r="I233" s="31" t="s">
        <v>448</v>
      </c>
      <c r="J233" s="31" t="s">
        <v>1282</v>
      </c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2" t="s">
        <v>1148</v>
      </c>
      <c r="BB233" s="12" t="s">
        <v>159</v>
      </c>
      <c r="BC233" s="12" t="s">
        <v>160</v>
      </c>
      <c r="BD233" s="12" t="s">
        <v>739</v>
      </c>
      <c r="BE233" s="12" t="s">
        <v>162</v>
      </c>
      <c r="BF233" s="12"/>
      <c r="BG233" s="12">
        <v>520.98</v>
      </c>
      <c r="BH233" s="12">
        <v>518.35</v>
      </c>
      <c r="BI233" s="33">
        <v>0</v>
      </c>
      <c r="BJ233" s="36" t="s">
        <v>497</v>
      </c>
      <c r="BK233" s="36">
        <v>0</v>
      </c>
      <c r="BL233" s="36">
        <v>0</v>
      </c>
      <c r="BM233" s="36">
        <v>0</v>
      </c>
      <c r="BN233" s="33">
        <v>0</v>
      </c>
      <c r="BO233" s="33">
        <v>0</v>
      </c>
      <c r="BP233" s="33">
        <v>0</v>
      </c>
      <c r="BQ233" s="33">
        <v>0</v>
      </c>
      <c r="BR233" s="33">
        <v>0</v>
      </c>
      <c r="BS233" s="33">
        <v>0</v>
      </c>
      <c r="BT233" s="33">
        <v>0</v>
      </c>
      <c r="BU233" s="33">
        <v>0</v>
      </c>
      <c r="BV233" s="33">
        <v>0</v>
      </c>
      <c r="BW233" s="33">
        <v>0</v>
      </c>
      <c r="BX233" s="33">
        <v>0</v>
      </c>
      <c r="BY233" s="33">
        <v>1</v>
      </c>
      <c r="BZ233" s="36">
        <v>1</v>
      </c>
      <c r="CA233" s="36">
        <v>1</v>
      </c>
      <c r="CB233" s="36">
        <v>0</v>
      </c>
      <c r="CC233" s="36">
        <v>0</v>
      </c>
      <c r="CD233" s="33">
        <v>0</v>
      </c>
      <c r="CE233" s="36">
        <v>0</v>
      </c>
      <c r="CF233" s="36">
        <v>0</v>
      </c>
      <c r="CG233" s="33">
        <v>0</v>
      </c>
      <c r="CH233" s="36">
        <v>0.5</v>
      </c>
      <c r="CI233" s="33"/>
      <c r="CJ233" s="37">
        <v>0</v>
      </c>
      <c r="CK233" s="37">
        <v>0</v>
      </c>
      <c r="CL233" s="37">
        <v>0</v>
      </c>
      <c r="CM233" s="37">
        <v>0</v>
      </c>
      <c r="CN233" s="37">
        <v>0</v>
      </c>
      <c r="CO233" s="37" t="s">
        <v>1167</v>
      </c>
      <c r="CP233" s="45">
        <v>0</v>
      </c>
      <c r="CQ233" s="45">
        <v>0</v>
      </c>
      <c r="CR233" s="45">
        <v>0</v>
      </c>
      <c r="CS233" s="45">
        <v>0</v>
      </c>
      <c r="CT233" s="45">
        <v>0</v>
      </c>
      <c r="CU233" s="45">
        <v>0</v>
      </c>
      <c r="CV233" s="45">
        <v>0</v>
      </c>
      <c r="CW233" s="45">
        <v>0</v>
      </c>
      <c r="CX233" s="45">
        <v>1</v>
      </c>
      <c r="CY233" s="45">
        <v>0</v>
      </c>
      <c r="CZ233" s="45">
        <v>0</v>
      </c>
      <c r="DA233" s="45">
        <v>1</v>
      </c>
      <c r="DB233" s="45">
        <v>1</v>
      </c>
      <c r="DC233" s="45">
        <v>0</v>
      </c>
      <c r="DD233" s="49" t="s">
        <v>1150</v>
      </c>
      <c r="DE233" s="49" t="s">
        <v>463</v>
      </c>
      <c r="DF233" s="25" t="s">
        <v>1168</v>
      </c>
    </row>
    <row r="234" spans="1:110" ht="17" customHeight="1" x14ac:dyDescent="0.2">
      <c r="A234" s="31" t="s">
        <v>1245</v>
      </c>
      <c r="B234" s="31"/>
      <c r="C234" s="56"/>
      <c r="D234" s="56" t="s">
        <v>345</v>
      </c>
      <c r="E234" s="31" t="s">
        <v>192</v>
      </c>
      <c r="F234" s="31" t="s">
        <v>241</v>
      </c>
      <c r="G234" s="31" t="s">
        <v>256</v>
      </c>
      <c r="H234" s="31" t="s">
        <v>328</v>
      </c>
      <c r="I234" s="31" t="s">
        <v>448</v>
      </c>
      <c r="J234" s="31" t="s">
        <v>1282</v>
      </c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72"/>
      <c r="BA234" s="12" t="s">
        <v>1148</v>
      </c>
      <c r="BB234" s="12" t="s">
        <v>159</v>
      </c>
      <c r="BC234" s="73" t="s">
        <v>160</v>
      </c>
      <c r="BD234" s="73" t="s">
        <v>1177</v>
      </c>
      <c r="BE234" s="73" t="s">
        <v>1178</v>
      </c>
      <c r="BF234" s="12"/>
      <c r="BG234" s="12">
        <v>520.98</v>
      </c>
      <c r="BH234" s="12">
        <v>514.92999999999995</v>
      </c>
      <c r="BI234" s="33">
        <v>0</v>
      </c>
      <c r="BJ234" s="36">
        <v>0</v>
      </c>
      <c r="BK234" s="36" t="s">
        <v>497</v>
      </c>
      <c r="BL234" s="36">
        <v>0</v>
      </c>
      <c r="BM234" s="36">
        <v>0</v>
      </c>
      <c r="BN234" s="33">
        <v>0</v>
      </c>
      <c r="BO234" s="33"/>
      <c r="BP234" s="33">
        <v>0</v>
      </c>
      <c r="BQ234" s="33">
        <v>0</v>
      </c>
      <c r="BR234" s="33">
        <v>0</v>
      </c>
      <c r="BS234" s="33">
        <v>0</v>
      </c>
      <c r="BT234" s="33"/>
      <c r="BU234" s="33">
        <v>0</v>
      </c>
      <c r="BV234" s="33">
        <v>0</v>
      </c>
      <c r="BW234" s="33">
        <v>0</v>
      </c>
      <c r="BX234" s="33">
        <v>0</v>
      </c>
      <c r="BY234" s="33">
        <v>1</v>
      </c>
      <c r="BZ234" s="36">
        <v>1</v>
      </c>
      <c r="CA234" s="36">
        <v>0</v>
      </c>
      <c r="CB234" s="36">
        <v>1</v>
      </c>
      <c r="CC234" s="36">
        <v>0</v>
      </c>
      <c r="CD234" s="33">
        <v>0</v>
      </c>
      <c r="CE234" s="36">
        <v>0</v>
      </c>
      <c r="CF234" s="36">
        <v>0</v>
      </c>
      <c r="CG234" s="33">
        <v>0</v>
      </c>
      <c r="CH234" s="36">
        <v>0.5</v>
      </c>
      <c r="CI234" s="33"/>
      <c r="CJ234" s="37">
        <v>0</v>
      </c>
      <c r="CK234" s="37">
        <v>0</v>
      </c>
      <c r="CL234" s="37">
        <v>0</v>
      </c>
      <c r="CM234" s="37">
        <v>0</v>
      </c>
      <c r="CN234" s="37">
        <v>0</v>
      </c>
      <c r="CO234" s="37" t="s">
        <v>1167</v>
      </c>
      <c r="CP234" s="45">
        <v>0</v>
      </c>
      <c r="CQ234" s="45">
        <v>0</v>
      </c>
      <c r="CR234" s="45">
        <v>0</v>
      </c>
      <c r="CS234" s="45">
        <v>0</v>
      </c>
      <c r="CT234" s="45">
        <v>0</v>
      </c>
      <c r="CU234" s="45">
        <v>0</v>
      </c>
      <c r="CV234" s="45">
        <v>0</v>
      </c>
      <c r="CW234" s="45">
        <v>0</v>
      </c>
      <c r="CX234" s="45">
        <v>1</v>
      </c>
      <c r="CY234" s="45">
        <v>0</v>
      </c>
      <c r="CZ234" s="45">
        <v>0</v>
      </c>
      <c r="DA234" s="45">
        <v>1</v>
      </c>
      <c r="DB234" s="45">
        <v>0</v>
      </c>
      <c r="DC234" s="45">
        <v>0</v>
      </c>
      <c r="DD234" s="49" t="s">
        <v>1150</v>
      </c>
      <c r="DE234" s="49" t="s">
        <v>463</v>
      </c>
      <c r="DF234" s="25" t="s">
        <v>1179</v>
      </c>
    </row>
    <row r="235" spans="1:110" x14ac:dyDescent="0.2">
      <c r="A235" s="31" t="s">
        <v>1244</v>
      </c>
      <c r="B235" s="31"/>
      <c r="C235" s="56"/>
      <c r="D235" s="56" t="s">
        <v>345</v>
      </c>
      <c r="E235" s="31" t="s">
        <v>192</v>
      </c>
      <c r="F235" s="31" t="s">
        <v>241</v>
      </c>
      <c r="G235" s="31" t="s">
        <v>256</v>
      </c>
      <c r="H235" s="31" t="s">
        <v>328</v>
      </c>
      <c r="I235" s="31" t="s">
        <v>448</v>
      </c>
      <c r="J235" s="31" t="s">
        <v>1282</v>
      </c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72"/>
      <c r="BA235" s="12" t="s">
        <v>1148</v>
      </c>
      <c r="BB235" s="12" t="s">
        <v>159</v>
      </c>
      <c r="BC235" s="73" t="s">
        <v>1173</v>
      </c>
      <c r="BD235" s="73" t="s">
        <v>1174</v>
      </c>
      <c r="BE235" s="73" t="s">
        <v>1175</v>
      </c>
      <c r="BF235" s="12"/>
      <c r="BG235" s="12">
        <v>520.98</v>
      </c>
      <c r="BH235" s="12">
        <v>514.92999999999995</v>
      </c>
      <c r="BI235" s="33">
        <v>0</v>
      </c>
      <c r="BJ235" s="36" t="s">
        <v>497</v>
      </c>
      <c r="BK235" s="36">
        <v>0</v>
      </c>
      <c r="BL235" s="36">
        <v>0</v>
      </c>
      <c r="BM235" s="36">
        <v>0</v>
      </c>
      <c r="BN235" s="33">
        <v>0</v>
      </c>
      <c r="BO235" s="33">
        <v>0</v>
      </c>
      <c r="BP235" s="33">
        <v>0</v>
      </c>
      <c r="BQ235" s="33">
        <v>0</v>
      </c>
      <c r="BR235" s="33">
        <v>0</v>
      </c>
      <c r="BS235" s="33">
        <v>0</v>
      </c>
      <c r="BT235" s="33">
        <v>0</v>
      </c>
      <c r="BU235" s="33">
        <v>0</v>
      </c>
      <c r="BV235" s="33">
        <v>0</v>
      </c>
      <c r="BW235" s="33">
        <v>0</v>
      </c>
      <c r="BX235" s="33">
        <v>0</v>
      </c>
      <c r="BY235" s="33">
        <v>1</v>
      </c>
      <c r="BZ235" s="36">
        <v>1</v>
      </c>
      <c r="CD235" s="33"/>
      <c r="CG235" s="33">
        <v>1</v>
      </c>
      <c r="CH235" s="36">
        <v>0.5</v>
      </c>
      <c r="CI235" s="33">
        <v>1</v>
      </c>
      <c r="CJ235" s="37">
        <v>0</v>
      </c>
      <c r="CK235" s="37">
        <v>0</v>
      </c>
      <c r="CL235" s="37">
        <v>0</v>
      </c>
      <c r="CM235" s="37">
        <v>0</v>
      </c>
      <c r="CN235" s="37">
        <v>0</v>
      </c>
      <c r="CO235" s="37" t="s">
        <v>270</v>
      </c>
      <c r="CP235" s="45">
        <v>0</v>
      </c>
      <c r="CQ235" s="45">
        <v>0</v>
      </c>
      <c r="CR235" s="45">
        <v>0</v>
      </c>
      <c r="CS235" s="45">
        <v>0</v>
      </c>
      <c r="CT235" s="45">
        <v>0</v>
      </c>
      <c r="CU235" s="45">
        <v>0</v>
      </c>
      <c r="CV235" s="45">
        <v>0</v>
      </c>
      <c r="CW235" s="45">
        <v>0</v>
      </c>
      <c r="CX235" s="45"/>
      <c r="CY235" s="45">
        <v>0</v>
      </c>
      <c r="CZ235" s="45">
        <v>0</v>
      </c>
      <c r="DA235" s="45"/>
      <c r="DB235" s="45"/>
      <c r="DC235" s="45"/>
      <c r="DD235" s="49" t="s">
        <v>1150</v>
      </c>
      <c r="DE235" s="49" t="s">
        <v>463</v>
      </c>
      <c r="DF235" s="25" t="s">
        <v>1176</v>
      </c>
    </row>
    <row r="236" spans="1:110" x14ac:dyDescent="0.2">
      <c r="A236" s="31" t="s">
        <v>1195</v>
      </c>
      <c r="B236" s="31"/>
      <c r="C236" s="56"/>
      <c r="D236" s="56" t="s">
        <v>345</v>
      </c>
      <c r="E236" s="31" t="s">
        <v>192</v>
      </c>
      <c r="F236" s="31" t="s">
        <v>241</v>
      </c>
      <c r="G236" s="31" t="s">
        <v>250</v>
      </c>
      <c r="H236" s="31" t="s">
        <v>251</v>
      </c>
      <c r="I236" s="31" t="s">
        <v>1283</v>
      </c>
      <c r="J236" s="31" t="s">
        <v>1284</v>
      </c>
      <c r="K236" s="7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72"/>
      <c r="BA236" s="12" t="s">
        <v>1148</v>
      </c>
      <c r="BB236" s="12" t="s">
        <v>159</v>
      </c>
      <c r="BC236" s="73" t="s">
        <v>160</v>
      </c>
      <c r="BD236" s="73" t="s">
        <v>739</v>
      </c>
      <c r="BE236" s="73" t="s">
        <v>162</v>
      </c>
      <c r="BF236" s="12"/>
      <c r="BG236" s="12">
        <v>520.98</v>
      </c>
      <c r="BH236" s="12">
        <v>518.35</v>
      </c>
      <c r="BI236" s="33">
        <v>0</v>
      </c>
      <c r="BJ236" s="36">
        <v>0</v>
      </c>
      <c r="BK236" s="36" t="s">
        <v>497</v>
      </c>
      <c r="BL236" s="36">
        <v>0</v>
      </c>
      <c r="BM236" s="36">
        <v>0</v>
      </c>
      <c r="BN236" s="33">
        <v>0</v>
      </c>
      <c r="BO236" s="33">
        <v>0</v>
      </c>
      <c r="BP236" s="33">
        <v>0</v>
      </c>
      <c r="BQ236" s="33">
        <v>0</v>
      </c>
      <c r="BR236" s="33">
        <v>0</v>
      </c>
      <c r="BS236" s="33">
        <v>0</v>
      </c>
      <c r="BT236" s="33">
        <v>0</v>
      </c>
      <c r="BU236" s="33">
        <v>0</v>
      </c>
      <c r="BV236" s="33">
        <v>0</v>
      </c>
      <c r="BW236" s="33">
        <v>0</v>
      </c>
      <c r="BX236" s="33">
        <v>0</v>
      </c>
      <c r="BY236" s="33">
        <v>1</v>
      </c>
      <c r="BZ236" s="36">
        <v>1</v>
      </c>
      <c r="CA236" s="36">
        <v>1</v>
      </c>
      <c r="CB236" s="36">
        <v>0</v>
      </c>
      <c r="CC236" s="36">
        <v>0</v>
      </c>
      <c r="CD236" s="33">
        <v>0</v>
      </c>
      <c r="CE236" s="36">
        <v>0</v>
      </c>
      <c r="CF236" s="36">
        <v>0</v>
      </c>
      <c r="CG236" s="33">
        <v>0</v>
      </c>
      <c r="CH236" s="36">
        <v>0</v>
      </c>
      <c r="CI236" s="33">
        <v>0</v>
      </c>
      <c r="CJ236" s="37">
        <v>0</v>
      </c>
      <c r="CK236" s="37">
        <v>0</v>
      </c>
      <c r="CL236" s="37">
        <v>0</v>
      </c>
      <c r="CM236" s="37">
        <v>0</v>
      </c>
      <c r="CN236" s="37">
        <v>0</v>
      </c>
      <c r="CO236" s="37" t="s">
        <v>1180</v>
      </c>
      <c r="CP236" s="45">
        <v>0</v>
      </c>
      <c r="CQ236" s="45">
        <v>0</v>
      </c>
      <c r="CR236" s="45">
        <v>0</v>
      </c>
      <c r="CS236" s="45">
        <v>0</v>
      </c>
      <c r="CT236" s="45">
        <v>0</v>
      </c>
      <c r="CU236" s="45">
        <v>0</v>
      </c>
      <c r="CV236" s="45">
        <v>0</v>
      </c>
      <c r="CW236" s="45">
        <v>0</v>
      </c>
      <c r="CX236" s="45">
        <v>1</v>
      </c>
      <c r="CY236" s="45">
        <v>0</v>
      </c>
      <c r="CZ236" s="45">
        <v>0</v>
      </c>
      <c r="DA236" s="45">
        <v>1</v>
      </c>
      <c r="DB236" s="45">
        <v>0</v>
      </c>
      <c r="DC236" s="45">
        <v>0</v>
      </c>
      <c r="DD236" s="49" t="s">
        <v>1150</v>
      </c>
      <c r="DE236" s="49" t="s">
        <v>463</v>
      </c>
      <c r="DF236" s="25" t="s">
        <v>1181</v>
      </c>
    </row>
    <row r="237" spans="1:110" x14ac:dyDescent="0.2">
      <c r="A237" s="31" t="s">
        <v>1196</v>
      </c>
      <c r="B237" s="31"/>
      <c r="C237" s="56"/>
      <c r="D237" s="56" t="s">
        <v>345</v>
      </c>
      <c r="E237" s="31" t="s">
        <v>192</v>
      </c>
      <c r="F237" s="31" t="s">
        <v>241</v>
      </c>
      <c r="G237" s="31" t="s">
        <v>250</v>
      </c>
      <c r="H237" s="31" t="s">
        <v>251</v>
      </c>
      <c r="I237" s="31" t="s">
        <v>1283</v>
      </c>
      <c r="J237" s="31" t="s">
        <v>1284</v>
      </c>
      <c r="K237" s="7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2" t="s">
        <v>1148</v>
      </c>
      <c r="BB237" s="12" t="s">
        <v>159</v>
      </c>
      <c r="BC237" s="73" t="s">
        <v>160</v>
      </c>
      <c r="BD237" s="73" t="s">
        <v>1177</v>
      </c>
      <c r="BE237" s="73" t="s">
        <v>1178</v>
      </c>
      <c r="BF237" s="12"/>
      <c r="BG237" s="12">
        <v>520.98</v>
      </c>
      <c r="BH237" s="12">
        <v>514.92999999999995</v>
      </c>
      <c r="BI237" s="33">
        <v>0</v>
      </c>
      <c r="BJ237" s="36">
        <v>0</v>
      </c>
      <c r="BK237" s="36">
        <v>1</v>
      </c>
      <c r="BL237" s="36">
        <v>0</v>
      </c>
      <c r="BM237" s="36">
        <v>0</v>
      </c>
      <c r="BN237" s="33">
        <v>0</v>
      </c>
      <c r="BO237" s="33">
        <v>0</v>
      </c>
      <c r="BP237" s="33">
        <v>0</v>
      </c>
      <c r="BQ237" s="33">
        <v>0</v>
      </c>
      <c r="BR237" s="33">
        <v>0</v>
      </c>
      <c r="BS237" s="33">
        <v>0</v>
      </c>
      <c r="BT237" s="33">
        <v>0</v>
      </c>
      <c r="BU237" s="33">
        <v>0</v>
      </c>
      <c r="BV237" s="33">
        <v>0</v>
      </c>
      <c r="BW237" s="33">
        <v>0</v>
      </c>
      <c r="BX237" s="33">
        <v>0</v>
      </c>
      <c r="BY237" s="33">
        <v>1</v>
      </c>
      <c r="BZ237" s="36">
        <v>1</v>
      </c>
      <c r="CA237" s="36">
        <v>1</v>
      </c>
      <c r="CB237" s="36">
        <v>0</v>
      </c>
      <c r="CC237" s="36">
        <v>0</v>
      </c>
      <c r="CD237" s="33">
        <v>0</v>
      </c>
      <c r="CE237" s="36">
        <v>0</v>
      </c>
      <c r="CF237" s="36">
        <v>0</v>
      </c>
      <c r="CG237" s="33">
        <v>0</v>
      </c>
      <c r="CH237" s="36">
        <v>0</v>
      </c>
      <c r="CI237" s="33">
        <v>1</v>
      </c>
      <c r="CJ237" s="37">
        <v>0</v>
      </c>
      <c r="CK237" s="37">
        <v>0</v>
      </c>
      <c r="CL237" s="37">
        <v>0</v>
      </c>
      <c r="CM237" s="37">
        <v>0</v>
      </c>
      <c r="CN237" s="37">
        <v>0</v>
      </c>
      <c r="CO237" s="37" t="s">
        <v>1167</v>
      </c>
      <c r="CP237" s="45">
        <v>0</v>
      </c>
      <c r="CQ237" s="45">
        <v>0</v>
      </c>
      <c r="CR237" s="45">
        <v>0</v>
      </c>
      <c r="CS237" s="45">
        <v>0</v>
      </c>
      <c r="CT237" s="45">
        <v>0</v>
      </c>
      <c r="CU237" s="45">
        <v>0</v>
      </c>
      <c r="CV237" s="45">
        <v>0</v>
      </c>
      <c r="CW237" s="45">
        <v>0</v>
      </c>
      <c r="CX237" s="45"/>
      <c r="CY237" s="45">
        <v>0</v>
      </c>
      <c r="CZ237" s="45">
        <v>0</v>
      </c>
      <c r="DA237" s="45"/>
      <c r="DB237" s="45"/>
      <c r="DC237" s="45"/>
      <c r="DD237" s="49" t="s">
        <v>1150</v>
      </c>
      <c r="DE237" s="49" t="s">
        <v>463</v>
      </c>
      <c r="DF237" s="25" t="s">
        <v>1183</v>
      </c>
    </row>
    <row r="238" spans="1:110" x14ac:dyDescent="0.2">
      <c r="A238" s="31" t="s">
        <v>1195</v>
      </c>
      <c r="B238" s="31"/>
      <c r="C238" s="56"/>
      <c r="D238" s="56" t="s">
        <v>345</v>
      </c>
      <c r="E238" s="31"/>
      <c r="F238" s="31"/>
      <c r="G238" s="31"/>
      <c r="H238" s="31"/>
      <c r="I238" s="31" t="s">
        <v>1285</v>
      </c>
      <c r="J238" s="31" t="s">
        <v>1286</v>
      </c>
      <c r="K238" s="7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72"/>
      <c r="BA238" s="12" t="s">
        <v>1148</v>
      </c>
      <c r="BB238" s="12" t="s">
        <v>159</v>
      </c>
      <c r="BC238" s="73" t="s">
        <v>160</v>
      </c>
      <c r="BD238" s="73" t="s">
        <v>739</v>
      </c>
      <c r="BE238" s="73" t="s">
        <v>162</v>
      </c>
      <c r="BF238" s="12"/>
      <c r="BG238" s="12">
        <v>520.98</v>
      </c>
      <c r="BH238" s="12">
        <v>518.35</v>
      </c>
      <c r="BI238" s="33">
        <v>0</v>
      </c>
      <c r="BJ238" s="36">
        <v>0</v>
      </c>
      <c r="BK238" s="36" t="s">
        <v>497</v>
      </c>
      <c r="BL238" s="36">
        <v>0</v>
      </c>
      <c r="BM238" s="36">
        <v>0</v>
      </c>
      <c r="BN238" s="33">
        <v>0</v>
      </c>
      <c r="BO238" s="33">
        <v>0</v>
      </c>
      <c r="BP238" s="33">
        <v>0</v>
      </c>
      <c r="BQ238" s="33">
        <v>0</v>
      </c>
      <c r="BR238" s="33">
        <v>0</v>
      </c>
      <c r="BS238" s="33">
        <v>0</v>
      </c>
      <c r="BT238" s="33">
        <v>0</v>
      </c>
      <c r="BU238" s="33">
        <v>0</v>
      </c>
      <c r="BV238" s="33">
        <v>0</v>
      </c>
      <c r="BW238" s="33">
        <v>0</v>
      </c>
      <c r="BX238" s="33">
        <v>0</v>
      </c>
      <c r="BY238" s="33">
        <v>1</v>
      </c>
      <c r="BZ238" s="36">
        <v>1</v>
      </c>
      <c r="CA238" s="36">
        <v>1</v>
      </c>
      <c r="CB238" s="36">
        <v>0</v>
      </c>
      <c r="CC238" s="36">
        <v>0</v>
      </c>
      <c r="CD238" s="33">
        <v>0</v>
      </c>
      <c r="CE238" s="36">
        <v>0</v>
      </c>
      <c r="CF238" s="36">
        <v>0</v>
      </c>
      <c r="CG238" s="33">
        <v>0</v>
      </c>
      <c r="CH238" s="36">
        <v>0</v>
      </c>
      <c r="CI238" s="33">
        <v>0</v>
      </c>
      <c r="CJ238" s="37">
        <v>0</v>
      </c>
      <c r="CK238" s="37">
        <v>0</v>
      </c>
      <c r="CL238" s="37">
        <v>0</v>
      </c>
      <c r="CM238" s="37">
        <v>0</v>
      </c>
      <c r="CN238" s="37">
        <v>0</v>
      </c>
      <c r="CO238" s="37" t="s">
        <v>1180</v>
      </c>
      <c r="CP238" s="45">
        <v>0</v>
      </c>
      <c r="CQ238" s="45">
        <v>0</v>
      </c>
      <c r="CR238" s="45">
        <v>0</v>
      </c>
      <c r="CS238" s="45">
        <v>0</v>
      </c>
      <c r="CT238" s="45">
        <v>0</v>
      </c>
      <c r="CU238" s="45">
        <v>0</v>
      </c>
      <c r="CV238" s="45">
        <v>0</v>
      </c>
      <c r="CW238" s="45">
        <v>0</v>
      </c>
      <c r="CX238" s="45">
        <v>1</v>
      </c>
      <c r="CY238" s="45">
        <v>0</v>
      </c>
      <c r="CZ238" s="45">
        <v>0</v>
      </c>
      <c r="DA238" s="45">
        <v>1</v>
      </c>
      <c r="DB238" s="45">
        <v>0</v>
      </c>
      <c r="DC238" s="45">
        <v>0</v>
      </c>
      <c r="DD238" s="49" t="s">
        <v>1150</v>
      </c>
      <c r="DE238" s="49" t="s">
        <v>463</v>
      </c>
      <c r="DF238" s="25" t="s">
        <v>1181</v>
      </c>
    </row>
    <row r="239" spans="1:110" x14ac:dyDescent="0.2">
      <c r="A239" s="31" t="s">
        <v>1195</v>
      </c>
      <c r="B239" s="31"/>
      <c r="C239" s="56"/>
      <c r="D239" s="56" t="s">
        <v>345</v>
      </c>
      <c r="E239" s="31"/>
      <c r="F239" s="31"/>
      <c r="G239" s="31"/>
      <c r="H239" s="31"/>
      <c r="I239" s="31" t="s">
        <v>1287</v>
      </c>
      <c r="J239" s="31" t="s">
        <v>791</v>
      </c>
      <c r="K239" s="7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72"/>
      <c r="BA239" s="12" t="s">
        <v>1148</v>
      </c>
      <c r="BB239" s="12" t="s">
        <v>159</v>
      </c>
      <c r="BC239" s="73" t="s">
        <v>160</v>
      </c>
      <c r="BD239" s="73" t="s">
        <v>739</v>
      </c>
      <c r="BE239" s="73" t="s">
        <v>162</v>
      </c>
      <c r="BF239" s="12"/>
      <c r="BG239" s="12">
        <v>520.98</v>
      </c>
      <c r="BH239" s="12">
        <v>518.35</v>
      </c>
      <c r="BI239" s="33">
        <v>0</v>
      </c>
      <c r="BJ239" s="36">
        <v>0</v>
      </c>
      <c r="BK239" s="36" t="s">
        <v>497</v>
      </c>
      <c r="BL239" s="36">
        <v>0</v>
      </c>
      <c r="BM239" s="36">
        <v>0</v>
      </c>
      <c r="BN239" s="33">
        <v>0</v>
      </c>
      <c r="BO239" s="33">
        <v>0</v>
      </c>
      <c r="BP239" s="33">
        <v>0</v>
      </c>
      <c r="BQ239" s="33">
        <v>0</v>
      </c>
      <c r="BR239" s="33">
        <v>0</v>
      </c>
      <c r="BS239" s="33">
        <v>0</v>
      </c>
      <c r="BT239" s="33">
        <v>0</v>
      </c>
      <c r="BU239" s="33">
        <v>0</v>
      </c>
      <c r="BV239" s="33">
        <v>0</v>
      </c>
      <c r="BW239" s="33">
        <v>0</v>
      </c>
      <c r="BX239" s="33">
        <v>0</v>
      </c>
      <c r="BY239" s="33">
        <v>1</v>
      </c>
      <c r="BZ239" s="36">
        <v>1</v>
      </c>
      <c r="CA239" s="36">
        <v>1</v>
      </c>
      <c r="CB239" s="36">
        <v>0</v>
      </c>
      <c r="CC239" s="36">
        <v>0</v>
      </c>
      <c r="CD239" s="33">
        <v>0</v>
      </c>
      <c r="CE239" s="36">
        <v>0</v>
      </c>
      <c r="CF239" s="36">
        <v>0</v>
      </c>
      <c r="CG239" s="33">
        <v>0</v>
      </c>
      <c r="CH239" s="36">
        <v>0</v>
      </c>
      <c r="CI239" s="33">
        <v>0</v>
      </c>
      <c r="CJ239" s="37">
        <v>0</v>
      </c>
      <c r="CK239" s="37">
        <v>0</v>
      </c>
      <c r="CL239" s="37">
        <v>0</v>
      </c>
      <c r="CM239" s="37">
        <v>0</v>
      </c>
      <c r="CN239" s="37">
        <v>0</v>
      </c>
      <c r="CO239" s="37" t="s">
        <v>1180</v>
      </c>
      <c r="CP239" s="45">
        <v>0</v>
      </c>
      <c r="CQ239" s="45">
        <v>0</v>
      </c>
      <c r="CR239" s="45">
        <v>0</v>
      </c>
      <c r="CS239" s="45">
        <v>0</v>
      </c>
      <c r="CT239" s="45">
        <v>0</v>
      </c>
      <c r="CU239" s="45">
        <v>0</v>
      </c>
      <c r="CV239" s="45">
        <v>0</v>
      </c>
      <c r="CW239" s="45">
        <v>0</v>
      </c>
      <c r="CX239" s="45">
        <v>1</v>
      </c>
      <c r="CY239" s="45">
        <v>0</v>
      </c>
      <c r="CZ239" s="45">
        <v>0</v>
      </c>
      <c r="DA239" s="45">
        <v>1</v>
      </c>
      <c r="DB239" s="45">
        <v>0</v>
      </c>
      <c r="DC239" s="45">
        <v>0</v>
      </c>
      <c r="DD239" s="49" t="s">
        <v>1150</v>
      </c>
      <c r="DE239" s="49" t="s">
        <v>463</v>
      </c>
      <c r="DF239" s="25" t="s">
        <v>1181</v>
      </c>
    </row>
    <row r="240" spans="1:110" x14ac:dyDescent="0.2">
      <c r="A240" s="31" t="s">
        <v>1224</v>
      </c>
      <c r="B240" s="31"/>
      <c r="C240" s="56"/>
      <c r="D240" s="56" t="s">
        <v>345</v>
      </c>
      <c r="E240" s="68"/>
      <c r="F240" s="68"/>
      <c r="G240" s="68"/>
      <c r="H240" s="68"/>
      <c r="I240" s="31" t="s">
        <v>1287</v>
      </c>
      <c r="J240" s="31" t="s">
        <v>791</v>
      </c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2" t="s">
        <v>1148</v>
      </c>
      <c r="BB240" s="12" t="s">
        <v>159</v>
      </c>
      <c r="BC240" s="12" t="s">
        <v>160</v>
      </c>
      <c r="BD240" s="12" t="s">
        <v>739</v>
      </c>
      <c r="BE240" s="12" t="s">
        <v>162</v>
      </c>
      <c r="BF240" s="12"/>
      <c r="BG240" s="12">
        <v>520.98</v>
      </c>
      <c r="BH240" s="12">
        <v>518.35</v>
      </c>
      <c r="BI240" s="33">
        <v>0</v>
      </c>
      <c r="BJ240" s="36" t="s">
        <v>497</v>
      </c>
      <c r="BK240" s="36">
        <v>0</v>
      </c>
      <c r="BL240" s="36">
        <v>0</v>
      </c>
      <c r="BM240" s="36">
        <v>0</v>
      </c>
      <c r="BN240" s="33">
        <v>0</v>
      </c>
      <c r="BO240" s="33">
        <v>0</v>
      </c>
      <c r="BP240" s="33">
        <v>0</v>
      </c>
      <c r="BQ240" s="33">
        <v>0</v>
      </c>
      <c r="BR240" s="33">
        <v>0</v>
      </c>
      <c r="BS240" s="33">
        <v>0</v>
      </c>
      <c r="BT240" s="33">
        <v>0</v>
      </c>
      <c r="BU240" s="33">
        <v>0</v>
      </c>
      <c r="BV240" s="33">
        <v>0</v>
      </c>
      <c r="BW240" s="33">
        <v>0</v>
      </c>
      <c r="BX240" s="33">
        <v>0</v>
      </c>
      <c r="BY240" s="33">
        <v>1</v>
      </c>
      <c r="BZ240" s="36">
        <v>1</v>
      </c>
      <c r="CA240" s="36">
        <v>1</v>
      </c>
      <c r="CB240" s="36">
        <v>0</v>
      </c>
      <c r="CC240" s="36">
        <v>0</v>
      </c>
      <c r="CD240" s="33">
        <v>0</v>
      </c>
      <c r="CE240" s="36">
        <v>0</v>
      </c>
      <c r="CF240" s="36">
        <v>0</v>
      </c>
      <c r="CG240" s="33">
        <v>0</v>
      </c>
      <c r="CH240" s="36">
        <v>0.5</v>
      </c>
      <c r="CI240" s="33"/>
      <c r="CJ240" s="37">
        <v>0</v>
      </c>
      <c r="CK240" s="37">
        <v>0</v>
      </c>
      <c r="CL240" s="37">
        <v>0</v>
      </c>
      <c r="CM240" s="37">
        <v>0</v>
      </c>
      <c r="CN240" s="37">
        <v>0</v>
      </c>
      <c r="CO240" s="37" t="s">
        <v>1167</v>
      </c>
      <c r="CP240" s="45">
        <v>0</v>
      </c>
      <c r="CQ240" s="45">
        <v>0</v>
      </c>
      <c r="CR240" s="45">
        <v>0</v>
      </c>
      <c r="CS240" s="45">
        <v>0</v>
      </c>
      <c r="CT240" s="45">
        <v>0</v>
      </c>
      <c r="CU240" s="45">
        <v>0</v>
      </c>
      <c r="CV240" s="45">
        <v>0</v>
      </c>
      <c r="CW240" s="45">
        <v>0</v>
      </c>
      <c r="CX240" s="45">
        <v>1</v>
      </c>
      <c r="CY240" s="45">
        <v>0</v>
      </c>
      <c r="CZ240" s="45">
        <v>0</v>
      </c>
      <c r="DA240" s="45">
        <v>1</v>
      </c>
      <c r="DB240" s="45">
        <v>1</v>
      </c>
      <c r="DC240" s="45">
        <v>0</v>
      </c>
      <c r="DD240" s="49" t="s">
        <v>1150</v>
      </c>
      <c r="DE240" s="49" t="s">
        <v>463</v>
      </c>
      <c r="DF240" s="25" t="s">
        <v>1168</v>
      </c>
    </row>
    <row r="241" spans="1:110" x14ac:dyDescent="0.2">
      <c r="A241" s="31" t="s">
        <v>1195</v>
      </c>
      <c r="B241" s="31"/>
      <c r="C241" s="56"/>
      <c r="D241" s="56" t="s">
        <v>345</v>
      </c>
      <c r="E241" s="31"/>
      <c r="F241" s="31"/>
      <c r="G241" s="31"/>
      <c r="H241" s="31"/>
      <c r="I241" s="31" t="s">
        <v>1288</v>
      </c>
      <c r="J241" s="31" t="s">
        <v>187</v>
      </c>
      <c r="K241" s="7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72"/>
      <c r="BA241" s="12" t="s">
        <v>1148</v>
      </c>
      <c r="BB241" s="12" t="s">
        <v>159</v>
      </c>
      <c r="BC241" s="73" t="s">
        <v>160</v>
      </c>
      <c r="BD241" s="73" t="s">
        <v>739</v>
      </c>
      <c r="BE241" s="73" t="s">
        <v>162</v>
      </c>
      <c r="BF241" s="12"/>
      <c r="BG241" s="12">
        <v>520.98</v>
      </c>
      <c r="BH241" s="12">
        <v>518.35</v>
      </c>
      <c r="BI241" s="33">
        <v>0</v>
      </c>
      <c r="BJ241" s="36">
        <v>0</v>
      </c>
      <c r="BK241" s="36" t="s">
        <v>497</v>
      </c>
      <c r="BL241" s="36">
        <v>0</v>
      </c>
      <c r="BM241" s="36">
        <v>0</v>
      </c>
      <c r="BN241" s="33">
        <v>0</v>
      </c>
      <c r="BO241" s="33">
        <v>0</v>
      </c>
      <c r="BP241" s="33">
        <v>0</v>
      </c>
      <c r="BQ241" s="33">
        <v>0</v>
      </c>
      <c r="BR241" s="33">
        <v>0</v>
      </c>
      <c r="BS241" s="33">
        <v>0</v>
      </c>
      <c r="BT241" s="33">
        <v>0</v>
      </c>
      <c r="BU241" s="33">
        <v>0</v>
      </c>
      <c r="BV241" s="33">
        <v>0</v>
      </c>
      <c r="BW241" s="33">
        <v>0</v>
      </c>
      <c r="BX241" s="33">
        <v>0</v>
      </c>
      <c r="BY241" s="33">
        <v>1</v>
      </c>
      <c r="BZ241" s="36">
        <v>1</v>
      </c>
      <c r="CA241" s="36">
        <v>1</v>
      </c>
      <c r="CB241" s="36">
        <v>0</v>
      </c>
      <c r="CC241" s="36">
        <v>0</v>
      </c>
      <c r="CD241" s="33">
        <v>0</v>
      </c>
      <c r="CE241" s="36">
        <v>0</v>
      </c>
      <c r="CF241" s="36">
        <v>0</v>
      </c>
      <c r="CG241" s="33">
        <v>0</v>
      </c>
      <c r="CH241" s="36">
        <v>0</v>
      </c>
      <c r="CI241" s="33">
        <v>0</v>
      </c>
      <c r="CJ241" s="37">
        <v>0</v>
      </c>
      <c r="CK241" s="37">
        <v>0</v>
      </c>
      <c r="CL241" s="37">
        <v>0</v>
      </c>
      <c r="CM241" s="37">
        <v>0</v>
      </c>
      <c r="CN241" s="37">
        <v>0</v>
      </c>
      <c r="CO241" s="37" t="s">
        <v>1180</v>
      </c>
      <c r="CP241" s="45">
        <v>0</v>
      </c>
      <c r="CQ241" s="45">
        <v>0</v>
      </c>
      <c r="CR241" s="45">
        <v>0</v>
      </c>
      <c r="CS241" s="45">
        <v>0</v>
      </c>
      <c r="CT241" s="45">
        <v>0</v>
      </c>
      <c r="CU241" s="45">
        <v>0</v>
      </c>
      <c r="CV241" s="45">
        <v>0</v>
      </c>
      <c r="CW241" s="45">
        <v>0</v>
      </c>
      <c r="CX241" s="45">
        <v>1</v>
      </c>
      <c r="CY241" s="45">
        <v>0</v>
      </c>
      <c r="CZ241" s="45">
        <v>0</v>
      </c>
      <c r="DA241" s="45">
        <v>1</v>
      </c>
      <c r="DB241" s="45">
        <v>0</v>
      </c>
      <c r="DC241" s="45">
        <v>0</v>
      </c>
      <c r="DD241" s="49" t="s">
        <v>1150</v>
      </c>
      <c r="DE241" s="49" t="s">
        <v>463</v>
      </c>
      <c r="DF241" s="25" t="s">
        <v>1181</v>
      </c>
    </row>
    <row r="242" spans="1:110" ht="17" customHeight="1" x14ac:dyDescent="0.2">
      <c r="A242" s="31" t="s">
        <v>1245</v>
      </c>
      <c r="B242" s="31"/>
      <c r="C242" s="56"/>
      <c r="D242" s="56" t="s">
        <v>345</v>
      </c>
      <c r="E242" s="31" t="s">
        <v>165</v>
      </c>
      <c r="F242" s="31"/>
      <c r="G242" s="31"/>
      <c r="H242" s="31" t="s">
        <v>166</v>
      </c>
      <c r="I242" s="32" t="s">
        <v>167</v>
      </c>
      <c r="J242" s="32" t="s">
        <v>187</v>
      </c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72"/>
      <c r="BA242" s="12" t="s">
        <v>1148</v>
      </c>
      <c r="BB242" s="12" t="s">
        <v>159</v>
      </c>
      <c r="BC242" s="73" t="s">
        <v>160</v>
      </c>
      <c r="BD242" s="73" t="s">
        <v>1177</v>
      </c>
      <c r="BE242" s="73" t="s">
        <v>1178</v>
      </c>
      <c r="BF242" s="12"/>
      <c r="BG242" s="12">
        <v>520.98</v>
      </c>
      <c r="BH242" s="12">
        <v>514.92999999999995</v>
      </c>
      <c r="BI242" s="33">
        <v>0</v>
      </c>
      <c r="BJ242" s="36">
        <v>0</v>
      </c>
      <c r="BK242" s="36" t="s">
        <v>497</v>
      </c>
      <c r="BL242" s="36">
        <v>0</v>
      </c>
      <c r="BM242" s="36">
        <v>0</v>
      </c>
      <c r="BN242" s="33">
        <v>0</v>
      </c>
      <c r="BO242" s="33"/>
      <c r="BP242" s="33">
        <v>0</v>
      </c>
      <c r="BQ242" s="33">
        <v>0</v>
      </c>
      <c r="BR242" s="33">
        <v>0</v>
      </c>
      <c r="BS242" s="33">
        <v>0</v>
      </c>
      <c r="BT242" s="33"/>
      <c r="BU242" s="33">
        <v>0</v>
      </c>
      <c r="BV242" s="33">
        <v>0</v>
      </c>
      <c r="BW242" s="33">
        <v>0</v>
      </c>
      <c r="BX242" s="33">
        <v>0</v>
      </c>
      <c r="BY242" s="33">
        <v>1</v>
      </c>
      <c r="BZ242" s="36">
        <v>1</v>
      </c>
      <c r="CA242" s="36">
        <v>0</v>
      </c>
      <c r="CB242" s="36">
        <v>1</v>
      </c>
      <c r="CC242" s="36">
        <v>0</v>
      </c>
      <c r="CD242" s="33">
        <v>0</v>
      </c>
      <c r="CE242" s="36">
        <v>0</v>
      </c>
      <c r="CF242" s="36">
        <v>0</v>
      </c>
      <c r="CG242" s="33">
        <v>0</v>
      </c>
      <c r="CH242" s="36">
        <v>0.5</v>
      </c>
      <c r="CI242" s="33"/>
      <c r="CJ242" s="37">
        <v>0</v>
      </c>
      <c r="CK242" s="37">
        <v>0</v>
      </c>
      <c r="CL242" s="37">
        <v>0</v>
      </c>
      <c r="CM242" s="37">
        <v>0</v>
      </c>
      <c r="CN242" s="37">
        <v>0</v>
      </c>
      <c r="CO242" s="37" t="s">
        <v>1167</v>
      </c>
      <c r="CP242" s="45">
        <v>0</v>
      </c>
      <c r="CQ242" s="45">
        <v>0</v>
      </c>
      <c r="CR242" s="45">
        <v>0</v>
      </c>
      <c r="CS242" s="45">
        <v>0</v>
      </c>
      <c r="CT242" s="45">
        <v>0</v>
      </c>
      <c r="CU242" s="45">
        <v>0</v>
      </c>
      <c r="CV242" s="45">
        <v>0</v>
      </c>
      <c r="CW242" s="45">
        <v>0</v>
      </c>
      <c r="CX242" s="45">
        <v>1</v>
      </c>
      <c r="CY242" s="45">
        <v>0</v>
      </c>
      <c r="CZ242" s="45">
        <v>0</v>
      </c>
      <c r="DA242" s="45">
        <v>1</v>
      </c>
      <c r="DB242" s="45">
        <v>0</v>
      </c>
      <c r="DC242" s="45">
        <v>0</v>
      </c>
      <c r="DD242" s="49" t="s">
        <v>1150</v>
      </c>
      <c r="DE242" s="49" t="s">
        <v>463</v>
      </c>
      <c r="DF242" s="25" t="s">
        <v>1179</v>
      </c>
    </row>
    <row r="243" spans="1:110" x14ac:dyDescent="0.2">
      <c r="A243" s="31" t="s">
        <v>1255</v>
      </c>
      <c r="B243" s="31"/>
      <c r="C243" s="56"/>
      <c r="D243" s="56" t="s">
        <v>345</v>
      </c>
      <c r="E243" s="31" t="s">
        <v>165</v>
      </c>
      <c r="F243" s="31"/>
      <c r="G243" s="31"/>
      <c r="H243" s="31" t="s">
        <v>166</v>
      </c>
      <c r="I243" s="32" t="s">
        <v>167</v>
      </c>
      <c r="J243" s="32" t="s">
        <v>187</v>
      </c>
      <c r="K243" s="7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2" t="s">
        <v>1148</v>
      </c>
      <c r="BB243" s="12" t="s">
        <v>159</v>
      </c>
      <c r="BC243" s="73" t="s">
        <v>160</v>
      </c>
      <c r="BD243" s="73" t="s">
        <v>1177</v>
      </c>
      <c r="BE243" s="73" t="s">
        <v>1178</v>
      </c>
      <c r="BF243" s="12"/>
      <c r="BG243" s="12">
        <v>520.98</v>
      </c>
      <c r="BH243" s="12">
        <v>514.92999999999995</v>
      </c>
      <c r="BI243" s="33">
        <v>0</v>
      </c>
      <c r="BJ243" s="36">
        <v>0</v>
      </c>
      <c r="BK243" s="36">
        <v>1</v>
      </c>
      <c r="BL243" s="36">
        <v>0</v>
      </c>
      <c r="BM243" s="36">
        <v>0</v>
      </c>
      <c r="BN243" s="33">
        <v>0</v>
      </c>
      <c r="BO243" s="33">
        <v>0</v>
      </c>
      <c r="BP243" s="33">
        <v>0</v>
      </c>
      <c r="BQ243" s="33">
        <v>0</v>
      </c>
      <c r="BR243" s="33">
        <v>0</v>
      </c>
      <c r="BS243" s="33">
        <v>0</v>
      </c>
      <c r="BT243" s="33">
        <v>0</v>
      </c>
      <c r="BU243" s="33">
        <v>0</v>
      </c>
      <c r="BV243" s="33">
        <v>0</v>
      </c>
      <c r="BW243" s="33">
        <v>0</v>
      </c>
      <c r="BX243" s="33">
        <v>0</v>
      </c>
      <c r="BY243" s="33">
        <v>1</v>
      </c>
      <c r="BZ243" s="36">
        <v>1</v>
      </c>
      <c r="CA243" s="36">
        <v>1</v>
      </c>
      <c r="CB243" s="36">
        <v>0</v>
      </c>
      <c r="CC243" s="36">
        <v>0</v>
      </c>
      <c r="CD243" s="33">
        <v>0</v>
      </c>
      <c r="CE243" s="36">
        <v>0</v>
      </c>
      <c r="CF243" s="36">
        <v>0</v>
      </c>
      <c r="CG243" s="33">
        <v>0</v>
      </c>
      <c r="CH243" s="36">
        <v>0</v>
      </c>
      <c r="CI243" s="33">
        <v>1</v>
      </c>
      <c r="CJ243" s="37">
        <v>0</v>
      </c>
      <c r="CK243" s="37">
        <v>0</v>
      </c>
      <c r="CL243" s="37">
        <v>0</v>
      </c>
      <c r="CM243" s="37">
        <v>0</v>
      </c>
      <c r="CN243" s="37">
        <v>0</v>
      </c>
      <c r="CO243" s="37" t="s">
        <v>1167</v>
      </c>
      <c r="CP243" s="45">
        <v>0</v>
      </c>
      <c r="CQ243" s="45">
        <v>0</v>
      </c>
      <c r="CR243" s="45">
        <v>0</v>
      </c>
      <c r="CS243" s="45">
        <v>0</v>
      </c>
      <c r="CT243" s="45">
        <v>0</v>
      </c>
      <c r="CU243" s="45">
        <v>0</v>
      </c>
      <c r="CV243" s="45">
        <v>0</v>
      </c>
      <c r="CW243" s="45">
        <v>0</v>
      </c>
      <c r="CX243" s="45"/>
      <c r="CY243" s="45">
        <v>0</v>
      </c>
      <c r="CZ243" s="45">
        <v>0</v>
      </c>
      <c r="DA243" s="45"/>
      <c r="DB243" s="45"/>
      <c r="DC243" s="45"/>
      <c r="DD243" s="49" t="s">
        <v>1150</v>
      </c>
      <c r="DE243" s="49" t="s">
        <v>463</v>
      </c>
      <c r="DF243" s="25" t="s">
        <v>1183</v>
      </c>
    </row>
    <row r="244" spans="1:110" ht="17" customHeight="1" x14ac:dyDescent="0.2">
      <c r="A244" s="31" t="s">
        <v>1250</v>
      </c>
      <c r="B244" s="31"/>
      <c r="C244" s="56"/>
      <c r="D244" s="56" t="s">
        <v>345</v>
      </c>
      <c r="E244" s="31" t="s">
        <v>165</v>
      </c>
      <c r="F244" s="31"/>
      <c r="G244" s="31"/>
      <c r="H244" s="31" t="s">
        <v>969</v>
      </c>
      <c r="I244" s="31" t="s">
        <v>968</v>
      </c>
      <c r="J244" s="31" t="s">
        <v>168</v>
      </c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72"/>
      <c r="BA244" s="12" t="s">
        <v>1148</v>
      </c>
      <c r="BB244" s="12" t="s">
        <v>159</v>
      </c>
      <c r="BC244" s="73" t="s">
        <v>160</v>
      </c>
      <c r="BD244" s="73" t="s">
        <v>1177</v>
      </c>
      <c r="BE244" s="73" t="s">
        <v>1178</v>
      </c>
      <c r="BF244" s="12"/>
      <c r="BG244" s="12">
        <v>520.98</v>
      </c>
      <c r="BH244" s="12">
        <v>514.92999999999995</v>
      </c>
      <c r="BI244" s="33">
        <v>0</v>
      </c>
      <c r="BJ244" s="36">
        <v>0</v>
      </c>
      <c r="BK244" s="36" t="s">
        <v>497</v>
      </c>
      <c r="BL244" s="36">
        <v>0</v>
      </c>
      <c r="BM244" s="36">
        <v>0</v>
      </c>
      <c r="BN244" s="33">
        <v>0</v>
      </c>
      <c r="BO244" s="33"/>
      <c r="BP244" s="33">
        <v>0</v>
      </c>
      <c r="BQ244" s="33">
        <v>0</v>
      </c>
      <c r="BR244" s="33">
        <v>0</v>
      </c>
      <c r="BS244" s="33">
        <v>0</v>
      </c>
      <c r="BT244" s="33"/>
      <c r="BU244" s="33">
        <v>0</v>
      </c>
      <c r="BV244" s="33">
        <v>0</v>
      </c>
      <c r="BW244" s="33">
        <v>0</v>
      </c>
      <c r="BX244" s="33">
        <v>0</v>
      </c>
      <c r="BY244" s="33">
        <v>1</v>
      </c>
      <c r="BZ244" s="36">
        <v>1</v>
      </c>
      <c r="CA244" s="36">
        <v>0</v>
      </c>
      <c r="CB244" s="36">
        <v>1</v>
      </c>
      <c r="CC244" s="36">
        <v>0</v>
      </c>
      <c r="CD244" s="33">
        <v>0</v>
      </c>
      <c r="CE244" s="36">
        <v>0</v>
      </c>
      <c r="CF244" s="36">
        <v>0</v>
      </c>
      <c r="CG244" s="33">
        <v>0</v>
      </c>
      <c r="CH244" s="36">
        <v>0.5</v>
      </c>
      <c r="CI244" s="33"/>
      <c r="CJ244" s="37">
        <v>0</v>
      </c>
      <c r="CK244" s="37">
        <v>0</v>
      </c>
      <c r="CL244" s="37">
        <v>0</v>
      </c>
      <c r="CM244" s="37">
        <v>0</v>
      </c>
      <c r="CN244" s="37">
        <v>0</v>
      </c>
      <c r="CO244" s="37" t="s">
        <v>1167</v>
      </c>
      <c r="CP244" s="45">
        <v>0</v>
      </c>
      <c r="CQ244" s="45">
        <v>0</v>
      </c>
      <c r="CR244" s="45">
        <v>0</v>
      </c>
      <c r="CS244" s="45">
        <v>0</v>
      </c>
      <c r="CT244" s="45">
        <v>0</v>
      </c>
      <c r="CU244" s="45">
        <v>0</v>
      </c>
      <c r="CV244" s="45">
        <v>0</v>
      </c>
      <c r="CW244" s="45">
        <v>0</v>
      </c>
      <c r="CX244" s="45">
        <v>1</v>
      </c>
      <c r="CY244" s="45">
        <v>0</v>
      </c>
      <c r="CZ244" s="45">
        <v>0</v>
      </c>
      <c r="DA244" s="45">
        <v>1</v>
      </c>
      <c r="DB244" s="45">
        <v>0</v>
      </c>
      <c r="DC244" s="45">
        <v>0</v>
      </c>
      <c r="DD244" s="49" t="s">
        <v>1150</v>
      </c>
      <c r="DE244" s="49" t="s">
        <v>463</v>
      </c>
      <c r="DF244" s="25" t="s">
        <v>1179</v>
      </c>
    </row>
    <row r="245" spans="1:110" x14ac:dyDescent="0.2">
      <c r="A245" s="31" t="s">
        <v>1256</v>
      </c>
      <c r="B245" s="31"/>
      <c r="C245" s="56"/>
      <c r="D245" s="56" t="s">
        <v>345</v>
      </c>
      <c r="E245" s="31" t="s">
        <v>165</v>
      </c>
      <c r="F245" s="31"/>
      <c r="G245" s="31"/>
      <c r="H245" s="31" t="s">
        <v>969</v>
      </c>
      <c r="I245" s="31" t="s">
        <v>968</v>
      </c>
      <c r="J245" s="31" t="s">
        <v>168</v>
      </c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72"/>
      <c r="BA245" s="12" t="s">
        <v>1148</v>
      </c>
      <c r="BB245" s="12" t="s">
        <v>159</v>
      </c>
      <c r="BC245" s="73" t="s">
        <v>1173</v>
      </c>
      <c r="BD245" s="73" t="s">
        <v>1174</v>
      </c>
      <c r="BE245" s="73" t="s">
        <v>1175</v>
      </c>
      <c r="BF245" s="12"/>
      <c r="BG245" s="12">
        <v>520.98</v>
      </c>
      <c r="BH245" s="12">
        <v>514.92999999999995</v>
      </c>
      <c r="BI245" s="33">
        <v>0</v>
      </c>
      <c r="BJ245" s="36" t="s">
        <v>497</v>
      </c>
      <c r="BK245" s="36">
        <v>0</v>
      </c>
      <c r="BL245" s="36">
        <v>0</v>
      </c>
      <c r="BM245" s="36">
        <v>0</v>
      </c>
      <c r="BN245" s="33">
        <v>0</v>
      </c>
      <c r="BO245" s="33">
        <v>0</v>
      </c>
      <c r="BP245" s="33">
        <v>0</v>
      </c>
      <c r="BQ245" s="33">
        <v>0</v>
      </c>
      <c r="BR245" s="33">
        <v>0</v>
      </c>
      <c r="BS245" s="33">
        <v>0</v>
      </c>
      <c r="BT245" s="33">
        <v>0</v>
      </c>
      <c r="BU245" s="33">
        <v>0</v>
      </c>
      <c r="BV245" s="33">
        <v>0</v>
      </c>
      <c r="BW245" s="33">
        <v>0</v>
      </c>
      <c r="BX245" s="33">
        <v>0</v>
      </c>
      <c r="BY245" s="33">
        <v>1</v>
      </c>
      <c r="BZ245" s="36">
        <v>1</v>
      </c>
      <c r="CD245" s="33"/>
      <c r="CG245" s="33">
        <v>1</v>
      </c>
      <c r="CH245" s="36">
        <v>0.5</v>
      </c>
      <c r="CI245" s="33">
        <v>1</v>
      </c>
      <c r="CJ245" s="37">
        <v>0</v>
      </c>
      <c r="CK245" s="37">
        <v>0</v>
      </c>
      <c r="CL245" s="37">
        <v>0</v>
      </c>
      <c r="CM245" s="37">
        <v>0</v>
      </c>
      <c r="CN245" s="37">
        <v>0</v>
      </c>
      <c r="CO245" s="37" t="s">
        <v>270</v>
      </c>
      <c r="CP245" s="45">
        <v>0</v>
      </c>
      <c r="CQ245" s="45">
        <v>0</v>
      </c>
      <c r="CR245" s="45">
        <v>0</v>
      </c>
      <c r="CS245" s="45">
        <v>0</v>
      </c>
      <c r="CT245" s="45">
        <v>0</v>
      </c>
      <c r="CU245" s="45">
        <v>0</v>
      </c>
      <c r="CV245" s="45">
        <v>0</v>
      </c>
      <c r="CW245" s="45">
        <v>0</v>
      </c>
      <c r="CX245" s="45"/>
      <c r="CY245" s="45">
        <v>0</v>
      </c>
      <c r="CZ245" s="45">
        <v>0</v>
      </c>
      <c r="DA245" s="45"/>
      <c r="DB245" s="45"/>
      <c r="DC245" s="45"/>
      <c r="DD245" s="49" t="s">
        <v>1150</v>
      </c>
      <c r="DE245" s="49" t="s">
        <v>463</v>
      </c>
      <c r="DF245" s="25" t="s">
        <v>1176</v>
      </c>
    </row>
    <row r="246" spans="1:110" x14ac:dyDescent="0.2">
      <c r="A246" s="31" t="s">
        <v>1255</v>
      </c>
      <c r="B246" s="31"/>
      <c r="C246" s="56"/>
      <c r="D246" s="56" t="s">
        <v>345</v>
      </c>
      <c r="E246" s="31" t="s">
        <v>165</v>
      </c>
      <c r="F246" s="31"/>
      <c r="G246" s="31"/>
      <c r="H246" s="31" t="s">
        <v>969</v>
      </c>
      <c r="I246" s="31" t="s">
        <v>968</v>
      </c>
      <c r="J246" s="31" t="s">
        <v>168</v>
      </c>
      <c r="K246" s="7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2" t="s">
        <v>1148</v>
      </c>
      <c r="BB246" s="12" t="s">
        <v>159</v>
      </c>
      <c r="BC246" s="73" t="s">
        <v>160</v>
      </c>
      <c r="BD246" s="73" t="s">
        <v>1177</v>
      </c>
      <c r="BE246" s="73" t="s">
        <v>1178</v>
      </c>
      <c r="BF246" s="12"/>
      <c r="BG246" s="12">
        <v>520.98</v>
      </c>
      <c r="BH246" s="12">
        <v>514.92999999999995</v>
      </c>
      <c r="BI246" s="33">
        <v>0</v>
      </c>
      <c r="BJ246" s="36">
        <v>0</v>
      </c>
      <c r="BK246" s="36">
        <v>1</v>
      </c>
      <c r="BL246" s="36">
        <v>0</v>
      </c>
      <c r="BM246" s="36">
        <v>0</v>
      </c>
      <c r="BN246" s="33">
        <v>0</v>
      </c>
      <c r="BO246" s="33">
        <v>0</v>
      </c>
      <c r="BP246" s="33">
        <v>0</v>
      </c>
      <c r="BQ246" s="33">
        <v>0</v>
      </c>
      <c r="BR246" s="33">
        <v>0</v>
      </c>
      <c r="BS246" s="33">
        <v>0</v>
      </c>
      <c r="BT246" s="33">
        <v>0</v>
      </c>
      <c r="BU246" s="33">
        <v>0</v>
      </c>
      <c r="BV246" s="33">
        <v>0</v>
      </c>
      <c r="BW246" s="33">
        <v>0</v>
      </c>
      <c r="BX246" s="33">
        <v>0</v>
      </c>
      <c r="BY246" s="33">
        <v>1</v>
      </c>
      <c r="BZ246" s="36">
        <v>1</v>
      </c>
      <c r="CA246" s="36">
        <v>1</v>
      </c>
      <c r="CB246" s="36">
        <v>0</v>
      </c>
      <c r="CC246" s="36">
        <v>0</v>
      </c>
      <c r="CD246" s="33">
        <v>0</v>
      </c>
      <c r="CE246" s="36">
        <v>0</v>
      </c>
      <c r="CF246" s="36">
        <v>0</v>
      </c>
      <c r="CG246" s="33">
        <v>0</v>
      </c>
      <c r="CH246" s="36">
        <v>0</v>
      </c>
      <c r="CI246" s="33">
        <v>1</v>
      </c>
      <c r="CJ246" s="37">
        <v>0</v>
      </c>
      <c r="CK246" s="37">
        <v>0</v>
      </c>
      <c r="CL246" s="37">
        <v>0</v>
      </c>
      <c r="CM246" s="37">
        <v>0</v>
      </c>
      <c r="CN246" s="37">
        <v>0</v>
      </c>
      <c r="CO246" s="37" t="s">
        <v>1167</v>
      </c>
      <c r="CP246" s="45">
        <v>0</v>
      </c>
      <c r="CQ246" s="45">
        <v>0</v>
      </c>
      <c r="CR246" s="45">
        <v>0</v>
      </c>
      <c r="CS246" s="45">
        <v>0</v>
      </c>
      <c r="CT246" s="45">
        <v>0</v>
      </c>
      <c r="CU246" s="45">
        <v>0</v>
      </c>
      <c r="CV246" s="45">
        <v>0</v>
      </c>
      <c r="CW246" s="45">
        <v>0</v>
      </c>
      <c r="CX246" s="45"/>
      <c r="CY246" s="45">
        <v>0</v>
      </c>
      <c r="CZ246" s="45">
        <v>0</v>
      </c>
      <c r="DA246" s="45"/>
      <c r="DB246" s="45"/>
      <c r="DC246" s="45"/>
      <c r="DD246" s="49" t="s">
        <v>1150</v>
      </c>
      <c r="DE246" s="49" t="s">
        <v>463</v>
      </c>
      <c r="DF246" s="25" t="s">
        <v>1183</v>
      </c>
    </row>
    <row r="247" spans="1:110" x14ac:dyDescent="0.2">
      <c r="A247" s="31" t="s">
        <v>1225</v>
      </c>
      <c r="B247" s="31"/>
      <c r="C247" s="56"/>
      <c r="D247" s="56" t="s">
        <v>345</v>
      </c>
      <c r="E247" s="31" t="s">
        <v>165</v>
      </c>
      <c r="F247" s="31"/>
      <c r="G247" s="31"/>
      <c r="H247" s="31" t="s">
        <v>969</v>
      </c>
      <c r="I247" s="31" t="s">
        <v>968</v>
      </c>
      <c r="J247" s="31" t="s">
        <v>168</v>
      </c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2" t="s">
        <v>1148</v>
      </c>
      <c r="BB247" s="12" t="s">
        <v>159</v>
      </c>
      <c r="BC247" s="73" t="s">
        <v>160</v>
      </c>
      <c r="BD247" s="73" t="s">
        <v>1177</v>
      </c>
      <c r="BE247" s="73" t="s">
        <v>1178</v>
      </c>
      <c r="BF247" s="12"/>
      <c r="BG247" s="12">
        <v>520.98</v>
      </c>
      <c r="BH247" s="12">
        <v>514.38</v>
      </c>
      <c r="BI247" s="33">
        <v>0</v>
      </c>
      <c r="BJ247" s="36">
        <v>0</v>
      </c>
      <c r="BK247" s="36">
        <v>1</v>
      </c>
      <c r="BL247" s="36">
        <v>0</v>
      </c>
      <c r="BM247" s="36">
        <v>0</v>
      </c>
      <c r="BN247" s="33">
        <v>0</v>
      </c>
      <c r="BO247" s="33">
        <v>0</v>
      </c>
      <c r="BP247" s="33">
        <v>0</v>
      </c>
      <c r="BQ247" s="33">
        <v>0</v>
      </c>
      <c r="BR247" s="33">
        <v>0</v>
      </c>
      <c r="BS247" s="33">
        <v>0</v>
      </c>
      <c r="BT247" s="33">
        <v>0</v>
      </c>
      <c r="BU247" s="33">
        <v>0</v>
      </c>
      <c r="BV247" s="33">
        <v>0</v>
      </c>
      <c r="BW247" s="33">
        <v>0</v>
      </c>
      <c r="BX247" s="33">
        <v>0</v>
      </c>
      <c r="BY247" s="33">
        <v>1</v>
      </c>
      <c r="BZ247" s="36">
        <v>1</v>
      </c>
      <c r="CA247" s="36">
        <v>1</v>
      </c>
      <c r="CB247" s="36">
        <v>0</v>
      </c>
      <c r="CC247" s="36">
        <v>0</v>
      </c>
      <c r="CD247" s="33">
        <v>0</v>
      </c>
      <c r="CE247" s="36">
        <v>0</v>
      </c>
      <c r="CF247" s="36">
        <v>0</v>
      </c>
      <c r="CG247" s="33">
        <v>0</v>
      </c>
      <c r="CH247" s="36">
        <v>1</v>
      </c>
      <c r="CI247" s="33">
        <v>0.5</v>
      </c>
      <c r="CJ247" s="37">
        <v>0</v>
      </c>
      <c r="CK247" s="37">
        <v>0</v>
      </c>
      <c r="CL247" s="37">
        <v>0</v>
      </c>
      <c r="CM247" s="37">
        <v>0</v>
      </c>
      <c r="CN247" s="37">
        <v>0</v>
      </c>
      <c r="CO247" s="37" t="s">
        <v>1167</v>
      </c>
      <c r="CP247" s="45">
        <v>0</v>
      </c>
      <c r="CQ247" s="45">
        <v>0</v>
      </c>
      <c r="CR247" s="45">
        <v>0</v>
      </c>
      <c r="CS247" s="45">
        <v>0</v>
      </c>
      <c r="CT247" s="45">
        <v>0</v>
      </c>
      <c r="CU247" s="45">
        <v>0</v>
      </c>
      <c r="CV247" s="45">
        <v>0</v>
      </c>
      <c r="CW247" s="45">
        <v>0</v>
      </c>
      <c r="CX247" s="45">
        <v>1</v>
      </c>
      <c r="CY247" s="45">
        <v>0</v>
      </c>
      <c r="CZ247" s="45">
        <v>0</v>
      </c>
      <c r="DA247" s="45"/>
      <c r="DB247" s="45"/>
      <c r="DC247" s="45"/>
      <c r="DD247" s="49" t="s">
        <v>1150</v>
      </c>
      <c r="DE247" s="49" t="s">
        <v>463</v>
      </c>
      <c r="DF247" s="25" t="s">
        <v>1184</v>
      </c>
    </row>
    <row r="248" spans="1:110" ht="17" customHeight="1" x14ac:dyDescent="0.2">
      <c r="A248" s="31" t="s">
        <v>1206</v>
      </c>
      <c r="B248" s="31"/>
      <c r="C248" s="56"/>
      <c r="D248" s="56" t="s">
        <v>345</v>
      </c>
      <c r="E248" s="31" t="s">
        <v>171</v>
      </c>
      <c r="F248" s="31" t="s">
        <v>172</v>
      </c>
      <c r="G248" s="31" t="s">
        <v>652</v>
      </c>
      <c r="H248" s="31" t="s">
        <v>653</v>
      </c>
      <c r="I248" s="31" t="s">
        <v>1289</v>
      </c>
      <c r="J248" s="31" t="s">
        <v>1290</v>
      </c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72"/>
      <c r="BA248" s="12" t="s">
        <v>1148</v>
      </c>
      <c r="BB248" s="12" t="s">
        <v>159</v>
      </c>
      <c r="BC248" s="73" t="s">
        <v>160</v>
      </c>
      <c r="BD248" s="73" t="s">
        <v>1177</v>
      </c>
      <c r="BE248" s="73" t="s">
        <v>1178</v>
      </c>
      <c r="BF248" s="12"/>
      <c r="BG248" s="12">
        <v>520.98</v>
      </c>
      <c r="BH248" s="12">
        <v>514.92999999999995</v>
      </c>
      <c r="BI248" s="33">
        <v>0</v>
      </c>
      <c r="BJ248" s="36">
        <v>0</v>
      </c>
      <c r="BK248" s="36" t="s">
        <v>497</v>
      </c>
      <c r="BL248" s="36">
        <v>0</v>
      </c>
      <c r="BM248" s="36">
        <v>0</v>
      </c>
      <c r="BN248" s="33">
        <v>0</v>
      </c>
      <c r="BO248" s="33"/>
      <c r="BP248" s="33">
        <v>0</v>
      </c>
      <c r="BQ248" s="33">
        <v>0</v>
      </c>
      <c r="BR248" s="33">
        <v>0</v>
      </c>
      <c r="BS248" s="33">
        <v>0</v>
      </c>
      <c r="BT248" s="33"/>
      <c r="BU248" s="33">
        <v>0</v>
      </c>
      <c r="BV248" s="33">
        <v>0</v>
      </c>
      <c r="BW248" s="33">
        <v>0</v>
      </c>
      <c r="BX248" s="33">
        <v>0</v>
      </c>
      <c r="BY248" s="33">
        <v>1</v>
      </c>
      <c r="BZ248" s="36">
        <v>1</v>
      </c>
      <c r="CA248" s="36">
        <v>0</v>
      </c>
      <c r="CB248" s="36">
        <v>1</v>
      </c>
      <c r="CC248" s="36">
        <v>0</v>
      </c>
      <c r="CD248" s="33">
        <v>0</v>
      </c>
      <c r="CE248" s="36">
        <v>0</v>
      </c>
      <c r="CF248" s="36">
        <v>0</v>
      </c>
      <c r="CG248" s="33">
        <v>0</v>
      </c>
      <c r="CH248" s="36">
        <v>0.5</v>
      </c>
      <c r="CI248" s="33"/>
      <c r="CJ248" s="37">
        <v>0</v>
      </c>
      <c r="CK248" s="37">
        <v>0</v>
      </c>
      <c r="CL248" s="37">
        <v>0</v>
      </c>
      <c r="CM248" s="37">
        <v>0</v>
      </c>
      <c r="CN248" s="37">
        <v>0</v>
      </c>
      <c r="CO248" s="37" t="s">
        <v>1167</v>
      </c>
      <c r="CP248" s="45">
        <v>0</v>
      </c>
      <c r="CQ248" s="45">
        <v>0</v>
      </c>
      <c r="CR248" s="45">
        <v>0</v>
      </c>
      <c r="CS248" s="45">
        <v>0</v>
      </c>
      <c r="CT248" s="45">
        <v>0</v>
      </c>
      <c r="CU248" s="45">
        <v>0</v>
      </c>
      <c r="CV248" s="45">
        <v>0</v>
      </c>
      <c r="CW248" s="45">
        <v>0</v>
      </c>
      <c r="CX248" s="45">
        <v>1</v>
      </c>
      <c r="CY248" s="45">
        <v>0</v>
      </c>
      <c r="CZ248" s="45">
        <v>0</v>
      </c>
      <c r="DA248" s="45">
        <v>1</v>
      </c>
      <c r="DB248" s="45">
        <v>0</v>
      </c>
      <c r="DC248" s="45">
        <v>0</v>
      </c>
      <c r="DD248" s="49" t="s">
        <v>1150</v>
      </c>
      <c r="DE248" s="49" t="s">
        <v>463</v>
      </c>
      <c r="DF248" s="25" t="s">
        <v>1179</v>
      </c>
    </row>
    <row r="249" spans="1:110" x14ac:dyDescent="0.2">
      <c r="A249" s="31" t="s">
        <v>1225</v>
      </c>
      <c r="B249" s="31"/>
      <c r="C249" s="56"/>
      <c r="D249" s="56" t="s">
        <v>345</v>
      </c>
      <c r="E249" s="31" t="s">
        <v>171</v>
      </c>
      <c r="F249" s="31" t="s">
        <v>172</v>
      </c>
      <c r="G249" s="31" t="s">
        <v>652</v>
      </c>
      <c r="H249" s="31" t="s">
        <v>653</v>
      </c>
      <c r="I249" s="31" t="s">
        <v>1289</v>
      </c>
      <c r="J249" s="31" t="s">
        <v>1290</v>
      </c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2" t="s">
        <v>1148</v>
      </c>
      <c r="BB249" s="12" t="s">
        <v>159</v>
      </c>
      <c r="BC249" s="73" t="s">
        <v>160</v>
      </c>
      <c r="BD249" s="73" t="s">
        <v>1177</v>
      </c>
      <c r="BE249" s="73" t="s">
        <v>1178</v>
      </c>
      <c r="BF249" s="12"/>
      <c r="BG249" s="12">
        <v>520.98</v>
      </c>
      <c r="BH249" s="12">
        <v>514.38</v>
      </c>
      <c r="BI249" s="33">
        <v>0</v>
      </c>
      <c r="BJ249" s="36">
        <v>0</v>
      </c>
      <c r="BK249" s="36">
        <v>1</v>
      </c>
      <c r="BL249" s="36">
        <v>0</v>
      </c>
      <c r="BM249" s="36">
        <v>0</v>
      </c>
      <c r="BN249" s="33">
        <v>0</v>
      </c>
      <c r="BO249" s="33">
        <v>0</v>
      </c>
      <c r="BP249" s="33">
        <v>0</v>
      </c>
      <c r="BQ249" s="33">
        <v>0</v>
      </c>
      <c r="BR249" s="33">
        <v>0</v>
      </c>
      <c r="BS249" s="33">
        <v>0</v>
      </c>
      <c r="BT249" s="33">
        <v>0</v>
      </c>
      <c r="BU249" s="33">
        <v>0</v>
      </c>
      <c r="BV249" s="33">
        <v>0</v>
      </c>
      <c r="BW249" s="33">
        <v>0</v>
      </c>
      <c r="BX249" s="33">
        <v>0</v>
      </c>
      <c r="BY249" s="33">
        <v>1</v>
      </c>
      <c r="BZ249" s="36">
        <v>1</v>
      </c>
      <c r="CA249" s="36">
        <v>1</v>
      </c>
      <c r="CB249" s="36">
        <v>0</v>
      </c>
      <c r="CC249" s="36">
        <v>0</v>
      </c>
      <c r="CD249" s="33">
        <v>0</v>
      </c>
      <c r="CE249" s="36">
        <v>0</v>
      </c>
      <c r="CF249" s="36">
        <v>0</v>
      </c>
      <c r="CG249" s="33">
        <v>0</v>
      </c>
      <c r="CH249" s="36">
        <v>1</v>
      </c>
      <c r="CI249" s="33">
        <v>0.5</v>
      </c>
      <c r="CJ249" s="37">
        <v>0</v>
      </c>
      <c r="CK249" s="37">
        <v>0</v>
      </c>
      <c r="CL249" s="37">
        <v>0</v>
      </c>
      <c r="CM249" s="37">
        <v>0</v>
      </c>
      <c r="CN249" s="37">
        <v>0</v>
      </c>
      <c r="CO249" s="37" t="s">
        <v>1167</v>
      </c>
      <c r="CP249" s="45">
        <v>0</v>
      </c>
      <c r="CQ249" s="45">
        <v>0</v>
      </c>
      <c r="CR249" s="45">
        <v>0</v>
      </c>
      <c r="CS249" s="45">
        <v>0</v>
      </c>
      <c r="CT249" s="45">
        <v>0</v>
      </c>
      <c r="CU249" s="45">
        <v>0</v>
      </c>
      <c r="CV249" s="45">
        <v>0</v>
      </c>
      <c r="CW249" s="45">
        <v>0</v>
      </c>
      <c r="CX249" s="45">
        <v>1</v>
      </c>
      <c r="CY249" s="45">
        <v>0</v>
      </c>
      <c r="CZ249" s="45">
        <v>0</v>
      </c>
      <c r="DA249" s="45"/>
      <c r="DB249" s="45"/>
      <c r="DC249" s="45"/>
      <c r="DD249" s="49" t="s">
        <v>1150</v>
      </c>
      <c r="DE249" s="49" t="s">
        <v>463</v>
      </c>
      <c r="DF249" s="25" t="s">
        <v>1184</v>
      </c>
    </row>
    <row r="250" spans="1:110" ht="17" customHeight="1" x14ac:dyDescent="0.2">
      <c r="A250" s="31" t="s">
        <v>1276</v>
      </c>
      <c r="B250" s="31"/>
      <c r="C250" s="56"/>
      <c r="D250" s="56" t="s">
        <v>345</v>
      </c>
      <c r="E250" s="31" t="s">
        <v>171</v>
      </c>
      <c r="F250" s="31" t="s">
        <v>172</v>
      </c>
      <c r="G250" s="31" t="s">
        <v>1293</v>
      </c>
      <c r="H250" s="31" t="s">
        <v>1294</v>
      </c>
      <c r="I250" s="31" t="s">
        <v>1291</v>
      </c>
      <c r="J250" s="31" t="s">
        <v>1292</v>
      </c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72"/>
      <c r="BA250" s="12" t="s">
        <v>1148</v>
      </c>
      <c r="BB250" s="12" t="s">
        <v>159</v>
      </c>
      <c r="BC250" s="73" t="s">
        <v>160</v>
      </c>
      <c r="BD250" s="73" t="s">
        <v>1177</v>
      </c>
      <c r="BE250" s="73" t="s">
        <v>1178</v>
      </c>
      <c r="BF250" s="12"/>
      <c r="BG250" s="12">
        <v>520.98</v>
      </c>
      <c r="BH250" s="12">
        <v>514.92999999999995</v>
      </c>
      <c r="BI250" s="33">
        <v>0</v>
      </c>
      <c r="BJ250" s="36">
        <v>0</v>
      </c>
      <c r="BK250" s="36" t="s">
        <v>497</v>
      </c>
      <c r="BL250" s="36">
        <v>0</v>
      </c>
      <c r="BM250" s="36">
        <v>0</v>
      </c>
      <c r="BN250" s="33">
        <v>0</v>
      </c>
      <c r="BO250" s="33"/>
      <c r="BP250" s="33">
        <v>0</v>
      </c>
      <c r="BQ250" s="33">
        <v>0</v>
      </c>
      <c r="BR250" s="33">
        <v>0</v>
      </c>
      <c r="BS250" s="33">
        <v>0</v>
      </c>
      <c r="BT250" s="33"/>
      <c r="BU250" s="33">
        <v>0</v>
      </c>
      <c r="BV250" s="33">
        <v>0</v>
      </c>
      <c r="BW250" s="33">
        <v>0</v>
      </c>
      <c r="BX250" s="33">
        <v>0</v>
      </c>
      <c r="BY250" s="33">
        <v>1</v>
      </c>
      <c r="BZ250" s="36">
        <v>1</v>
      </c>
      <c r="CA250" s="36">
        <v>0</v>
      </c>
      <c r="CB250" s="36">
        <v>1</v>
      </c>
      <c r="CC250" s="36">
        <v>0</v>
      </c>
      <c r="CD250" s="33">
        <v>0</v>
      </c>
      <c r="CE250" s="36">
        <v>0</v>
      </c>
      <c r="CF250" s="36">
        <v>0</v>
      </c>
      <c r="CG250" s="33">
        <v>0</v>
      </c>
      <c r="CH250" s="36">
        <v>0.5</v>
      </c>
      <c r="CI250" s="33"/>
      <c r="CJ250" s="37">
        <v>0</v>
      </c>
      <c r="CK250" s="37">
        <v>0</v>
      </c>
      <c r="CL250" s="37">
        <v>0</v>
      </c>
      <c r="CM250" s="37">
        <v>0</v>
      </c>
      <c r="CN250" s="37">
        <v>0</v>
      </c>
      <c r="CO250" s="37" t="s">
        <v>1167</v>
      </c>
      <c r="CP250" s="45">
        <v>0</v>
      </c>
      <c r="CQ250" s="45">
        <v>0</v>
      </c>
      <c r="CR250" s="45">
        <v>0</v>
      </c>
      <c r="CS250" s="45">
        <v>0</v>
      </c>
      <c r="CT250" s="45">
        <v>0</v>
      </c>
      <c r="CU250" s="45">
        <v>0</v>
      </c>
      <c r="CV250" s="45">
        <v>0</v>
      </c>
      <c r="CW250" s="45">
        <v>0</v>
      </c>
      <c r="CX250" s="45">
        <v>1</v>
      </c>
      <c r="CY250" s="45">
        <v>0</v>
      </c>
      <c r="CZ250" s="45">
        <v>0</v>
      </c>
      <c r="DA250" s="45">
        <v>1</v>
      </c>
      <c r="DB250" s="45">
        <v>0</v>
      </c>
      <c r="DC250" s="45">
        <v>0</v>
      </c>
      <c r="DD250" s="49" t="s">
        <v>1150</v>
      </c>
      <c r="DE250" s="49" t="s">
        <v>463</v>
      </c>
      <c r="DF250" s="25" t="s">
        <v>1179</v>
      </c>
    </row>
    <row r="251" spans="1:110" ht="17" customHeight="1" x14ac:dyDescent="0.2">
      <c r="A251" s="31" t="s">
        <v>1276</v>
      </c>
      <c r="B251" s="31"/>
      <c r="C251" s="56"/>
      <c r="D251" s="56" t="s">
        <v>345</v>
      </c>
      <c r="E251" s="31" t="s">
        <v>171</v>
      </c>
      <c r="F251" s="31" t="s">
        <v>179</v>
      </c>
      <c r="G251" s="31" t="s">
        <v>184</v>
      </c>
      <c r="H251" s="31" t="s">
        <v>185</v>
      </c>
      <c r="I251" s="31" t="s">
        <v>434</v>
      </c>
      <c r="J251" s="31" t="s">
        <v>1242</v>
      </c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72"/>
      <c r="BA251" s="12" t="s">
        <v>1148</v>
      </c>
      <c r="BB251" s="12" t="s">
        <v>159</v>
      </c>
      <c r="BC251" s="73" t="s">
        <v>160</v>
      </c>
      <c r="BD251" s="73" t="s">
        <v>1177</v>
      </c>
      <c r="BE251" s="73" t="s">
        <v>1178</v>
      </c>
      <c r="BF251" s="12"/>
      <c r="BG251" s="12">
        <v>520.98</v>
      </c>
      <c r="BH251" s="12">
        <v>514.92999999999995</v>
      </c>
      <c r="BI251" s="33">
        <v>0</v>
      </c>
      <c r="BJ251" s="36">
        <v>0</v>
      </c>
      <c r="BK251" s="36" t="s">
        <v>497</v>
      </c>
      <c r="BL251" s="36">
        <v>0</v>
      </c>
      <c r="BM251" s="36">
        <v>0</v>
      </c>
      <c r="BN251" s="33">
        <v>0</v>
      </c>
      <c r="BO251" s="33"/>
      <c r="BP251" s="33">
        <v>0</v>
      </c>
      <c r="BQ251" s="33">
        <v>0</v>
      </c>
      <c r="BR251" s="33">
        <v>0</v>
      </c>
      <c r="BS251" s="33">
        <v>0</v>
      </c>
      <c r="BT251" s="33"/>
      <c r="BU251" s="33">
        <v>0</v>
      </c>
      <c r="BV251" s="33">
        <v>0</v>
      </c>
      <c r="BW251" s="33">
        <v>0</v>
      </c>
      <c r="BX251" s="33">
        <v>0</v>
      </c>
      <c r="BY251" s="33">
        <v>1</v>
      </c>
      <c r="BZ251" s="36">
        <v>1</v>
      </c>
      <c r="CA251" s="36">
        <v>0</v>
      </c>
      <c r="CB251" s="36">
        <v>1</v>
      </c>
      <c r="CC251" s="36">
        <v>0</v>
      </c>
      <c r="CD251" s="33">
        <v>0</v>
      </c>
      <c r="CE251" s="36">
        <v>0</v>
      </c>
      <c r="CF251" s="36">
        <v>0</v>
      </c>
      <c r="CG251" s="33">
        <v>0</v>
      </c>
      <c r="CH251" s="36">
        <v>0.5</v>
      </c>
      <c r="CI251" s="33"/>
      <c r="CJ251" s="37">
        <v>0</v>
      </c>
      <c r="CK251" s="37">
        <v>0</v>
      </c>
      <c r="CL251" s="37">
        <v>0</v>
      </c>
      <c r="CM251" s="37">
        <v>0</v>
      </c>
      <c r="CN251" s="37">
        <v>0</v>
      </c>
      <c r="CO251" s="37" t="s">
        <v>1167</v>
      </c>
      <c r="CP251" s="45">
        <v>0</v>
      </c>
      <c r="CQ251" s="45">
        <v>0</v>
      </c>
      <c r="CR251" s="45">
        <v>0</v>
      </c>
      <c r="CS251" s="45">
        <v>0</v>
      </c>
      <c r="CT251" s="45">
        <v>0</v>
      </c>
      <c r="CU251" s="45">
        <v>0</v>
      </c>
      <c r="CV251" s="45">
        <v>0</v>
      </c>
      <c r="CW251" s="45">
        <v>0</v>
      </c>
      <c r="CX251" s="45">
        <v>1</v>
      </c>
      <c r="CY251" s="45">
        <v>0</v>
      </c>
      <c r="CZ251" s="45">
        <v>0</v>
      </c>
      <c r="DA251" s="45">
        <v>1</v>
      </c>
      <c r="DB251" s="45">
        <v>0</v>
      </c>
      <c r="DC251" s="45">
        <v>0</v>
      </c>
      <c r="DD251" s="49" t="s">
        <v>1150</v>
      </c>
      <c r="DE251" s="49" t="s">
        <v>463</v>
      </c>
      <c r="DF251" s="25" t="s">
        <v>1179</v>
      </c>
    </row>
    <row r="252" spans="1:110" x14ac:dyDescent="0.2">
      <c r="A252" s="31" t="s">
        <v>1256</v>
      </c>
      <c r="B252" s="31"/>
      <c r="C252" s="56"/>
      <c r="D252" s="56" t="s">
        <v>345</v>
      </c>
      <c r="E252" s="68" t="s">
        <v>171</v>
      </c>
      <c r="F252" s="68" t="s">
        <v>179</v>
      </c>
      <c r="G252" s="68" t="s">
        <v>184</v>
      </c>
      <c r="H252" s="68" t="s">
        <v>185</v>
      </c>
      <c r="I252" s="68" t="s">
        <v>661</v>
      </c>
      <c r="J252" s="31" t="s">
        <v>1295</v>
      </c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72"/>
      <c r="BA252" s="12" t="s">
        <v>1148</v>
      </c>
      <c r="BB252" s="12" t="s">
        <v>159</v>
      </c>
      <c r="BC252" s="73" t="s">
        <v>1173</v>
      </c>
      <c r="BD252" s="73" t="s">
        <v>1174</v>
      </c>
      <c r="BE252" s="73" t="s">
        <v>1175</v>
      </c>
      <c r="BF252" s="12"/>
      <c r="BG252" s="12">
        <v>520.98</v>
      </c>
      <c r="BH252" s="12">
        <v>514.92999999999995</v>
      </c>
      <c r="BI252" s="33">
        <v>0</v>
      </c>
      <c r="BJ252" s="36" t="s">
        <v>497</v>
      </c>
      <c r="BK252" s="36">
        <v>0</v>
      </c>
      <c r="BL252" s="36">
        <v>0</v>
      </c>
      <c r="BM252" s="36">
        <v>0</v>
      </c>
      <c r="BN252" s="33">
        <v>0</v>
      </c>
      <c r="BO252" s="33">
        <v>0</v>
      </c>
      <c r="BP252" s="33">
        <v>0</v>
      </c>
      <c r="BQ252" s="33">
        <v>0</v>
      </c>
      <c r="BR252" s="33">
        <v>0</v>
      </c>
      <c r="BS252" s="33">
        <v>0</v>
      </c>
      <c r="BT252" s="33">
        <v>0</v>
      </c>
      <c r="BU252" s="33">
        <v>0</v>
      </c>
      <c r="BV252" s="33">
        <v>0</v>
      </c>
      <c r="BW252" s="33">
        <v>0</v>
      </c>
      <c r="BX252" s="33">
        <v>0</v>
      </c>
      <c r="BY252" s="33">
        <v>1</v>
      </c>
      <c r="BZ252" s="36">
        <v>1</v>
      </c>
      <c r="CD252" s="33"/>
      <c r="CG252" s="33">
        <v>1</v>
      </c>
      <c r="CH252" s="36">
        <v>0.5</v>
      </c>
      <c r="CI252" s="33">
        <v>1</v>
      </c>
      <c r="CJ252" s="37">
        <v>0</v>
      </c>
      <c r="CK252" s="37">
        <v>0</v>
      </c>
      <c r="CL252" s="37">
        <v>0</v>
      </c>
      <c r="CM252" s="37">
        <v>0</v>
      </c>
      <c r="CN252" s="37">
        <v>0</v>
      </c>
      <c r="CO252" s="37" t="s">
        <v>270</v>
      </c>
      <c r="CP252" s="45">
        <v>0</v>
      </c>
      <c r="CQ252" s="45">
        <v>0</v>
      </c>
      <c r="CR252" s="45">
        <v>0</v>
      </c>
      <c r="CS252" s="45">
        <v>0</v>
      </c>
      <c r="CT252" s="45">
        <v>0</v>
      </c>
      <c r="CU252" s="45">
        <v>0</v>
      </c>
      <c r="CV252" s="45">
        <v>0</v>
      </c>
      <c r="CW252" s="45">
        <v>0</v>
      </c>
      <c r="CX252" s="45"/>
      <c r="CY252" s="45">
        <v>0</v>
      </c>
      <c r="CZ252" s="45">
        <v>0</v>
      </c>
      <c r="DA252" s="45"/>
      <c r="DB252" s="45"/>
      <c r="DC252" s="45"/>
      <c r="DD252" s="49" t="s">
        <v>1150</v>
      </c>
      <c r="DE252" s="49" t="s">
        <v>463</v>
      </c>
      <c r="DF252" s="25" t="s">
        <v>1176</v>
      </c>
    </row>
    <row r="253" spans="1:110" ht="17" customHeight="1" x14ac:dyDescent="0.2">
      <c r="A253" s="31" t="s">
        <v>1276</v>
      </c>
      <c r="B253" s="31"/>
      <c r="C253" s="56"/>
      <c r="D253" s="56" t="s">
        <v>345</v>
      </c>
      <c r="E253" s="68" t="s">
        <v>171</v>
      </c>
      <c r="F253" s="68" t="s">
        <v>179</v>
      </c>
      <c r="G253" s="68" t="s">
        <v>184</v>
      </c>
      <c r="H253" s="68" t="s">
        <v>185</v>
      </c>
      <c r="I253" s="68" t="s">
        <v>661</v>
      </c>
      <c r="J253" s="31" t="s">
        <v>1295</v>
      </c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72"/>
      <c r="BA253" s="12" t="s">
        <v>1148</v>
      </c>
      <c r="BB253" s="12" t="s">
        <v>159</v>
      </c>
      <c r="BC253" s="73" t="s">
        <v>160</v>
      </c>
      <c r="BD253" s="73" t="s">
        <v>1177</v>
      </c>
      <c r="BE253" s="73" t="s">
        <v>1178</v>
      </c>
      <c r="BF253" s="12"/>
      <c r="BG253" s="12">
        <v>520.98</v>
      </c>
      <c r="BH253" s="12">
        <v>514.92999999999995</v>
      </c>
      <c r="BI253" s="33">
        <v>0</v>
      </c>
      <c r="BJ253" s="36">
        <v>0</v>
      </c>
      <c r="BK253" s="36" t="s">
        <v>497</v>
      </c>
      <c r="BL253" s="36">
        <v>0</v>
      </c>
      <c r="BM253" s="36">
        <v>0</v>
      </c>
      <c r="BN253" s="33">
        <v>0</v>
      </c>
      <c r="BO253" s="33"/>
      <c r="BP253" s="33">
        <v>0</v>
      </c>
      <c r="BQ253" s="33">
        <v>0</v>
      </c>
      <c r="BR253" s="33">
        <v>0</v>
      </c>
      <c r="BS253" s="33">
        <v>0</v>
      </c>
      <c r="BT253" s="33"/>
      <c r="BU253" s="33">
        <v>0</v>
      </c>
      <c r="BV253" s="33">
        <v>0</v>
      </c>
      <c r="BW253" s="33">
        <v>0</v>
      </c>
      <c r="BX253" s="33">
        <v>0</v>
      </c>
      <c r="BY253" s="33">
        <v>1</v>
      </c>
      <c r="BZ253" s="36">
        <v>1</v>
      </c>
      <c r="CA253" s="36">
        <v>0</v>
      </c>
      <c r="CB253" s="36">
        <v>1</v>
      </c>
      <c r="CC253" s="36">
        <v>0</v>
      </c>
      <c r="CD253" s="33">
        <v>0</v>
      </c>
      <c r="CE253" s="36">
        <v>0</v>
      </c>
      <c r="CF253" s="36">
        <v>0</v>
      </c>
      <c r="CG253" s="33">
        <v>0</v>
      </c>
      <c r="CH253" s="36">
        <v>0.5</v>
      </c>
      <c r="CI253" s="33"/>
      <c r="CJ253" s="37">
        <v>0</v>
      </c>
      <c r="CK253" s="37">
        <v>0</v>
      </c>
      <c r="CL253" s="37">
        <v>0</v>
      </c>
      <c r="CM253" s="37">
        <v>0</v>
      </c>
      <c r="CN253" s="37">
        <v>0</v>
      </c>
      <c r="CO253" s="37" t="s">
        <v>1167</v>
      </c>
      <c r="CP253" s="45">
        <v>0</v>
      </c>
      <c r="CQ253" s="45">
        <v>0</v>
      </c>
      <c r="CR253" s="45">
        <v>0</v>
      </c>
      <c r="CS253" s="45">
        <v>0</v>
      </c>
      <c r="CT253" s="45">
        <v>0</v>
      </c>
      <c r="CU253" s="45">
        <v>0</v>
      </c>
      <c r="CV253" s="45">
        <v>0</v>
      </c>
      <c r="CW253" s="45">
        <v>0</v>
      </c>
      <c r="CX253" s="45">
        <v>1</v>
      </c>
      <c r="CY253" s="45">
        <v>0</v>
      </c>
      <c r="CZ253" s="45">
        <v>0</v>
      </c>
      <c r="DA253" s="45">
        <v>1</v>
      </c>
      <c r="DB253" s="45">
        <v>0</v>
      </c>
      <c r="DC253" s="45">
        <v>0</v>
      </c>
      <c r="DD253" s="49" t="s">
        <v>1150</v>
      </c>
      <c r="DE253" s="49" t="s">
        <v>463</v>
      </c>
      <c r="DF253" s="25" t="s">
        <v>1179</v>
      </c>
    </row>
    <row r="254" spans="1:110" x14ac:dyDescent="0.2">
      <c r="A254" s="31" t="s">
        <v>1255</v>
      </c>
      <c r="B254" s="31"/>
      <c r="C254" s="56"/>
      <c r="D254" s="56" t="s">
        <v>345</v>
      </c>
      <c r="E254" s="68" t="s">
        <v>171</v>
      </c>
      <c r="F254" s="68" t="s">
        <v>179</v>
      </c>
      <c r="G254" s="68" t="s">
        <v>184</v>
      </c>
      <c r="H254" s="68" t="s">
        <v>185</v>
      </c>
      <c r="I254" s="68" t="s">
        <v>661</v>
      </c>
      <c r="J254" s="31" t="s">
        <v>1295</v>
      </c>
      <c r="K254" s="7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2" t="s">
        <v>1148</v>
      </c>
      <c r="BB254" s="12" t="s">
        <v>159</v>
      </c>
      <c r="BC254" s="73" t="s">
        <v>160</v>
      </c>
      <c r="BD254" s="73" t="s">
        <v>1177</v>
      </c>
      <c r="BE254" s="73" t="s">
        <v>1178</v>
      </c>
      <c r="BF254" s="12"/>
      <c r="BG254" s="12">
        <v>520.98</v>
      </c>
      <c r="BH254" s="12">
        <v>514.92999999999995</v>
      </c>
      <c r="BI254" s="33">
        <v>0</v>
      </c>
      <c r="BJ254" s="36">
        <v>0</v>
      </c>
      <c r="BK254" s="36">
        <v>1</v>
      </c>
      <c r="BL254" s="36">
        <v>0</v>
      </c>
      <c r="BM254" s="36">
        <v>0</v>
      </c>
      <c r="BN254" s="33">
        <v>0</v>
      </c>
      <c r="BO254" s="33">
        <v>0</v>
      </c>
      <c r="BP254" s="33">
        <v>0</v>
      </c>
      <c r="BQ254" s="33">
        <v>0</v>
      </c>
      <c r="BR254" s="33">
        <v>0</v>
      </c>
      <c r="BS254" s="33">
        <v>0</v>
      </c>
      <c r="BT254" s="33">
        <v>0</v>
      </c>
      <c r="BU254" s="33">
        <v>0</v>
      </c>
      <c r="BV254" s="33">
        <v>0</v>
      </c>
      <c r="BW254" s="33">
        <v>0</v>
      </c>
      <c r="BX254" s="33">
        <v>0</v>
      </c>
      <c r="BY254" s="33">
        <v>1</v>
      </c>
      <c r="BZ254" s="36">
        <v>1</v>
      </c>
      <c r="CA254" s="36">
        <v>1</v>
      </c>
      <c r="CB254" s="36">
        <v>0</v>
      </c>
      <c r="CC254" s="36">
        <v>0</v>
      </c>
      <c r="CD254" s="33">
        <v>0</v>
      </c>
      <c r="CE254" s="36">
        <v>0</v>
      </c>
      <c r="CF254" s="36">
        <v>0</v>
      </c>
      <c r="CG254" s="33">
        <v>0</v>
      </c>
      <c r="CH254" s="36">
        <v>0</v>
      </c>
      <c r="CI254" s="33">
        <v>1</v>
      </c>
      <c r="CJ254" s="37">
        <v>0</v>
      </c>
      <c r="CK254" s="37">
        <v>0</v>
      </c>
      <c r="CL254" s="37">
        <v>0</v>
      </c>
      <c r="CM254" s="37">
        <v>0</v>
      </c>
      <c r="CN254" s="37">
        <v>0</v>
      </c>
      <c r="CO254" s="37" t="s">
        <v>1167</v>
      </c>
      <c r="CP254" s="45">
        <v>0</v>
      </c>
      <c r="CQ254" s="45">
        <v>0</v>
      </c>
      <c r="CR254" s="45">
        <v>0</v>
      </c>
      <c r="CS254" s="45">
        <v>0</v>
      </c>
      <c r="CT254" s="45">
        <v>0</v>
      </c>
      <c r="CU254" s="45">
        <v>0</v>
      </c>
      <c r="CV254" s="45">
        <v>0</v>
      </c>
      <c r="CW254" s="45">
        <v>0</v>
      </c>
      <c r="CX254" s="45"/>
      <c r="CY254" s="45">
        <v>0</v>
      </c>
      <c r="CZ254" s="45">
        <v>0</v>
      </c>
      <c r="DA254" s="45"/>
      <c r="DB254" s="45"/>
      <c r="DC254" s="45"/>
      <c r="DD254" s="49" t="s">
        <v>1150</v>
      </c>
      <c r="DE254" s="49" t="s">
        <v>463</v>
      </c>
      <c r="DF254" s="25" t="s">
        <v>1183</v>
      </c>
    </row>
    <row r="255" spans="1:110" x14ac:dyDescent="0.2">
      <c r="A255" s="31" t="s">
        <v>1225</v>
      </c>
      <c r="B255" s="31"/>
      <c r="C255" s="56"/>
      <c r="D255" s="56" t="s">
        <v>345</v>
      </c>
      <c r="E255" s="68" t="s">
        <v>171</v>
      </c>
      <c r="F255" s="68" t="s">
        <v>179</v>
      </c>
      <c r="G255" s="68" t="s">
        <v>184</v>
      </c>
      <c r="H255" s="68" t="s">
        <v>185</v>
      </c>
      <c r="I255" s="68" t="s">
        <v>661</v>
      </c>
      <c r="J255" s="31" t="s">
        <v>1295</v>
      </c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2" t="s">
        <v>1148</v>
      </c>
      <c r="BB255" s="12" t="s">
        <v>159</v>
      </c>
      <c r="BC255" s="73" t="s">
        <v>160</v>
      </c>
      <c r="BD255" s="73" t="s">
        <v>1177</v>
      </c>
      <c r="BE255" s="73" t="s">
        <v>1178</v>
      </c>
      <c r="BF255" s="12"/>
      <c r="BG255" s="12">
        <v>520.98</v>
      </c>
      <c r="BH255" s="12">
        <v>514.38</v>
      </c>
      <c r="BI255" s="33">
        <v>0</v>
      </c>
      <c r="BJ255" s="36">
        <v>0</v>
      </c>
      <c r="BK255" s="36">
        <v>1</v>
      </c>
      <c r="BL255" s="36">
        <v>0</v>
      </c>
      <c r="BM255" s="36">
        <v>0</v>
      </c>
      <c r="BN255" s="33">
        <v>0</v>
      </c>
      <c r="BO255" s="33">
        <v>0</v>
      </c>
      <c r="BP255" s="33">
        <v>0</v>
      </c>
      <c r="BQ255" s="33">
        <v>0</v>
      </c>
      <c r="BR255" s="33">
        <v>0</v>
      </c>
      <c r="BS255" s="33">
        <v>0</v>
      </c>
      <c r="BT255" s="33">
        <v>0</v>
      </c>
      <c r="BU255" s="33">
        <v>0</v>
      </c>
      <c r="BV255" s="33">
        <v>0</v>
      </c>
      <c r="BW255" s="33">
        <v>0</v>
      </c>
      <c r="BX255" s="33">
        <v>0</v>
      </c>
      <c r="BY255" s="33">
        <v>1</v>
      </c>
      <c r="BZ255" s="36">
        <v>1</v>
      </c>
      <c r="CA255" s="36">
        <v>1</v>
      </c>
      <c r="CB255" s="36">
        <v>0</v>
      </c>
      <c r="CC255" s="36">
        <v>0</v>
      </c>
      <c r="CD255" s="33">
        <v>0</v>
      </c>
      <c r="CE255" s="36">
        <v>0</v>
      </c>
      <c r="CF255" s="36">
        <v>0</v>
      </c>
      <c r="CG255" s="33">
        <v>0</v>
      </c>
      <c r="CH255" s="36">
        <v>1</v>
      </c>
      <c r="CI255" s="33">
        <v>0.5</v>
      </c>
      <c r="CJ255" s="37">
        <v>0</v>
      </c>
      <c r="CK255" s="37">
        <v>0</v>
      </c>
      <c r="CL255" s="37">
        <v>0</v>
      </c>
      <c r="CM255" s="37">
        <v>0</v>
      </c>
      <c r="CN255" s="37">
        <v>0</v>
      </c>
      <c r="CO255" s="37" t="s">
        <v>1167</v>
      </c>
      <c r="CP255" s="45">
        <v>0</v>
      </c>
      <c r="CQ255" s="45">
        <v>0</v>
      </c>
      <c r="CR255" s="45">
        <v>0</v>
      </c>
      <c r="CS255" s="45">
        <v>0</v>
      </c>
      <c r="CT255" s="45">
        <v>0</v>
      </c>
      <c r="CU255" s="45">
        <v>0</v>
      </c>
      <c r="CV255" s="45">
        <v>0</v>
      </c>
      <c r="CW255" s="45">
        <v>0</v>
      </c>
      <c r="CX255" s="45">
        <v>1</v>
      </c>
      <c r="CY255" s="45">
        <v>0</v>
      </c>
      <c r="CZ255" s="45">
        <v>0</v>
      </c>
      <c r="DA255" s="45"/>
      <c r="DB255" s="45"/>
      <c r="DC255" s="45"/>
      <c r="DD255" s="49" t="s">
        <v>1150</v>
      </c>
      <c r="DE255" s="49" t="s">
        <v>463</v>
      </c>
      <c r="DF255" s="25" t="s">
        <v>1184</v>
      </c>
    </row>
    <row r="256" spans="1:110" ht="17" customHeight="1" x14ac:dyDescent="0.2">
      <c r="A256" s="31" t="s">
        <v>1245</v>
      </c>
      <c r="B256" s="31"/>
      <c r="C256" s="56"/>
      <c r="D256" s="56" t="s">
        <v>345</v>
      </c>
      <c r="E256" s="31" t="s">
        <v>171</v>
      </c>
      <c r="F256" s="31" t="s">
        <v>179</v>
      </c>
      <c r="G256" s="31" t="s">
        <v>184</v>
      </c>
      <c r="H256" s="31" t="s">
        <v>185</v>
      </c>
      <c r="I256" s="31" t="s">
        <v>434</v>
      </c>
      <c r="J256" s="31" t="s">
        <v>1296</v>
      </c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72"/>
      <c r="BA256" s="12" t="s">
        <v>1148</v>
      </c>
      <c r="BB256" s="12" t="s">
        <v>159</v>
      </c>
      <c r="BC256" s="73" t="s">
        <v>160</v>
      </c>
      <c r="BD256" s="73" t="s">
        <v>1177</v>
      </c>
      <c r="BE256" s="73" t="s">
        <v>1178</v>
      </c>
      <c r="BF256" s="12"/>
      <c r="BG256" s="12">
        <v>520.98</v>
      </c>
      <c r="BH256" s="12">
        <v>514.92999999999995</v>
      </c>
      <c r="BI256" s="33">
        <v>0</v>
      </c>
      <c r="BJ256" s="36">
        <v>0</v>
      </c>
      <c r="BK256" s="36" t="s">
        <v>497</v>
      </c>
      <c r="BL256" s="36">
        <v>0</v>
      </c>
      <c r="BM256" s="36">
        <v>0</v>
      </c>
      <c r="BN256" s="33">
        <v>0</v>
      </c>
      <c r="BO256" s="33"/>
      <c r="BP256" s="33">
        <v>0</v>
      </c>
      <c r="BQ256" s="33">
        <v>0</v>
      </c>
      <c r="BR256" s="33">
        <v>0</v>
      </c>
      <c r="BS256" s="33">
        <v>0</v>
      </c>
      <c r="BT256" s="33"/>
      <c r="BU256" s="33">
        <v>0</v>
      </c>
      <c r="BV256" s="33">
        <v>0</v>
      </c>
      <c r="BW256" s="33">
        <v>0</v>
      </c>
      <c r="BX256" s="33">
        <v>0</v>
      </c>
      <c r="BY256" s="33">
        <v>1</v>
      </c>
      <c r="BZ256" s="36">
        <v>1</v>
      </c>
      <c r="CA256" s="36">
        <v>0</v>
      </c>
      <c r="CB256" s="36">
        <v>1</v>
      </c>
      <c r="CC256" s="36">
        <v>0</v>
      </c>
      <c r="CD256" s="33">
        <v>0</v>
      </c>
      <c r="CE256" s="36">
        <v>0</v>
      </c>
      <c r="CF256" s="36">
        <v>0</v>
      </c>
      <c r="CG256" s="33">
        <v>0</v>
      </c>
      <c r="CH256" s="36">
        <v>0.5</v>
      </c>
      <c r="CI256" s="33"/>
      <c r="CJ256" s="37">
        <v>0</v>
      </c>
      <c r="CK256" s="37">
        <v>0</v>
      </c>
      <c r="CL256" s="37">
        <v>0</v>
      </c>
      <c r="CM256" s="37">
        <v>0</v>
      </c>
      <c r="CN256" s="37">
        <v>0</v>
      </c>
      <c r="CO256" s="37" t="s">
        <v>1167</v>
      </c>
      <c r="CP256" s="45">
        <v>0</v>
      </c>
      <c r="CQ256" s="45">
        <v>0</v>
      </c>
      <c r="CR256" s="45">
        <v>0</v>
      </c>
      <c r="CS256" s="45">
        <v>0</v>
      </c>
      <c r="CT256" s="45">
        <v>0</v>
      </c>
      <c r="CU256" s="45">
        <v>0</v>
      </c>
      <c r="CV256" s="45">
        <v>0</v>
      </c>
      <c r="CW256" s="45">
        <v>0</v>
      </c>
      <c r="CX256" s="45">
        <v>1</v>
      </c>
      <c r="CY256" s="45">
        <v>0</v>
      </c>
      <c r="CZ256" s="45">
        <v>0</v>
      </c>
      <c r="DA256" s="45">
        <v>1</v>
      </c>
      <c r="DB256" s="45">
        <v>0</v>
      </c>
      <c r="DC256" s="45">
        <v>0</v>
      </c>
      <c r="DD256" s="49" t="s">
        <v>1150</v>
      </c>
      <c r="DE256" s="49" t="s">
        <v>463</v>
      </c>
      <c r="DF256" s="25" t="s">
        <v>1179</v>
      </c>
    </row>
    <row r="257" spans="1:110" x14ac:dyDescent="0.2">
      <c r="A257" s="31" t="s">
        <v>1252</v>
      </c>
      <c r="B257" s="31"/>
      <c r="C257" s="56"/>
      <c r="D257" s="56" t="s">
        <v>345</v>
      </c>
      <c r="E257" s="31" t="s">
        <v>171</v>
      </c>
      <c r="F257" s="31" t="s">
        <v>179</v>
      </c>
      <c r="G257" s="31" t="s">
        <v>184</v>
      </c>
      <c r="H257" s="31" t="s">
        <v>185</v>
      </c>
      <c r="I257" s="31" t="s">
        <v>434</v>
      </c>
      <c r="J257" s="31" t="s">
        <v>1296</v>
      </c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72"/>
      <c r="BA257" s="12" t="s">
        <v>1148</v>
      </c>
      <c r="BB257" s="12" t="s">
        <v>159</v>
      </c>
      <c r="BC257" s="73" t="s">
        <v>1173</v>
      </c>
      <c r="BD257" s="73" t="s">
        <v>1174</v>
      </c>
      <c r="BE257" s="73" t="s">
        <v>1175</v>
      </c>
      <c r="BF257" s="12"/>
      <c r="BG257" s="12">
        <v>520.98</v>
      </c>
      <c r="BH257" s="12">
        <v>514.92999999999995</v>
      </c>
      <c r="BI257" s="33">
        <v>0</v>
      </c>
      <c r="BJ257" s="36" t="s">
        <v>497</v>
      </c>
      <c r="BK257" s="36">
        <v>0</v>
      </c>
      <c r="BL257" s="36">
        <v>0</v>
      </c>
      <c r="BM257" s="36">
        <v>0</v>
      </c>
      <c r="BN257" s="33">
        <v>0</v>
      </c>
      <c r="BO257" s="33">
        <v>0</v>
      </c>
      <c r="BP257" s="33">
        <v>0</v>
      </c>
      <c r="BQ257" s="33">
        <v>0</v>
      </c>
      <c r="BR257" s="33">
        <v>0</v>
      </c>
      <c r="BS257" s="33">
        <v>0</v>
      </c>
      <c r="BT257" s="33">
        <v>0</v>
      </c>
      <c r="BU257" s="33">
        <v>0</v>
      </c>
      <c r="BV257" s="33">
        <v>0</v>
      </c>
      <c r="BW257" s="33">
        <v>0</v>
      </c>
      <c r="BX257" s="33">
        <v>0</v>
      </c>
      <c r="BY257" s="33">
        <v>1</v>
      </c>
      <c r="BZ257" s="36">
        <v>1</v>
      </c>
      <c r="CD257" s="33"/>
      <c r="CG257" s="33">
        <v>1</v>
      </c>
      <c r="CH257" s="36">
        <v>0.5</v>
      </c>
      <c r="CI257" s="33">
        <v>1</v>
      </c>
      <c r="CJ257" s="37">
        <v>0</v>
      </c>
      <c r="CK257" s="37">
        <v>0</v>
      </c>
      <c r="CL257" s="37">
        <v>0</v>
      </c>
      <c r="CM257" s="37">
        <v>0</v>
      </c>
      <c r="CN257" s="37">
        <v>0</v>
      </c>
      <c r="CO257" s="37" t="s">
        <v>270</v>
      </c>
      <c r="CP257" s="45">
        <v>0</v>
      </c>
      <c r="CQ257" s="45">
        <v>0</v>
      </c>
      <c r="CR257" s="45">
        <v>0</v>
      </c>
      <c r="CS257" s="45">
        <v>0</v>
      </c>
      <c r="CT257" s="45">
        <v>0</v>
      </c>
      <c r="CU257" s="45">
        <v>0</v>
      </c>
      <c r="CV257" s="45">
        <v>0</v>
      </c>
      <c r="CW257" s="45">
        <v>0</v>
      </c>
      <c r="CX257" s="45"/>
      <c r="CY257" s="45">
        <v>0</v>
      </c>
      <c r="CZ257" s="45">
        <v>0</v>
      </c>
      <c r="DA257" s="45"/>
      <c r="DB257" s="45"/>
      <c r="DC257" s="45"/>
      <c r="DD257" s="49" t="s">
        <v>1150</v>
      </c>
      <c r="DE257" s="49" t="s">
        <v>463</v>
      </c>
      <c r="DF257" s="25" t="s">
        <v>1176</v>
      </c>
    </row>
    <row r="258" spans="1:110" x14ac:dyDescent="0.2">
      <c r="A258" s="31" t="s">
        <v>1255</v>
      </c>
      <c r="B258" s="31"/>
      <c r="C258" s="56"/>
      <c r="D258" s="56" t="s">
        <v>345</v>
      </c>
      <c r="E258" s="31" t="s">
        <v>171</v>
      </c>
      <c r="F258" s="31" t="s">
        <v>179</v>
      </c>
      <c r="G258" s="31" t="s">
        <v>184</v>
      </c>
      <c r="H258" s="31" t="s">
        <v>185</v>
      </c>
      <c r="I258" s="31" t="s">
        <v>434</v>
      </c>
      <c r="J258" s="31" t="s">
        <v>1296</v>
      </c>
      <c r="K258" s="7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2" t="s">
        <v>1148</v>
      </c>
      <c r="BB258" s="12" t="s">
        <v>159</v>
      </c>
      <c r="BC258" s="73" t="s">
        <v>160</v>
      </c>
      <c r="BD258" s="73" t="s">
        <v>1177</v>
      </c>
      <c r="BE258" s="73" t="s">
        <v>1178</v>
      </c>
      <c r="BF258" s="12"/>
      <c r="BG258" s="12">
        <v>520.98</v>
      </c>
      <c r="BH258" s="12">
        <v>514.92999999999995</v>
      </c>
      <c r="BI258" s="33">
        <v>0</v>
      </c>
      <c r="BJ258" s="36">
        <v>0</v>
      </c>
      <c r="BK258" s="36">
        <v>1</v>
      </c>
      <c r="BL258" s="36">
        <v>0</v>
      </c>
      <c r="BM258" s="36">
        <v>0</v>
      </c>
      <c r="BN258" s="33">
        <v>0</v>
      </c>
      <c r="BO258" s="33">
        <v>0</v>
      </c>
      <c r="BP258" s="33">
        <v>0</v>
      </c>
      <c r="BQ258" s="33">
        <v>0</v>
      </c>
      <c r="BR258" s="33">
        <v>0</v>
      </c>
      <c r="BS258" s="33">
        <v>0</v>
      </c>
      <c r="BT258" s="33">
        <v>0</v>
      </c>
      <c r="BU258" s="33">
        <v>0</v>
      </c>
      <c r="BV258" s="33">
        <v>0</v>
      </c>
      <c r="BW258" s="33">
        <v>0</v>
      </c>
      <c r="BX258" s="33">
        <v>0</v>
      </c>
      <c r="BY258" s="33">
        <v>1</v>
      </c>
      <c r="BZ258" s="36">
        <v>1</v>
      </c>
      <c r="CA258" s="36">
        <v>1</v>
      </c>
      <c r="CB258" s="36">
        <v>0</v>
      </c>
      <c r="CC258" s="36">
        <v>0</v>
      </c>
      <c r="CD258" s="33">
        <v>0</v>
      </c>
      <c r="CE258" s="36">
        <v>0</v>
      </c>
      <c r="CF258" s="36">
        <v>0</v>
      </c>
      <c r="CG258" s="33">
        <v>0</v>
      </c>
      <c r="CH258" s="36">
        <v>0</v>
      </c>
      <c r="CI258" s="33">
        <v>1</v>
      </c>
      <c r="CJ258" s="37">
        <v>0</v>
      </c>
      <c r="CK258" s="37">
        <v>0</v>
      </c>
      <c r="CL258" s="37">
        <v>0</v>
      </c>
      <c r="CM258" s="37">
        <v>0</v>
      </c>
      <c r="CN258" s="37">
        <v>0</v>
      </c>
      <c r="CO258" s="37" t="s">
        <v>1167</v>
      </c>
      <c r="CP258" s="45">
        <v>0</v>
      </c>
      <c r="CQ258" s="45">
        <v>0</v>
      </c>
      <c r="CR258" s="45">
        <v>0</v>
      </c>
      <c r="CS258" s="45">
        <v>0</v>
      </c>
      <c r="CT258" s="45">
        <v>0</v>
      </c>
      <c r="CU258" s="45">
        <v>0</v>
      </c>
      <c r="CV258" s="45">
        <v>0</v>
      </c>
      <c r="CW258" s="45">
        <v>0</v>
      </c>
      <c r="CX258" s="45"/>
      <c r="CY258" s="45">
        <v>0</v>
      </c>
      <c r="CZ258" s="45">
        <v>0</v>
      </c>
      <c r="DA258" s="45"/>
      <c r="DB258" s="45"/>
      <c r="DC258" s="45"/>
      <c r="DD258" s="49" t="s">
        <v>1150</v>
      </c>
      <c r="DE258" s="49" t="s">
        <v>463</v>
      </c>
      <c r="DF258" s="25" t="s">
        <v>1183</v>
      </c>
    </row>
    <row r="259" spans="1:110" x14ac:dyDescent="0.2">
      <c r="A259" s="31" t="s">
        <v>1225</v>
      </c>
      <c r="B259" s="31"/>
      <c r="C259" s="56"/>
      <c r="D259" s="56" t="s">
        <v>345</v>
      </c>
      <c r="E259" s="31" t="s">
        <v>171</v>
      </c>
      <c r="F259" s="31" t="s">
        <v>179</v>
      </c>
      <c r="G259" s="31" t="s">
        <v>184</v>
      </c>
      <c r="H259" s="31" t="s">
        <v>185</v>
      </c>
      <c r="I259" s="31" t="s">
        <v>434</v>
      </c>
      <c r="J259" s="31" t="s">
        <v>1296</v>
      </c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2" t="s">
        <v>1148</v>
      </c>
      <c r="BB259" s="12" t="s">
        <v>159</v>
      </c>
      <c r="BC259" s="73" t="s">
        <v>160</v>
      </c>
      <c r="BD259" s="73" t="s">
        <v>1177</v>
      </c>
      <c r="BE259" s="73" t="s">
        <v>1178</v>
      </c>
      <c r="BF259" s="12"/>
      <c r="BG259" s="12">
        <v>520.98</v>
      </c>
      <c r="BH259" s="12">
        <v>514.38</v>
      </c>
      <c r="BI259" s="33">
        <v>0</v>
      </c>
      <c r="BJ259" s="36">
        <v>0</v>
      </c>
      <c r="BK259" s="36">
        <v>1</v>
      </c>
      <c r="BL259" s="36">
        <v>0</v>
      </c>
      <c r="BM259" s="36">
        <v>0</v>
      </c>
      <c r="BN259" s="33">
        <v>0</v>
      </c>
      <c r="BO259" s="33">
        <v>0</v>
      </c>
      <c r="BP259" s="33">
        <v>0</v>
      </c>
      <c r="BQ259" s="33">
        <v>0</v>
      </c>
      <c r="BR259" s="33">
        <v>0</v>
      </c>
      <c r="BS259" s="33">
        <v>0</v>
      </c>
      <c r="BT259" s="33">
        <v>0</v>
      </c>
      <c r="BU259" s="33">
        <v>0</v>
      </c>
      <c r="BV259" s="33">
        <v>0</v>
      </c>
      <c r="BW259" s="33">
        <v>0</v>
      </c>
      <c r="BX259" s="33">
        <v>0</v>
      </c>
      <c r="BY259" s="33">
        <v>1</v>
      </c>
      <c r="BZ259" s="36">
        <v>1</v>
      </c>
      <c r="CA259" s="36">
        <v>1</v>
      </c>
      <c r="CB259" s="36">
        <v>0</v>
      </c>
      <c r="CC259" s="36">
        <v>0</v>
      </c>
      <c r="CD259" s="33">
        <v>0</v>
      </c>
      <c r="CE259" s="36">
        <v>0</v>
      </c>
      <c r="CF259" s="36">
        <v>0</v>
      </c>
      <c r="CG259" s="33">
        <v>0</v>
      </c>
      <c r="CH259" s="36">
        <v>1</v>
      </c>
      <c r="CI259" s="33">
        <v>0.5</v>
      </c>
      <c r="CJ259" s="37">
        <v>0</v>
      </c>
      <c r="CK259" s="37">
        <v>0</v>
      </c>
      <c r="CL259" s="37">
        <v>0</v>
      </c>
      <c r="CM259" s="37">
        <v>0</v>
      </c>
      <c r="CN259" s="37">
        <v>0</v>
      </c>
      <c r="CO259" s="37" t="s">
        <v>1167</v>
      </c>
      <c r="CP259" s="45">
        <v>0</v>
      </c>
      <c r="CQ259" s="45">
        <v>0</v>
      </c>
      <c r="CR259" s="45">
        <v>0</v>
      </c>
      <c r="CS259" s="45">
        <v>0</v>
      </c>
      <c r="CT259" s="45">
        <v>0</v>
      </c>
      <c r="CU259" s="45">
        <v>0</v>
      </c>
      <c r="CV259" s="45">
        <v>0</v>
      </c>
      <c r="CW259" s="45">
        <v>0</v>
      </c>
      <c r="CX259" s="45">
        <v>1</v>
      </c>
      <c r="CY259" s="45">
        <v>0</v>
      </c>
      <c r="CZ259" s="45">
        <v>0</v>
      </c>
      <c r="DA259" s="45"/>
      <c r="DB259" s="45"/>
      <c r="DC259" s="45"/>
      <c r="DD259" s="49" t="s">
        <v>1150</v>
      </c>
      <c r="DE259" s="49" t="s">
        <v>463</v>
      </c>
      <c r="DF259" s="25" t="s">
        <v>1184</v>
      </c>
    </row>
    <row r="260" spans="1:110" ht="17" customHeight="1" x14ac:dyDescent="0.2">
      <c r="A260" s="31" t="s">
        <v>1197</v>
      </c>
      <c r="B260" s="31"/>
      <c r="C260" s="56"/>
      <c r="D260" s="56" t="s">
        <v>345</v>
      </c>
      <c r="E260" s="31" t="s">
        <v>171</v>
      </c>
      <c r="F260" s="31" t="s">
        <v>179</v>
      </c>
      <c r="G260" s="31" t="s">
        <v>184</v>
      </c>
      <c r="H260" s="31" t="s">
        <v>185</v>
      </c>
      <c r="I260" s="31" t="s">
        <v>434</v>
      </c>
      <c r="J260" s="31" t="s">
        <v>1297</v>
      </c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72"/>
      <c r="BA260" s="12" t="s">
        <v>1148</v>
      </c>
      <c r="BB260" s="12" t="s">
        <v>159</v>
      </c>
      <c r="BC260" s="73" t="s">
        <v>160</v>
      </c>
      <c r="BD260" s="73" t="s">
        <v>1177</v>
      </c>
      <c r="BE260" s="73" t="s">
        <v>1178</v>
      </c>
      <c r="BF260" s="12"/>
      <c r="BG260" s="12">
        <v>520.98</v>
      </c>
      <c r="BH260" s="12">
        <v>514.92999999999995</v>
      </c>
      <c r="BI260" s="33">
        <v>0</v>
      </c>
      <c r="BJ260" s="36">
        <v>0</v>
      </c>
      <c r="BK260" s="36" t="s">
        <v>497</v>
      </c>
      <c r="BL260" s="36">
        <v>0</v>
      </c>
      <c r="BM260" s="36">
        <v>0</v>
      </c>
      <c r="BN260" s="33">
        <v>0</v>
      </c>
      <c r="BO260" s="33"/>
      <c r="BP260" s="33">
        <v>0</v>
      </c>
      <c r="BQ260" s="33">
        <v>0</v>
      </c>
      <c r="BR260" s="33">
        <v>0</v>
      </c>
      <c r="BS260" s="33">
        <v>0</v>
      </c>
      <c r="BT260" s="33"/>
      <c r="BU260" s="33">
        <v>0</v>
      </c>
      <c r="BV260" s="33">
        <v>0</v>
      </c>
      <c r="BW260" s="33">
        <v>0</v>
      </c>
      <c r="BX260" s="33">
        <v>0</v>
      </c>
      <c r="BY260" s="33">
        <v>1</v>
      </c>
      <c r="BZ260" s="36">
        <v>1</v>
      </c>
      <c r="CA260" s="36">
        <v>0</v>
      </c>
      <c r="CB260" s="36">
        <v>1</v>
      </c>
      <c r="CC260" s="36">
        <v>0</v>
      </c>
      <c r="CD260" s="33">
        <v>0</v>
      </c>
      <c r="CE260" s="36">
        <v>0</v>
      </c>
      <c r="CF260" s="36">
        <v>0</v>
      </c>
      <c r="CG260" s="33">
        <v>0</v>
      </c>
      <c r="CH260" s="36">
        <v>0.5</v>
      </c>
      <c r="CI260" s="33"/>
      <c r="CJ260" s="37">
        <v>0</v>
      </c>
      <c r="CK260" s="37">
        <v>0</v>
      </c>
      <c r="CL260" s="37">
        <v>0</v>
      </c>
      <c r="CM260" s="37">
        <v>0</v>
      </c>
      <c r="CN260" s="37">
        <v>0</v>
      </c>
      <c r="CO260" s="37" t="s">
        <v>1167</v>
      </c>
      <c r="CP260" s="45">
        <v>0</v>
      </c>
      <c r="CQ260" s="45">
        <v>0</v>
      </c>
      <c r="CR260" s="45">
        <v>0</v>
      </c>
      <c r="CS260" s="45">
        <v>0</v>
      </c>
      <c r="CT260" s="45">
        <v>0</v>
      </c>
      <c r="CU260" s="45">
        <v>0</v>
      </c>
      <c r="CV260" s="45">
        <v>0</v>
      </c>
      <c r="CW260" s="45">
        <v>0</v>
      </c>
      <c r="CX260" s="45">
        <v>1</v>
      </c>
      <c r="CY260" s="45">
        <v>0</v>
      </c>
      <c r="CZ260" s="45">
        <v>0</v>
      </c>
      <c r="DA260" s="45">
        <v>1</v>
      </c>
      <c r="DB260" s="45">
        <v>0</v>
      </c>
      <c r="DC260" s="45">
        <v>0</v>
      </c>
      <c r="DD260" s="49" t="s">
        <v>1150</v>
      </c>
      <c r="DE260" s="49" t="s">
        <v>463</v>
      </c>
      <c r="DF260" s="25" t="s">
        <v>1179</v>
      </c>
    </row>
    <row r="261" spans="1:110" ht="17" customHeight="1" x14ac:dyDescent="0.2">
      <c r="A261" s="31" t="s">
        <v>1197</v>
      </c>
      <c r="B261" s="31"/>
      <c r="C261" s="56"/>
      <c r="D261" s="56" t="s">
        <v>345</v>
      </c>
      <c r="E261" s="31" t="s">
        <v>171</v>
      </c>
      <c r="F261" s="31" t="s">
        <v>179</v>
      </c>
      <c r="G261" s="31" t="s">
        <v>184</v>
      </c>
      <c r="H261" s="31" t="s">
        <v>536</v>
      </c>
      <c r="I261" s="31" t="s">
        <v>202</v>
      </c>
      <c r="J261" s="31" t="s">
        <v>187</v>
      </c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72"/>
      <c r="BA261" s="12" t="s">
        <v>1148</v>
      </c>
      <c r="BB261" s="12" t="s">
        <v>159</v>
      </c>
      <c r="BC261" s="73" t="s">
        <v>160</v>
      </c>
      <c r="BD261" s="73" t="s">
        <v>1177</v>
      </c>
      <c r="BE261" s="73" t="s">
        <v>1178</v>
      </c>
      <c r="BF261" s="12"/>
      <c r="BG261" s="12">
        <v>520.98</v>
      </c>
      <c r="BH261" s="12">
        <v>514.92999999999995</v>
      </c>
      <c r="BI261" s="33">
        <v>0</v>
      </c>
      <c r="BJ261" s="36">
        <v>0</v>
      </c>
      <c r="BK261" s="36" t="s">
        <v>497</v>
      </c>
      <c r="BL261" s="36">
        <v>0</v>
      </c>
      <c r="BM261" s="36">
        <v>0</v>
      </c>
      <c r="BN261" s="33">
        <v>0</v>
      </c>
      <c r="BO261" s="33"/>
      <c r="BP261" s="33">
        <v>0</v>
      </c>
      <c r="BQ261" s="33">
        <v>0</v>
      </c>
      <c r="BR261" s="33">
        <v>0</v>
      </c>
      <c r="BS261" s="33">
        <v>0</v>
      </c>
      <c r="BT261" s="33"/>
      <c r="BU261" s="33">
        <v>0</v>
      </c>
      <c r="BV261" s="33">
        <v>0</v>
      </c>
      <c r="BW261" s="33">
        <v>0</v>
      </c>
      <c r="BX261" s="33">
        <v>0</v>
      </c>
      <c r="BY261" s="33">
        <v>1</v>
      </c>
      <c r="BZ261" s="36">
        <v>1</v>
      </c>
      <c r="CA261" s="36">
        <v>0</v>
      </c>
      <c r="CB261" s="36">
        <v>1</v>
      </c>
      <c r="CC261" s="36">
        <v>0</v>
      </c>
      <c r="CD261" s="33">
        <v>0</v>
      </c>
      <c r="CE261" s="36">
        <v>0</v>
      </c>
      <c r="CF261" s="36">
        <v>0</v>
      </c>
      <c r="CG261" s="33">
        <v>0</v>
      </c>
      <c r="CH261" s="36">
        <v>0.5</v>
      </c>
      <c r="CI261" s="33"/>
      <c r="CJ261" s="37">
        <v>0</v>
      </c>
      <c r="CK261" s="37">
        <v>0</v>
      </c>
      <c r="CL261" s="37">
        <v>0</v>
      </c>
      <c r="CM261" s="37">
        <v>0</v>
      </c>
      <c r="CN261" s="37">
        <v>0</v>
      </c>
      <c r="CO261" s="37" t="s">
        <v>1167</v>
      </c>
      <c r="CP261" s="45">
        <v>0</v>
      </c>
      <c r="CQ261" s="45">
        <v>0</v>
      </c>
      <c r="CR261" s="45">
        <v>0</v>
      </c>
      <c r="CS261" s="45">
        <v>0</v>
      </c>
      <c r="CT261" s="45">
        <v>0</v>
      </c>
      <c r="CU261" s="45">
        <v>0</v>
      </c>
      <c r="CV261" s="45">
        <v>0</v>
      </c>
      <c r="CW261" s="45">
        <v>0</v>
      </c>
      <c r="CX261" s="45">
        <v>1</v>
      </c>
      <c r="CY261" s="45">
        <v>0</v>
      </c>
      <c r="CZ261" s="45">
        <v>0</v>
      </c>
      <c r="DA261" s="45">
        <v>1</v>
      </c>
      <c r="DB261" s="45">
        <v>0</v>
      </c>
      <c r="DC261" s="45">
        <v>0</v>
      </c>
      <c r="DD261" s="49" t="s">
        <v>1150</v>
      </c>
      <c r="DE261" s="49" t="s">
        <v>463</v>
      </c>
      <c r="DF261" s="25" t="s">
        <v>1179</v>
      </c>
    </row>
    <row r="262" spans="1:110" x14ac:dyDescent="0.2">
      <c r="A262" s="31" t="s">
        <v>1225</v>
      </c>
      <c r="B262" s="31"/>
      <c r="C262" s="56"/>
      <c r="D262" s="56" t="s">
        <v>345</v>
      </c>
      <c r="E262" s="31" t="s">
        <v>171</v>
      </c>
      <c r="F262" s="31" t="s">
        <v>179</v>
      </c>
      <c r="G262" s="31" t="s">
        <v>184</v>
      </c>
      <c r="H262" s="31" t="s">
        <v>536</v>
      </c>
      <c r="I262" s="31" t="s">
        <v>202</v>
      </c>
      <c r="J262" s="31" t="s">
        <v>187</v>
      </c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2" t="s">
        <v>1148</v>
      </c>
      <c r="BB262" s="12" t="s">
        <v>159</v>
      </c>
      <c r="BC262" s="73" t="s">
        <v>160</v>
      </c>
      <c r="BD262" s="73" t="s">
        <v>1177</v>
      </c>
      <c r="BE262" s="73" t="s">
        <v>1178</v>
      </c>
      <c r="BF262" s="12"/>
      <c r="BG262" s="12">
        <v>520.98</v>
      </c>
      <c r="BH262" s="12">
        <v>514.38</v>
      </c>
      <c r="BI262" s="33">
        <v>0</v>
      </c>
      <c r="BJ262" s="36">
        <v>0</v>
      </c>
      <c r="BK262" s="36">
        <v>1</v>
      </c>
      <c r="BL262" s="36">
        <v>0</v>
      </c>
      <c r="BM262" s="36">
        <v>0</v>
      </c>
      <c r="BN262" s="33">
        <v>0</v>
      </c>
      <c r="BO262" s="33">
        <v>0</v>
      </c>
      <c r="BP262" s="33">
        <v>0</v>
      </c>
      <c r="BQ262" s="33">
        <v>0</v>
      </c>
      <c r="BR262" s="33">
        <v>0</v>
      </c>
      <c r="BS262" s="33">
        <v>0</v>
      </c>
      <c r="BT262" s="33">
        <v>0</v>
      </c>
      <c r="BU262" s="33">
        <v>0</v>
      </c>
      <c r="BV262" s="33">
        <v>0</v>
      </c>
      <c r="BW262" s="33">
        <v>0</v>
      </c>
      <c r="BX262" s="33">
        <v>0</v>
      </c>
      <c r="BY262" s="33">
        <v>1</v>
      </c>
      <c r="BZ262" s="36">
        <v>1</v>
      </c>
      <c r="CA262" s="36">
        <v>1</v>
      </c>
      <c r="CB262" s="36">
        <v>0</v>
      </c>
      <c r="CC262" s="36">
        <v>0</v>
      </c>
      <c r="CD262" s="33">
        <v>0</v>
      </c>
      <c r="CE262" s="36">
        <v>0</v>
      </c>
      <c r="CF262" s="36">
        <v>0</v>
      </c>
      <c r="CG262" s="33">
        <v>0</v>
      </c>
      <c r="CH262" s="36">
        <v>1</v>
      </c>
      <c r="CI262" s="33">
        <v>0.5</v>
      </c>
      <c r="CJ262" s="37">
        <v>0</v>
      </c>
      <c r="CK262" s="37">
        <v>0</v>
      </c>
      <c r="CL262" s="37">
        <v>0</v>
      </c>
      <c r="CM262" s="37">
        <v>0</v>
      </c>
      <c r="CN262" s="37">
        <v>0</v>
      </c>
      <c r="CO262" s="37" t="s">
        <v>1167</v>
      </c>
      <c r="CP262" s="45">
        <v>0</v>
      </c>
      <c r="CQ262" s="45">
        <v>0</v>
      </c>
      <c r="CR262" s="45">
        <v>0</v>
      </c>
      <c r="CS262" s="45">
        <v>0</v>
      </c>
      <c r="CT262" s="45">
        <v>0</v>
      </c>
      <c r="CU262" s="45">
        <v>0</v>
      </c>
      <c r="CV262" s="45">
        <v>0</v>
      </c>
      <c r="CW262" s="45">
        <v>0</v>
      </c>
      <c r="CX262" s="45">
        <v>1</v>
      </c>
      <c r="CY262" s="45">
        <v>0</v>
      </c>
      <c r="CZ262" s="45">
        <v>0</v>
      </c>
      <c r="DA262" s="45"/>
      <c r="DB262" s="45"/>
      <c r="DC262" s="45"/>
      <c r="DD262" s="49" t="s">
        <v>1150</v>
      </c>
      <c r="DE262" s="49" t="s">
        <v>463</v>
      </c>
      <c r="DF262" s="25" t="s">
        <v>1184</v>
      </c>
    </row>
    <row r="263" spans="1:110" x14ac:dyDescent="0.2">
      <c r="A263" s="31" t="s">
        <v>1244</v>
      </c>
      <c r="B263" s="31"/>
      <c r="C263" s="56"/>
      <c r="D263" s="56" t="s">
        <v>345</v>
      </c>
      <c r="E263" s="68" t="s">
        <v>171</v>
      </c>
      <c r="F263" s="68" t="s">
        <v>179</v>
      </c>
      <c r="G263" s="68" t="s">
        <v>184</v>
      </c>
      <c r="H263" s="68" t="s">
        <v>385</v>
      </c>
      <c r="I263" s="68" t="s">
        <v>766</v>
      </c>
      <c r="J263" s="31" t="s">
        <v>187</v>
      </c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72"/>
      <c r="BA263" s="12" t="s">
        <v>1148</v>
      </c>
      <c r="BB263" s="12" t="s">
        <v>159</v>
      </c>
      <c r="BC263" s="73" t="s">
        <v>1173</v>
      </c>
      <c r="BD263" s="73" t="s">
        <v>1174</v>
      </c>
      <c r="BE263" s="73" t="s">
        <v>1175</v>
      </c>
      <c r="BF263" s="12"/>
      <c r="BG263" s="12">
        <v>520.98</v>
      </c>
      <c r="BH263" s="12">
        <v>514.92999999999995</v>
      </c>
      <c r="BI263" s="33">
        <v>0</v>
      </c>
      <c r="BJ263" s="36" t="s">
        <v>497</v>
      </c>
      <c r="BK263" s="36">
        <v>0</v>
      </c>
      <c r="BL263" s="36">
        <v>0</v>
      </c>
      <c r="BM263" s="36">
        <v>0</v>
      </c>
      <c r="BN263" s="33">
        <v>0</v>
      </c>
      <c r="BO263" s="33">
        <v>0</v>
      </c>
      <c r="BP263" s="33">
        <v>0</v>
      </c>
      <c r="BQ263" s="33">
        <v>0</v>
      </c>
      <c r="BR263" s="33">
        <v>0</v>
      </c>
      <c r="BS263" s="33">
        <v>0</v>
      </c>
      <c r="BT263" s="33">
        <v>0</v>
      </c>
      <c r="BU263" s="33">
        <v>0</v>
      </c>
      <c r="BV263" s="33">
        <v>0</v>
      </c>
      <c r="BW263" s="33">
        <v>0</v>
      </c>
      <c r="BX263" s="33">
        <v>0</v>
      </c>
      <c r="BY263" s="33">
        <v>1</v>
      </c>
      <c r="BZ263" s="36">
        <v>1</v>
      </c>
      <c r="CD263" s="33"/>
      <c r="CG263" s="33">
        <v>1</v>
      </c>
      <c r="CH263" s="36">
        <v>0.5</v>
      </c>
      <c r="CI263" s="33">
        <v>1</v>
      </c>
      <c r="CJ263" s="37">
        <v>0</v>
      </c>
      <c r="CK263" s="37">
        <v>0</v>
      </c>
      <c r="CL263" s="37">
        <v>0</v>
      </c>
      <c r="CM263" s="37">
        <v>0</v>
      </c>
      <c r="CN263" s="37">
        <v>0</v>
      </c>
      <c r="CO263" s="37" t="s">
        <v>270</v>
      </c>
      <c r="CP263" s="45">
        <v>0</v>
      </c>
      <c r="CQ263" s="45">
        <v>0</v>
      </c>
      <c r="CR263" s="45">
        <v>0</v>
      </c>
      <c r="CS263" s="45">
        <v>0</v>
      </c>
      <c r="CT263" s="45">
        <v>0</v>
      </c>
      <c r="CU263" s="45">
        <v>0</v>
      </c>
      <c r="CV263" s="45">
        <v>0</v>
      </c>
      <c r="CW263" s="45">
        <v>0</v>
      </c>
      <c r="CX263" s="45"/>
      <c r="CY263" s="45">
        <v>0</v>
      </c>
      <c r="CZ263" s="45">
        <v>0</v>
      </c>
      <c r="DA263" s="45"/>
      <c r="DB263" s="45"/>
      <c r="DC263" s="45"/>
      <c r="DD263" s="49" t="s">
        <v>1150</v>
      </c>
      <c r="DE263" s="49" t="s">
        <v>463</v>
      </c>
      <c r="DF263" s="25" t="s">
        <v>1176</v>
      </c>
    </row>
    <row r="264" spans="1:110" x14ac:dyDescent="0.2">
      <c r="A264" s="31" t="s">
        <v>1252</v>
      </c>
      <c r="B264" s="31"/>
      <c r="C264" s="56"/>
      <c r="D264" s="56" t="s">
        <v>345</v>
      </c>
      <c r="E264" s="68" t="s">
        <v>171</v>
      </c>
      <c r="F264" s="68" t="s">
        <v>179</v>
      </c>
      <c r="G264" s="68" t="s">
        <v>438</v>
      </c>
      <c r="H264" s="68" t="s">
        <v>1299</v>
      </c>
      <c r="I264" s="68" t="s">
        <v>440</v>
      </c>
      <c r="J264" s="31" t="s">
        <v>1298</v>
      </c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72"/>
      <c r="BA264" s="12" t="s">
        <v>1148</v>
      </c>
      <c r="BB264" s="12" t="s">
        <v>159</v>
      </c>
      <c r="BC264" s="73" t="s">
        <v>1173</v>
      </c>
      <c r="BD264" s="73" t="s">
        <v>1174</v>
      </c>
      <c r="BE264" s="73" t="s">
        <v>1175</v>
      </c>
      <c r="BF264" s="12"/>
      <c r="BG264" s="12">
        <v>520.98</v>
      </c>
      <c r="BH264" s="12">
        <v>514.92999999999995</v>
      </c>
      <c r="BI264" s="33">
        <v>0</v>
      </c>
      <c r="BJ264" s="36" t="s">
        <v>497</v>
      </c>
      <c r="BK264" s="36">
        <v>0</v>
      </c>
      <c r="BL264" s="36">
        <v>0</v>
      </c>
      <c r="BM264" s="36">
        <v>0</v>
      </c>
      <c r="BN264" s="33">
        <v>0</v>
      </c>
      <c r="BO264" s="33">
        <v>0</v>
      </c>
      <c r="BP264" s="33">
        <v>0</v>
      </c>
      <c r="BQ264" s="33">
        <v>0</v>
      </c>
      <c r="BR264" s="33">
        <v>0</v>
      </c>
      <c r="BS264" s="33">
        <v>0</v>
      </c>
      <c r="BT264" s="33">
        <v>0</v>
      </c>
      <c r="BU264" s="33">
        <v>0</v>
      </c>
      <c r="BV264" s="33">
        <v>0</v>
      </c>
      <c r="BW264" s="33">
        <v>0</v>
      </c>
      <c r="BX264" s="33">
        <v>0</v>
      </c>
      <c r="BY264" s="33">
        <v>1</v>
      </c>
      <c r="BZ264" s="36">
        <v>1</v>
      </c>
      <c r="CD264" s="33"/>
      <c r="CG264" s="33">
        <v>1</v>
      </c>
      <c r="CH264" s="36">
        <v>0.5</v>
      </c>
      <c r="CI264" s="33">
        <v>1</v>
      </c>
      <c r="CJ264" s="37">
        <v>0</v>
      </c>
      <c r="CK264" s="37">
        <v>0</v>
      </c>
      <c r="CL264" s="37">
        <v>0</v>
      </c>
      <c r="CM264" s="37">
        <v>0</v>
      </c>
      <c r="CN264" s="37">
        <v>0</v>
      </c>
      <c r="CO264" s="37" t="s">
        <v>270</v>
      </c>
      <c r="CP264" s="45">
        <v>0</v>
      </c>
      <c r="CQ264" s="45">
        <v>0</v>
      </c>
      <c r="CR264" s="45">
        <v>0</v>
      </c>
      <c r="CS264" s="45">
        <v>0</v>
      </c>
      <c r="CT264" s="45">
        <v>0</v>
      </c>
      <c r="CU264" s="45">
        <v>0</v>
      </c>
      <c r="CV264" s="45">
        <v>0</v>
      </c>
      <c r="CW264" s="45">
        <v>0</v>
      </c>
      <c r="CX264" s="45"/>
      <c r="CY264" s="45">
        <v>0</v>
      </c>
      <c r="CZ264" s="45">
        <v>0</v>
      </c>
      <c r="DA264" s="45"/>
      <c r="DB264" s="45"/>
      <c r="DC264" s="45"/>
      <c r="DD264" s="49" t="s">
        <v>1150</v>
      </c>
      <c r="DE264" s="49" t="s">
        <v>463</v>
      </c>
      <c r="DF264" s="25" t="s">
        <v>1176</v>
      </c>
    </row>
    <row r="265" spans="1:110" ht="17" customHeight="1" x14ac:dyDescent="0.2">
      <c r="A265" s="31" t="s">
        <v>1276</v>
      </c>
      <c r="B265" s="31"/>
      <c r="C265" s="56"/>
      <c r="D265" s="56" t="s">
        <v>345</v>
      </c>
      <c r="E265" s="68" t="s">
        <v>171</v>
      </c>
      <c r="F265" s="68" t="s">
        <v>179</v>
      </c>
      <c r="G265" s="68" t="s">
        <v>438</v>
      </c>
      <c r="H265" s="68" t="s">
        <v>1299</v>
      </c>
      <c r="I265" s="68" t="s">
        <v>440</v>
      </c>
      <c r="J265" s="31" t="s">
        <v>1298</v>
      </c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72"/>
      <c r="BA265" s="12" t="s">
        <v>1148</v>
      </c>
      <c r="BB265" s="12" t="s">
        <v>159</v>
      </c>
      <c r="BC265" s="73" t="s">
        <v>160</v>
      </c>
      <c r="BD265" s="73" t="s">
        <v>1177</v>
      </c>
      <c r="BE265" s="73" t="s">
        <v>1178</v>
      </c>
      <c r="BF265" s="12"/>
      <c r="BG265" s="12">
        <v>520.98</v>
      </c>
      <c r="BH265" s="12">
        <v>514.92999999999995</v>
      </c>
      <c r="BI265" s="33">
        <v>0</v>
      </c>
      <c r="BJ265" s="36">
        <v>0</v>
      </c>
      <c r="BK265" s="36" t="s">
        <v>497</v>
      </c>
      <c r="BL265" s="36">
        <v>0</v>
      </c>
      <c r="BM265" s="36">
        <v>0</v>
      </c>
      <c r="BN265" s="33">
        <v>0</v>
      </c>
      <c r="BO265" s="33"/>
      <c r="BP265" s="33">
        <v>0</v>
      </c>
      <c r="BQ265" s="33">
        <v>0</v>
      </c>
      <c r="BR265" s="33">
        <v>0</v>
      </c>
      <c r="BS265" s="33">
        <v>0</v>
      </c>
      <c r="BT265" s="33"/>
      <c r="BU265" s="33">
        <v>0</v>
      </c>
      <c r="BV265" s="33">
        <v>0</v>
      </c>
      <c r="BW265" s="33">
        <v>0</v>
      </c>
      <c r="BX265" s="33">
        <v>0</v>
      </c>
      <c r="BY265" s="33">
        <v>1</v>
      </c>
      <c r="BZ265" s="36">
        <v>1</v>
      </c>
      <c r="CA265" s="36">
        <v>0</v>
      </c>
      <c r="CB265" s="36">
        <v>1</v>
      </c>
      <c r="CC265" s="36">
        <v>0</v>
      </c>
      <c r="CD265" s="33">
        <v>0</v>
      </c>
      <c r="CE265" s="36">
        <v>0</v>
      </c>
      <c r="CF265" s="36">
        <v>0</v>
      </c>
      <c r="CG265" s="33">
        <v>0</v>
      </c>
      <c r="CH265" s="36">
        <v>0.5</v>
      </c>
      <c r="CI265" s="33"/>
      <c r="CJ265" s="37">
        <v>0</v>
      </c>
      <c r="CK265" s="37">
        <v>0</v>
      </c>
      <c r="CL265" s="37">
        <v>0</v>
      </c>
      <c r="CM265" s="37">
        <v>0</v>
      </c>
      <c r="CN265" s="37">
        <v>0</v>
      </c>
      <c r="CO265" s="37" t="s">
        <v>1167</v>
      </c>
      <c r="CP265" s="45">
        <v>0</v>
      </c>
      <c r="CQ265" s="45">
        <v>0</v>
      </c>
      <c r="CR265" s="45">
        <v>0</v>
      </c>
      <c r="CS265" s="45">
        <v>0</v>
      </c>
      <c r="CT265" s="45">
        <v>0</v>
      </c>
      <c r="CU265" s="45">
        <v>0</v>
      </c>
      <c r="CV265" s="45">
        <v>0</v>
      </c>
      <c r="CW265" s="45">
        <v>0</v>
      </c>
      <c r="CX265" s="45">
        <v>1</v>
      </c>
      <c r="CY265" s="45">
        <v>0</v>
      </c>
      <c r="CZ265" s="45">
        <v>0</v>
      </c>
      <c r="DA265" s="45">
        <v>1</v>
      </c>
      <c r="DB265" s="45">
        <v>0</v>
      </c>
      <c r="DC265" s="45">
        <v>0</v>
      </c>
      <c r="DD265" s="49" t="s">
        <v>1150</v>
      </c>
      <c r="DE265" s="49" t="s">
        <v>463</v>
      </c>
      <c r="DF265" s="25" t="s">
        <v>1179</v>
      </c>
    </row>
    <row r="266" spans="1:110" x14ac:dyDescent="0.2">
      <c r="A266" s="31" t="s">
        <v>1255</v>
      </c>
      <c r="B266" s="31"/>
      <c r="C266" s="56"/>
      <c r="D266" s="56" t="s">
        <v>345</v>
      </c>
      <c r="E266" s="68" t="s">
        <v>171</v>
      </c>
      <c r="F266" s="68" t="s">
        <v>179</v>
      </c>
      <c r="G266" s="68" t="s">
        <v>438</v>
      </c>
      <c r="H266" s="68" t="s">
        <v>1299</v>
      </c>
      <c r="I266" s="68" t="s">
        <v>440</v>
      </c>
      <c r="J266" s="31" t="s">
        <v>1298</v>
      </c>
      <c r="K266" s="7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2" t="s">
        <v>1148</v>
      </c>
      <c r="BB266" s="12" t="s">
        <v>159</v>
      </c>
      <c r="BC266" s="73" t="s">
        <v>160</v>
      </c>
      <c r="BD266" s="73" t="s">
        <v>1177</v>
      </c>
      <c r="BE266" s="73" t="s">
        <v>1178</v>
      </c>
      <c r="BF266" s="12"/>
      <c r="BG266" s="12">
        <v>520.98</v>
      </c>
      <c r="BH266" s="12">
        <v>514.92999999999995</v>
      </c>
      <c r="BI266" s="33">
        <v>0</v>
      </c>
      <c r="BJ266" s="36">
        <v>0</v>
      </c>
      <c r="BK266" s="36">
        <v>1</v>
      </c>
      <c r="BL266" s="36">
        <v>0</v>
      </c>
      <c r="BM266" s="36">
        <v>0</v>
      </c>
      <c r="BN266" s="33">
        <v>0</v>
      </c>
      <c r="BO266" s="33">
        <v>0</v>
      </c>
      <c r="BP266" s="33">
        <v>0</v>
      </c>
      <c r="BQ266" s="33">
        <v>0</v>
      </c>
      <c r="BR266" s="33">
        <v>0</v>
      </c>
      <c r="BS266" s="33">
        <v>0</v>
      </c>
      <c r="BT266" s="33">
        <v>0</v>
      </c>
      <c r="BU266" s="33">
        <v>0</v>
      </c>
      <c r="BV266" s="33">
        <v>0</v>
      </c>
      <c r="BW266" s="33">
        <v>0</v>
      </c>
      <c r="BX266" s="33">
        <v>0</v>
      </c>
      <c r="BY266" s="33">
        <v>1</v>
      </c>
      <c r="BZ266" s="36">
        <v>1</v>
      </c>
      <c r="CA266" s="36">
        <v>1</v>
      </c>
      <c r="CB266" s="36">
        <v>0</v>
      </c>
      <c r="CC266" s="36">
        <v>0</v>
      </c>
      <c r="CD266" s="33">
        <v>0</v>
      </c>
      <c r="CE266" s="36">
        <v>0</v>
      </c>
      <c r="CF266" s="36">
        <v>0</v>
      </c>
      <c r="CG266" s="33">
        <v>0</v>
      </c>
      <c r="CH266" s="36">
        <v>0</v>
      </c>
      <c r="CI266" s="33">
        <v>1</v>
      </c>
      <c r="CJ266" s="37">
        <v>0</v>
      </c>
      <c r="CK266" s="37">
        <v>0</v>
      </c>
      <c r="CL266" s="37">
        <v>0</v>
      </c>
      <c r="CM266" s="37">
        <v>0</v>
      </c>
      <c r="CN266" s="37">
        <v>0</v>
      </c>
      <c r="CO266" s="37" t="s">
        <v>1167</v>
      </c>
      <c r="CP266" s="45">
        <v>0</v>
      </c>
      <c r="CQ266" s="45">
        <v>0</v>
      </c>
      <c r="CR266" s="45">
        <v>0</v>
      </c>
      <c r="CS266" s="45">
        <v>0</v>
      </c>
      <c r="CT266" s="45">
        <v>0</v>
      </c>
      <c r="CU266" s="45">
        <v>0</v>
      </c>
      <c r="CV266" s="45">
        <v>0</v>
      </c>
      <c r="CW266" s="45">
        <v>0</v>
      </c>
      <c r="CX266" s="45"/>
      <c r="CY266" s="45">
        <v>0</v>
      </c>
      <c r="CZ266" s="45">
        <v>0</v>
      </c>
      <c r="DA266" s="45"/>
      <c r="DB266" s="45"/>
      <c r="DC266" s="45"/>
      <c r="DD266" s="49" t="s">
        <v>1150</v>
      </c>
      <c r="DE266" s="49" t="s">
        <v>463</v>
      </c>
      <c r="DF266" s="25" t="s">
        <v>1183</v>
      </c>
    </row>
    <row r="267" spans="1:110" x14ac:dyDescent="0.2">
      <c r="A267" s="31" t="s">
        <v>1225</v>
      </c>
      <c r="B267" s="31"/>
      <c r="C267" s="56"/>
      <c r="D267" s="56" t="s">
        <v>345</v>
      </c>
      <c r="E267" s="68" t="s">
        <v>171</v>
      </c>
      <c r="F267" s="68" t="s">
        <v>179</v>
      </c>
      <c r="G267" s="68" t="s">
        <v>438</v>
      </c>
      <c r="H267" s="68" t="s">
        <v>1299</v>
      </c>
      <c r="I267" s="68" t="s">
        <v>440</v>
      </c>
      <c r="J267" s="31" t="s">
        <v>1298</v>
      </c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2" t="s">
        <v>1148</v>
      </c>
      <c r="BB267" s="12" t="s">
        <v>159</v>
      </c>
      <c r="BC267" s="73" t="s">
        <v>160</v>
      </c>
      <c r="BD267" s="73" t="s">
        <v>1177</v>
      </c>
      <c r="BE267" s="73" t="s">
        <v>1178</v>
      </c>
      <c r="BF267" s="12"/>
      <c r="BG267" s="12">
        <v>520.98</v>
      </c>
      <c r="BH267" s="12">
        <v>514.38</v>
      </c>
      <c r="BI267" s="33">
        <v>0</v>
      </c>
      <c r="BJ267" s="36">
        <v>0</v>
      </c>
      <c r="BK267" s="36">
        <v>1</v>
      </c>
      <c r="BL267" s="36">
        <v>0</v>
      </c>
      <c r="BM267" s="36">
        <v>0</v>
      </c>
      <c r="BN267" s="33">
        <v>0</v>
      </c>
      <c r="BO267" s="33">
        <v>0</v>
      </c>
      <c r="BP267" s="33">
        <v>0</v>
      </c>
      <c r="BQ267" s="33">
        <v>0</v>
      </c>
      <c r="BR267" s="33">
        <v>0</v>
      </c>
      <c r="BS267" s="33">
        <v>0</v>
      </c>
      <c r="BT267" s="33">
        <v>0</v>
      </c>
      <c r="BU267" s="33">
        <v>0</v>
      </c>
      <c r="BV267" s="33">
        <v>0</v>
      </c>
      <c r="BW267" s="33">
        <v>0</v>
      </c>
      <c r="BX267" s="33">
        <v>0</v>
      </c>
      <c r="BY267" s="33">
        <v>1</v>
      </c>
      <c r="BZ267" s="36">
        <v>1</v>
      </c>
      <c r="CA267" s="36">
        <v>1</v>
      </c>
      <c r="CB267" s="36">
        <v>0</v>
      </c>
      <c r="CC267" s="36">
        <v>0</v>
      </c>
      <c r="CD267" s="33">
        <v>0</v>
      </c>
      <c r="CE267" s="36">
        <v>0</v>
      </c>
      <c r="CF267" s="36">
        <v>0</v>
      </c>
      <c r="CG267" s="33">
        <v>0</v>
      </c>
      <c r="CH267" s="36">
        <v>1</v>
      </c>
      <c r="CI267" s="33">
        <v>0.5</v>
      </c>
      <c r="CJ267" s="37">
        <v>0</v>
      </c>
      <c r="CK267" s="37">
        <v>0</v>
      </c>
      <c r="CL267" s="37">
        <v>0</v>
      </c>
      <c r="CM267" s="37">
        <v>0</v>
      </c>
      <c r="CN267" s="37">
        <v>0</v>
      </c>
      <c r="CO267" s="37" t="s">
        <v>1167</v>
      </c>
      <c r="CP267" s="45">
        <v>0</v>
      </c>
      <c r="CQ267" s="45">
        <v>0</v>
      </c>
      <c r="CR267" s="45">
        <v>0</v>
      </c>
      <c r="CS267" s="45">
        <v>0</v>
      </c>
      <c r="CT267" s="45">
        <v>0</v>
      </c>
      <c r="CU267" s="45">
        <v>0</v>
      </c>
      <c r="CV267" s="45">
        <v>0</v>
      </c>
      <c r="CW267" s="45">
        <v>0</v>
      </c>
      <c r="CX267" s="45">
        <v>1</v>
      </c>
      <c r="CY267" s="45">
        <v>0</v>
      </c>
      <c r="CZ267" s="45">
        <v>0</v>
      </c>
      <c r="DA267" s="45"/>
      <c r="DB267" s="45"/>
      <c r="DC267" s="45"/>
      <c r="DD267" s="49" t="s">
        <v>1150</v>
      </c>
      <c r="DE267" s="49" t="s">
        <v>463</v>
      </c>
      <c r="DF267" s="25" t="s">
        <v>1184</v>
      </c>
    </row>
    <row r="268" spans="1:110" ht="17" customHeight="1" x14ac:dyDescent="0.2">
      <c r="A268" s="31" t="s">
        <v>1250</v>
      </c>
      <c r="B268" s="31"/>
      <c r="C268" s="56"/>
      <c r="D268" s="56" t="s">
        <v>345</v>
      </c>
      <c r="E268" s="68" t="s">
        <v>171</v>
      </c>
      <c r="F268" s="68" t="s">
        <v>179</v>
      </c>
      <c r="G268" s="68" t="s">
        <v>438</v>
      </c>
      <c r="H268" s="68" t="s">
        <v>1299</v>
      </c>
      <c r="I268" s="31" t="s">
        <v>869</v>
      </c>
      <c r="J268" s="31" t="s">
        <v>836</v>
      </c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72"/>
      <c r="BA268" s="12" t="s">
        <v>1148</v>
      </c>
      <c r="BB268" s="12" t="s">
        <v>159</v>
      </c>
      <c r="BC268" s="73" t="s">
        <v>160</v>
      </c>
      <c r="BD268" s="73" t="s">
        <v>1177</v>
      </c>
      <c r="BE268" s="73" t="s">
        <v>1178</v>
      </c>
      <c r="BF268" s="12"/>
      <c r="BG268" s="12">
        <v>520.98</v>
      </c>
      <c r="BH268" s="12">
        <v>514.92999999999995</v>
      </c>
      <c r="BI268" s="33">
        <v>0</v>
      </c>
      <c r="BJ268" s="36">
        <v>0</v>
      </c>
      <c r="BK268" s="36" t="s">
        <v>497</v>
      </c>
      <c r="BL268" s="36">
        <v>0</v>
      </c>
      <c r="BM268" s="36">
        <v>0</v>
      </c>
      <c r="BN268" s="33">
        <v>0</v>
      </c>
      <c r="BO268" s="33"/>
      <c r="BP268" s="33">
        <v>0</v>
      </c>
      <c r="BQ268" s="33">
        <v>0</v>
      </c>
      <c r="BR268" s="33">
        <v>0</v>
      </c>
      <c r="BS268" s="33">
        <v>0</v>
      </c>
      <c r="BT268" s="33"/>
      <c r="BU268" s="33">
        <v>0</v>
      </c>
      <c r="BV268" s="33">
        <v>0</v>
      </c>
      <c r="BW268" s="33">
        <v>0</v>
      </c>
      <c r="BX268" s="33">
        <v>0</v>
      </c>
      <c r="BY268" s="33">
        <v>1</v>
      </c>
      <c r="BZ268" s="36">
        <v>1</v>
      </c>
      <c r="CA268" s="36">
        <v>0</v>
      </c>
      <c r="CB268" s="36">
        <v>1</v>
      </c>
      <c r="CC268" s="36">
        <v>0</v>
      </c>
      <c r="CD268" s="33">
        <v>0</v>
      </c>
      <c r="CE268" s="36">
        <v>0</v>
      </c>
      <c r="CF268" s="36">
        <v>0</v>
      </c>
      <c r="CG268" s="33">
        <v>0</v>
      </c>
      <c r="CH268" s="36">
        <v>0.5</v>
      </c>
      <c r="CI268" s="33"/>
      <c r="CJ268" s="37">
        <v>0</v>
      </c>
      <c r="CK268" s="37">
        <v>0</v>
      </c>
      <c r="CL268" s="37">
        <v>0</v>
      </c>
      <c r="CM268" s="37">
        <v>0</v>
      </c>
      <c r="CN268" s="37">
        <v>0</v>
      </c>
      <c r="CO268" s="37" t="s">
        <v>1167</v>
      </c>
      <c r="CP268" s="45">
        <v>0</v>
      </c>
      <c r="CQ268" s="45">
        <v>0</v>
      </c>
      <c r="CR268" s="45">
        <v>0</v>
      </c>
      <c r="CS268" s="45">
        <v>0</v>
      </c>
      <c r="CT268" s="45">
        <v>0</v>
      </c>
      <c r="CU268" s="45">
        <v>0</v>
      </c>
      <c r="CV268" s="45">
        <v>0</v>
      </c>
      <c r="CW268" s="45">
        <v>0</v>
      </c>
      <c r="CX268" s="45">
        <v>1</v>
      </c>
      <c r="CY268" s="45">
        <v>0</v>
      </c>
      <c r="CZ268" s="45">
        <v>0</v>
      </c>
      <c r="DA268" s="45">
        <v>1</v>
      </c>
      <c r="DB268" s="45">
        <v>0</v>
      </c>
      <c r="DC268" s="45">
        <v>0</v>
      </c>
      <c r="DD268" s="49" t="s">
        <v>1150</v>
      </c>
      <c r="DE268" s="49" t="s">
        <v>463</v>
      </c>
      <c r="DF268" s="25" t="s">
        <v>1179</v>
      </c>
    </row>
    <row r="269" spans="1:110" x14ac:dyDescent="0.2">
      <c r="A269" s="31" t="s">
        <v>1244</v>
      </c>
      <c r="B269" s="31"/>
      <c r="C269" s="56"/>
      <c r="D269" s="56" t="s">
        <v>345</v>
      </c>
      <c r="E269" s="68" t="s">
        <v>171</v>
      </c>
      <c r="F269" s="68" t="s">
        <v>179</v>
      </c>
      <c r="G269" s="68" t="s">
        <v>438</v>
      </c>
      <c r="H269" s="68" t="s">
        <v>1299</v>
      </c>
      <c r="I269" s="31" t="s">
        <v>869</v>
      </c>
      <c r="J269" s="31" t="s">
        <v>836</v>
      </c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72"/>
      <c r="BA269" s="12" t="s">
        <v>1148</v>
      </c>
      <c r="BB269" s="12" t="s">
        <v>159</v>
      </c>
      <c r="BC269" s="73" t="s">
        <v>1173</v>
      </c>
      <c r="BD269" s="73" t="s">
        <v>1174</v>
      </c>
      <c r="BE269" s="73" t="s">
        <v>1175</v>
      </c>
      <c r="BF269" s="12"/>
      <c r="BG269" s="12">
        <v>520.98</v>
      </c>
      <c r="BH269" s="12">
        <v>514.92999999999995</v>
      </c>
      <c r="BI269" s="33">
        <v>0</v>
      </c>
      <c r="BJ269" s="36" t="s">
        <v>497</v>
      </c>
      <c r="BK269" s="36">
        <v>0</v>
      </c>
      <c r="BL269" s="36">
        <v>0</v>
      </c>
      <c r="BM269" s="36">
        <v>0</v>
      </c>
      <c r="BN269" s="33">
        <v>0</v>
      </c>
      <c r="BO269" s="33">
        <v>0</v>
      </c>
      <c r="BP269" s="33">
        <v>0</v>
      </c>
      <c r="BQ269" s="33">
        <v>0</v>
      </c>
      <c r="BR269" s="33">
        <v>0</v>
      </c>
      <c r="BS269" s="33">
        <v>0</v>
      </c>
      <c r="BT269" s="33">
        <v>0</v>
      </c>
      <c r="BU269" s="33">
        <v>0</v>
      </c>
      <c r="BV269" s="33">
        <v>0</v>
      </c>
      <c r="BW269" s="33">
        <v>0</v>
      </c>
      <c r="BX269" s="33">
        <v>0</v>
      </c>
      <c r="BY269" s="33">
        <v>1</v>
      </c>
      <c r="BZ269" s="36">
        <v>1</v>
      </c>
      <c r="CD269" s="33"/>
      <c r="CG269" s="33">
        <v>1</v>
      </c>
      <c r="CH269" s="36">
        <v>0.5</v>
      </c>
      <c r="CI269" s="33">
        <v>1</v>
      </c>
      <c r="CJ269" s="37">
        <v>0</v>
      </c>
      <c r="CK269" s="37">
        <v>0</v>
      </c>
      <c r="CL269" s="37">
        <v>0</v>
      </c>
      <c r="CM269" s="37">
        <v>0</v>
      </c>
      <c r="CN269" s="37">
        <v>0</v>
      </c>
      <c r="CO269" s="37" t="s">
        <v>270</v>
      </c>
      <c r="CP269" s="45">
        <v>0</v>
      </c>
      <c r="CQ269" s="45">
        <v>0</v>
      </c>
      <c r="CR269" s="45">
        <v>0</v>
      </c>
      <c r="CS269" s="45">
        <v>0</v>
      </c>
      <c r="CT269" s="45">
        <v>0</v>
      </c>
      <c r="CU269" s="45">
        <v>0</v>
      </c>
      <c r="CV269" s="45">
        <v>0</v>
      </c>
      <c r="CW269" s="45">
        <v>0</v>
      </c>
      <c r="CX269" s="45"/>
      <c r="CY269" s="45">
        <v>0</v>
      </c>
      <c r="CZ269" s="45">
        <v>0</v>
      </c>
      <c r="DA269" s="45"/>
      <c r="DB269" s="45"/>
      <c r="DC269" s="45"/>
      <c r="DD269" s="49" t="s">
        <v>1150</v>
      </c>
      <c r="DE269" s="49" t="s">
        <v>463</v>
      </c>
      <c r="DF269" s="25" t="s">
        <v>1176</v>
      </c>
    </row>
    <row r="270" spans="1:110" x14ac:dyDescent="0.2">
      <c r="A270" s="31" t="s">
        <v>1225</v>
      </c>
      <c r="B270" s="31"/>
      <c r="C270" s="56"/>
      <c r="D270" s="56" t="s">
        <v>345</v>
      </c>
      <c r="E270" s="68" t="s">
        <v>171</v>
      </c>
      <c r="F270" s="68" t="s">
        <v>179</v>
      </c>
      <c r="G270" s="68" t="s">
        <v>438</v>
      </c>
      <c r="H270" s="68" t="s">
        <v>1299</v>
      </c>
      <c r="I270" s="31" t="s">
        <v>869</v>
      </c>
      <c r="J270" s="31" t="s">
        <v>836</v>
      </c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2" t="s">
        <v>1148</v>
      </c>
      <c r="BB270" s="12" t="s">
        <v>159</v>
      </c>
      <c r="BC270" s="73" t="s">
        <v>160</v>
      </c>
      <c r="BD270" s="73" t="s">
        <v>1177</v>
      </c>
      <c r="BE270" s="73" t="s">
        <v>1178</v>
      </c>
      <c r="BF270" s="12"/>
      <c r="BG270" s="12">
        <v>520.98</v>
      </c>
      <c r="BH270" s="12">
        <v>514.38</v>
      </c>
      <c r="BI270" s="33">
        <v>0</v>
      </c>
      <c r="BJ270" s="36">
        <v>0</v>
      </c>
      <c r="BK270" s="36">
        <v>1</v>
      </c>
      <c r="BL270" s="36">
        <v>0</v>
      </c>
      <c r="BM270" s="36">
        <v>0</v>
      </c>
      <c r="BN270" s="33">
        <v>0</v>
      </c>
      <c r="BO270" s="33">
        <v>0</v>
      </c>
      <c r="BP270" s="33">
        <v>0</v>
      </c>
      <c r="BQ270" s="33">
        <v>0</v>
      </c>
      <c r="BR270" s="33">
        <v>0</v>
      </c>
      <c r="BS270" s="33">
        <v>0</v>
      </c>
      <c r="BT270" s="33">
        <v>0</v>
      </c>
      <c r="BU270" s="33">
        <v>0</v>
      </c>
      <c r="BV270" s="33">
        <v>0</v>
      </c>
      <c r="BW270" s="33">
        <v>0</v>
      </c>
      <c r="BX270" s="33">
        <v>0</v>
      </c>
      <c r="BY270" s="33">
        <v>1</v>
      </c>
      <c r="BZ270" s="36">
        <v>1</v>
      </c>
      <c r="CA270" s="36">
        <v>1</v>
      </c>
      <c r="CB270" s="36">
        <v>0</v>
      </c>
      <c r="CC270" s="36">
        <v>0</v>
      </c>
      <c r="CD270" s="33">
        <v>0</v>
      </c>
      <c r="CE270" s="36">
        <v>0</v>
      </c>
      <c r="CF270" s="36">
        <v>0</v>
      </c>
      <c r="CG270" s="33">
        <v>0</v>
      </c>
      <c r="CH270" s="36">
        <v>1</v>
      </c>
      <c r="CI270" s="33">
        <v>0.5</v>
      </c>
      <c r="CJ270" s="37">
        <v>0</v>
      </c>
      <c r="CK270" s="37">
        <v>0</v>
      </c>
      <c r="CL270" s="37">
        <v>0</v>
      </c>
      <c r="CM270" s="37">
        <v>0</v>
      </c>
      <c r="CN270" s="37">
        <v>0</v>
      </c>
      <c r="CO270" s="37" t="s">
        <v>1167</v>
      </c>
      <c r="CP270" s="45">
        <v>0</v>
      </c>
      <c r="CQ270" s="45">
        <v>0</v>
      </c>
      <c r="CR270" s="45">
        <v>0</v>
      </c>
      <c r="CS270" s="45">
        <v>0</v>
      </c>
      <c r="CT270" s="45">
        <v>0</v>
      </c>
      <c r="CU270" s="45">
        <v>0</v>
      </c>
      <c r="CV270" s="45">
        <v>0</v>
      </c>
      <c r="CW270" s="45">
        <v>0</v>
      </c>
      <c r="CX270" s="45">
        <v>1</v>
      </c>
      <c r="CY270" s="45">
        <v>0</v>
      </c>
      <c r="CZ270" s="45">
        <v>0</v>
      </c>
      <c r="DA270" s="45"/>
      <c r="DB270" s="45"/>
      <c r="DC270" s="45"/>
      <c r="DD270" s="49" t="s">
        <v>1150</v>
      </c>
      <c r="DE270" s="49" t="s">
        <v>463</v>
      </c>
      <c r="DF270" s="25" t="s">
        <v>1184</v>
      </c>
    </row>
    <row r="271" spans="1:110" x14ac:dyDescent="0.2">
      <c r="A271" s="31" t="s">
        <v>1255</v>
      </c>
      <c r="B271" s="31"/>
      <c r="C271" s="56"/>
      <c r="D271" s="56" t="s">
        <v>345</v>
      </c>
      <c r="E271" s="68" t="s">
        <v>171</v>
      </c>
      <c r="F271" s="68" t="s">
        <v>179</v>
      </c>
      <c r="G271" s="68" t="s">
        <v>438</v>
      </c>
      <c r="H271" s="68" t="s">
        <v>1299</v>
      </c>
      <c r="I271" s="31" t="s">
        <v>869</v>
      </c>
      <c r="J271" s="31" t="s">
        <v>836</v>
      </c>
      <c r="K271" s="7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2" t="s">
        <v>1148</v>
      </c>
      <c r="BB271" s="12" t="s">
        <v>159</v>
      </c>
      <c r="BC271" s="73" t="s">
        <v>160</v>
      </c>
      <c r="BD271" s="73" t="s">
        <v>1177</v>
      </c>
      <c r="BE271" s="73" t="s">
        <v>1178</v>
      </c>
      <c r="BF271" s="12"/>
      <c r="BG271" s="12">
        <v>520.98</v>
      </c>
      <c r="BH271" s="12">
        <v>514.92999999999995</v>
      </c>
      <c r="BI271" s="33">
        <v>0</v>
      </c>
      <c r="BJ271" s="36">
        <v>0</v>
      </c>
      <c r="BK271" s="36">
        <v>1</v>
      </c>
      <c r="BL271" s="36">
        <v>0</v>
      </c>
      <c r="BM271" s="36">
        <v>0</v>
      </c>
      <c r="BN271" s="33">
        <v>0</v>
      </c>
      <c r="BO271" s="33">
        <v>0</v>
      </c>
      <c r="BP271" s="33">
        <v>0</v>
      </c>
      <c r="BQ271" s="33">
        <v>0</v>
      </c>
      <c r="BR271" s="33">
        <v>0</v>
      </c>
      <c r="BS271" s="33">
        <v>0</v>
      </c>
      <c r="BT271" s="33">
        <v>0</v>
      </c>
      <c r="BU271" s="33">
        <v>0</v>
      </c>
      <c r="BV271" s="33">
        <v>0</v>
      </c>
      <c r="BW271" s="33">
        <v>0</v>
      </c>
      <c r="BX271" s="33">
        <v>0</v>
      </c>
      <c r="BY271" s="33">
        <v>1</v>
      </c>
      <c r="BZ271" s="36">
        <v>1</v>
      </c>
      <c r="CA271" s="36">
        <v>1</v>
      </c>
      <c r="CB271" s="36">
        <v>0</v>
      </c>
      <c r="CC271" s="36">
        <v>0</v>
      </c>
      <c r="CD271" s="33">
        <v>0</v>
      </c>
      <c r="CE271" s="36">
        <v>0</v>
      </c>
      <c r="CF271" s="36">
        <v>0</v>
      </c>
      <c r="CG271" s="33">
        <v>0</v>
      </c>
      <c r="CH271" s="36">
        <v>0</v>
      </c>
      <c r="CI271" s="33">
        <v>1</v>
      </c>
      <c r="CJ271" s="37">
        <v>0</v>
      </c>
      <c r="CK271" s="37">
        <v>0</v>
      </c>
      <c r="CL271" s="37">
        <v>0</v>
      </c>
      <c r="CM271" s="37">
        <v>0</v>
      </c>
      <c r="CN271" s="37">
        <v>0</v>
      </c>
      <c r="CO271" s="37" t="s">
        <v>1167</v>
      </c>
      <c r="CP271" s="45">
        <v>0</v>
      </c>
      <c r="CQ271" s="45">
        <v>0</v>
      </c>
      <c r="CR271" s="45">
        <v>0</v>
      </c>
      <c r="CS271" s="45">
        <v>0</v>
      </c>
      <c r="CT271" s="45">
        <v>0</v>
      </c>
      <c r="CU271" s="45">
        <v>0</v>
      </c>
      <c r="CV271" s="45">
        <v>0</v>
      </c>
      <c r="CW271" s="45">
        <v>0</v>
      </c>
      <c r="CX271" s="45"/>
      <c r="CY271" s="45">
        <v>0</v>
      </c>
      <c r="CZ271" s="45">
        <v>0</v>
      </c>
      <c r="DA271" s="45"/>
      <c r="DB271" s="45"/>
      <c r="DC271" s="45"/>
      <c r="DD271" s="49" t="s">
        <v>1150</v>
      </c>
      <c r="DE271" s="49" t="s">
        <v>463</v>
      </c>
      <c r="DF271" s="25" t="s">
        <v>1183</v>
      </c>
    </row>
    <row r="272" spans="1:110" ht="17" customHeight="1" x14ac:dyDescent="0.2">
      <c r="A272" s="31" t="s">
        <v>1276</v>
      </c>
      <c r="B272" s="31"/>
      <c r="C272" s="56"/>
      <c r="D272" s="56" t="s">
        <v>345</v>
      </c>
      <c r="E272" s="68" t="s">
        <v>171</v>
      </c>
      <c r="F272" s="68" t="s">
        <v>179</v>
      </c>
      <c r="G272" s="68" t="s">
        <v>438</v>
      </c>
      <c r="H272" s="68" t="s">
        <v>1299</v>
      </c>
      <c r="I272" s="31" t="s">
        <v>1300</v>
      </c>
      <c r="J272" s="31" t="s">
        <v>1301</v>
      </c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72"/>
      <c r="BA272" s="12" t="s">
        <v>1148</v>
      </c>
      <c r="BB272" s="12" t="s">
        <v>159</v>
      </c>
      <c r="BC272" s="73" t="s">
        <v>160</v>
      </c>
      <c r="BD272" s="73" t="s">
        <v>1177</v>
      </c>
      <c r="BE272" s="73" t="s">
        <v>1178</v>
      </c>
      <c r="BF272" s="12"/>
      <c r="BG272" s="12">
        <v>520.98</v>
      </c>
      <c r="BH272" s="12">
        <v>514.92999999999995</v>
      </c>
      <c r="BI272" s="33">
        <v>0</v>
      </c>
      <c r="BJ272" s="36">
        <v>0</v>
      </c>
      <c r="BK272" s="36" t="s">
        <v>497</v>
      </c>
      <c r="BL272" s="36">
        <v>0</v>
      </c>
      <c r="BM272" s="36">
        <v>0</v>
      </c>
      <c r="BN272" s="33">
        <v>0</v>
      </c>
      <c r="BO272" s="33"/>
      <c r="BP272" s="33">
        <v>0</v>
      </c>
      <c r="BQ272" s="33">
        <v>0</v>
      </c>
      <c r="BR272" s="33">
        <v>0</v>
      </c>
      <c r="BS272" s="33">
        <v>0</v>
      </c>
      <c r="BT272" s="33"/>
      <c r="BU272" s="33">
        <v>0</v>
      </c>
      <c r="BV272" s="33">
        <v>0</v>
      </c>
      <c r="BW272" s="33">
        <v>0</v>
      </c>
      <c r="BX272" s="33">
        <v>0</v>
      </c>
      <c r="BY272" s="33">
        <v>1</v>
      </c>
      <c r="BZ272" s="36">
        <v>1</v>
      </c>
      <c r="CA272" s="36">
        <v>0</v>
      </c>
      <c r="CB272" s="36">
        <v>1</v>
      </c>
      <c r="CC272" s="36">
        <v>0</v>
      </c>
      <c r="CD272" s="33">
        <v>0</v>
      </c>
      <c r="CE272" s="36">
        <v>0</v>
      </c>
      <c r="CF272" s="36">
        <v>0</v>
      </c>
      <c r="CG272" s="33">
        <v>0</v>
      </c>
      <c r="CH272" s="36">
        <v>0.5</v>
      </c>
      <c r="CI272" s="33"/>
      <c r="CJ272" s="37">
        <v>0</v>
      </c>
      <c r="CK272" s="37">
        <v>0</v>
      </c>
      <c r="CL272" s="37">
        <v>0</v>
      </c>
      <c r="CM272" s="37">
        <v>0</v>
      </c>
      <c r="CN272" s="37">
        <v>0</v>
      </c>
      <c r="CO272" s="37" t="s">
        <v>1167</v>
      </c>
      <c r="CP272" s="45">
        <v>0</v>
      </c>
      <c r="CQ272" s="45">
        <v>0</v>
      </c>
      <c r="CR272" s="45">
        <v>0</v>
      </c>
      <c r="CS272" s="45">
        <v>0</v>
      </c>
      <c r="CT272" s="45">
        <v>0</v>
      </c>
      <c r="CU272" s="45">
        <v>0</v>
      </c>
      <c r="CV272" s="45">
        <v>0</v>
      </c>
      <c r="CW272" s="45">
        <v>0</v>
      </c>
      <c r="CX272" s="45">
        <v>1</v>
      </c>
      <c r="CY272" s="45">
        <v>0</v>
      </c>
      <c r="CZ272" s="45">
        <v>0</v>
      </c>
      <c r="DA272" s="45">
        <v>1</v>
      </c>
      <c r="DB272" s="45">
        <v>0</v>
      </c>
      <c r="DC272" s="45">
        <v>0</v>
      </c>
      <c r="DD272" s="49" t="s">
        <v>1150</v>
      </c>
      <c r="DE272" s="49" t="s">
        <v>463</v>
      </c>
      <c r="DF272" s="25" t="s">
        <v>1179</v>
      </c>
    </row>
    <row r="273" spans="1:110" ht="17" customHeight="1" x14ac:dyDescent="0.2">
      <c r="A273" s="31" t="s">
        <v>1250</v>
      </c>
      <c r="B273" s="31"/>
      <c r="C273" s="56"/>
      <c r="D273" s="56" t="s">
        <v>345</v>
      </c>
      <c r="E273" s="31" t="s">
        <v>171</v>
      </c>
      <c r="F273" s="31" t="s">
        <v>179</v>
      </c>
      <c r="G273" s="31" t="s">
        <v>438</v>
      </c>
      <c r="H273" s="31" t="s">
        <v>1268</v>
      </c>
      <c r="I273" s="31" t="s">
        <v>1266</v>
      </c>
      <c r="J273" s="31" t="s">
        <v>1302</v>
      </c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72"/>
      <c r="BA273" s="12" t="s">
        <v>1148</v>
      </c>
      <c r="BB273" s="12" t="s">
        <v>159</v>
      </c>
      <c r="BC273" s="73" t="s">
        <v>160</v>
      </c>
      <c r="BD273" s="73" t="s">
        <v>1177</v>
      </c>
      <c r="BE273" s="73" t="s">
        <v>1178</v>
      </c>
      <c r="BF273" s="12"/>
      <c r="BG273" s="12">
        <v>520.98</v>
      </c>
      <c r="BH273" s="12">
        <v>514.92999999999995</v>
      </c>
      <c r="BI273" s="33">
        <v>0</v>
      </c>
      <c r="BJ273" s="36">
        <v>0</v>
      </c>
      <c r="BK273" s="36" t="s">
        <v>497</v>
      </c>
      <c r="BL273" s="36">
        <v>0</v>
      </c>
      <c r="BM273" s="36">
        <v>0</v>
      </c>
      <c r="BN273" s="33">
        <v>0</v>
      </c>
      <c r="BO273" s="33"/>
      <c r="BP273" s="33">
        <v>0</v>
      </c>
      <c r="BQ273" s="33">
        <v>0</v>
      </c>
      <c r="BR273" s="33">
        <v>0</v>
      </c>
      <c r="BS273" s="33">
        <v>0</v>
      </c>
      <c r="BT273" s="33"/>
      <c r="BU273" s="33">
        <v>0</v>
      </c>
      <c r="BV273" s="33">
        <v>0</v>
      </c>
      <c r="BW273" s="33">
        <v>0</v>
      </c>
      <c r="BX273" s="33">
        <v>0</v>
      </c>
      <c r="BY273" s="33">
        <v>1</v>
      </c>
      <c r="BZ273" s="36">
        <v>1</v>
      </c>
      <c r="CA273" s="36">
        <v>0</v>
      </c>
      <c r="CB273" s="36">
        <v>1</v>
      </c>
      <c r="CC273" s="36">
        <v>0</v>
      </c>
      <c r="CD273" s="33">
        <v>0</v>
      </c>
      <c r="CE273" s="36">
        <v>0</v>
      </c>
      <c r="CF273" s="36">
        <v>0</v>
      </c>
      <c r="CG273" s="33">
        <v>0</v>
      </c>
      <c r="CH273" s="36">
        <v>0.5</v>
      </c>
      <c r="CI273" s="33"/>
      <c r="CJ273" s="37">
        <v>0</v>
      </c>
      <c r="CK273" s="37">
        <v>0</v>
      </c>
      <c r="CL273" s="37">
        <v>0</v>
      </c>
      <c r="CM273" s="37">
        <v>0</v>
      </c>
      <c r="CN273" s="37">
        <v>0</v>
      </c>
      <c r="CO273" s="37" t="s">
        <v>1167</v>
      </c>
      <c r="CP273" s="45">
        <v>0</v>
      </c>
      <c r="CQ273" s="45">
        <v>0</v>
      </c>
      <c r="CR273" s="45">
        <v>0</v>
      </c>
      <c r="CS273" s="45">
        <v>0</v>
      </c>
      <c r="CT273" s="45">
        <v>0</v>
      </c>
      <c r="CU273" s="45">
        <v>0</v>
      </c>
      <c r="CV273" s="45">
        <v>0</v>
      </c>
      <c r="CW273" s="45">
        <v>0</v>
      </c>
      <c r="CX273" s="45">
        <v>1</v>
      </c>
      <c r="CY273" s="45">
        <v>0</v>
      </c>
      <c r="CZ273" s="45">
        <v>0</v>
      </c>
      <c r="DA273" s="45">
        <v>1</v>
      </c>
      <c r="DB273" s="45">
        <v>0</v>
      </c>
      <c r="DC273" s="45">
        <v>0</v>
      </c>
      <c r="DD273" s="49" t="s">
        <v>1150</v>
      </c>
      <c r="DE273" s="49" t="s">
        <v>463</v>
      </c>
      <c r="DF273" s="25" t="s">
        <v>1179</v>
      </c>
    </row>
    <row r="274" spans="1:110" x14ac:dyDescent="0.2">
      <c r="A274" s="31" t="s">
        <v>1256</v>
      </c>
      <c r="B274" s="31"/>
      <c r="C274" s="56"/>
      <c r="D274" s="56" t="s">
        <v>345</v>
      </c>
      <c r="E274" s="31" t="s">
        <v>171</v>
      </c>
      <c r="F274" s="31" t="s">
        <v>179</v>
      </c>
      <c r="G274" s="31" t="s">
        <v>438</v>
      </c>
      <c r="H274" s="31" t="s">
        <v>1268</v>
      </c>
      <c r="I274" s="31" t="s">
        <v>1266</v>
      </c>
      <c r="J274" s="31" t="s">
        <v>1302</v>
      </c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72"/>
      <c r="BA274" s="12" t="s">
        <v>1148</v>
      </c>
      <c r="BB274" s="12" t="s">
        <v>159</v>
      </c>
      <c r="BC274" s="73" t="s">
        <v>1173</v>
      </c>
      <c r="BD274" s="73" t="s">
        <v>1174</v>
      </c>
      <c r="BE274" s="73" t="s">
        <v>1175</v>
      </c>
      <c r="BF274" s="12"/>
      <c r="BG274" s="12">
        <v>520.98</v>
      </c>
      <c r="BH274" s="12">
        <v>514.92999999999995</v>
      </c>
      <c r="BI274" s="33">
        <v>0</v>
      </c>
      <c r="BJ274" s="36" t="s">
        <v>497</v>
      </c>
      <c r="BK274" s="36">
        <v>0</v>
      </c>
      <c r="BL274" s="36">
        <v>0</v>
      </c>
      <c r="BM274" s="36">
        <v>0</v>
      </c>
      <c r="BN274" s="33">
        <v>0</v>
      </c>
      <c r="BO274" s="33">
        <v>0</v>
      </c>
      <c r="BP274" s="33">
        <v>0</v>
      </c>
      <c r="BQ274" s="33">
        <v>0</v>
      </c>
      <c r="BR274" s="33">
        <v>0</v>
      </c>
      <c r="BS274" s="33">
        <v>0</v>
      </c>
      <c r="BT274" s="33">
        <v>0</v>
      </c>
      <c r="BU274" s="33">
        <v>0</v>
      </c>
      <c r="BV274" s="33">
        <v>0</v>
      </c>
      <c r="BW274" s="33">
        <v>0</v>
      </c>
      <c r="BX274" s="33">
        <v>0</v>
      </c>
      <c r="BY274" s="33">
        <v>1</v>
      </c>
      <c r="BZ274" s="36">
        <v>1</v>
      </c>
      <c r="CD274" s="33"/>
      <c r="CG274" s="33">
        <v>1</v>
      </c>
      <c r="CH274" s="36">
        <v>0.5</v>
      </c>
      <c r="CI274" s="33">
        <v>1</v>
      </c>
      <c r="CJ274" s="37">
        <v>0</v>
      </c>
      <c r="CK274" s="37">
        <v>0</v>
      </c>
      <c r="CL274" s="37">
        <v>0</v>
      </c>
      <c r="CM274" s="37">
        <v>0</v>
      </c>
      <c r="CN274" s="37">
        <v>0</v>
      </c>
      <c r="CO274" s="37" t="s">
        <v>270</v>
      </c>
      <c r="CP274" s="45">
        <v>0</v>
      </c>
      <c r="CQ274" s="45">
        <v>0</v>
      </c>
      <c r="CR274" s="45">
        <v>0</v>
      </c>
      <c r="CS274" s="45">
        <v>0</v>
      </c>
      <c r="CT274" s="45">
        <v>0</v>
      </c>
      <c r="CU274" s="45">
        <v>0</v>
      </c>
      <c r="CV274" s="45">
        <v>0</v>
      </c>
      <c r="CW274" s="45">
        <v>0</v>
      </c>
      <c r="CX274" s="45"/>
      <c r="CY274" s="45">
        <v>0</v>
      </c>
      <c r="CZ274" s="45">
        <v>0</v>
      </c>
      <c r="DA274" s="45"/>
      <c r="DB274" s="45"/>
      <c r="DC274" s="45"/>
      <c r="DD274" s="49" t="s">
        <v>1150</v>
      </c>
      <c r="DE274" s="49" t="s">
        <v>463</v>
      </c>
      <c r="DF274" s="25" t="s">
        <v>1176</v>
      </c>
    </row>
    <row r="275" spans="1:110" x14ac:dyDescent="0.2">
      <c r="A275" s="31" t="s">
        <v>1255</v>
      </c>
      <c r="B275" s="31"/>
      <c r="C275" s="56"/>
      <c r="D275" s="56" t="s">
        <v>345</v>
      </c>
      <c r="E275" s="31" t="s">
        <v>171</v>
      </c>
      <c r="F275" s="31" t="s">
        <v>179</v>
      </c>
      <c r="G275" s="31" t="s">
        <v>438</v>
      </c>
      <c r="H275" s="31" t="s">
        <v>1268</v>
      </c>
      <c r="I275" s="31" t="s">
        <v>1266</v>
      </c>
      <c r="J275" s="31" t="s">
        <v>1302</v>
      </c>
      <c r="K275" s="7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2" t="s">
        <v>1148</v>
      </c>
      <c r="BB275" s="12" t="s">
        <v>159</v>
      </c>
      <c r="BC275" s="73" t="s">
        <v>160</v>
      </c>
      <c r="BD275" s="73" t="s">
        <v>1177</v>
      </c>
      <c r="BE275" s="73" t="s">
        <v>1178</v>
      </c>
      <c r="BF275" s="12"/>
      <c r="BG275" s="12">
        <v>520.98</v>
      </c>
      <c r="BH275" s="12">
        <v>514.92999999999995</v>
      </c>
      <c r="BI275" s="33">
        <v>0</v>
      </c>
      <c r="BJ275" s="36">
        <v>0</v>
      </c>
      <c r="BK275" s="36">
        <v>1</v>
      </c>
      <c r="BL275" s="36">
        <v>0</v>
      </c>
      <c r="BM275" s="36">
        <v>0</v>
      </c>
      <c r="BN275" s="33">
        <v>0</v>
      </c>
      <c r="BO275" s="33">
        <v>0</v>
      </c>
      <c r="BP275" s="33">
        <v>0</v>
      </c>
      <c r="BQ275" s="33">
        <v>0</v>
      </c>
      <c r="BR275" s="33">
        <v>0</v>
      </c>
      <c r="BS275" s="33">
        <v>0</v>
      </c>
      <c r="BT275" s="33">
        <v>0</v>
      </c>
      <c r="BU275" s="33">
        <v>0</v>
      </c>
      <c r="BV275" s="33">
        <v>0</v>
      </c>
      <c r="BW275" s="33">
        <v>0</v>
      </c>
      <c r="BX275" s="33">
        <v>0</v>
      </c>
      <c r="BY275" s="33">
        <v>1</v>
      </c>
      <c r="BZ275" s="36">
        <v>1</v>
      </c>
      <c r="CA275" s="36">
        <v>1</v>
      </c>
      <c r="CB275" s="36">
        <v>0</v>
      </c>
      <c r="CC275" s="36">
        <v>0</v>
      </c>
      <c r="CD275" s="33">
        <v>0</v>
      </c>
      <c r="CE275" s="36">
        <v>0</v>
      </c>
      <c r="CF275" s="36">
        <v>0</v>
      </c>
      <c r="CG275" s="33">
        <v>0</v>
      </c>
      <c r="CH275" s="36">
        <v>0</v>
      </c>
      <c r="CI275" s="33">
        <v>1</v>
      </c>
      <c r="CJ275" s="37">
        <v>0</v>
      </c>
      <c r="CK275" s="37">
        <v>0</v>
      </c>
      <c r="CL275" s="37">
        <v>0</v>
      </c>
      <c r="CM275" s="37">
        <v>0</v>
      </c>
      <c r="CN275" s="37">
        <v>0</v>
      </c>
      <c r="CO275" s="37" t="s">
        <v>1167</v>
      </c>
      <c r="CP275" s="45">
        <v>0</v>
      </c>
      <c r="CQ275" s="45">
        <v>0</v>
      </c>
      <c r="CR275" s="45">
        <v>0</v>
      </c>
      <c r="CS275" s="45">
        <v>0</v>
      </c>
      <c r="CT275" s="45">
        <v>0</v>
      </c>
      <c r="CU275" s="45">
        <v>0</v>
      </c>
      <c r="CV275" s="45">
        <v>0</v>
      </c>
      <c r="CW275" s="45">
        <v>0</v>
      </c>
      <c r="CX275" s="45"/>
      <c r="CY275" s="45">
        <v>0</v>
      </c>
      <c r="CZ275" s="45">
        <v>0</v>
      </c>
      <c r="DA275" s="45"/>
      <c r="DB275" s="45"/>
      <c r="DC275" s="45"/>
      <c r="DD275" s="49" t="s">
        <v>1150</v>
      </c>
      <c r="DE275" s="49" t="s">
        <v>463</v>
      </c>
      <c r="DF275" s="25" t="s">
        <v>1183</v>
      </c>
    </row>
    <row r="276" spans="1:110" x14ac:dyDescent="0.2">
      <c r="A276" s="31" t="s">
        <v>1225</v>
      </c>
      <c r="B276" s="31"/>
      <c r="C276" s="56"/>
      <c r="D276" s="56" t="s">
        <v>345</v>
      </c>
      <c r="E276" s="31" t="s">
        <v>171</v>
      </c>
      <c r="F276" s="31" t="s">
        <v>179</v>
      </c>
      <c r="G276" s="31" t="s">
        <v>438</v>
      </c>
      <c r="H276" s="31" t="s">
        <v>1268</v>
      </c>
      <c r="I276" s="31" t="s">
        <v>1266</v>
      </c>
      <c r="J276" s="31" t="s">
        <v>1302</v>
      </c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2" t="s">
        <v>1148</v>
      </c>
      <c r="BB276" s="12" t="s">
        <v>159</v>
      </c>
      <c r="BC276" s="73" t="s">
        <v>160</v>
      </c>
      <c r="BD276" s="73" t="s">
        <v>1177</v>
      </c>
      <c r="BE276" s="73" t="s">
        <v>1178</v>
      </c>
      <c r="BF276" s="12"/>
      <c r="BG276" s="12">
        <v>520.98</v>
      </c>
      <c r="BH276" s="12">
        <v>514.38</v>
      </c>
      <c r="BI276" s="33">
        <v>0</v>
      </c>
      <c r="BJ276" s="36">
        <v>0</v>
      </c>
      <c r="BK276" s="36">
        <v>1</v>
      </c>
      <c r="BL276" s="36">
        <v>0</v>
      </c>
      <c r="BM276" s="36">
        <v>0</v>
      </c>
      <c r="BN276" s="33">
        <v>0</v>
      </c>
      <c r="BO276" s="33">
        <v>0</v>
      </c>
      <c r="BP276" s="33">
        <v>0</v>
      </c>
      <c r="BQ276" s="33">
        <v>0</v>
      </c>
      <c r="BR276" s="33">
        <v>0</v>
      </c>
      <c r="BS276" s="33">
        <v>0</v>
      </c>
      <c r="BT276" s="33">
        <v>0</v>
      </c>
      <c r="BU276" s="33">
        <v>0</v>
      </c>
      <c r="BV276" s="33">
        <v>0</v>
      </c>
      <c r="BW276" s="33">
        <v>0</v>
      </c>
      <c r="BX276" s="33">
        <v>0</v>
      </c>
      <c r="BY276" s="33">
        <v>1</v>
      </c>
      <c r="BZ276" s="36">
        <v>1</v>
      </c>
      <c r="CA276" s="36">
        <v>1</v>
      </c>
      <c r="CB276" s="36">
        <v>0</v>
      </c>
      <c r="CC276" s="36">
        <v>0</v>
      </c>
      <c r="CD276" s="33">
        <v>0</v>
      </c>
      <c r="CE276" s="36">
        <v>0</v>
      </c>
      <c r="CF276" s="36">
        <v>0</v>
      </c>
      <c r="CG276" s="33">
        <v>0</v>
      </c>
      <c r="CH276" s="36">
        <v>1</v>
      </c>
      <c r="CI276" s="33">
        <v>0.5</v>
      </c>
      <c r="CJ276" s="37">
        <v>0</v>
      </c>
      <c r="CK276" s="37">
        <v>0</v>
      </c>
      <c r="CL276" s="37">
        <v>0</v>
      </c>
      <c r="CM276" s="37">
        <v>0</v>
      </c>
      <c r="CN276" s="37">
        <v>0</v>
      </c>
      <c r="CO276" s="37" t="s">
        <v>1167</v>
      </c>
      <c r="CP276" s="45">
        <v>0</v>
      </c>
      <c r="CQ276" s="45">
        <v>0</v>
      </c>
      <c r="CR276" s="45">
        <v>0</v>
      </c>
      <c r="CS276" s="45">
        <v>0</v>
      </c>
      <c r="CT276" s="45">
        <v>0</v>
      </c>
      <c r="CU276" s="45">
        <v>0</v>
      </c>
      <c r="CV276" s="45">
        <v>0</v>
      </c>
      <c r="CW276" s="45">
        <v>0</v>
      </c>
      <c r="CX276" s="45">
        <v>1</v>
      </c>
      <c r="CY276" s="45">
        <v>0</v>
      </c>
      <c r="CZ276" s="45">
        <v>0</v>
      </c>
      <c r="DA276" s="45"/>
      <c r="DB276" s="45"/>
      <c r="DC276" s="45"/>
      <c r="DD276" s="49" t="s">
        <v>1150</v>
      </c>
      <c r="DE276" s="49" t="s">
        <v>463</v>
      </c>
      <c r="DF276" s="25" t="s">
        <v>1184</v>
      </c>
    </row>
    <row r="277" spans="1:110" ht="17" customHeight="1" x14ac:dyDescent="0.2">
      <c r="A277" s="31" t="s">
        <v>1197</v>
      </c>
      <c r="B277" s="31"/>
      <c r="C277" s="56"/>
      <c r="D277" s="56" t="s">
        <v>345</v>
      </c>
      <c r="E277" s="31" t="s">
        <v>171</v>
      </c>
      <c r="F277" s="31" t="s">
        <v>179</v>
      </c>
      <c r="G277" s="31" t="s">
        <v>776</v>
      </c>
      <c r="H277" s="31" t="s">
        <v>1304</v>
      </c>
      <c r="I277" s="31" t="s">
        <v>1303</v>
      </c>
      <c r="J277" s="31" t="s">
        <v>1242</v>
      </c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72"/>
      <c r="BA277" s="12" t="s">
        <v>1148</v>
      </c>
      <c r="BB277" s="12" t="s">
        <v>159</v>
      </c>
      <c r="BC277" s="73" t="s">
        <v>160</v>
      </c>
      <c r="BD277" s="73" t="s">
        <v>1177</v>
      </c>
      <c r="BE277" s="73" t="s">
        <v>1178</v>
      </c>
      <c r="BF277" s="12"/>
      <c r="BG277" s="12">
        <v>520.98</v>
      </c>
      <c r="BH277" s="12">
        <v>514.92999999999995</v>
      </c>
      <c r="BI277" s="33">
        <v>0</v>
      </c>
      <c r="BJ277" s="36">
        <v>0</v>
      </c>
      <c r="BK277" s="36" t="s">
        <v>497</v>
      </c>
      <c r="BL277" s="36">
        <v>0</v>
      </c>
      <c r="BM277" s="36">
        <v>0</v>
      </c>
      <c r="BN277" s="33">
        <v>0</v>
      </c>
      <c r="BO277" s="33"/>
      <c r="BP277" s="33">
        <v>0</v>
      </c>
      <c r="BQ277" s="33">
        <v>0</v>
      </c>
      <c r="BR277" s="33">
        <v>0</v>
      </c>
      <c r="BS277" s="33">
        <v>0</v>
      </c>
      <c r="BT277" s="33"/>
      <c r="BU277" s="33">
        <v>0</v>
      </c>
      <c r="BV277" s="33">
        <v>0</v>
      </c>
      <c r="BW277" s="33">
        <v>0</v>
      </c>
      <c r="BX277" s="33">
        <v>0</v>
      </c>
      <c r="BY277" s="33">
        <v>1</v>
      </c>
      <c r="BZ277" s="36">
        <v>1</v>
      </c>
      <c r="CA277" s="36">
        <v>0</v>
      </c>
      <c r="CB277" s="36">
        <v>1</v>
      </c>
      <c r="CC277" s="36">
        <v>0</v>
      </c>
      <c r="CD277" s="33">
        <v>0</v>
      </c>
      <c r="CE277" s="36">
        <v>0</v>
      </c>
      <c r="CF277" s="36">
        <v>0</v>
      </c>
      <c r="CG277" s="33">
        <v>0</v>
      </c>
      <c r="CH277" s="36">
        <v>0.5</v>
      </c>
      <c r="CI277" s="33"/>
      <c r="CJ277" s="37">
        <v>0</v>
      </c>
      <c r="CK277" s="37">
        <v>0</v>
      </c>
      <c r="CL277" s="37">
        <v>0</v>
      </c>
      <c r="CM277" s="37">
        <v>0</v>
      </c>
      <c r="CN277" s="37">
        <v>0</v>
      </c>
      <c r="CO277" s="37" t="s">
        <v>1167</v>
      </c>
      <c r="CP277" s="45">
        <v>0</v>
      </c>
      <c r="CQ277" s="45">
        <v>0</v>
      </c>
      <c r="CR277" s="45">
        <v>0</v>
      </c>
      <c r="CS277" s="45">
        <v>0</v>
      </c>
      <c r="CT277" s="45">
        <v>0</v>
      </c>
      <c r="CU277" s="45">
        <v>0</v>
      </c>
      <c r="CV277" s="45">
        <v>0</v>
      </c>
      <c r="CW277" s="45">
        <v>0</v>
      </c>
      <c r="CX277" s="45">
        <v>1</v>
      </c>
      <c r="CY277" s="45">
        <v>0</v>
      </c>
      <c r="CZ277" s="45">
        <v>0</v>
      </c>
      <c r="DA277" s="45">
        <v>1</v>
      </c>
      <c r="DB277" s="45">
        <v>0</v>
      </c>
      <c r="DC277" s="45">
        <v>0</v>
      </c>
      <c r="DD277" s="49" t="s">
        <v>1150</v>
      </c>
      <c r="DE277" s="49" t="s">
        <v>463</v>
      </c>
      <c r="DF277" s="25" t="s">
        <v>1179</v>
      </c>
    </row>
    <row r="278" spans="1:110" ht="17" customHeight="1" x14ac:dyDescent="0.2">
      <c r="A278" s="31" t="s">
        <v>1250</v>
      </c>
      <c r="B278" s="31"/>
      <c r="C278" s="56"/>
      <c r="D278" s="56" t="s">
        <v>345</v>
      </c>
      <c r="E278" s="31" t="s">
        <v>171</v>
      </c>
      <c r="F278" s="31" t="s">
        <v>179</v>
      </c>
      <c r="G278" s="31" t="s">
        <v>776</v>
      </c>
      <c r="H278" s="31" t="s">
        <v>777</v>
      </c>
      <c r="I278" s="31" t="s">
        <v>775</v>
      </c>
      <c r="J278" s="31" t="s">
        <v>1305</v>
      </c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72"/>
      <c r="BA278" s="12" t="s">
        <v>1148</v>
      </c>
      <c r="BB278" s="12" t="s">
        <v>159</v>
      </c>
      <c r="BC278" s="73" t="s">
        <v>160</v>
      </c>
      <c r="BD278" s="73" t="s">
        <v>1177</v>
      </c>
      <c r="BE278" s="73" t="s">
        <v>1178</v>
      </c>
      <c r="BF278" s="12"/>
      <c r="BG278" s="12">
        <v>520.98</v>
      </c>
      <c r="BH278" s="12">
        <v>514.92999999999995</v>
      </c>
      <c r="BI278" s="33">
        <v>0</v>
      </c>
      <c r="BJ278" s="36">
        <v>0</v>
      </c>
      <c r="BK278" s="36" t="s">
        <v>497</v>
      </c>
      <c r="BL278" s="36">
        <v>0</v>
      </c>
      <c r="BM278" s="36">
        <v>0</v>
      </c>
      <c r="BN278" s="33">
        <v>0</v>
      </c>
      <c r="BO278" s="33"/>
      <c r="BP278" s="33">
        <v>0</v>
      </c>
      <c r="BQ278" s="33">
        <v>0</v>
      </c>
      <c r="BR278" s="33">
        <v>0</v>
      </c>
      <c r="BS278" s="33">
        <v>0</v>
      </c>
      <c r="BT278" s="33"/>
      <c r="BU278" s="33">
        <v>0</v>
      </c>
      <c r="BV278" s="33">
        <v>0</v>
      </c>
      <c r="BW278" s="33">
        <v>0</v>
      </c>
      <c r="BX278" s="33">
        <v>0</v>
      </c>
      <c r="BY278" s="33">
        <v>1</v>
      </c>
      <c r="BZ278" s="36">
        <v>1</v>
      </c>
      <c r="CA278" s="36">
        <v>0</v>
      </c>
      <c r="CB278" s="36">
        <v>1</v>
      </c>
      <c r="CC278" s="36">
        <v>0</v>
      </c>
      <c r="CD278" s="33">
        <v>0</v>
      </c>
      <c r="CE278" s="36">
        <v>0</v>
      </c>
      <c r="CF278" s="36">
        <v>0</v>
      </c>
      <c r="CG278" s="33">
        <v>0</v>
      </c>
      <c r="CH278" s="36">
        <v>0.5</v>
      </c>
      <c r="CI278" s="33"/>
      <c r="CJ278" s="37">
        <v>0</v>
      </c>
      <c r="CK278" s="37">
        <v>0</v>
      </c>
      <c r="CL278" s="37">
        <v>0</v>
      </c>
      <c r="CM278" s="37">
        <v>0</v>
      </c>
      <c r="CN278" s="37">
        <v>0</v>
      </c>
      <c r="CO278" s="37" t="s">
        <v>1167</v>
      </c>
      <c r="CP278" s="45">
        <v>0</v>
      </c>
      <c r="CQ278" s="45">
        <v>0</v>
      </c>
      <c r="CR278" s="45">
        <v>0</v>
      </c>
      <c r="CS278" s="45">
        <v>0</v>
      </c>
      <c r="CT278" s="45">
        <v>0</v>
      </c>
      <c r="CU278" s="45">
        <v>0</v>
      </c>
      <c r="CV278" s="45">
        <v>0</v>
      </c>
      <c r="CW278" s="45">
        <v>0</v>
      </c>
      <c r="CX278" s="45">
        <v>1</v>
      </c>
      <c r="CY278" s="45">
        <v>0</v>
      </c>
      <c r="CZ278" s="45">
        <v>0</v>
      </c>
      <c r="DA278" s="45">
        <v>1</v>
      </c>
      <c r="DB278" s="45">
        <v>0</v>
      </c>
      <c r="DC278" s="45">
        <v>0</v>
      </c>
      <c r="DD278" s="49" t="s">
        <v>1150</v>
      </c>
      <c r="DE278" s="49" t="s">
        <v>463</v>
      </c>
      <c r="DF278" s="25" t="s">
        <v>1179</v>
      </c>
    </row>
    <row r="279" spans="1:110" x14ac:dyDescent="0.2">
      <c r="A279" s="31" t="s">
        <v>1256</v>
      </c>
      <c r="B279" s="31"/>
      <c r="C279" s="56"/>
      <c r="D279" s="56" t="s">
        <v>345</v>
      </c>
      <c r="E279" s="31" t="s">
        <v>171</v>
      </c>
      <c r="F279" s="31" t="s">
        <v>179</v>
      </c>
      <c r="G279" s="31" t="s">
        <v>776</v>
      </c>
      <c r="H279" s="31" t="s">
        <v>777</v>
      </c>
      <c r="I279" s="31" t="s">
        <v>775</v>
      </c>
      <c r="J279" s="31" t="s">
        <v>1305</v>
      </c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72"/>
      <c r="BA279" s="12" t="s">
        <v>1148</v>
      </c>
      <c r="BB279" s="12" t="s">
        <v>159</v>
      </c>
      <c r="BC279" s="73" t="s">
        <v>1173</v>
      </c>
      <c r="BD279" s="73" t="s">
        <v>1174</v>
      </c>
      <c r="BE279" s="73" t="s">
        <v>1175</v>
      </c>
      <c r="BF279" s="12"/>
      <c r="BG279" s="12">
        <v>520.98</v>
      </c>
      <c r="BH279" s="12">
        <v>514.92999999999995</v>
      </c>
      <c r="BI279" s="33">
        <v>0</v>
      </c>
      <c r="BJ279" s="36" t="s">
        <v>497</v>
      </c>
      <c r="BK279" s="36">
        <v>0</v>
      </c>
      <c r="BL279" s="36">
        <v>0</v>
      </c>
      <c r="BM279" s="36">
        <v>0</v>
      </c>
      <c r="BN279" s="33">
        <v>0</v>
      </c>
      <c r="BO279" s="33">
        <v>0</v>
      </c>
      <c r="BP279" s="33">
        <v>0</v>
      </c>
      <c r="BQ279" s="33">
        <v>0</v>
      </c>
      <c r="BR279" s="33">
        <v>0</v>
      </c>
      <c r="BS279" s="33">
        <v>0</v>
      </c>
      <c r="BT279" s="33">
        <v>0</v>
      </c>
      <c r="BU279" s="33">
        <v>0</v>
      </c>
      <c r="BV279" s="33">
        <v>0</v>
      </c>
      <c r="BW279" s="33">
        <v>0</v>
      </c>
      <c r="BX279" s="33">
        <v>0</v>
      </c>
      <c r="BY279" s="33">
        <v>1</v>
      </c>
      <c r="BZ279" s="36">
        <v>1</v>
      </c>
      <c r="CD279" s="33"/>
      <c r="CG279" s="33">
        <v>1</v>
      </c>
      <c r="CH279" s="36">
        <v>0.5</v>
      </c>
      <c r="CI279" s="33">
        <v>1</v>
      </c>
      <c r="CJ279" s="37">
        <v>0</v>
      </c>
      <c r="CK279" s="37">
        <v>0</v>
      </c>
      <c r="CL279" s="37">
        <v>0</v>
      </c>
      <c r="CM279" s="37">
        <v>0</v>
      </c>
      <c r="CN279" s="37">
        <v>0</v>
      </c>
      <c r="CO279" s="37" t="s">
        <v>270</v>
      </c>
      <c r="CP279" s="45">
        <v>0</v>
      </c>
      <c r="CQ279" s="45">
        <v>0</v>
      </c>
      <c r="CR279" s="45">
        <v>0</v>
      </c>
      <c r="CS279" s="45">
        <v>0</v>
      </c>
      <c r="CT279" s="45">
        <v>0</v>
      </c>
      <c r="CU279" s="45">
        <v>0</v>
      </c>
      <c r="CV279" s="45">
        <v>0</v>
      </c>
      <c r="CW279" s="45">
        <v>0</v>
      </c>
      <c r="CX279" s="45"/>
      <c r="CY279" s="45">
        <v>0</v>
      </c>
      <c r="CZ279" s="45">
        <v>0</v>
      </c>
      <c r="DA279" s="45"/>
      <c r="DB279" s="45"/>
      <c r="DC279" s="45"/>
      <c r="DD279" s="49" t="s">
        <v>1150</v>
      </c>
      <c r="DE279" s="49" t="s">
        <v>463</v>
      </c>
      <c r="DF279" s="25" t="s">
        <v>1176</v>
      </c>
    </row>
    <row r="280" spans="1:110" x14ac:dyDescent="0.2">
      <c r="A280" s="31" t="s">
        <v>1225</v>
      </c>
      <c r="B280" s="31"/>
      <c r="C280" s="56"/>
      <c r="D280" s="56" t="s">
        <v>345</v>
      </c>
      <c r="E280" s="31" t="s">
        <v>171</v>
      </c>
      <c r="F280" s="31" t="s">
        <v>179</v>
      </c>
      <c r="G280" s="31" t="s">
        <v>776</v>
      </c>
      <c r="H280" s="31" t="s">
        <v>777</v>
      </c>
      <c r="I280" s="31" t="s">
        <v>775</v>
      </c>
      <c r="J280" s="31" t="s">
        <v>1305</v>
      </c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2" t="s">
        <v>1148</v>
      </c>
      <c r="BB280" s="12" t="s">
        <v>159</v>
      </c>
      <c r="BC280" s="73" t="s">
        <v>160</v>
      </c>
      <c r="BD280" s="73" t="s">
        <v>1177</v>
      </c>
      <c r="BE280" s="73" t="s">
        <v>1178</v>
      </c>
      <c r="BF280" s="12"/>
      <c r="BG280" s="12">
        <v>520.98</v>
      </c>
      <c r="BH280" s="12">
        <v>514.38</v>
      </c>
      <c r="BI280" s="33">
        <v>0</v>
      </c>
      <c r="BJ280" s="36">
        <v>0</v>
      </c>
      <c r="BK280" s="36">
        <v>1</v>
      </c>
      <c r="BL280" s="36">
        <v>0</v>
      </c>
      <c r="BM280" s="36">
        <v>0</v>
      </c>
      <c r="BN280" s="33">
        <v>0</v>
      </c>
      <c r="BO280" s="33">
        <v>0</v>
      </c>
      <c r="BP280" s="33">
        <v>0</v>
      </c>
      <c r="BQ280" s="33">
        <v>0</v>
      </c>
      <c r="BR280" s="33">
        <v>0</v>
      </c>
      <c r="BS280" s="33">
        <v>0</v>
      </c>
      <c r="BT280" s="33">
        <v>0</v>
      </c>
      <c r="BU280" s="33">
        <v>0</v>
      </c>
      <c r="BV280" s="33">
        <v>0</v>
      </c>
      <c r="BW280" s="33">
        <v>0</v>
      </c>
      <c r="BX280" s="33">
        <v>0</v>
      </c>
      <c r="BY280" s="33">
        <v>1</v>
      </c>
      <c r="BZ280" s="36">
        <v>1</v>
      </c>
      <c r="CA280" s="36">
        <v>1</v>
      </c>
      <c r="CB280" s="36">
        <v>0</v>
      </c>
      <c r="CC280" s="36">
        <v>0</v>
      </c>
      <c r="CD280" s="33">
        <v>0</v>
      </c>
      <c r="CE280" s="36">
        <v>0</v>
      </c>
      <c r="CF280" s="36">
        <v>0</v>
      </c>
      <c r="CG280" s="33">
        <v>0</v>
      </c>
      <c r="CH280" s="36">
        <v>1</v>
      </c>
      <c r="CI280" s="33">
        <v>0.5</v>
      </c>
      <c r="CJ280" s="37">
        <v>0</v>
      </c>
      <c r="CK280" s="37">
        <v>0</v>
      </c>
      <c r="CL280" s="37">
        <v>0</v>
      </c>
      <c r="CM280" s="37">
        <v>0</v>
      </c>
      <c r="CN280" s="37">
        <v>0</v>
      </c>
      <c r="CO280" s="37" t="s">
        <v>1167</v>
      </c>
      <c r="CP280" s="45">
        <v>0</v>
      </c>
      <c r="CQ280" s="45">
        <v>0</v>
      </c>
      <c r="CR280" s="45">
        <v>0</v>
      </c>
      <c r="CS280" s="45">
        <v>0</v>
      </c>
      <c r="CT280" s="45">
        <v>0</v>
      </c>
      <c r="CU280" s="45">
        <v>0</v>
      </c>
      <c r="CV280" s="45">
        <v>0</v>
      </c>
      <c r="CW280" s="45">
        <v>0</v>
      </c>
      <c r="CX280" s="45">
        <v>1</v>
      </c>
      <c r="CY280" s="45">
        <v>0</v>
      </c>
      <c r="CZ280" s="45">
        <v>0</v>
      </c>
      <c r="DA280" s="45"/>
      <c r="DB280" s="45"/>
      <c r="DC280" s="45"/>
      <c r="DD280" s="49" t="s">
        <v>1150</v>
      </c>
      <c r="DE280" s="49" t="s">
        <v>463</v>
      </c>
      <c r="DF280" s="25" t="s">
        <v>1184</v>
      </c>
    </row>
    <row r="281" spans="1:110" x14ac:dyDescent="0.2">
      <c r="A281" s="31" t="s">
        <v>1255</v>
      </c>
      <c r="B281" s="31"/>
      <c r="C281" s="56"/>
      <c r="D281" s="56" t="s">
        <v>345</v>
      </c>
      <c r="E281" s="31" t="s">
        <v>171</v>
      </c>
      <c r="F281" s="31" t="s">
        <v>179</v>
      </c>
      <c r="G281" s="31" t="s">
        <v>776</v>
      </c>
      <c r="H281" s="31" t="s">
        <v>777</v>
      </c>
      <c r="I281" s="31" t="s">
        <v>775</v>
      </c>
      <c r="J281" s="31" t="s">
        <v>1305</v>
      </c>
      <c r="K281" s="7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2" t="s">
        <v>1148</v>
      </c>
      <c r="BB281" s="12" t="s">
        <v>159</v>
      </c>
      <c r="BC281" s="73" t="s">
        <v>160</v>
      </c>
      <c r="BD281" s="73" t="s">
        <v>1177</v>
      </c>
      <c r="BE281" s="73" t="s">
        <v>1178</v>
      </c>
      <c r="BF281" s="12"/>
      <c r="BG281" s="12">
        <v>520.98</v>
      </c>
      <c r="BH281" s="12">
        <v>514.92999999999995</v>
      </c>
      <c r="BI281" s="33">
        <v>0</v>
      </c>
      <c r="BJ281" s="36">
        <v>0</v>
      </c>
      <c r="BK281" s="36">
        <v>1</v>
      </c>
      <c r="BL281" s="36">
        <v>0</v>
      </c>
      <c r="BM281" s="36">
        <v>0</v>
      </c>
      <c r="BN281" s="33">
        <v>0</v>
      </c>
      <c r="BO281" s="33">
        <v>0</v>
      </c>
      <c r="BP281" s="33">
        <v>0</v>
      </c>
      <c r="BQ281" s="33">
        <v>0</v>
      </c>
      <c r="BR281" s="33">
        <v>0</v>
      </c>
      <c r="BS281" s="33">
        <v>0</v>
      </c>
      <c r="BT281" s="33">
        <v>0</v>
      </c>
      <c r="BU281" s="33">
        <v>0</v>
      </c>
      <c r="BV281" s="33">
        <v>0</v>
      </c>
      <c r="BW281" s="33">
        <v>0</v>
      </c>
      <c r="BX281" s="33">
        <v>0</v>
      </c>
      <c r="BY281" s="33">
        <v>1</v>
      </c>
      <c r="BZ281" s="36">
        <v>1</v>
      </c>
      <c r="CA281" s="36">
        <v>1</v>
      </c>
      <c r="CB281" s="36">
        <v>0</v>
      </c>
      <c r="CC281" s="36">
        <v>0</v>
      </c>
      <c r="CD281" s="33">
        <v>0</v>
      </c>
      <c r="CE281" s="36">
        <v>0</v>
      </c>
      <c r="CF281" s="36">
        <v>0</v>
      </c>
      <c r="CG281" s="33">
        <v>0</v>
      </c>
      <c r="CH281" s="36">
        <v>0</v>
      </c>
      <c r="CI281" s="33">
        <v>1</v>
      </c>
      <c r="CJ281" s="37">
        <v>0</v>
      </c>
      <c r="CK281" s="37">
        <v>0</v>
      </c>
      <c r="CL281" s="37">
        <v>0</v>
      </c>
      <c r="CM281" s="37">
        <v>0</v>
      </c>
      <c r="CN281" s="37">
        <v>0</v>
      </c>
      <c r="CO281" s="37" t="s">
        <v>1167</v>
      </c>
      <c r="CP281" s="45">
        <v>0</v>
      </c>
      <c r="CQ281" s="45">
        <v>0</v>
      </c>
      <c r="CR281" s="45">
        <v>0</v>
      </c>
      <c r="CS281" s="45">
        <v>0</v>
      </c>
      <c r="CT281" s="45">
        <v>0</v>
      </c>
      <c r="CU281" s="45">
        <v>0</v>
      </c>
      <c r="CV281" s="45">
        <v>0</v>
      </c>
      <c r="CW281" s="45">
        <v>0</v>
      </c>
      <c r="CX281" s="45"/>
      <c r="CY281" s="45">
        <v>0</v>
      </c>
      <c r="CZ281" s="45">
        <v>0</v>
      </c>
      <c r="DA281" s="45"/>
      <c r="DB281" s="45"/>
      <c r="DC281" s="45"/>
      <c r="DD281" s="49" t="s">
        <v>1150</v>
      </c>
      <c r="DE281" s="49" t="s">
        <v>463</v>
      </c>
      <c r="DF281" s="25" t="s">
        <v>1183</v>
      </c>
    </row>
    <row r="282" spans="1:110" x14ac:dyDescent="0.2">
      <c r="A282" s="31" t="s">
        <v>1225</v>
      </c>
      <c r="B282" s="31"/>
      <c r="C282" s="56"/>
      <c r="D282" s="56" t="s">
        <v>345</v>
      </c>
      <c r="E282" s="31" t="s">
        <v>171</v>
      </c>
      <c r="F282" s="31" t="s">
        <v>179</v>
      </c>
      <c r="G282" s="31" t="s">
        <v>180</v>
      </c>
      <c r="H282" s="31" t="s">
        <v>181</v>
      </c>
      <c r="I282" s="31" t="s">
        <v>678</v>
      </c>
      <c r="J282" s="31" t="s">
        <v>1306</v>
      </c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2" t="s">
        <v>1148</v>
      </c>
      <c r="BB282" s="12" t="s">
        <v>159</v>
      </c>
      <c r="BC282" s="73" t="s">
        <v>160</v>
      </c>
      <c r="BD282" s="73" t="s">
        <v>1177</v>
      </c>
      <c r="BE282" s="73" t="s">
        <v>1178</v>
      </c>
      <c r="BF282" s="12"/>
      <c r="BG282" s="12">
        <v>520.98</v>
      </c>
      <c r="BH282" s="12">
        <v>514.38</v>
      </c>
      <c r="BI282" s="33">
        <v>0</v>
      </c>
      <c r="BJ282" s="36">
        <v>0</v>
      </c>
      <c r="BK282" s="36">
        <v>1</v>
      </c>
      <c r="BL282" s="36">
        <v>0</v>
      </c>
      <c r="BM282" s="36">
        <v>0</v>
      </c>
      <c r="BN282" s="33">
        <v>0</v>
      </c>
      <c r="BO282" s="33">
        <v>0</v>
      </c>
      <c r="BP282" s="33">
        <v>0</v>
      </c>
      <c r="BQ282" s="33">
        <v>0</v>
      </c>
      <c r="BR282" s="33">
        <v>0</v>
      </c>
      <c r="BS282" s="33">
        <v>0</v>
      </c>
      <c r="BT282" s="33">
        <v>0</v>
      </c>
      <c r="BU282" s="33">
        <v>0</v>
      </c>
      <c r="BV282" s="33">
        <v>0</v>
      </c>
      <c r="BW282" s="33">
        <v>0</v>
      </c>
      <c r="BX282" s="33">
        <v>0</v>
      </c>
      <c r="BY282" s="33">
        <v>1</v>
      </c>
      <c r="BZ282" s="36">
        <v>1</v>
      </c>
      <c r="CA282" s="36">
        <v>1</v>
      </c>
      <c r="CB282" s="36">
        <v>0</v>
      </c>
      <c r="CC282" s="36">
        <v>0</v>
      </c>
      <c r="CD282" s="33">
        <v>0</v>
      </c>
      <c r="CE282" s="36">
        <v>0</v>
      </c>
      <c r="CF282" s="36">
        <v>0</v>
      </c>
      <c r="CG282" s="33">
        <v>0</v>
      </c>
      <c r="CH282" s="36">
        <v>1</v>
      </c>
      <c r="CI282" s="33">
        <v>0.5</v>
      </c>
      <c r="CJ282" s="37">
        <v>0</v>
      </c>
      <c r="CK282" s="37">
        <v>0</v>
      </c>
      <c r="CL282" s="37">
        <v>0</v>
      </c>
      <c r="CM282" s="37">
        <v>0</v>
      </c>
      <c r="CN282" s="37">
        <v>0</v>
      </c>
      <c r="CO282" s="37" t="s">
        <v>1167</v>
      </c>
      <c r="CP282" s="45">
        <v>0</v>
      </c>
      <c r="CQ282" s="45">
        <v>0</v>
      </c>
      <c r="CR282" s="45">
        <v>0</v>
      </c>
      <c r="CS282" s="45">
        <v>0</v>
      </c>
      <c r="CT282" s="45">
        <v>0</v>
      </c>
      <c r="CU282" s="45">
        <v>0</v>
      </c>
      <c r="CV282" s="45">
        <v>0</v>
      </c>
      <c r="CW282" s="45">
        <v>0</v>
      </c>
      <c r="CX282" s="45">
        <v>1</v>
      </c>
      <c r="CY282" s="45">
        <v>0</v>
      </c>
      <c r="CZ282" s="45">
        <v>0</v>
      </c>
      <c r="DA282" s="45"/>
      <c r="DB282" s="45"/>
      <c r="DC282" s="45"/>
      <c r="DD282" s="49" t="s">
        <v>1150</v>
      </c>
      <c r="DE282" s="49" t="s">
        <v>463</v>
      </c>
      <c r="DF282" s="25" t="s">
        <v>1184</v>
      </c>
    </row>
    <row r="283" spans="1:110" ht="17" customHeight="1" x14ac:dyDescent="0.2">
      <c r="A283" s="31" t="s">
        <v>1206</v>
      </c>
      <c r="B283" s="31"/>
      <c r="C283" s="56"/>
      <c r="D283" s="56" t="s">
        <v>345</v>
      </c>
      <c r="E283" s="31" t="s">
        <v>171</v>
      </c>
      <c r="F283" s="31" t="s">
        <v>179</v>
      </c>
      <c r="G283" s="31" t="s">
        <v>180</v>
      </c>
      <c r="H283" s="31" t="s">
        <v>815</v>
      </c>
      <c r="I283" s="31" t="s">
        <v>1274</v>
      </c>
      <c r="J283" s="31" t="s">
        <v>1307</v>
      </c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72"/>
      <c r="BA283" s="12" t="s">
        <v>1148</v>
      </c>
      <c r="BB283" s="12" t="s">
        <v>159</v>
      </c>
      <c r="BC283" s="73" t="s">
        <v>160</v>
      </c>
      <c r="BD283" s="73" t="s">
        <v>1177</v>
      </c>
      <c r="BE283" s="73" t="s">
        <v>1178</v>
      </c>
      <c r="BF283" s="12"/>
      <c r="BG283" s="12">
        <v>520.98</v>
      </c>
      <c r="BH283" s="12">
        <v>514.92999999999995</v>
      </c>
      <c r="BI283" s="33">
        <v>0</v>
      </c>
      <c r="BJ283" s="36">
        <v>0</v>
      </c>
      <c r="BK283" s="36" t="s">
        <v>497</v>
      </c>
      <c r="BL283" s="36">
        <v>0</v>
      </c>
      <c r="BM283" s="36">
        <v>0</v>
      </c>
      <c r="BN283" s="33">
        <v>0</v>
      </c>
      <c r="BO283" s="33"/>
      <c r="BP283" s="33">
        <v>0</v>
      </c>
      <c r="BQ283" s="33">
        <v>0</v>
      </c>
      <c r="BR283" s="33">
        <v>0</v>
      </c>
      <c r="BS283" s="33">
        <v>0</v>
      </c>
      <c r="BT283" s="33"/>
      <c r="BU283" s="33">
        <v>0</v>
      </c>
      <c r="BV283" s="33">
        <v>0</v>
      </c>
      <c r="BW283" s="33">
        <v>0</v>
      </c>
      <c r="BX283" s="33">
        <v>0</v>
      </c>
      <c r="BY283" s="33">
        <v>1</v>
      </c>
      <c r="BZ283" s="36">
        <v>1</v>
      </c>
      <c r="CA283" s="36">
        <v>0</v>
      </c>
      <c r="CB283" s="36">
        <v>1</v>
      </c>
      <c r="CC283" s="36">
        <v>0</v>
      </c>
      <c r="CD283" s="33">
        <v>0</v>
      </c>
      <c r="CE283" s="36">
        <v>0</v>
      </c>
      <c r="CF283" s="36">
        <v>0</v>
      </c>
      <c r="CG283" s="33">
        <v>0</v>
      </c>
      <c r="CH283" s="36">
        <v>0.5</v>
      </c>
      <c r="CI283" s="33"/>
      <c r="CJ283" s="37">
        <v>0</v>
      </c>
      <c r="CK283" s="37">
        <v>0</v>
      </c>
      <c r="CL283" s="37">
        <v>0</v>
      </c>
      <c r="CM283" s="37">
        <v>0</v>
      </c>
      <c r="CN283" s="37">
        <v>0</v>
      </c>
      <c r="CO283" s="37" t="s">
        <v>1167</v>
      </c>
      <c r="CP283" s="45">
        <v>0</v>
      </c>
      <c r="CQ283" s="45">
        <v>0</v>
      </c>
      <c r="CR283" s="45">
        <v>0</v>
      </c>
      <c r="CS283" s="45">
        <v>0</v>
      </c>
      <c r="CT283" s="45">
        <v>0</v>
      </c>
      <c r="CU283" s="45">
        <v>0</v>
      </c>
      <c r="CV283" s="45">
        <v>0</v>
      </c>
      <c r="CW283" s="45">
        <v>0</v>
      </c>
      <c r="CX283" s="45">
        <v>1</v>
      </c>
      <c r="CY283" s="45">
        <v>0</v>
      </c>
      <c r="CZ283" s="45">
        <v>0</v>
      </c>
      <c r="DA283" s="45">
        <v>1</v>
      </c>
      <c r="DB283" s="45">
        <v>0</v>
      </c>
      <c r="DC283" s="45">
        <v>0</v>
      </c>
      <c r="DD283" s="49" t="s">
        <v>1150</v>
      </c>
      <c r="DE283" s="49" t="s">
        <v>463</v>
      </c>
      <c r="DF283" s="25" t="s">
        <v>1179</v>
      </c>
    </row>
    <row r="284" spans="1:110" x14ac:dyDescent="0.2">
      <c r="A284" s="31" t="s">
        <v>1255</v>
      </c>
      <c r="B284" s="31"/>
      <c r="C284" s="56"/>
      <c r="D284" s="56" t="s">
        <v>345</v>
      </c>
      <c r="E284" s="31" t="s">
        <v>171</v>
      </c>
      <c r="F284" s="31" t="s">
        <v>179</v>
      </c>
      <c r="G284" s="31" t="s">
        <v>180</v>
      </c>
      <c r="H284" s="31" t="s">
        <v>815</v>
      </c>
      <c r="I284" s="31" t="s">
        <v>1274</v>
      </c>
      <c r="J284" s="31" t="s">
        <v>1307</v>
      </c>
      <c r="K284" s="7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2" t="s">
        <v>1148</v>
      </c>
      <c r="BB284" s="12" t="s">
        <v>159</v>
      </c>
      <c r="BC284" s="73" t="s">
        <v>160</v>
      </c>
      <c r="BD284" s="73" t="s">
        <v>1177</v>
      </c>
      <c r="BE284" s="73" t="s">
        <v>1178</v>
      </c>
      <c r="BF284" s="12"/>
      <c r="BG284" s="12">
        <v>520.98</v>
      </c>
      <c r="BH284" s="12">
        <v>514.92999999999995</v>
      </c>
      <c r="BI284" s="33">
        <v>0</v>
      </c>
      <c r="BJ284" s="36">
        <v>0</v>
      </c>
      <c r="BK284" s="36">
        <v>1</v>
      </c>
      <c r="BL284" s="36">
        <v>0</v>
      </c>
      <c r="BM284" s="36">
        <v>0</v>
      </c>
      <c r="BN284" s="33">
        <v>0</v>
      </c>
      <c r="BO284" s="33">
        <v>0</v>
      </c>
      <c r="BP284" s="33">
        <v>0</v>
      </c>
      <c r="BQ284" s="33">
        <v>0</v>
      </c>
      <c r="BR284" s="33">
        <v>0</v>
      </c>
      <c r="BS284" s="33">
        <v>0</v>
      </c>
      <c r="BT284" s="33">
        <v>0</v>
      </c>
      <c r="BU284" s="33">
        <v>0</v>
      </c>
      <c r="BV284" s="33">
        <v>0</v>
      </c>
      <c r="BW284" s="33">
        <v>0</v>
      </c>
      <c r="BX284" s="33">
        <v>0</v>
      </c>
      <c r="BY284" s="33">
        <v>1</v>
      </c>
      <c r="BZ284" s="36">
        <v>1</v>
      </c>
      <c r="CA284" s="36">
        <v>1</v>
      </c>
      <c r="CB284" s="36">
        <v>0</v>
      </c>
      <c r="CC284" s="36">
        <v>0</v>
      </c>
      <c r="CD284" s="33">
        <v>0</v>
      </c>
      <c r="CE284" s="36">
        <v>0</v>
      </c>
      <c r="CF284" s="36">
        <v>0</v>
      </c>
      <c r="CG284" s="33">
        <v>0</v>
      </c>
      <c r="CH284" s="36">
        <v>0</v>
      </c>
      <c r="CI284" s="33">
        <v>1</v>
      </c>
      <c r="CJ284" s="37">
        <v>0</v>
      </c>
      <c r="CK284" s="37">
        <v>0</v>
      </c>
      <c r="CL284" s="37">
        <v>0</v>
      </c>
      <c r="CM284" s="37">
        <v>0</v>
      </c>
      <c r="CN284" s="37">
        <v>0</v>
      </c>
      <c r="CO284" s="37" t="s">
        <v>1167</v>
      </c>
      <c r="CP284" s="45">
        <v>0</v>
      </c>
      <c r="CQ284" s="45">
        <v>0</v>
      </c>
      <c r="CR284" s="45">
        <v>0</v>
      </c>
      <c r="CS284" s="45">
        <v>0</v>
      </c>
      <c r="CT284" s="45">
        <v>0</v>
      </c>
      <c r="CU284" s="45">
        <v>0</v>
      </c>
      <c r="CV284" s="45">
        <v>0</v>
      </c>
      <c r="CW284" s="45">
        <v>0</v>
      </c>
      <c r="CX284" s="45"/>
      <c r="CY284" s="45">
        <v>0</v>
      </c>
      <c r="CZ284" s="45">
        <v>0</v>
      </c>
      <c r="DA284" s="45"/>
      <c r="DB284" s="45"/>
      <c r="DC284" s="45"/>
      <c r="DD284" s="49" t="s">
        <v>1150</v>
      </c>
      <c r="DE284" s="49" t="s">
        <v>463</v>
      </c>
      <c r="DF284" s="25" t="s">
        <v>1183</v>
      </c>
    </row>
    <row r="285" spans="1:110" x14ac:dyDescent="0.2">
      <c r="A285" s="31" t="s">
        <v>1256</v>
      </c>
      <c r="B285" s="31"/>
      <c r="C285" s="56"/>
      <c r="D285" s="56" t="s">
        <v>345</v>
      </c>
      <c r="E285" s="68" t="s">
        <v>171</v>
      </c>
      <c r="F285" s="68" t="s">
        <v>179</v>
      </c>
      <c r="G285" s="68" t="s">
        <v>180</v>
      </c>
      <c r="H285" s="68" t="s">
        <v>928</v>
      </c>
      <c r="I285" s="68" t="s">
        <v>1308</v>
      </c>
      <c r="J285" s="31" t="s">
        <v>1309</v>
      </c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72"/>
      <c r="BA285" s="12" t="s">
        <v>1148</v>
      </c>
      <c r="BB285" s="12" t="s">
        <v>159</v>
      </c>
      <c r="BC285" s="73" t="s">
        <v>1173</v>
      </c>
      <c r="BD285" s="73" t="s">
        <v>1174</v>
      </c>
      <c r="BE285" s="73" t="s">
        <v>1175</v>
      </c>
      <c r="BF285" s="12"/>
      <c r="BG285" s="12">
        <v>520.98</v>
      </c>
      <c r="BH285" s="12">
        <v>514.92999999999995</v>
      </c>
      <c r="BI285" s="33">
        <v>0</v>
      </c>
      <c r="BJ285" s="36" t="s">
        <v>497</v>
      </c>
      <c r="BK285" s="36">
        <v>0</v>
      </c>
      <c r="BL285" s="36">
        <v>0</v>
      </c>
      <c r="BM285" s="36">
        <v>0</v>
      </c>
      <c r="BN285" s="33">
        <v>0</v>
      </c>
      <c r="BO285" s="33">
        <v>0</v>
      </c>
      <c r="BP285" s="33">
        <v>0</v>
      </c>
      <c r="BQ285" s="33">
        <v>0</v>
      </c>
      <c r="BR285" s="33">
        <v>0</v>
      </c>
      <c r="BS285" s="33">
        <v>0</v>
      </c>
      <c r="BT285" s="33">
        <v>0</v>
      </c>
      <c r="BU285" s="33">
        <v>0</v>
      </c>
      <c r="BV285" s="33">
        <v>0</v>
      </c>
      <c r="BW285" s="33">
        <v>0</v>
      </c>
      <c r="BX285" s="33">
        <v>0</v>
      </c>
      <c r="BY285" s="33">
        <v>1</v>
      </c>
      <c r="BZ285" s="36">
        <v>1</v>
      </c>
      <c r="CD285" s="33"/>
      <c r="CG285" s="33">
        <v>1</v>
      </c>
      <c r="CH285" s="36">
        <v>0.5</v>
      </c>
      <c r="CI285" s="33">
        <v>1</v>
      </c>
      <c r="CJ285" s="37">
        <v>0</v>
      </c>
      <c r="CK285" s="37">
        <v>0</v>
      </c>
      <c r="CL285" s="37">
        <v>0</v>
      </c>
      <c r="CM285" s="37">
        <v>0</v>
      </c>
      <c r="CN285" s="37">
        <v>0</v>
      </c>
      <c r="CO285" s="37" t="s">
        <v>270</v>
      </c>
      <c r="CP285" s="45">
        <v>0</v>
      </c>
      <c r="CQ285" s="45">
        <v>0</v>
      </c>
      <c r="CR285" s="45">
        <v>0</v>
      </c>
      <c r="CS285" s="45">
        <v>0</v>
      </c>
      <c r="CT285" s="45">
        <v>0</v>
      </c>
      <c r="CU285" s="45">
        <v>0</v>
      </c>
      <c r="CV285" s="45">
        <v>0</v>
      </c>
      <c r="CW285" s="45">
        <v>0</v>
      </c>
      <c r="CX285" s="45"/>
      <c r="CY285" s="45">
        <v>0</v>
      </c>
      <c r="CZ285" s="45">
        <v>0</v>
      </c>
      <c r="DA285" s="45"/>
      <c r="DB285" s="45"/>
      <c r="DC285" s="45"/>
      <c r="DD285" s="49" t="s">
        <v>1150</v>
      </c>
      <c r="DE285" s="49" t="s">
        <v>463</v>
      </c>
      <c r="DF285" s="25" t="s">
        <v>1176</v>
      </c>
    </row>
    <row r="286" spans="1:110" ht="17" customHeight="1" x14ac:dyDescent="0.2">
      <c r="A286" s="31" t="s">
        <v>1276</v>
      </c>
      <c r="B286" s="31"/>
      <c r="C286" s="56"/>
      <c r="D286" s="56" t="s">
        <v>345</v>
      </c>
      <c r="E286" s="68" t="s">
        <v>171</v>
      </c>
      <c r="F286" s="68" t="s">
        <v>179</v>
      </c>
      <c r="G286" s="68" t="s">
        <v>180</v>
      </c>
      <c r="H286" s="68" t="s">
        <v>928</v>
      </c>
      <c r="I286" s="68" t="s">
        <v>1308</v>
      </c>
      <c r="J286" s="31" t="s">
        <v>1309</v>
      </c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72"/>
      <c r="BA286" s="12" t="s">
        <v>1148</v>
      </c>
      <c r="BB286" s="12" t="s">
        <v>159</v>
      </c>
      <c r="BC286" s="73" t="s">
        <v>160</v>
      </c>
      <c r="BD286" s="73" t="s">
        <v>1177</v>
      </c>
      <c r="BE286" s="73" t="s">
        <v>1178</v>
      </c>
      <c r="BF286" s="12"/>
      <c r="BG286" s="12">
        <v>520.98</v>
      </c>
      <c r="BH286" s="12">
        <v>514.92999999999995</v>
      </c>
      <c r="BI286" s="33">
        <v>0</v>
      </c>
      <c r="BJ286" s="36">
        <v>0</v>
      </c>
      <c r="BK286" s="36" t="s">
        <v>497</v>
      </c>
      <c r="BL286" s="36">
        <v>0</v>
      </c>
      <c r="BM286" s="36">
        <v>0</v>
      </c>
      <c r="BN286" s="33">
        <v>0</v>
      </c>
      <c r="BO286" s="33"/>
      <c r="BP286" s="33">
        <v>0</v>
      </c>
      <c r="BQ286" s="33">
        <v>0</v>
      </c>
      <c r="BR286" s="33">
        <v>0</v>
      </c>
      <c r="BS286" s="33">
        <v>0</v>
      </c>
      <c r="BT286" s="33"/>
      <c r="BU286" s="33">
        <v>0</v>
      </c>
      <c r="BV286" s="33">
        <v>0</v>
      </c>
      <c r="BW286" s="33">
        <v>0</v>
      </c>
      <c r="BX286" s="33">
        <v>0</v>
      </c>
      <c r="BY286" s="33">
        <v>1</v>
      </c>
      <c r="BZ286" s="36">
        <v>1</v>
      </c>
      <c r="CA286" s="36">
        <v>0</v>
      </c>
      <c r="CB286" s="36">
        <v>1</v>
      </c>
      <c r="CC286" s="36">
        <v>0</v>
      </c>
      <c r="CD286" s="33">
        <v>0</v>
      </c>
      <c r="CE286" s="36">
        <v>0</v>
      </c>
      <c r="CF286" s="36">
        <v>0</v>
      </c>
      <c r="CG286" s="33">
        <v>0</v>
      </c>
      <c r="CH286" s="36">
        <v>0.5</v>
      </c>
      <c r="CI286" s="33"/>
      <c r="CJ286" s="37">
        <v>0</v>
      </c>
      <c r="CK286" s="37">
        <v>0</v>
      </c>
      <c r="CL286" s="37">
        <v>0</v>
      </c>
      <c r="CM286" s="37">
        <v>0</v>
      </c>
      <c r="CN286" s="37">
        <v>0</v>
      </c>
      <c r="CO286" s="37" t="s">
        <v>1167</v>
      </c>
      <c r="CP286" s="45">
        <v>0</v>
      </c>
      <c r="CQ286" s="45">
        <v>0</v>
      </c>
      <c r="CR286" s="45">
        <v>0</v>
      </c>
      <c r="CS286" s="45">
        <v>0</v>
      </c>
      <c r="CT286" s="45">
        <v>0</v>
      </c>
      <c r="CU286" s="45">
        <v>0</v>
      </c>
      <c r="CV286" s="45">
        <v>0</v>
      </c>
      <c r="CW286" s="45">
        <v>0</v>
      </c>
      <c r="CX286" s="45">
        <v>1</v>
      </c>
      <c r="CY286" s="45">
        <v>0</v>
      </c>
      <c r="CZ286" s="45">
        <v>0</v>
      </c>
      <c r="DA286" s="45">
        <v>1</v>
      </c>
      <c r="DB286" s="45">
        <v>0</v>
      </c>
      <c r="DC286" s="45">
        <v>0</v>
      </c>
      <c r="DD286" s="49" t="s">
        <v>1150</v>
      </c>
      <c r="DE286" s="49" t="s">
        <v>463</v>
      </c>
      <c r="DF286" s="25" t="s">
        <v>1179</v>
      </c>
    </row>
    <row r="287" spans="1:110" x14ac:dyDescent="0.2">
      <c r="A287" s="31" t="s">
        <v>1225</v>
      </c>
      <c r="B287" s="31"/>
      <c r="C287" s="56"/>
      <c r="D287" s="56" t="s">
        <v>345</v>
      </c>
      <c r="E287" s="68" t="s">
        <v>171</v>
      </c>
      <c r="F287" s="68" t="s">
        <v>179</v>
      </c>
      <c r="G287" s="68" t="s">
        <v>180</v>
      </c>
      <c r="H287" s="68" t="s">
        <v>928</v>
      </c>
      <c r="I287" s="68" t="s">
        <v>1308</v>
      </c>
      <c r="J287" s="31" t="s">
        <v>1309</v>
      </c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2" t="s">
        <v>1148</v>
      </c>
      <c r="BB287" s="12" t="s">
        <v>159</v>
      </c>
      <c r="BC287" s="73" t="s">
        <v>160</v>
      </c>
      <c r="BD287" s="73" t="s">
        <v>1177</v>
      </c>
      <c r="BE287" s="73" t="s">
        <v>1178</v>
      </c>
      <c r="BF287" s="12"/>
      <c r="BG287" s="12">
        <v>520.98</v>
      </c>
      <c r="BH287" s="12">
        <v>514.38</v>
      </c>
      <c r="BI287" s="33">
        <v>0</v>
      </c>
      <c r="BJ287" s="36">
        <v>0</v>
      </c>
      <c r="BK287" s="36">
        <v>1</v>
      </c>
      <c r="BL287" s="36">
        <v>0</v>
      </c>
      <c r="BM287" s="36">
        <v>0</v>
      </c>
      <c r="BN287" s="33">
        <v>0</v>
      </c>
      <c r="BO287" s="33">
        <v>0</v>
      </c>
      <c r="BP287" s="33">
        <v>0</v>
      </c>
      <c r="BQ287" s="33">
        <v>0</v>
      </c>
      <c r="BR287" s="33">
        <v>0</v>
      </c>
      <c r="BS287" s="33">
        <v>0</v>
      </c>
      <c r="BT287" s="33">
        <v>0</v>
      </c>
      <c r="BU287" s="33">
        <v>0</v>
      </c>
      <c r="BV287" s="33">
        <v>0</v>
      </c>
      <c r="BW287" s="33">
        <v>0</v>
      </c>
      <c r="BX287" s="33">
        <v>0</v>
      </c>
      <c r="BY287" s="33">
        <v>1</v>
      </c>
      <c r="BZ287" s="36">
        <v>1</v>
      </c>
      <c r="CA287" s="36">
        <v>1</v>
      </c>
      <c r="CB287" s="36">
        <v>0</v>
      </c>
      <c r="CC287" s="36">
        <v>0</v>
      </c>
      <c r="CD287" s="33">
        <v>0</v>
      </c>
      <c r="CE287" s="36">
        <v>0</v>
      </c>
      <c r="CF287" s="36">
        <v>0</v>
      </c>
      <c r="CG287" s="33">
        <v>0</v>
      </c>
      <c r="CH287" s="36">
        <v>1</v>
      </c>
      <c r="CI287" s="33">
        <v>0.5</v>
      </c>
      <c r="CJ287" s="37">
        <v>0</v>
      </c>
      <c r="CK287" s="37">
        <v>0</v>
      </c>
      <c r="CL287" s="37">
        <v>0</v>
      </c>
      <c r="CM287" s="37">
        <v>0</v>
      </c>
      <c r="CN287" s="37">
        <v>0</v>
      </c>
      <c r="CO287" s="37" t="s">
        <v>1167</v>
      </c>
      <c r="CP287" s="45">
        <v>0</v>
      </c>
      <c r="CQ287" s="45">
        <v>0</v>
      </c>
      <c r="CR287" s="45">
        <v>0</v>
      </c>
      <c r="CS287" s="45">
        <v>0</v>
      </c>
      <c r="CT287" s="45">
        <v>0</v>
      </c>
      <c r="CU287" s="45">
        <v>0</v>
      </c>
      <c r="CV287" s="45">
        <v>0</v>
      </c>
      <c r="CW287" s="45">
        <v>0</v>
      </c>
      <c r="CX287" s="45">
        <v>1</v>
      </c>
      <c r="CY287" s="45">
        <v>0</v>
      </c>
      <c r="CZ287" s="45">
        <v>0</v>
      </c>
      <c r="DA287" s="45"/>
      <c r="DB287" s="45"/>
      <c r="DC287" s="45"/>
      <c r="DD287" s="49" t="s">
        <v>1150</v>
      </c>
      <c r="DE287" s="49" t="s">
        <v>463</v>
      </c>
      <c r="DF287" s="25" t="s">
        <v>1184</v>
      </c>
    </row>
    <row r="288" spans="1:110" x14ac:dyDescent="0.2">
      <c r="A288" s="31" t="s">
        <v>1256</v>
      </c>
      <c r="B288" s="31"/>
      <c r="C288" s="56"/>
      <c r="D288" s="56" t="s">
        <v>345</v>
      </c>
      <c r="E288" s="68" t="s">
        <v>171</v>
      </c>
      <c r="F288" s="68" t="s">
        <v>179</v>
      </c>
      <c r="G288" s="68" t="s">
        <v>180</v>
      </c>
      <c r="H288" s="68" t="s">
        <v>928</v>
      </c>
      <c r="I288" s="68" t="s">
        <v>1310</v>
      </c>
      <c r="J288" s="31" t="s">
        <v>1311</v>
      </c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72"/>
      <c r="BA288" s="12" t="s">
        <v>1148</v>
      </c>
      <c r="BB288" s="12" t="s">
        <v>159</v>
      </c>
      <c r="BC288" s="73" t="s">
        <v>1173</v>
      </c>
      <c r="BD288" s="73" t="s">
        <v>1174</v>
      </c>
      <c r="BE288" s="73" t="s">
        <v>1175</v>
      </c>
      <c r="BF288" s="12"/>
      <c r="BG288" s="12">
        <v>520.98</v>
      </c>
      <c r="BH288" s="12">
        <v>514.92999999999995</v>
      </c>
      <c r="BI288" s="33">
        <v>0</v>
      </c>
      <c r="BJ288" s="36" t="s">
        <v>497</v>
      </c>
      <c r="BK288" s="36">
        <v>0</v>
      </c>
      <c r="BL288" s="36">
        <v>0</v>
      </c>
      <c r="BM288" s="36">
        <v>0</v>
      </c>
      <c r="BN288" s="33">
        <v>0</v>
      </c>
      <c r="BO288" s="33">
        <v>0</v>
      </c>
      <c r="BP288" s="33">
        <v>0</v>
      </c>
      <c r="BQ288" s="33">
        <v>0</v>
      </c>
      <c r="BR288" s="33">
        <v>0</v>
      </c>
      <c r="BS288" s="33">
        <v>0</v>
      </c>
      <c r="BT288" s="33">
        <v>0</v>
      </c>
      <c r="BU288" s="33">
        <v>0</v>
      </c>
      <c r="BV288" s="33">
        <v>0</v>
      </c>
      <c r="BW288" s="33">
        <v>0</v>
      </c>
      <c r="BX288" s="33">
        <v>0</v>
      </c>
      <c r="BY288" s="33">
        <v>1</v>
      </c>
      <c r="BZ288" s="36">
        <v>1</v>
      </c>
      <c r="CD288" s="33"/>
      <c r="CG288" s="33">
        <v>1</v>
      </c>
      <c r="CH288" s="36">
        <v>0.5</v>
      </c>
      <c r="CI288" s="33">
        <v>1</v>
      </c>
      <c r="CJ288" s="37">
        <v>0</v>
      </c>
      <c r="CK288" s="37">
        <v>0</v>
      </c>
      <c r="CL288" s="37">
        <v>0</v>
      </c>
      <c r="CM288" s="37">
        <v>0</v>
      </c>
      <c r="CN288" s="37">
        <v>0</v>
      </c>
      <c r="CO288" s="37" t="s">
        <v>270</v>
      </c>
      <c r="CP288" s="45">
        <v>0</v>
      </c>
      <c r="CQ288" s="45">
        <v>0</v>
      </c>
      <c r="CR288" s="45">
        <v>0</v>
      </c>
      <c r="CS288" s="45">
        <v>0</v>
      </c>
      <c r="CT288" s="45">
        <v>0</v>
      </c>
      <c r="CU288" s="45">
        <v>0</v>
      </c>
      <c r="CV288" s="45">
        <v>0</v>
      </c>
      <c r="CW288" s="45">
        <v>0</v>
      </c>
      <c r="CX288" s="45"/>
      <c r="CY288" s="45">
        <v>0</v>
      </c>
      <c r="CZ288" s="45">
        <v>0</v>
      </c>
      <c r="DA288" s="45"/>
      <c r="DB288" s="45"/>
      <c r="DC288" s="45"/>
      <c r="DD288" s="49" t="s">
        <v>1150</v>
      </c>
      <c r="DE288" s="49" t="s">
        <v>463</v>
      </c>
      <c r="DF288" s="25" t="s">
        <v>1176</v>
      </c>
    </row>
    <row r="289" spans="1:110" ht="17" customHeight="1" x14ac:dyDescent="0.2">
      <c r="A289" s="31" t="s">
        <v>1250</v>
      </c>
      <c r="B289" s="31"/>
      <c r="C289" s="56"/>
      <c r="D289" s="56" t="s">
        <v>345</v>
      </c>
      <c r="E289" s="31" t="s">
        <v>171</v>
      </c>
      <c r="F289" s="31" t="s">
        <v>179</v>
      </c>
      <c r="G289" s="31" t="s">
        <v>180</v>
      </c>
      <c r="H289" s="31" t="s">
        <v>204</v>
      </c>
      <c r="I289" s="31" t="s">
        <v>1312</v>
      </c>
      <c r="J289" s="31" t="s">
        <v>1313</v>
      </c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72"/>
      <c r="BA289" s="12" t="s">
        <v>1148</v>
      </c>
      <c r="BB289" s="12" t="s">
        <v>159</v>
      </c>
      <c r="BC289" s="73" t="s">
        <v>160</v>
      </c>
      <c r="BD289" s="73" t="s">
        <v>1177</v>
      </c>
      <c r="BE289" s="73" t="s">
        <v>1178</v>
      </c>
      <c r="BF289" s="12"/>
      <c r="BG289" s="12">
        <v>520.98</v>
      </c>
      <c r="BH289" s="12">
        <v>514.92999999999995</v>
      </c>
      <c r="BI289" s="33">
        <v>0</v>
      </c>
      <c r="BJ289" s="36">
        <v>0</v>
      </c>
      <c r="BK289" s="36" t="s">
        <v>497</v>
      </c>
      <c r="BL289" s="36">
        <v>0</v>
      </c>
      <c r="BM289" s="36">
        <v>0</v>
      </c>
      <c r="BN289" s="33">
        <v>0</v>
      </c>
      <c r="BO289" s="33"/>
      <c r="BP289" s="33">
        <v>0</v>
      </c>
      <c r="BQ289" s="33">
        <v>0</v>
      </c>
      <c r="BR289" s="33">
        <v>0</v>
      </c>
      <c r="BS289" s="33">
        <v>0</v>
      </c>
      <c r="BT289" s="33"/>
      <c r="BU289" s="33">
        <v>0</v>
      </c>
      <c r="BV289" s="33">
        <v>0</v>
      </c>
      <c r="BW289" s="33">
        <v>0</v>
      </c>
      <c r="BX289" s="33">
        <v>0</v>
      </c>
      <c r="BY289" s="33">
        <v>1</v>
      </c>
      <c r="BZ289" s="36">
        <v>1</v>
      </c>
      <c r="CA289" s="36">
        <v>0</v>
      </c>
      <c r="CB289" s="36">
        <v>1</v>
      </c>
      <c r="CC289" s="36">
        <v>0</v>
      </c>
      <c r="CD289" s="33">
        <v>0</v>
      </c>
      <c r="CE289" s="36">
        <v>0</v>
      </c>
      <c r="CF289" s="36">
        <v>0</v>
      </c>
      <c r="CG289" s="33">
        <v>0</v>
      </c>
      <c r="CH289" s="36">
        <v>0.5</v>
      </c>
      <c r="CI289" s="33"/>
      <c r="CJ289" s="37">
        <v>0</v>
      </c>
      <c r="CK289" s="37">
        <v>0</v>
      </c>
      <c r="CL289" s="37">
        <v>0</v>
      </c>
      <c r="CM289" s="37">
        <v>0</v>
      </c>
      <c r="CN289" s="37">
        <v>0</v>
      </c>
      <c r="CO289" s="37" t="s">
        <v>1167</v>
      </c>
      <c r="CP289" s="45">
        <v>0</v>
      </c>
      <c r="CQ289" s="45">
        <v>0</v>
      </c>
      <c r="CR289" s="45">
        <v>0</v>
      </c>
      <c r="CS289" s="45">
        <v>0</v>
      </c>
      <c r="CT289" s="45">
        <v>0</v>
      </c>
      <c r="CU289" s="45">
        <v>0</v>
      </c>
      <c r="CV289" s="45">
        <v>0</v>
      </c>
      <c r="CW289" s="45">
        <v>0</v>
      </c>
      <c r="CX289" s="45">
        <v>1</v>
      </c>
      <c r="CY289" s="45">
        <v>0</v>
      </c>
      <c r="CZ289" s="45">
        <v>0</v>
      </c>
      <c r="DA289" s="45">
        <v>1</v>
      </c>
      <c r="DB289" s="45">
        <v>0</v>
      </c>
      <c r="DC289" s="45">
        <v>0</v>
      </c>
      <c r="DD289" s="49" t="s">
        <v>1150</v>
      </c>
      <c r="DE289" s="49" t="s">
        <v>463</v>
      </c>
      <c r="DF289" s="25" t="s">
        <v>1179</v>
      </c>
    </row>
    <row r="290" spans="1:110" x14ac:dyDescent="0.2">
      <c r="A290" s="31" t="s">
        <v>1255</v>
      </c>
      <c r="B290" s="31"/>
      <c r="C290" s="56"/>
      <c r="D290" s="56" t="s">
        <v>345</v>
      </c>
      <c r="E290" s="31" t="s">
        <v>171</v>
      </c>
      <c r="F290" s="31" t="s">
        <v>179</v>
      </c>
      <c r="G290" s="31" t="s">
        <v>180</v>
      </c>
      <c r="H290" s="31" t="s">
        <v>204</v>
      </c>
      <c r="I290" s="31" t="s">
        <v>1312</v>
      </c>
      <c r="J290" s="31" t="s">
        <v>1313</v>
      </c>
      <c r="K290" s="7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2" t="s">
        <v>1148</v>
      </c>
      <c r="BB290" s="12" t="s">
        <v>159</v>
      </c>
      <c r="BC290" s="73" t="s">
        <v>160</v>
      </c>
      <c r="BD290" s="73" t="s">
        <v>1177</v>
      </c>
      <c r="BE290" s="73" t="s">
        <v>1178</v>
      </c>
      <c r="BF290" s="12"/>
      <c r="BG290" s="12">
        <v>520.98</v>
      </c>
      <c r="BH290" s="12">
        <v>514.92999999999995</v>
      </c>
      <c r="BI290" s="33">
        <v>0</v>
      </c>
      <c r="BJ290" s="36">
        <v>0</v>
      </c>
      <c r="BK290" s="36">
        <v>1</v>
      </c>
      <c r="BL290" s="36">
        <v>0</v>
      </c>
      <c r="BM290" s="36">
        <v>0</v>
      </c>
      <c r="BN290" s="33">
        <v>0</v>
      </c>
      <c r="BO290" s="33">
        <v>0</v>
      </c>
      <c r="BP290" s="33">
        <v>0</v>
      </c>
      <c r="BQ290" s="33">
        <v>0</v>
      </c>
      <c r="BR290" s="33">
        <v>0</v>
      </c>
      <c r="BS290" s="33">
        <v>0</v>
      </c>
      <c r="BT290" s="33">
        <v>0</v>
      </c>
      <c r="BU290" s="33">
        <v>0</v>
      </c>
      <c r="BV290" s="33">
        <v>0</v>
      </c>
      <c r="BW290" s="33">
        <v>0</v>
      </c>
      <c r="BX290" s="33">
        <v>0</v>
      </c>
      <c r="BY290" s="33">
        <v>1</v>
      </c>
      <c r="BZ290" s="36">
        <v>1</v>
      </c>
      <c r="CA290" s="36">
        <v>1</v>
      </c>
      <c r="CB290" s="36">
        <v>0</v>
      </c>
      <c r="CC290" s="36">
        <v>0</v>
      </c>
      <c r="CD290" s="33">
        <v>0</v>
      </c>
      <c r="CE290" s="36">
        <v>0</v>
      </c>
      <c r="CF290" s="36">
        <v>0</v>
      </c>
      <c r="CG290" s="33">
        <v>0</v>
      </c>
      <c r="CH290" s="36">
        <v>0</v>
      </c>
      <c r="CI290" s="33">
        <v>1</v>
      </c>
      <c r="CJ290" s="37">
        <v>0</v>
      </c>
      <c r="CK290" s="37">
        <v>0</v>
      </c>
      <c r="CL290" s="37">
        <v>0</v>
      </c>
      <c r="CM290" s="37">
        <v>0</v>
      </c>
      <c r="CN290" s="37">
        <v>0</v>
      </c>
      <c r="CO290" s="37" t="s">
        <v>1167</v>
      </c>
      <c r="CP290" s="45">
        <v>0</v>
      </c>
      <c r="CQ290" s="45">
        <v>0</v>
      </c>
      <c r="CR290" s="45">
        <v>0</v>
      </c>
      <c r="CS290" s="45">
        <v>0</v>
      </c>
      <c r="CT290" s="45">
        <v>0</v>
      </c>
      <c r="CU290" s="45">
        <v>0</v>
      </c>
      <c r="CV290" s="45">
        <v>0</v>
      </c>
      <c r="CW290" s="45">
        <v>0</v>
      </c>
      <c r="CX290" s="45"/>
      <c r="CY290" s="45">
        <v>0</v>
      </c>
      <c r="CZ290" s="45">
        <v>0</v>
      </c>
      <c r="DA290" s="45"/>
      <c r="DB290" s="45"/>
      <c r="DC290" s="45"/>
      <c r="DD290" s="49" t="s">
        <v>1150</v>
      </c>
      <c r="DE290" s="49" t="s">
        <v>463</v>
      </c>
      <c r="DF290" s="25" t="s">
        <v>1183</v>
      </c>
    </row>
    <row r="291" spans="1:110" ht="17" customHeight="1" x14ac:dyDescent="0.2">
      <c r="A291" s="31" t="s">
        <v>1197</v>
      </c>
      <c r="B291" s="31"/>
      <c r="C291" s="56"/>
      <c r="D291" s="56" t="s">
        <v>345</v>
      </c>
      <c r="E291" s="51" t="s">
        <v>171</v>
      </c>
      <c r="F291" s="52" t="s">
        <v>235</v>
      </c>
      <c r="G291" s="52" t="s">
        <v>236</v>
      </c>
      <c r="H291" s="52" t="s">
        <v>237</v>
      </c>
      <c r="I291" s="31" t="s">
        <v>238</v>
      </c>
      <c r="J291" s="31" t="s">
        <v>1314</v>
      </c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72"/>
      <c r="BA291" s="12" t="s">
        <v>1148</v>
      </c>
      <c r="BB291" s="12" t="s">
        <v>159</v>
      </c>
      <c r="BC291" s="73" t="s">
        <v>160</v>
      </c>
      <c r="BD291" s="73" t="s">
        <v>1177</v>
      </c>
      <c r="BE291" s="73" t="s">
        <v>1178</v>
      </c>
      <c r="BF291" s="12"/>
      <c r="BG291" s="12">
        <v>520.98</v>
      </c>
      <c r="BH291" s="12">
        <v>514.92999999999995</v>
      </c>
      <c r="BI291" s="33">
        <v>0</v>
      </c>
      <c r="BJ291" s="36">
        <v>0</v>
      </c>
      <c r="BK291" s="36" t="s">
        <v>497</v>
      </c>
      <c r="BL291" s="36">
        <v>0</v>
      </c>
      <c r="BM291" s="36">
        <v>0</v>
      </c>
      <c r="BN291" s="33">
        <v>0</v>
      </c>
      <c r="BO291" s="33"/>
      <c r="BP291" s="33">
        <v>0</v>
      </c>
      <c r="BQ291" s="33">
        <v>0</v>
      </c>
      <c r="BR291" s="33">
        <v>0</v>
      </c>
      <c r="BS291" s="33">
        <v>0</v>
      </c>
      <c r="BT291" s="33"/>
      <c r="BU291" s="33">
        <v>0</v>
      </c>
      <c r="BV291" s="33">
        <v>0</v>
      </c>
      <c r="BW291" s="33">
        <v>0</v>
      </c>
      <c r="BX291" s="33">
        <v>0</v>
      </c>
      <c r="BY291" s="33">
        <v>1</v>
      </c>
      <c r="BZ291" s="36">
        <v>1</v>
      </c>
      <c r="CA291" s="36">
        <v>0</v>
      </c>
      <c r="CB291" s="36">
        <v>1</v>
      </c>
      <c r="CC291" s="36">
        <v>0</v>
      </c>
      <c r="CD291" s="33">
        <v>0</v>
      </c>
      <c r="CE291" s="36">
        <v>0</v>
      </c>
      <c r="CF291" s="36">
        <v>0</v>
      </c>
      <c r="CG291" s="33">
        <v>0</v>
      </c>
      <c r="CH291" s="36">
        <v>0.5</v>
      </c>
      <c r="CI291" s="33"/>
      <c r="CJ291" s="37">
        <v>0</v>
      </c>
      <c r="CK291" s="37">
        <v>0</v>
      </c>
      <c r="CL291" s="37">
        <v>0</v>
      </c>
      <c r="CM291" s="37">
        <v>0</v>
      </c>
      <c r="CN291" s="37">
        <v>0</v>
      </c>
      <c r="CO291" s="37" t="s">
        <v>1167</v>
      </c>
      <c r="CP291" s="45">
        <v>0</v>
      </c>
      <c r="CQ291" s="45">
        <v>0</v>
      </c>
      <c r="CR291" s="45">
        <v>0</v>
      </c>
      <c r="CS291" s="45">
        <v>0</v>
      </c>
      <c r="CT291" s="45">
        <v>0</v>
      </c>
      <c r="CU291" s="45">
        <v>0</v>
      </c>
      <c r="CV291" s="45">
        <v>0</v>
      </c>
      <c r="CW291" s="45">
        <v>0</v>
      </c>
      <c r="CX291" s="45">
        <v>1</v>
      </c>
      <c r="CY291" s="45">
        <v>0</v>
      </c>
      <c r="CZ291" s="45">
        <v>0</v>
      </c>
      <c r="DA291" s="45">
        <v>1</v>
      </c>
      <c r="DB291" s="45">
        <v>0</v>
      </c>
      <c r="DC291" s="45">
        <v>0</v>
      </c>
      <c r="DD291" s="49" t="s">
        <v>1150</v>
      </c>
      <c r="DE291" s="49" t="s">
        <v>463</v>
      </c>
      <c r="DF291" s="25" t="s">
        <v>1179</v>
      </c>
    </row>
    <row r="292" spans="1:110" x14ac:dyDescent="0.2">
      <c r="A292" s="31" t="s">
        <v>1255</v>
      </c>
      <c r="B292" s="31"/>
      <c r="C292" s="56"/>
      <c r="D292" s="56" t="s">
        <v>345</v>
      </c>
      <c r="E292" s="51" t="s">
        <v>171</v>
      </c>
      <c r="F292" s="52" t="s">
        <v>235</v>
      </c>
      <c r="G292" s="52" t="s">
        <v>236</v>
      </c>
      <c r="H292" s="52" t="s">
        <v>237</v>
      </c>
      <c r="I292" s="31" t="s">
        <v>238</v>
      </c>
      <c r="J292" s="31" t="s">
        <v>1314</v>
      </c>
      <c r="K292" s="7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2" t="s">
        <v>1148</v>
      </c>
      <c r="BB292" s="12" t="s">
        <v>159</v>
      </c>
      <c r="BC292" s="73" t="s">
        <v>160</v>
      </c>
      <c r="BD292" s="73" t="s">
        <v>1177</v>
      </c>
      <c r="BE292" s="73" t="s">
        <v>1178</v>
      </c>
      <c r="BF292" s="12"/>
      <c r="BG292" s="12">
        <v>520.98</v>
      </c>
      <c r="BH292" s="12">
        <v>514.92999999999995</v>
      </c>
      <c r="BI292" s="33">
        <v>0</v>
      </c>
      <c r="BJ292" s="36">
        <v>0</v>
      </c>
      <c r="BK292" s="36">
        <v>1</v>
      </c>
      <c r="BL292" s="36">
        <v>0</v>
      </c>
      <c r="BM292" s="36">
        <v>0</v>
      </c>
      <c r="BN292" s="33">
        <v>0</v>
      </c>
      <c r="BO292" s="33">
        <v>0</v>
      </c>
      <c r="BP292" s="33">
        <v>0</v>
      </c>
      <c r="BQ292" s="33">
        <v>0</v>
      </c>
      <c r="BR292" s="33">
        <v>0</v>
      </c>
      <c r="BS292" s="33">
        <v>0</v>
      </c>
      <c r="BT292" s="33">
        <v>0</v>
      </c>
      <c r="BU292" s="33">
        <v>0</v>
      </c>
      <c r="BV292" s="33">
        <v>0</v>
      </c>
      <c r="BW292" s="33">
        <v>0</v>
      </c>
      <c r="BX292" s="33">
        <v>0</v>
      </c>
      <c r="BY292" s="33">
        <v>1</v>
      </c>
      <c r="BZ292" s="36">
        <v>1</v>
      </c>
      <c r="CA292" s="36">
        <v>1</v>
      </c>
      <c r="CB292" s="36">
        <v>0</v>
      </c>
      <c r="CC292" s="36">
        <v>0</v>
      </c>
      <c r="CD292" s="33">
        <v>0</v>
      </c>
      <c r="CE292" s="36">
        <v>0</v>
      </c>
      <c r="CF292" s="36">
        <v>0</v>
      </c>
      <c r="CG292" s="33">
        <v>0</v>
      </c>
      <c r="CH292" s="36">
        <v>0</v>
      </c>
      <c r="CI292" s="33">
        <v>1</v>
      </c>
      <c r="CJ292" s="37">
        <v>0</v>
      </c>
      <c r="CK292" s="37">
        <v>0</v>
      </c>
      <c r="CL292" s="37">
        <v>0</v>
      </c>
      <c r="CM292" s="37">
        <v>0</v>
      </c>
      <c r="CN292" s="37">
        <v>0</v>
      </c>
      <c r="CO292" s="37" t="s">
        <v>1167</v>
      </c>
      <c r="CP292" s="45">
        <v>0</v>
      </c>
      <c r="CQ292" s="45">
        <v>0</v>
      </c>
      <c r="CR292" s="45">
        <v>0</v>
      </c>
      <c r="CS292" s="45">
        <v>0</v>
      </c>
      <c r="CT292" s="45">
        <v>0</v>
      </c>
      <c r="CU292" s="45">
        <v>0</v>
      </c>
      <c r="CV292" s="45">
        <v>0</v>
      </c>
      <c r="CW292" s="45">
        <v>0</v>
      </c>
      <c r="CX292" s="45"/>
      <c r="CY292" s="45">
        <v>0</v>
      </c>
      <c r="CZ292" s="45">
        <v>0</v>
      </c>
      <c r="DA292" s="45"/>
      <c r="DB292" s="45"/>
      <c r="DC292" s="45"/>
      <c r="DD292" s="49" t="s">
        <v>1150</v>
      </c>
      <c r="DE292" s="49" t="s">
        <v>463</v>
      </c>
      <c r="DF292" s="25" t="s">
        <v>1183</v>
      </c>
    </row>
    <row r="293" spans="1:110" ht="17" customHeight="1" x14ac:dyDescent="0.2">
      <c r="A293" s="31" t="s">
        <v>1276</v>
      </c>
      <c r="B293" s="31"/>
      <c r="C293" s="56"/>
      <c r="D293" s="56" t="s">
        <v>345</v>
      </c>
      <c r="E293" s="51" t="s">
        <v>171</v>
      </c>
      <c r="F293" s="52" t="s">
        <v>235</v>
      </c>
      <c r="G293" s="52" t="s">
        <v>236</v>
      </c>
      <c r="H293" s="52" t="s">
        <v>237</v>
      </c>
      <c r="I293" s="31" t="s">
        <v>238</v>
      </c>
      <c r="J293" s="31" t="s">
        <v>1315</v>
      </c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72"/>
      <c r="BA293" s="12" t="s">
        <v>1148</v>
      </c>
      <c r="BB293" s="12" t="s">
        <v>159</v>
      </c>
      <c r="BC293" s="73" t="s">
        <v>160</v>
      </c>
      <c r="BD293" s="73" t="s">
        <v>1177</v>
      </c>
      <c r="BE293" s="73" t="s">
        <v>1178</v>
      </c>
      <c r="BF293" s="12"/>
      <c r="BG293" s="12">
        <v>520.98</v>
      </c>
      <c r="BH293" s="12">
        <v>514.92999999999995</v>
      </c>
      <c r="BI293" s="33">
        <v>0</v>
      </c>
      <c r="BJ293" s="36">
        <v>0</v>
      </c>
      <c r="BK293" s="36" t="s">
        <v>497</v>
      </c>
      <c r="BL293" s="36">
        <v>0</v>
      </c>
      <c r="BM293" s="36">
        <v>0</v>
      </c>
      <c r="BN293" s="33">
        <v>0</v>
      </c>
      <c r="BO293" s="33"/>
      <c r="BP293" s="33">
        <v>0</v>
      </c>
      <c r="BQ293" s="33">
        <v>0</v>
      </c>
      <c r="BR293" s="33">
        <v>0</v>
      </c>
      <c r="BS293" s="33">
        <v>0</v>
      </c>
      <c r="BT293" s="33"/>
      <c r="BU293" s="33">
        <v>0</v>
      </c>
      <c r="BV293" s="33">
        <v>0</v>
      </c>
      <c r="BW293" s="33">
        <v>0</v>
      </c>
      <c r="BX293" s="33">
        <v>0</v>
      </c>
      <c r="BY293" s="33">
        <v>1</v>
      </c>
      <c r="BZ293" s="36">
        <v>1</v>
      </c>
      <c r="CA293" s="36">
        <v>0</v>
      </c>
      <c r="CB293" s="36">
        <v>1</v>
      </c>
      <c r="CC293" s="36">
        <v>0</v>
      </c>
      <c r="CD293" s="33">
        <v>0</v>
      </c>
      <c r="CE293" s="36">
        <v>0</v>
      </c>
      <c r="CF293" s="36">
        <v>0</v>
      </c>
      <c r="CG293" s="33">
        <v>0</v>
      </c>
      <c r="CH293" s="36">
        <v>0.5</v>
      </c>
      <c r="CI293" s="33"/>
      <c r="CJ293" s="37">
        <v>0</v>
      </c>
      <c r="CK293" s="37">
        <v>0</v>
      </c>
      <c r="CL293" s="37">
        <v>0</v>
      </c>
      <c r="CM293" s="37">
        <v>0</v>
      </c>
      <c r="CN293" s="37">
        <v>0</v>
      </c>
      <c r="CO293" s="37" t="s">
        <v>1167</v>
      </c>
      <c r="CP293" s="45">
        <v>0</v>
      </c>
      <c r="CQ293" s="45">
        <v>0</v>
      </c>
      <c r="CR293" s="45">
        <v>0</v>
      </c>
      <c r="CS293" s="45">
        <v>0</v>
      </c>
      <c r="CT293" s="45">
        <v>0</v>
      </c>
      <c r="CU293" s="45">
        <v>0</v>
      </c>
      <c r="CV293" s="45">
        <v>0</v>
      </c>
      <c r="CW293" s="45">
        <v>0</v>
      </c>
      <c r="CX293" s="45">
        <v>1</v>
      </c>
      <c r="CY293" s="45">
        <v>0</v>
      </c>
      <c r="CZ293" s="45">
        <v>0</v>
      </c>
      <c r="DA293" s="45">
        <v>1</v>
      </c>
      <c r="DB293" s="45">
        <v>0</v>
      </c>
      <c r="DC293" s="45">
        <v>0</v>
      </c>
      <c r="DD293" s="49" t="s">
        <v>1150</v>
      </c>
      <c r="DE293" s="49" t="s">
        <v>463</v>
      </c>
      <c r="DF293" s="25" t="s">
        <v>1179</v>
      </c>
    </row>
    <row r="294" spans="1:110" ht="17" customHeight="1" x14ac:dyDescent="0.2">
      <c r="A294" s="31" t="s">
        <v>1197</v>
      </c>
      <c r="B294" s="31"/>
      <c r="C294" s="56"/>
      <c r="D294" s="56" t="s">
        <v>345</v>
      </c>
      <c r="E294" s="51" t="s">
        <v>171</v>
      </c>
      <c r="F294" s="52" t="s">
        <v>235</v>
      </c>
      <c r="G294" s="52" t="s">
        <v>236</v>
      </c>
      <c r="H294" s="52" t="s">
        <v>237</v>
      </c>
      <c r="I294" s="31" t="s">
        <v>238</v>
      </c>
      <c r="J294" s="31" t="s">
        <v>1316</v>
      </c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72"/>
      <c r="BA294" s="12" t="s">
        <v>1148</v>
      </c>
      <c r="BB294" s="12" t="s">
        <v>159</v>
      </c>
      <c r="BC294" s="73" t="s">
        <v>160</v>
      </c>
      <c r="BD294" s="73" t="s">
        <v>1177</v>
      </c>
      <c r="BE294" s="73" t="s">
        <v>1178</v>
      </c>
      <c r="BF294" s="12"/>
      <c r="BG294" s="12">
        <v>520.98</v>
      </c>
      <c r="BH294" s="12">
        <v>514.92999999999995</v>
      </c>
      <c r="BI294" s="33">
        <v>0</v>
      </c>
      <c r="BJ294" s="36">
        <v>0</v>
      </c>
      <c r="BK294" s="36" t="s">
        <v>497</v>
      </c>
      <c r="BL294" s="36">
        <v>0</v>
      </c>
      <c r="BM294" s="36">
        <v>0</v>
      </c>
      <c r="BN294" s="33">
        <v>0</v>
      </c>
      <c r="BO294" s="33"/>
      <c r="BP294" s="33">
        <v>0</v>
      </c>
      <c r="BQ294" s="33">
        <v>0</v>
      </c>
      <c r="BR294" s="33">
        <v>0</v>
      </c>
      <c r="BS294" s="33">
        <v>0</v>
      </c>
      <c r="BT294" s="33"/>
      <c r="BU294" s="33">
        <v>0</v>
      </c>
      <c r="BV294" s="33">
        <v>0</v>
      </c>
      <c r="BW294" s="33">
        <v>0</v>
      </c>
      <c r="BX294" s="33">
        <v>0</v>
      </c>
      <c r="BY294" s="33">
        <v>1</v>
      </c>
      <c r="BZ294" s="36">
        <v>1</v>
      </c>
      <c r="CA294" s="36">
        <v>0</v>
      </c>
      <c r="CB294" s="36">
        <v>1</v>
      </c>
      <c r="CC294" s="36">
        <v>0</v>
      </c>
      <c r="CD294" s="33">
        <v>0</v>
      </c>
      <c r="CE294" s="36">
        <v>0</v>
      </c>
      <c r="CF294" s="36">
        <v>0</v>
      </c>
      <c r="CG294" s="33">
        <v>0</v>
      </c>
      <c r="CH294" s="36">
        <v>0.5</v>
      </c>
      <c r="CI294" s="33"/>
      <c r="CJ294" s="37">
        <v>0</v>
      </c>
      <c r="CK294" s="37">
        <v>0</v>
      </c>
      <c r="CL294" s="37">
        <v>0</v>
      </c>
      <c r="CM294" s="37">
        <v>0</v>
      </c>
      <c r="CN294" s="37">
        <v>0</v>
      </c>
      <c r="CO294" s="37" t="s">
        <v>1167</v>
      </c>
      <c r="CP294" s="45">
        <v>0</v>
      </c>
      <c r="CQ294" s="45">
        <v>0</v>
      </c>
      <c r="CR294" s="45">
        <v>0</v>
      </c>
      <c r="CS294" s="45">
        <v>0</v>
      </c>
      <c r="CT294" s="45">
        <v>0</v>
      </c>
      <c r="CU294" s="45">
        <v>0</v>
      </c>
      <c r="CV294" s="45">
        <v>0</v>
      </c>
      <c r="CW294" s="45">
        <v>0</v>
      </c>
      <c r="CX294" s="45">
        <v>1</v>
      </c>
      <c r="CY294" s="45">
        <v>0</v>
      </c>
      <c r="CZ294" s="45">
        <v>0</v>
      </c>
      <c r="DA294" s="45">
        <v>1</v>
      </c>
      <c r="DB294" s="45">
        <v>0</v>
      </c>
      <c r="DC294" s="45">
        <v>0</v>
      </c>
      <c r="DD294" s="49" t="s">
        <v>1150</v>
      </c>
      <c r="DE294" s="49" t="s">
        <v>463</v>
      </c>
      <c r="DF294" s="25" t="s">
        <v>1179</v>
      </c>
    </row>
    <row r="295" spans="1:110" ht="17" customHeight="1" x14ac:dyDescent="0.2">
      <c r="A295" s="31" t="s">
        <v>1250</v>
      </c>
      <c r="B295" s="31"/>
      <c r="C295" s="56"/>
      <c r="D295" s="56" t="s">
        <v>345</v>
      </c>
      <c r="E295" s="31" t="s">
        <v>171</v>
      </c>
      <c r="F295" s="31" t="s">
        <v>235</v>
      </c>
      <c r="G295" s="31" t="s">
        <v>784</v>
      </c>
      <c r="H295" s="31" t="s">
        <v>785</v>
      </c>
      <c r="I295" s="31" t="s">
        <v>786</v>
      </c>
      <c r="J295" s="31" t="s">
        <v>1317</v>
      </c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72"/>
      <c r="BA295" s="12" t="s">
        <v>1148</v>
      </c>
      <c r="BB295" s="12" t="s">
        <v>159</v>
      </c>
      <c r="BC295" s="73" t="s">
        <v>160</v>
      </c>
      <c r="BD295" s="73" t="s">
        <v>1177</v>
      </c>
      <c r="BE295" s="73" t="s">
        <v>1178</v>
      </c>
      <c r="BF295" s="12"/>
      <c r="BG295" s="12">
        <v>520.98</v>
      </c>
      <c r="BH295" s="12">
        <v>514.92999999999995</v>
      </c>
      <c r="BI295" s="33">
        <v>0</v>
      </c>
      <c r="BJ295" s="36">
        <v>0</v>
      </c>
      <c r="BK295" s="36" t="s">
        <v>497</v>
      </c>
      <c r="BL295" s="36">
        <v>0</v>
      </c>
      <c r="BM295" s="36">
        <v>0</v>
      </c>
      <c r="BN295" s="33">
        <v>0</v>
      </c>
      <c r="BO295" s="33"/>
      <c r="BP295" s="33">
        <v>0</v>
      </c>
      <c r="BQ295" s="33">
        <v>0</v>
      </c>
      <c r="BR295" s="33">
        <v>0</v>
      </c>
      <c r="BS295" s="33">
        <v>0</v>
      </c>
      <c r="BT295" s="33"/>
      <c r="BU295" s="33">
        <v>0</v>
      </c>
      <c r="BV295" s="33">
        <v>0</v>
      </c>
      <c r="BW295" s="33">
        <v>0</v>
      </c>
      <c r="BX295" s="33">
        <v>0</v>
      </c>
      <c r="BY295" s="33">
        <v>1</v>
      </c>
      <c r="BZ295" s="36">
        <v>1</v>
      </c>
      <c r="CA295" s="36">
        <v>0</v>
      </c>
      <c r="CB295" s="36">
        <v>1</v>
      </c>
      <c r="CC295" s="36">
        <v>0</v>
      </c>
      <c r="CD295" s="33">
        <v>0</v>
      </c>
      <c r="CE295" s="36">
        <v>0</v>
      </c>
      <c r="CF295" s="36">
        <v>0</v>
      </c>
      <c r="CG295" s="33">
        <v>0</v>
      </c>
      <c r="CH295" s="36">
        <v>0.5</v>
      </c>
      <c r="CI295" s="33"/>
      <c r="CJ295" s="37">
        <v>0</v>
      </c>
      <c r="CK295" s="37">
        <v>0</v>
      </c>
      <c r="CL295" s="37">
        <v>0</v>
      </c>
      <c r="CM295" s="37">
        <v>0</v>
      </c>
      <c r="CN295" s="37">
        <v>0</v>
      </c>
      <c r="CO295" s="37" t="s">
        <v>1167</v>
      </c>
      <c r="CP295" s="45">
        <v>0</v>
      </c>
      <c r="CQ295" s="45">
        <v>0</v>
      </c>
      <c r="CR295" s="45">
        <v>0</v>
      </c>
      <c r="CS295" s="45">
        <v>0</v>
      </c>
      <c r="CT295" s="45">
        <v>0</v>
      </c>
      <c r="CU295" s="45">
        <v>0</v>
      </c>
      <c r="CV295" s="45">
        <v>0</v>
      </c>
      <c r="CW295" s="45">
        <v>0</v>
      </c>
      <c r="CX295" s="45">
        <v>1</v>
      </c>
      <c r="CY295" s="45">
        <v>0</v>
      </c>
      <c r="CZ295" s="45">
        <v>0</v>
      </c>
      <c r="DA295" s="45">
        <v>1</v>
      </c>
      <c r="DB295" s="45">
        <v>0</v>
      </c>
      <c r="DC295" s="45">
        <v>0</v>
      </c>
      <c r="DD295" s="49" t="s">
        <v>1150</v>
      </c>
      <c r="DE295" s="49" t="s">
        <v>463</v>
      </c>
      <c r="DF295" s="25" t="s">
        <v>1179</v>
      </c>
    </row>
    <row r="296" spans="1:110" ht="17" customHeight="1" x14ac:dyDescent="0.2">
      <c r="A296" s="31" t="s">
        <v>1276</v>
      </c>
      <c r="B296" s="31"/>
      <c r="C296" s="56"/>
      <c r="D296" s="56" t="s">
        <v>345</v>
      </c>
      <c r="E296" s="31" t="s">
        <v>149</v>
      </c>
      <c r="F296" s="31" t="s">
        <v>150</v>
      </c>
      <c r="G296" s="31"/>
      <c r="H296" s="31" t="s">
        <v>151</v>
      </c>
      <c r="I296" s="31" t="s">
        <v>889</v>
      </c>
      <c r="J296" s="31" t="s">
        <v>1318</v>
      </c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72"/>
      <c r="BA296" s="12" t="s">
        <v>1148</v>
      </c>
      <c r="BB296" s="12" t="s">
        <v>159</v>
      </c>
      <c r="BC296" s="73" t="s">
        <v>160</v>
      </c>
      <c r="BD296" s="73" t="s">
        <v>1177</v>
      </c>
      <c r="BE296" s="73" t="s">
        <v>1178</v>
      </c>
      <c r="BF296" s="12"/>
      <c r="BG296" s="12">
        <v>520.98</v>
      </c>
      <c r="BH296" s="12">
        <v>514.92999999999995</v>
      </c>
      <c r="BI296" s="33">
        <v>0</v>
      </c>
      <c r="BJ296" s="36">
        <v>0</v>
      </c>
      <c r="BK296" s="36" t="s">
        <v>497</v>
      </c>
      <c r="BL296" s="36">
        <v>0</v>
      </c>
      <c r="BM296" s="36">
        <v>0</v>
      </c>
      <c r="BN296" s="33">
        <v>0</v>
      </c>
      <c r="BO296" s="33"/>
      <c r="BP296" s="33">
        <v>0</v>
      </c>
      <c r="BQ296" s="33">
        <v>0</v>
      </c>
      <c r="BR296" s="33">
        <v>0</v>
      </c>
      <c r="BS296" s="33">
        <v>0</v>
      </c>
      <c r="BT296" s="33"/>
      <c r="BU296" s="33">
        <v>0</v>
      </c>
      <c r="BV296" s="33">
        <v>0</v>
      </c>
      <c r="BW296" s="33">
        <v>0</v>
      </c>
      <c r="BX296" s="33">
        <v>0</v>
      </c>
      <c r="BY296" s="33">
        <v>1</v>
      </c>
      <c r="BZ296" s="36">
        <v>1</v>
      </c>
      <c r="CA296" s="36">
        <v>0</v>
      </c>
      <c r="CB296" s="36">
        <v>1</v>
      </c>
      <c r="CC296" s="36">
        <v>0</v>
      </c>
      <c r="CD296" s="33">
        <v>0</v>
      </c>
      <c r="CE296" s="36">
        <v>0</v>
      </c>
      <c r="CF296" s="36">
        <v>0</v>
      </c>
      <c r="CG296" s="33">
        <v>0</v>
      </c>
      <c r="CH296" s="36">
        <v>0.5</v>
      </c>
      <c r="CI296" s="33"/>
      <c r="CJ296" s="37">
        <v>0</v>
      </c>
      <c r="CK296" s="37">
        <v>0</v>
      </c>
      <c r="CL296" s="37">
        <v>0</v>
      </c>
      <c r="CM296" s="37">
        <v>0</v>
      </c>
      <c r="CN296" s="37">
        <v>0</v>
      </c>
      <c r="CO296" s="37" t="s">
        <v>1167</v>
      </c>
      <c r="CP296" s="45">
        <v>0</v>
      </c>
      <c r="CQ296" s="45">
        <v>0</v>
      </c>
      <c r="CR296" s="45">
        <v>0</v>
      </c>
      <c r="CS296" s="45">
        <v>0</v>
      </c>
      <c r="CT296" s="45">
        <v>0</v>
      </c>
      <c r="CU296" s="45">
        <v>0</v>
      </c>
      <c r="CV296" s="45">
        <v>0</v>
      </c>
      <c r="CW296" s="45">
        <v>0</v>
      </c>
      <c r="CX296" s="45">
        <v>1</v>
      </c>
      <c r="CY296" s="45">
        <v>0</v>
      </c>
      <c r="CZ296" s="45">
        <v>0</v>
      </c>
      <c r="DA296" s="45">
        <v>1</v>
      </c>
      <c r="DB296" s="45">
        <v>0</v>
      </c>
      <c r="DC296" s="45">
        <v>0</v>
      </c>
      <c r="DD296" s="49" t="s">
        <v>1150</v>
      </c>
      <c r="DE296" s="49" t="s">
        <v>463</v>
      </c>
      <c r="DF296" s="25" t="s">
        <v>1179</v>
      </c>
    </row>
    <row r="297" spans="1:110" ht="17" customHeight="1" x14ac:dyDescent="0.2">
      <c r="A297" s="31" t="s">
        <v>1245</v>
      </c>
      <c r="B297" s="31"/>
      <c r="C297" s="56"/>
      <c r="D297" s="56" t="s">
        <v>345</v>
      </c>
      <c r="E297" s="31" t="s">
        <v>149</v>
      </c>
      <c r="F297" s="31" t="s">
        <v>230</v>
      </c>
      <c r="G297" s="31" t="s">
        <v>231</v>
      </c>
      <c r="H297" s="31" t="s">
        <v>232</v>
      </c>
      <c r="I297" s="31" t="s">
        <v>233</v>
      </c>
      <c r="J297" s="31" t="s">
        <v>1319</v>
      </c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72"/>
      <c r="BA297" s="12" t="s">
        <v>1148</v>
      </c>
      <c r="BB297" s="12" t="s">
        <v>159</v>
      </c>
      <c r="BC297" s="73" t="s">
        <v>160</v>
      </c>
      <c r="BD297" s="73" t="s">
        <v>1177</v>
      </c>
      <c r="BE297" s="73" t="s">
        <v>1178</v>
      </c>
      <c r="BF297" s="12"/>
      <c r="BG297" s="12">
        <v>520.98</v>
      </c>
      <c r="BH297" s="12">
        <v>514.92999999999995</v>
      </c>
      <c r="BI297" s="33">
        <v>0</v>
      </c>
      <c r="BJ297" s="36">
        <v>0</v>
      </c>
      <c r="BK297" s="36" t="s">
        <v>497</v>
      </c>
      <c r="BL297" s="36">
        <v>0</v>
      </c>
      <c r="BM297" s="36">
        <v>0</v>
      </c>
      <c r="BN297" s="33">
        <v>0</v>
      </c>
      <c r="BO297" s="33"/>
      <c r="BP297" s="33">
        <v>0</v>
      </c>
      <c r="BQ297" s="33">
        <v>0</v>
      </c>
      <c r="BR297" s="33">
        <v>0</v>
      </c>
      <c r="BS297" s="33">
        <v>0</v>
      </c>
      <c r="BT297" s="33"/>
      <c r="BU297" s="33">
        <v>0</v>
      </c>
      <c r="BV297" s="33">
        <v>0</v>
      </c>
      <c r="BW297" s="33">
        <v>0</v>
      </c>
      <c r="BX297" s="33">
        <v>0</v>
      </c>
      <c r="BY297" s="33">
        <v>1</v>
      </c>
      <c r="BZ297" s="36">
        <v>1</v>
      </c>
      <c r="CA297" s="36">
        <v>0</v>
      </c>
      <c r="CB297" s="36">
        <v>1</v>
      </c>
      <c r="CC297" s="36">
        <v>0</v>
      </c>
      <c r="CD297" s="33">
        <v>0</v>
      </c>
      <c r="CE297" s="36">
        <v>0</v>
      </c>
      <c r="CF297" s="36">
        <v>0</v>
      </c>
      <c r="CG297" s="33">
        <v>0</v>
      </c>
      <c r="CH297" s="36">
        <v>0.5</v>
      </c>
      <c r="CI297" s="33"/>
      <c r="CJ297" s="37">
        <v>0</v>
      </c>
      <c r="CK297" s="37">
        <v>0</v>
      </c>
      <c r="CL297" s="37">
        <v>0</v>
      </c>
      <c r="CM297" s="37">
        <v>0</v>
      </c>
      <c r="CN297" s="37">
        <v>0</v>
      </c>
      <c r="CO297" s="37" t="s">
        <v>1167</v>
      </c>
      <c r="CP297" s="45">
        <v>0</v>
      </c>
      <c r="CQ297" s="45">
        <v>0</v>
      </c>
      <c r="CR297" s="45">
        <v>0</v>
      </c>
      <c r="CS297" s="45">
        <v>0</v>
      </c>
      <c r="CT297" s="45">
        <v>0</v>
      </c>
      <c r="CU297" s="45">
        <v>0</v>
      </c>
      <c r="CV297" s="45">
        <v>0</v>
      </c>
      <c r="CW297" s="45">
        <v>0</v>
      </c>
      <c r="CX297" s="45">
        <v>1</v>
      </c>
      <c r="CY297" s="45">
        <v>0</v>
      </c>
      <c r="CZ297" s="45">
        <v>0</v>
      </c>
      <c r="DA297" s="45">
        <v>1</v>
      </c>
      <c r="DB297" s="45">
        <v>0</v>
      </c>
      <c r="DC297" s="45">
        <v>0</v>
      </c>
      <c r="DD297" s="49" t="s">
        <v>1150</v>
      </c>
      <c r="DE297" s="49" t="s">
        <v>463</v>
      </c>
      <c r="DF297" s="25" t="s">
        <v>1179</v>
      </c>
    </row>
    <row r="298" spans="1:110" x14ac:dyDescent="0.2">
      <c r="A298" s="31" t="s">
        <v>1252</v>
      </c>
      <c r="B298" s="31"/>
      <c r="C298" s="56"/>
      <c r="D298" s="56" t="s">
        <v>345</v>
      </c>
      <c r="E298" s="31" t="s">
        <v>149</v>
      </c>
      <c r="F298" s="31" t="s">
        <v>230</v>
      </c>
      <c r="G298" s="31" t="s">
        <v>231</v>
      </c>
      <c r="H298" s="31" t="s">
        <v>232</v>
      </c>
      <c r="I298" s="31" t="s">
        <v>233</v>
      </c>
      <c r="J298" s="31" t="s">
        <v>1319</v>
      </c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72"/>
      <c r="BA298" s="12" t="s">
        <v>1148</v>
      </c>
      <c r="BB298" s="12" t="s">
        <v>159</v>
      </c>
      <c r="BC298" s="73" t="s">
        <v>1173</v>
      </c>
      <c r="BD298" s="73" t="s">
        <v>1174</v>
      </c>
      <c r="BE298" s="73" t="s">
        <v>1175</v>
      </c>
      <c r="BF298" s="12"/>
      <c r="BG298" s="12">
        <v>520.98</v>
      </c>
      <c r="BH298" s="12">
        <v>514.92999999999995</v>
      </c>
      <c r="BI298" s="33">
        <v>0</v>
      </c>
      <c r="BJ298" s="36" t="s">
        <v>497</v>
      </c>
      <c r="BK298" s="36">
        <v>0</v>
      </c>
      <c r="BL298" s="36">
        <v>0</v>
      </c>
      <c r="BM298" s="36">
        <v>0</v>
      </c>
      <c r="BN298" s="33">
        <v>0</v>
      </c>
      <c r="BO298" s="33">
        <v>0</v>
      </c>
      <c r="BP298" s="33">
        <v>0</v>
      </c>
      <c r="BQ298" s="33">
        <v>0</v>
      </c>
      <c r="BR298" s="33">
        <v>0</v>
      </c>
      <c r="BS298" s="33">
        <v>0</v>
      </c>
      <c r="BT298" s="33">
        <v>0</v>
      </c>
      <c r="BU298" s="33">
        <v>0</v>
      </c>
      <c r="BV298" s="33">
        <v>0</v>
      </c>
      <c r="BW298" s="33">
        <v>0</v>
      </c>
      <c r="BX298" s="33">
        <v>0</v>
      </c>
      <c r="BY298" s="33">
        <v>1</v>
      </c>
      <c r="BZ298" s="36">
        <v>1</v>
      </c>
      <c r="CD298" s="33"/>
      <c r="CG298" s="33">
        <v>1</v>
      </c>
      <c r="CH298" s="36">
        <v>0.5</v>
      </c>
      <c r="CI298" s="33">
        <v>1</v>
      </c>
      <c r="CJ298" s="37">
        <v>0</v>
      </c>
      <c r="CK298" s="37">
        <v>0</v>
      </c>
      <c r="CL298" s="37">
        <v>0</v>
      </c>
      <c r="CM298" s="37">
        <v>0</v>
      </c>
      <c r="CN298" s="37">
        <v>0</v>
      </c>
      <c r="CO298" s="37" t="s">
        <v>270</v>
      </c>
      <c r="CP298" s="45">
        <v>0</v>
      </c>
      <c r="CQ298" s="45">
        <v>0</v>
      </c>
      <c r="CR298" s="45">
        <v>0</v>
      </c>
      <c r="CS298" s="45">
        <v>0</v>
      </c>
      <c r="CT298" s="45">
        <v>0</v>
      </c>
      <c r="CU298" s="45">
        <v>0</v>
      </c>
      <c r="CV298" s="45">
        <v>0</v>
      </c>
      <c r="CW298" s="45">
        <v>0</v>
      </c>
      <c r="CX298" s="45"/>
      <c r="CY298" s="45">
        <v>0</v>
      </c>
      <c r="CZ298" s="45">
        <v>0</v>
      </c>
      <c r="DA298" s="45"/>
      <c r="DB298" s="45"/>
      <c r="DC298" s="45"/>
      <c r="DD298" s="49" t="s">
        <v>1150</v>
      </c>
      <c r="DE298" s="49" t="s">
        <v>463</v>
      </c>
      <c r="DF298" s="25" t="s">
        <v>1176</v>
      </c>
    </row>
    <row r="299" spans="1:110" x14ac:dyDescent="0.2">
      <c r="A299" s="31" t="s">
        <v>1225</v>
      </c>
      <c r="B299" s="31"/>
      <c r="C299" s="56"/>
      <c r="D299" s="56" t="s">
        <v>345</v>
      </c>
      <c r="E299" s="31" t="s">
        <v>149</v>
      </c>
      <c r="F299" s="31" t="s">
        <v>230</v>
      </c>
      <c r="G299" s="31" t="s">
        <v>231</v>
      </c>
      <c r="H299" s="31" t="s">
        <v>232</v>
      </c>
      <c r="I299" s="31" t="s">
        <v>233</v>
      </c>
      <c r="J299" s="31" t="s">
        <v>1319</v>
      </c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2" t="s">
        <v>1148</v>
      </c>
      <c r="BB299" s="12" t="s">
        <v>159</v>
      </c>
      <c r="BC299" s="73" t="s">
        <v>160</v>
      </c>
      <c r="BD299" s="73" t="s">
        <v>1177</v>
      </c>
      <c r="BE299" s="73" t="s">
        <v>1178</v>
      </c>
      <c r="BF299" s="12"/>
      <c r="BG299" s="12">
        <v>520.98</v>
      </c>
      <c r="BH299" s="12">
        <v>514.38</v>
      </c>
      <c r="BI299" s="33">
        <v>0</v>
      </c>
      <c r="BJ299" s="36">
        <v>0</v>
      </c>
      <c r="BK299" s="36">
        <v>1</v>
      </c>
      <c r="BL299" s="36">
        <v>0</v>
      </c>
      <c r="BM299" s="36">
        <v>0</v>
      </c>
      <c r="BN299" s="33">
        <v>0</v>
      </c>
      <c r="BO299" s="33">
        <v>0</v>
      </c>
      <c r="BP299" s="33">
        <v>0</v>
      </c>
      <c r="BQ299" s="33">
        <v>0</v>
      </c>
      <c r="BR299" s="33">
        <v>0</v>
      </c>
      <c r="BS299" s="33">
        <v>0</v>
      </c>
      <c r="BT299" s="33">
        <v>0</v>
      </c>
      <c r="BU299" s="33">
        <v>0</v>
      </c>
      <c r="BV299" s="33">
        <v>0</v>
      </c>
      <c r="BW299" s="33">
        <v>0</v>
      </c>
      <c r="BX299" s="33">
        <v>0</v>
      </c>
      <c r="BY299" s="33">
        <v>1</v>
      </c>
      <c r="BZ299" s="36">
        <v>1</v>
      </c>
      <c r="CA299" s="36">
        <v>1</v>
      </c>
      <c r="CB299" s="36">
        <v>0</v>
      </c>
      <c r="CC299" s="36">
        <v>0</v>
      </c>
      <c r="CD299" s="33">
        <v>0</v>
      </c>
      <c r="CE299" s="36">
        <v>0</v>
      </c>
      <c r="CF299" s="36">
        <v>0</v>
      </c>
      <c r="CG299" s="33">
        <v>0</v>
      </c>
      <c r="CH299" s="36">
        <v>1</v>
      </c>
      <c r="CI299" s="33">
        <v>0.5</v>
      </c>
      <c r="CJ299" s="37">
        <v>0</v>
      </c>
      <c r="CK299" s="37">
        <v>0</v>
      </c>
      <c r="CL299" s="37">
        <v>0</v>
      </c>
      <c r="CM299" s="37">
        <v>0</v>
      </c>
      <c r="CN299" s="37">
        <v>0</v>
      </c>
      <c r="CO299" s="37" t="s">
        <v>1167</v>
      </c>
      <c r="CP299" s="45">
        <v>0</v>
      </c>
      <c r="CQ299" s="45">
        <v>0</v>
      </c>
      <c r="CR299" s="45">
        <v>0</v>
      </c>
      <c r="CS299" s="45">
        <v>0</v>
      </c>
      <c r="CT299" s="45">
        <v>0</v>
      </c>
      <c r="CU299" s="45">
        <v>0</v>
      </c>
      <c r="CV299" s="45">
        <v>0</v>
      </c>
      <c r="CW299" s="45">
        <v>0</v>
      </c>
      <c r="CX299" s="45">
        <v>1</v>
      </c>
      <c r="CY299" s="45">
        <v>0</v>
      </c>
      <c r="CZ299" s="45">
        <v>0</v>
      </c>
      <c r="DA299" s="45"/>
      <c r="DB299" s="45"/>
      <c r="DC299" s="45"/>
      <c r="DD299" s="49" t="s">
        <v>1150</v>
      </c>
      <c r="DE299" s="49" t="s">
        <v>463</v>
      </c>
      <c r="DF299" s="25" t="s">
        <v>1184</v>
      </c>
    </row>
    <row r="300" spans="1:110" ht="17" customHeight="1" x14ac:dyDescent="0.2">
      <c r="A300" s="31" t="s">
        <v>1276</v>
      </c>
      <c r="B300" s="31"/>
      <c r="C300" s="56"/>
      <c r="D300" s="56" t="s">
        <v>345</v>
      </c>
      <c r="E300" s="31" t="s">
        <v>149</v>
      </c>
      <c r="F300" s="31" t="s">
        <v>230</v>
      </c>
      <c r="G300" s="31" t="s">
        <v>231</v>
      </c>
      <c r="H300" s="31" t="s">
        <v>232</v>
      </c>
      <c r="I300" s="31" t="s">
        <v>233</v>
      </c>
      <c r="J300" s="31" t="s">
        <v>1320</v>
      </c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72"/>
      <c r="BA300" s="12" t="s">
        <v>1148</v>
      </c>
      <c r="BB300" s="12" t="s">
        <v>159</v>
      </c>
      <c r="BC300" s="73" t="s">
        <v>160</v>
      </c>
      <c r="BD300" s="73" t="s">
        <v>1177</v>
      </c>
      <c r="BE300" s="73" t="s">
        <v>1178</v>
      </c>
      <c r="BF300" s="12"/>
      <c r="BG300" s="12">
        <v>520.98</v>
      </c>
      <c r="BH300" s="12">
        <v>514.92999999999995</v>
      </c>
      <c r="BI300" s="33">
        <v>0</v>
      </c>
      <c r="BJ300" s="36">
        <v>0</v>
      </c>
      <c r="BK300" s="36" t="s">
        <v>497</v>
      </c>
      <c r="BL300" s="36">
        <v>0</v>
      </c>
      <c r="BM300" s="36">
        <v>0</v>
      </c>
      <c r="BN300" s="33">
        <v>0</v>
      </c>
      <c r="BO300" s="33"/>
      <c r="BP300" s="33">
        <v>0</v>
      </c>
      <c r="BQ300" s="33">
        <v>0</v>
      </c>
      <c r="BR300" s="33">
        <v>0</v>
      </c>
      <c r="BS300" s="33">
        <v>0</v>
      </c>
      <c r="BT300" s="33"/>
      <c r="BU300" s="33">
        <v>0</v>
      </c>
      <c r="BV300" s="33">
        <v>0</v>
      </c>
      <c r="BW300" s="33">
        <v>0</v>
      </c>
      <c r="BX300" s="33">
        <v>0</v>
      </c>
      <c r="BY300" s="33">
        <v>1</v>
      </c>
      <c r="BZ300" s="36">
        <v>1</v>
      </c>
      <c r="CA300" s="36">
        <v>0</v>
      </c>
      <c r="CB300" s="36">
        <v>1</v>
      </c>
      <c r="CC300" s="36">
        <v>0</v>
      </c>
      <c r="CD300" s="33">
        <v>0</v>
      </c>
      <c r="CE300" s="36">
        <v>0</v>
      </c>
      <c r="CF300" s="36">
        <v>0</v>
      </c>
      <c r="CG300" s="33">
        <v>0</v>
      </c>
      <c r="CH300" s="36">
        <v>0.5</v>
      </c>
      <c r="CI300" s="33"/>
      <c r="CJ300" s="37">
        <v>0</v>
      </c>
      <c r="CK300" s="37">
        <v>0</v>
      </c>
      <c r="CL300" s="37">
        <v>0</v>
      </c>
      <c r="CM300" s="37">
        <v>0</v>
      </c>
      <c r="CN300" s="37">
        <v>0</v>
      </c>
      <c r="CO300" s="37" t="s">
        <v>1167</v>
      </c>
      <c r="CP300" s="45">
        <v>0</v>
      </c>
      <c r="CQ300" s="45">
        <v>0</v>
      </c>
      <c r="CR300" s="45">
        <v>0</v>
      </c>
      <c r="CS300" s="45">
        <v>0</v>
      </c>
      <c r="CT300" s="45">
        <v>0</v>
      </c>
      <c r="CU300" s="45">
        <v>0</v>
      </c>
      <c r="CV300" s="45">
        <v>0</v>
      </c>
      <c r="CW300" s="45">
        <v>0</v>
      </c>
      <c r="CX300" s="45">
        <v>1</v>
      </c>
      <c r="CY300" s="45">
        <v>0</v>
      </c>
      <c r="CZ300" s="45">
        <v>0</v>
      </c>
      <c r="DA300" s="45">
        <v>1</v>
      </c>
      <c r="DB300" s="45">
        <v>0</v>
      </c>
      <c r="DC300" s="45">
        <v>0</v>
      </c>
      <c r="DD300" s="49" t="s">
        <v>1150</v>
      </c>
      <c r="DE300" s="49" t="s">
        <v>463</v>
      </c>
      <c r="DF300" s="25" t="s">
        <v>1179</v>
      </c>
    </row>
    <row r="301" spans="1:110" x14ac:dyDescent="0.2">
      <c r="A301" s="31" t="s">
        <v>1256</v>
      </c>
      <c r="B301" s="31"/>
      <c r="C301" s="56"/>
      <c r="D301" s="56" t="s">
        <v>345</v>
      </c>
      <c r="E301" s="31" t="s">
        <v>149</v>
      </c>
      <c r="F301" s="31" t="s">
        <v>230</v>
      </c>
      <c r="G301" s="31" t="s">
        <v>231</v>
      </c>
      <c r="H301" s="31" t="s">
        <v>232</v>
      </c>
      <c r="I301" s="31" t="s">
        <v>233</v>
      </c>
      <c r="J301" s="31" t="s">
        <v>1320</v>
      </c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72"/>
      <c r="BA301" s="12" t="s">
        <v>1148</v>
      </c>
      <c r="BB301" s="12" t="s">
        <v>159</v>
      </c>
      <c r="BC301" s="73" t="s">
        <v>1173</v>
      </c>
      <c r="BD301" s="73" t="s">
        <v>1174</v>
      </c>
      <c r="BE301" s="73" t="s">
        <v>1175</v>
      </c>
      <c r="BF301" s="12"/>
      <c r="BG301" s="12">
        <v>520.98</v>
      </c>
      <c r="BH301" s="12">
        <v>514.92999999999995</v>
      </c>
      <c r="BI301" s="33">
        <v>0</v>
      </c>
      <c r="BJ301" s="36" t="s">
        <v>497</v>
      </c>
      <c r="BK301" s="36">
        <v>0</v>
      </c>
      <c r="BL301" s="36">
        <v>0</v>
      </c>
      <c r="BM301" s="36">
        <v>0</v>
      </c>
      <c r="BN301" s="33">
        <v>0</v>
      </c>
      <c r="BO301" s="33">
        <v>0</v>
      </c>
      <c r="BP301" s="33">
        <v>0</v>
      </c>
      <c r="BQ301" s="33">
        <v>0</v>
      </c>
      <c r="BR301" s="33">
        <v>0</v>
      </c>
      <c r="BS301" s="33">
        <v>0</v>
      </c>
      <c r="BT301" s="33">
        <v>0</v>
      </c>
      <c r="BU301" s="33">
        <v>0</v>
      </c>
      <c r="BV301" s="33">
        <v>0</v>
      </c>
      <c r="BW301" s="33">
        <v>0</v>
      </c>
      <c r="BX301" s="33">
        <v>0</v>
      </c>
      <c r="BY301" s="33">
        <v>1</v>
      </c>
      <c r="BZ301" s="36">
        <v>1</v>
      </c>
      <c r="CD301" s="33"/>
      <c r="CG301" s="33">
        <v>1</v>
      </c>
      <c r="CH301" s="36">
        <v>0.5</v>
      </c>
      <c r="CI301" s="33">
        <v>1</v>
      </c>
      <c r="CJ301" s="37">
        <v>0</v>
      </c>
      <c r="CK301" s="37">
        <v>0</v>
      </c>
      <c r="CL301" s="37">
        <v>0</v>
      </c>
      <c r="CM301" s="37">
        <v>0</v>
      </c>
      <c r="CN301" s="37">
        <v>0</v>
      </c>
      <c r="CO301" s="37" t="s">
        <v>270</v>
      </c>
      <c r="CP301" s="45">
        <v>0</v>
      </c>
      <c r="CQ301" s="45">
        <v>0</v>
      </c>
      <c r="CR301" s="45">
        <v>0</v>
      </c>
      <c r="CS301" s="45">
        <v>0</v>
      </c>
      <c r="CT301" s="45">
        <v>0</v>
      </c>
      <c r="CU301" s="45">
        <v>0</v>
      </c>
      <c r="CV301" s="45">
        <v>0</v>
      </c>
      <c r="CW301" s="45">
        <v>0</v>
      </c>
      <c r="CX301" s="45"/>
      <c r="CY301" s="45">
        <v>0</v>
      </c>
      <c r="CZ301" s="45">
        <v>0</v>
      </c>
      <c r="DA301" s="45"/>
      <c r="DB301" s="45"/>
      <c r="DC301" s="45"/>
      <c r="DD301" s="49" t="s">
        <v>1150</v>
      </c>
      <c r="DE301" s="49" t="s">
        <v>463</v>
      </c>
      <c r="DF301" s="25" t="s">
        <v>1176</v>
      </c>
    </row>
  </sheetData>
  <mergeCells count="35">
    <mergeCell ref="DD2:DF2"/>
    <mergeCell ref="AL3:AM3"/>
    <mergeCell ref="AN3:AV3"/>
    <mergeCell ref="AX3:AZ3"/>
    <mergeCell ref="BB3:BF3"/>
    <mergeCell ref="BG3:BH3"/>
    <mergeCell ref="BI3:BL3"/>
    <mergeCell ref="BO3:BW3"/>
    <mergeCell ref="BX3:BZ3"/>
    <mergeCell ref="CA3:CF3"/>
    <mergeCell ref="CJ3:CO3"/>
    <mergeCell ref="CP3:CZ3"/>
    <mergeCell ref="DA3:DC3"/>
    <mergeCell ref="BB2:BH2"/>
    <mergeCell ref="BI2:CI2"/>
    <mergeCell ref="CJ2:CO2"/>
    <mergeCell ref="CP2:CZ2"/>
    <mergeCell ref="DA2:DC2"/>
    <mergeCell ref="AN1:AY1"/>
    <mergeCell ref="BI1:CA1"/>
    <mergeCell ref="CJ1:CO1"/>
    <mergeCell ref="CP1:CZ1"/>
    <mergeCell ref="DA1:DC1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95D1-149A-C848-931C-DB881A80E825}">
  <dimension ref="A1:DV131"/>
  <sheetViews>
    <sheetView workbookViewId="0">
      <selection activeCell="A13" sqref="A13:XFD13"/>
    </sheetView>
  </sheetViews>
  <sheetFormatPr baseColWidth="10" defaultColWidth="11" defaultRowHeight="16" x14ac:dyDescent="0.2"/>
  <cols>
    <col min="1" max="1" width="44.5" style="32" bestFit="1" customWidth="1"/>
    <col min="2" max="2" width="18.1640625" style="32" bestFit="1" customWidth="1"/>
    <col min="3" max="3" width="16" style="32" bestFit="1" customWidth="1"/>
    <col min="4" max="4" width="16" style="32" customWidth="1"/>
    <col min="5" max="6" width="15.6640625" style="32" bestFit="1" customWidth="1"/>
    <col min="7" max="7" width="18.1640625" style="32" bestFit="1" customWidth="1"/>
    <col min="8" max="8" width="18.33203125" style="32" bestFit="1" customWidth="1"/>
    <col min="9" max="9" width="15.5" style="32" bestFit="1" customWidth="1"/>
    <col min="10" max="10" width="12" style="32" bestFit="1" customWidth="1"/>
    <col min="11" max="11" width="24.1640625" style="15" bestFit="1" customWidth="1"/>
    <col min="12" max="12" width="14.83203125" style="15" bestFit="1" customWidth="1"/>
    <col min="13" max="13" width="15.83203125" style="15" bestFit="1" customWidth="1"/>
    <col min="14" max="14" width="14.6640625" style="15" bestFit="1" customWidth="1"/>
    <col min="15" max="30" width="11" style="13"/>
    <col min="31" max="32" width="13.33203125" style="13" customWidth="1"/>
    <col min="33" max="34" width="14.5" style="13" customWidth="1"/>
    <col min="35" max="35" width="16.33203125" style="13" bestFit="1" customWidth="1"/>
    <col min="36" max="36" width="16.1640625" style="13" bestFit="1" customWidth="1"/>
    <col min="37" max="37" width="14.83203125" style="16" bestFit="1" customWidth="1"/>
    <col min="38" max="38" width="11.5" style="16" bestFit="1" customWidth="1"/>
    <col min="39" max="39" width="13.83203125" style="16" bestFit="1" customWidth="1"/>
    <col min="40" max="40" width="15.33203125" style="16" bestFit="1" customWidth="1"/>
    <col min="41" max="41" width="15.1640625" style="16" bestFit="1" customWidth="1"/>
    <col min="42" max="42" width="16.6640625" style="16" bestFit="1" customWidth="1"/>
    <col min="43" max="43" width="16.83203125" style="16" bestFit="1" customWidth="1"/>
    <col min="44" max="46" width="11" style="16"/>
    <col min="47" max="47" width="12.1640625" style="16" bestFit="1" customWidth="1"/>
    <col min="48" max="48" width="13.33203125" style="16" bestFit="1" customWidth="1"/>
    <col min="49" max="49" width="11.33203125" style="16" bestFit="1" customWidth="1"/>
    <col min="50" max="50" width="13.5" style="16" bestFit="1" customWidth="1"/>
    <col min="51" max="51" width="11.5" style="16" bestFit="1" customWidth="1"/>
    <col min="52" max="52" width="30.83203125" style="16" bestFit="1" customWidth="1"/>
    <col min="53" max="53" width="17.1640625" style="62" bestFit="1" customWidth="1"/>
    <col min="54" max="54" width="8.83203125" style="62" bestFit="1" customWidth="1"/>
    <col min="55" max="55" width="18" style="62" bestFit="1" customWidth="1"/>
    <col min="56" max="56" width="23.6640625" style="62" bestFit="1" customWidth="1"/>
    <col min="57" max="57" width="27.33203125" style="62" bestFit="1" customWidth="1"/>
    <col min="58" max="58" width="19.83203125" style="62" bestFit="1" customWidth="1"/>
    <col min="59" max="60" width="22.33203125" style="62" bestFit="1" customWidth="1"/>
    <col min="61" max="63" width="11" style="36"/>
    <col min="64" max="64" width="15.5" style="36" bestFit="1" customWidth="1"/>
    <col min="65" max="65" width="14" style="36" bestFit="1" customWidth="1"/>
    <col min="66" max="77" width="11" style="36"/>
    <col min="78" max="78" width="14.5" style="36" bestFit="1" customWidth="1"/>
    <col min="79" max="84" width="14.5" style="36" customWidth="1"/>
    <col min="85" max="85" width="46.1640625" style="36" bestFit="1" customWidth="1"/>
    <col min="86" max="86" width="50" style="36" bestFit="1" customWidth="1"/>
    <col min="87" max="87" width="11" style="36"/>
    <col min="88" max="91" width="11" style="39"/>
    <col min="92" max="92" width="21.1640625" style="39" bestFit="1" customWidth="1"/>
    <col min="93" max="93" width="17.33203125" style="39" bestFit="1" customWidth="1"/>
    <col min="94" max="102" width="11" style="65"/>
    <col min="103" max="103" width="6.33203125" style="65" bestFit="1" customWidth="1"/>
    <col min="104" max="106" width="13.5" style="65" customWidth="1"/>
    <col min="107" max="107" width="26.1640625" style="65" bestFit="1" customWidth="1"/>
    <col min="108" max="108" width="36.33203125" style="25" bestFit="1" customWidth="1"/>
    <col min="109" max="109" width="19.6640625" style="25" bestFit="1" customWidth="1"/>
    <col min="110" max="110" width="90.6640625" style="25" bestFit="1" customWidth="1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E1" s="4"/>
      <c r="AF1" s="4"/>
      <c r="AG1" s="4"/>
      <c r="AH1" s="4"/>
      <c r="AI1" s="4"/>
      <c r="AJ1" s="4"/>
      <c r="AK1" s="6"/>
      <c r="AL1" s="6"/>
      <c r="AM1" s="6"/>
      <c r="AN1" s="82" t="s">
        <v>2</v>
      </c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6"/>
      <c r="BA1" s="7"/>
      <c r="BB1" s="7"/>
      <c r="BC1" s="7"/>
      <c r="BD1" s="7"/>
      <c r="BE1" s="7"/>
      <c r="BF1" s="7"/>
      <c r="BG1" s="7"/>
      <c r="BH1" s="7"/>
      <c r="BI1" s="78" t="s">
        <v>2</v>
      </c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8"/>
      <c r="CC1" s="8"/>
      <c r="CD1" s="8"/>
      <c r="CE1" s="8"/>
      <c r="CF1" s="8"/>
      <c r="CG1" s="8"/>
      <c r="CH1" s="33" t="s">
        <v>111</v>
      </c>
      <c r="CI1" s="8" t="s">
        <v>112</v>
      </c>
      <c r="CJ1" s="75" t="s">
        <v>2</v>
      </c>
      <c r="CK1" s="75"/>
      <c r="CL1" s="75"/>
      <c r="CM1" s="75"/>
      <c r="CN1" s="75"/>
      <c r="CO1" s="75"/>
      <c r="CP1" s="76" t="s">
        <v>2</v>
      </c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 t="s">
        <v>2</v>
      </c>
      <c r="DB1" s="76"/>
      <c r="DC1" s="76"/>
      <c r="DE1" s="26"/>
      <c r="DF1" s="26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BA2" s="30" t="s">
        <v>114</v>
      </c>
      <c r="BB2" s="77" t="s">
        <v>113</v>
      </c>
      <c r="BC2" s="77"/>
      <c r="BD2" s="77"/>
      <c r="BE2" s="77"/>
      <c r="BF2" s="77"/>
      <c r="BG2" s="77"/>
      <c r="BH2" s="77"/>
      <c r="BI2" s="78" t="s">
        <v>3</v>
      </c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5" t="s">
        <v>4</v>
      </c>
      <c r="CK2" s="75"/>
      <c r="CL2" s="75"/>
      <c r="CM2" s="75"/>
      <c r="CN2" s="75"/>
      <c r="CO2" s="75"/>
      <c r="CP2" s="76" t="s">
        <v>106</v>
      </c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 t="s">
        <v>107</v>
      </c>
      <c r="DB2" s="76"/>
      <c r="DC2" s="76"/>
      <c r="DD2" s="83" t="s">
        <v>108</v>
      </c>
      <c r="DE2" s="83"/>
      <c r="DF2" s="83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4" t="s">
        <v>5</v>
      </c>
      <c r="C3" s="84"/>
      <c r="D3" s="1" t="s">
        <v>6</v>
      </c>
      <c r="E3" s="84" t="s">
        <v>7</v>
      </c>
      <c r="F3" s="84"/>
      <c r="G3" s="84"/>
      <c r="H3" s="84"/>
      <c r="I3" s="84"/>
      <c r="J3" s="84"/>
      <c r="K3" s="3" t="s">
        <v>8</v>
      </c>
      <c r="L3" s="3" t="s">
        <v>9</v>
      </c>
      <c r="M3" s="3" t="s">
        <v>10</v>
      </c>
      <c r="N3" s="3" t="s">
        <v>11</v>
      </c>
      <c r="O3" s="81" t="s">
        <v>12</v>
      </c>
      <c r="P3" s="81"/>
      <c r="Q3" s="81" t="s">
        <v>13</v>
      </c>
      <c r="R3" s="81"/>
      <c r="S3" s="81" t="s">
        <v>14</v>
      </c>
      <c r="T3" s="81"/>
      <c r="U3" s="81" t="s">
        <v>15</v>
      </c>
      <c r="V3" s="81"/>
      <c r="W3" s="81" t="s">
        <v>16</v>
      </c>
      <c r="X3" s="81"/>
      <c r="Y3" s="81" t="s">
        <v>17</v>
      </c>
      <c r="Z3" s="81"/>
      <c r="AA3" s="80" t="s">
        <v>18</v>
      </c>
      <c r="AB3" s="80"/>
      <c r="AC3" s="80" t="s">
        <v>19</v>
      </c>
      <c r="AD3" s="80"/>
      <c r="AE3" s="81" t="s">
        <v>20</v>
      </c>
      <c r="AF3" s="81"/>
      <c r="AG3" s="81" t="s">
        <v>21</v>
      </c>
      <c r="AH3" s="81"/>
      <c r="AI3" s="4" t="s">
        <v>22</v>
      </c>
      <c r="AJ3" s="4" t="s">
        <v>23</v>
      </c>
      <c r="AK3" s="6" t="s">
        <v>1145</v>
      </c>
      <c r="AL3" s="82" t="s">
        <v>24</v>
      </c>
      <c r="AM3" s="82"/>
      <c r="AN3" s="82" t="s">
        <v>25</v>
      </c>
      <c r="AO3" s="82"/>
      <c r="AP3" s="82"/>
      <c r="AQ3" s="82"/>
      <c r="AR3" s="82"/>
      <c r="AS3" s="82"/>
      <c r="AT3" s="82"/>
      <c r="AU3" s="82"/>
      <c r="AV3" s="82"/>
      <c r="AW3" s="6" t="s">
        <v>26</v>
      </c>
      <c r="AX3" s="82" t="s">
        <v>27</v>
      </c>
      <c r="AY3" s="82"/>
      <c r="AZ3" s="82"/>
      <c r="BA3" s="7"/>
      <c r="BB3" s="77" t="s">
        <v>28</v>
      </c>
      <c r="BC3" s="77"/>
      <c r="BD3" s="77"/>
      <c r="BE3" s="77"/>
      <c r="BF3" s="77"/>
      <c r="BG3" s="77" t="s">
        <v>29</v>
      </c>
      <c r="BH3" s="77"/>
      <c r="BI3" s="78" t="s">
        <v>30</v>
      </c>
      <c r="BJ3" s="78"/>
      <c r="BK3" s="78"/>
      <c r="BL3" s="78"/>
      <c r="BM3" s="8" t="s">
        <v>31</v>
      </c>
      <c r="BN3" s="8" t="s">
        <v>505</v>
      </c>
      <c r="BO3" s="78" t="s">
        <v>32</v>
      </c>
      <c r="BP3" s="78"/>
      <c r="BQ3" s="78"/>
      <c r="BR3" s="78"/>
      <c r="BS3" s="78"/>
      <c r="BT3" s="78"/>
      <c r="BU3" s="78"/>
      <c r="BV3" s="78"/>
      <c r="BW3" s="78"/>
      <c r="BX3" s="78" t="s">
        <v>33</v>
      </c>
      <c r="BY3" s="78"/>
      <c r="BZ3" s="78"/>
      <c r="CA3" s="79" t="s">
        <v>115</v>
      </c>
      <c r="CB3" s="79"/>
      <c r="CC3" s="79"/>
      <c r="CD3" s="79"/>
      <c r="CE3" s="79"/>
      <c r="CF3" s="79"/>
      <c r="CG3" s="35"/>
      <c r="CH3" s="35" t="s">
        <v>34</v>
      </c>
      <c r="CI3" s="8" t="s">
        <v>105</v>
      </c>
      <c r="CJ3" s="75" t="s">
        <v>35</v>
      </c>
      <c r="CK3" s="75"/>
      <c r="CL3" s="75"/>
      <c r="CM3" s="75"/>
      <c r="CN3" s="75"/>
      <c r="CO3" s="75"/>
      <c r="CP3" s="76" t="s">
        <v>36</v>
      </c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 t="s">
        <v>37</v>
      </c>
      <c r="DB3" s="76"/>
      <c r="DC3" s="76"/>
      <c r="DE3" s="26"/>
      <c r="DF3" s="26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9" customHeight="1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/>
      <c r="AL4" s="6" t="s">
        <v>1096</v>
      </c>
      <c r="AM4" s="6" t="s">
        <v>1097</v>
      </c>
      <c r="AN4" s="6" t="s">
        <v>51</v>
      </c>
      <c r="AO4" s="6" t="s">
        <v>52</v>
      </c>
      <c r="AP4" s="6" t="s">
        <v>53</v>
      </c>
      <c r="AQ4" s="6" t="s">
        <v>54</v>
      </c>
      <c r="AR4" s="6" t="s">
        <v>55</v>
      </c>
      <c r="AS4" s="6" t="s">
        <v>56</v>
      </c>
      <c r="AT4" s="6" t="s">
        <v>57</v>
      </c>
      <c r="AU4" s="6" t="s">
        <v>58</v>
      </c>
      <c r="AV4" s="6" t="s">
        <v>59</v>
      </c>
      <c r="AW4" s="6" t="s">
        <v>60</v>
      </c>
      <c r="AX4" s="6" t="s">
        <v>61</v>
      </c>
      <c r="AY4" s="6" t="s">
        <v>62</v>
      </c>
      <c r="AZ4" s="6" t="s">
        <v>50</v>
      </c>
      <c r="BA4" s="7" t="s">
        <v>63</v>
      </c>
      <c r="BB4" s="7" t="s">
        <v>64</v>
      </c>
      <c r="BC4" s="7" t="s">
        <v>65</v>
      </c>
      <c r="BD4" s="7" t="s">
        <v>66</v>
      </c>
      <c r="BE4" s="7" t="s">
        <v>67</v>
      </c>
      <c r="BF4" s="7" t="s">
        <v>68</v>
      </c>
      <c r="BG4" s="7" t="s">
        <v>69</v>
      </c>
      <c r="BH4" s="7" t="s">
        <v>70</v>
      </c>
      <c r="BI4" s="28" t="s">
        <v>500</v>
      </c>
      <c r="BJ4" s="28" t="s">
        <v>501</v>
      </c>
      <c r="BK4" s="28" t="s">
        <v>1041</v>
      </c>
      <c r="BL4" s="28" t="s">
        <v>506</v>
      </c>
      <c r="BM4" s="28" t="s">
        <v>110</v>
      </c>
      <c r="BN4" s="28" t="s">
        <v>504</v>
      </c>
      <c r="BO4" s="29" t="s">
        <v>71</v>
      </c>
      <c r="BP4" s="28" t="s">
        <v>72</v>
      </c>
      <c r="BQ4" s="28" t="s">
        <v>73</v>
      </c>
      <c r="BR4" s="28" t="s">
        <v>74</v>
      </c>
      <c r="BS4" s="28" t="s">
        <v>75</v>
      </c>
      <c r="BT4" s="28" t="s">
        <v>76</v>
      </c>
      <c r="BU4" s="28" t="s">
        <v>77</v>
      </c>
      <c r="BV4" s="28" t="s">
        <v>78</v>
      </c>
      <c r="BW4" s="28" t="s">
        <v>79</v>
      </c>
      <c r="BX4" s="28" t="s">
        <v>80</v>
      </c>
      <c r="BY4" s="28" t="s">
        <v>81</v>
      </c>
      <c r="BZ4" s="29" t="s">
        <v>82</v>
      </c>
      <c r="CA4" s="29" t="s">
        <v>116</v>
      </c>
      <c r="CB4" s="29" t="s">
        <v>117</v>
      </c>
      <c r="CC4" s="29" t="s">
        <v>118</v>
      </c>
      <c r="CD4" s="29" t="s">
        <v>119</v>
      </c>
      <c r="CE4" s="29" t="s">
        <v>984</v>
      </c>
      <c r="CF4" s="29" t="s">
        <v>121</v>
      </c>
      <c r="CG4" s="29" t="s">
        <v>316</v>
      </c>
      <c r="CH4" s="29"/>
      <c r="CI4" s="8"/>
      <c r="CJ4" s="19" t="s">
        <v>83</v>
      </c>
      <c r="CK4" s="19" t="s">
        <v>84</v>
      </c>
      <c r="CL4" s="19" t="s">
        <v>85</v>
      </c>
      <c r="CM4" s="19" t="s">
        <v>86</v>
      </c>
      <c r="CN4" s="19" t="s">
        <v>87</v>
      </c>
      <c r="CO4" s="19" t="s">
        <v>88</v>
      </c>
      <c r="CP4" s="20" t="s">
        <v>89</v>
      </c>
      <c r="CQ4" s="20" t="s">
        <v>90</v>
      </c>
      <c r="CR4" s="20" t="s">
        <v>91</v>
      </c>
      <c r="CS4" s="21" t="s">
        <v>92</v>
      </c>
      <c r="CT4" s="21" t="s">
        <v>93</v>
      </c>
      <c r="CU4" s="21" t="s">
        <v>94</v>
      </c>
      <c r="CV4" s="21" t="s">
        <v>95</v>
      </c>
      <c r="CW4" s="21" t="s">
        <v>96</v>
      </c>
      <c r="CX4" s="20" t="s">
        <v>97</v>
      </c>
      <c r="CY4" s="21" t="s">
        <v>98</v>
      </c>
      <c r="CZ4" s="20" t="s">
        <v>99</v>
      </c>
      <c r="DA4" s="20" t="s">
        <v>100</v>
      </c>
      <c r="DB4" s="20" t="s">
        <v>101</v>
      </c>
      <c r="DC4" s="20" t="s">
        <v>102</v>
      </c>
      <c r="DD4" s="27" t="s">
        <v>103</v>
      </c>
      <c r="DE4" s="26" t="s">
        <v>104</v>
      </c>
      <c r="DF4" s="26" t="s">
        <v>109</v>
      </c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 t="s">
        <v>1205</v>
      </c>
      <c r="B5" s="31"/>
      <c r="C5" s="56"/>
      <c r="D5" s="56" t="s">
        <v>345</v>
      </c>
      <c r="E5" s="31"/>
      <c r="F5" s="31"/>
      <c r="G5" s="31"/>
      <c r="H5" s="31"/>
      <c r="I5" s="31"/>
      <c r="J5" s="31"/>
      <c r="K5" s="10"/>
      <c r="L5" s="10"/>
      <c r="M5" s="10"/>
      <c r="N5" s="10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2" t="s">
        <v>1148</v>
      </c>
      <c r="BB5" s="12" t="s">
        <v>159</v>
      </c>
      <c r="BC5" s="12" t="s">
        <v>160</v>
      </c>
      <c r="BD5" s="12" t="s">
        <v>739</v>
      </c>
      <c r="BE5" s="12" t="s">
        <v>162</v>
      </c>
      <c r="BF5" s="12"/>
      <c r="BG5" s="12">
        <v>520.98</v>
      </c>
      <c r="BH5" s="12">
        <v>518.35</v>
      </c>
      <c r="BI5" s="33" t="s">
        <v>497</v>
      </c>
      <c r="BJ5" s="36">
        <v>0</v>
      </c>
      <c r="BK5" s="36">
        <v>0</v>
      </c>
      <c r="BL5" s="36">
        <v>0</v>
      </c>
      <c r="BM5" s="36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1</v>
      </c>
      <c r="BY5" s="33">
        <v>0</v>
      </c>
      <c r="BZ5" s="36">
        <v>0</v>
      </c>
      <c r="CD5" s="33"/>
      <c r="CG5" s="33">
        <v>0</v>
      </c>
      <c r="CH5" s="36">
        <v>1</v>
      </c>
      <c r="CI5" s="33" t="s">
        <v>985</v>
      </c>
      <c r="CJ5" s="37">
        <v>0</v>
      </c>
      <c r="CK5" s="37">
        <v>0</v>
      </c>
      <c r="CL5" s="37">
        <v>0</v>
      </c>
      <c r="CM5" s="37">
        <v>0</v>
      </c>
      <c r="CN5" s="37">
        <v>0</v>
      </c>
      <c r="CO5" s="37" t="s">
        <v>1149</v>
      </c>
      <c r="CP5" s="45">
        <v>0</v>
      </c>
      <c r="CQ5" s="45">
        <v>0</v>
      </c>
      <c r="CR5" s="45">
        <v>0</v>
      </c>
      <c r="CS5" s="45">
        <v>0</v>
      </c>
      <c r="CT5" s="45">
        <v>0</v>
      </c>
      <c r="CU5" s="45">
        <v>0</v>
      </c>
      <c r="CV5" s="45">
        <v>0</v>
      </c>
      <c r="CW5" s="45">
        <v>0</v>
      </c>
      <c r="CX5" s="45"/>
      <c r="CY5" s="45">
        <v>0</v>
      </c>
      <c r="CZ5" s="45">
        <v>0</v>
      </c>
      <c r="DA5" s="45"/>
      <c r="DB5" s="45"/>
      <c r="DC5" s="45"/>
      <c r="DD5" s="49" t="s">
        <v>1150</v>
      </c>
      <c r="DE5" s="49" t="s">
        <v>463</v>
      </c>
      <c r="DF5" s="25" t="s">
        <v>1155</v>
      </c>
    </row>
    <row r="6" spans="1:126" x14ac:dyDescent="0.2">
      <c r="A6" s="31" t="s">
        <v>1192</v>
      </c>
      <c r="B6" s="31"/>
      <c r="C6" s="56"/>
      <c r="D6" s="56" t="s">
        <v>345</v>
      </c>
      <c r="E6" s="31"/>
      <c r="F6" s="31"/>
      <c r="G6" s="31"/>
      <c r="H6" s="31"/>
      <c r="I6" s="31"/>
      <c r="J6" s="31"/>
      <c r="K6" s="10"/>
      <c r="L6" s="10"/>
      <c r="M6" s="10"/>
      <c r="N6" s="10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2" t="s">
        <v>1148</v>
      </c>
      <c r="BB6" s="12" t="s">
        <v>159</v>
      </c>
      <c r="BC6" s="12" t="s">
        <v>1151</v>
      </c>
      <c r="BD6" s="12" t="s">
        <v>1152</v>
      </c>
      <c r="BE6" s="12" t="s">
        <v>1153</v>
      </c>
      <c r="BF6" s="12"/>
      <c r="BG6" s="12">
        <v>522.15</v>
      </c>
      <c r="BH6" s="12">
        <v>520.98</v>
      </c>
      <c r="BI6" s="33" t="s">
        <v>497</v>
      </c>
      <c r="BJ6" s="36">
        <v>0</v>
      </c>
      <c r="BK6" s="36">
        <v>0</v>
      </c>
      <c r="BL6" s="36">
        <v>0</v>
      </c>
      <c r="BM6" s="36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1</v>
      </c>
      <c r="BY6" s="33">
        <v>0</v>
      </c>
      <c r="BZ6" s="36">
        <v>0</v>
      </c>
      <c r="CD6" s="33"/>
      <c r="CG6" s="33">
        <v>0</v>
      </c>
      <c r="CH6" s="36">
        <v>1</v>
      </c>
      <c r="CI6" s="33">
        <v>1</v>
      </c>
      <c r="CJ6" s="37">
        <v>0</v>
      </c>
      <c r="CK6" s="37">
        <v>0</v>
      </c>
      <c r="CL6" s="37">
        <v>0</v>
      </c>
      <c r="CM6" s="37">
        <v>0</v>
      </c>
      <c r="CN6" s="37">
        <v>0</v>
      </c>
      <c r="CO6" s="37" t="s">
        <v>1154</v>
      </c>
      <c r="CP6" s="45">
        <v>0</v>
      </c>
      <c r="CQ6" s="45">
        <v>0</v>
      </c>
      <c r="CR6" s="45">
        <v>0</v>
      </c>
      <c r="CS6" s="45">
        <v>0</v>
      </c>
      <c r="CT6" s="45">
        <v>0</v>
      </c>
      <c r="CU6" s="45">
        <v>0</v>
      </c>
      <c r="CV6" s="45">
        <v>0</v>
      </c>
      <c r="CW6" s="45">
        <v>0</v>
      </c>
      <c r="CX6" s="45"/>
      <c r="CY6" s="45">
        <v>0</v>
      </c>
      <c r="CZ6" s="45">
        <v>0</v>
      </c>
      <c r="DA6" s="45"/>
      <c r="DB6" s="45"/>
      <c r="DC6" s="45"/>
      <c r="DD6" s="49" t="s">
        <v>1150</v>
      </c>
      <c r="DE6" s="49" t="s">
        <v>463</v>
      </c>
      <c r="DF6" s="25" t="s">
        <v>1156</v>
      </c>
    </row>
    <row r="7" spans="1:126" x14ac:dyDescent="0.2">
      <c r="A7" s="31" t="s">
        <v>1186</v>
      </c>
      <c r="B7" s="31"/>
      <c r="C7" s="56"/>
      <c r="D7" s="56" t="s">
        <v>345</v>
      </c>
      <c r="E7" s="68"/>
      <c r="F7" s="68"/>
      <c r="G7" s="68"/>
      <c r="H7" s="68"/>
      <c r="I7" s="68"/>
      <c r="J7" s="68"/>
      <c r="K7" s="70"/>
      <c r="L7" s="70"/>
      <c r="M7" s="70"/>
      <c r="N7" s="70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12" t="s">
        <v>1148</v>
      </c>
      <c r="BB7" s="12" t="s">
        <v>159</v>
      </c>
      <c r="BC7" s="12" t="s">
        <v>1151</v>
      </c>
      <c r="BD7" s="12" t="s">
        <v>1152</v>
      </c>
      <c r="BE7" s="12" t="s">
        <v>1153</v>
      </c>
      <c r="BF7" s="12"/>
      <c r="BG7" s="12">
        <v>522.15</v>
      </c>
      <c r="BH7" s="12">
        <v>520.98</v>
      </c>
      <c r="BI7" s="33" t="s">
        <v>497</v>
      </c>
      <c r="BJ7" s="36">
        <v>0</v>
      </c>
      <c r="BK7" s="36">
        <v>0</v>
      </c>
      <c r="BL7" s="36">
        <v>0</v>
      </c>
      <c r="BM7" s="36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1</v>
      </c>
      <c r="BZ7" s="36">
        <v>0</v>
      </c>
      <c r="CA7" s="36">
        <v>1</v>
      </c>
      <c r="CB7" s="36">
        <v>0</v>
      </c>
      <c r="CC7" s="36">
        <v>0</v>
      </c>
      <c r="CD7" s="33">
        <v>0</v>
      </c>
      <c r="CE7" s="36">
        <v>0</v>
      </c>
      <c r="CF7" s="36">
        <v>0</v>
      </c>
      <c r="CG7" s="33">
        <v>0</v>
      </c>
      <c r="CH7" s="36">
        <v>1</v>
      </c>
      <c r="CI7" s="33" t="s">
        <v>985</v>
      </c>
      <c r="CJ7" s="37">
        <v>0</v>
      </c>
      <c r="CK7" s="37">
        <v>0</v>
      </c>
      <c r="CL7" s="37">
        <v>0</v>
      </c>
      <c r="CM7" s="37">
        <v>0</v>
      </c>
      <c r="CN7" s="37">
        <v>0</v>
      </c>
      <c r="CO7" s="37" t="s">
        <v>1042</v>
      </c>
      <c r="CP7" s="45">
        <v>0</v>
      </c>
      <c r="CQ7" s="45">
        <v>0</v>
      </c>
      <c r="CR7" s="45">
        <v>0</v>
      </c>
      <c r="CS7" s="45">
        <v>0</v>
      </c>
      <c r="CT7" s="45">
        <v>0</v>
      </c>
      <c r="CU7" s="45">
        <v>0</v>
      </c>
      <c r="CV7" s="45">
        <v>0</v>
      </c>
      <c r="CW7" s="45">
        <v>0</v>
      </c>
      <c r="CX7" s="45">
        <v>1</v>
      </c>
      <c r="CY7" s="45">
        <v>0</v>
      </c>
      <c r="CZ7" s="45">
        <v>0</v>
      </c>
      <c r="DA7" s="45">
        <v>1</v>
      </c>
      <c r="DB7" s="45">
        <v>0</v>
      </c>
      <c r="DC7" s="45">
        <v>0</v>
      </c>
      <c r="DD7" s="49" t="s">
        <v>1150</v>
      </c>
      <c r="DE7" s="49" t="s">
        <v>463</v>
      </c>
    </row>
    <row r="8" spans="1:126" x14ac:dyDescent="0.2">
      <c r="A8" s="31" t="s">
        <v>1185</v>
      </c>
      <c r="B8" s="31"/>
      <c r="C8" s="56"/>
      <c r="D8" s="56" t="s">
        <v>345</v>
      </c>
      <c r="E8" s="68"/>
      <c r="F8" s="68"/>
      <c r="G8" s="68"/>
      <c r="H8" s="68"/>
      <c r="I8" s="68"/>
      <c r="J8" s="68"/>
      <c r="K8" s="70"/>
      <c r="L8" s="70"/>
      <c r="M8" s="70"/>
      <c r="N8" s="70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  <c r="AV8" s="72"/>
      <c r="AW8" s="72"/>
      <c r="AX8" s="72"/>
      <c r="AY8" s="72"/>
      <c r="AZ8" s="72"/>
      <c r="BA8" s="12" t="s">
        <v>1148</v>
      </c>
      <c r="BB8" s="12" t="s">
        <v>159</v>
      </c>
      <c r="BC8" s="12" t="s">
        <v>1151</v>
      </c>
      <c r="BD8" s="73" t="s">
        <v>1162</v>
      </c>
      <c r="BE8" s="73" t="s">
        <v>1161</v>
      </c>
      <c r="BF8" s="73"/>
      <c r="BG8" s="73">
        <v>524.86</v>
      </c>
      <c r="BH8" s="12">
        <v>522.61</v>
      </c>
      <c r="BI8" s="33">
        <v>0</v>
      </c>
      <c r="BJ8" s="36" t="s">
        <v>497</v>
      </c>
      <c r="BK8" s="36">
        <v>0</v>
      </c>
      <c r="BL8" s="36">
        <v>0</v>
      </c>
      <c r="BM8" s="36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1</v>
      </c>
      <c r="BZ8" s="36">
        <v>1</v>
      </c>
      <c r="CA8" s="36">
        <v>1</v>
      </c>
      <c r="CB8" s="36">
        <v>0</v>
      </c>
      <c r="CC8" s="36">
        <v>0</v>
      </c>
      <c r="CD8" s="33">
        <v>0</v>
      </c>
      <c r="CE8" s="36">
        <v>0</v>
      </c>
      <c r="CF8" s="36">
        <v>0</v>
      </c>
      <c r="CG8" s="33">
        <v>0</v>
      </c>
      <c r="CH8" s="36">
        <v>1</v>
      </c>
      <c r="CI8" s="33">
        <v>0</v>
      </c>
      <c r="CJ8" s="37">
        <v>0</v>
      </c>
      <c r="CK8" s="37">
        <v>0</v>
      </c>
      <c r="CL8" s="37">
        <v>0</v>
      </c>
      <c r="CM8" s="37">
        <v>0</v>
      </c>
      <c r="CN8" s="37">
        <v>0</v>
      </c>
      <c r="CO8" s="37" t="s">
        <v>1163</v>
      </c>
      <c r="CP8" s="45">
        <v>0</v>
      </c>
      <c r="CQ8" s="45">
        <v>0</v>
      </c>
      <c r="CR8" s="45">
        <v>0</v>
      </c>
      <c r="CS8" s="45">
        <v>0</v>
      </c>
      <c r="CT8" s="45">
        <v>0</v>
      </c>
      <c r="CU8" s="45">
        <v>0</v>
      </c>
      <c r="CV8" s="45">
        <v>0</v>
      </c>
      <c r="CW8" s="45">
        <v>0</v>
      </c>
      <c r="CX8" s="45">
        <v>1</v>
      </c>
      <c r="CY8" s="45">
        <v>0</v>
      </c>
      <c r="CZ8" s="45">
        <v>0</v>
      </c>
      <c r="DA8" s="45">
        <v>1</v>
      </c>
      <c r="DB8" s="45">
        <v>0</v>
      </c>
      <c r="DC8" s="45">
        <v>0</v>
      </c>
      <c r="DD8" s="49" t="s">
        <v>1150</v>
      </c>
      <c r="DE8" s="49" t="s">
        <v>463</v>
      </c>
      <c r="DF8" s="25" t="s">
        <v>1164</v>
      </c>
    </row>
    <row r="9" spans="1:126" x14ac:dyDescent="0.2">
      <c r="A9" s="31" t="s">
        <v>1193</v>
      </c>
      <c r="B9" s="31"/>
      <c r="C9" s="56"/>
      <c r="D9" s="56" t="s">
        <v>345</v>
      </c>
      <c r="E9" s="68"/>
      <c r="F9" s="68"/>
      <c r="G9" s="68"/>
      <c r="H9" s="68"/>
      <c r="I9" s="68"/>
      <c r="J9" s="68"/>
      <c r="K9" s="70"/>
      <c r="L9" s="70"/>
      <c r="M9" s="70"/>
      <c r="N9" s="70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12" t="s">
        <v>1148</v>
      </c>
      <c r="BB9" s="12" t="s">
        <v>159</v>
      </c>
      <c r="BC9" s="73" t="s">
        <v>1151</v>
      </c>
      <c r="BD9" s="73" t="s">
        <v>1152</v>
      </c>
      <c r="BE9" s="73" t="s">
        <v>1153</v>
      </c>
      <c r="BF9" s="73"/>
      <c r="BG9" s="12">
        <v>522.15</v>
      </c>
      <c r="BH9" s="12">
        <v>520.98</v>
      </c>
      <c r="BI9" s="33">
        <v>0</v>
      </c>
      <c r="BJ9" s="36" t="s">
        <v>497</v>
      </c>
      <c r="BK9" s="36">
        <v>0</v>
      </c>
      <c r="BL9" s="36">
        <v>0</v>
      </c>
      <c r="BM9" s="36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1</v>
      </c>
      <c r="BZ9" s="36">
        <v>1</v>
      </c>
      <c r="CA9" s="36">
        <v>1</v>
      </c>
      <c r="CB9" s="36">
        <v>0</v>
      </c>
      <c r="CC9" s="36">
        <v>0</v>
      </c>
      <c r="CD9" s="33">
        <v>0</v>
      </c>
      <c r="CE9" s="36">
        <v>0</v>
      </c>
      <c r="CF9" s="36">
        <v>0</v>
      </c>
      <c r="CG9" s="33">
        <v>0</v>
      </c>
      <c r="CH9" s="36">
        <v>1</v>
      </c>
      <c r="CI9" s="33">
        <v>0</v>
      </c>
      <c r="CJ9" s="37">
        <v>0</v>
      </c>
      <c r="CK9" s="37">
        <v>0</v>
      </c>
      <c r="CL9" s="37">
        <v>0</v>
      </c>
      <c r="CM9" s="37">
        <v>0</v>
      </c>
      <c r="CN9" s="37">
        <v>0</v>
      </c>
      <c r="CO9" s="37" t="s">
        <v>1165</v>
      </c>
      <c r="CP9" s="45">
        <v>0</v>
      </c>
      <c r="CQ9" s="45">
        <v>0</v>
      </c>
      <c r="CR9" s="45">
        <v>0</v>
      </c>
      <c r="CS9" s="45">
        <v>0</v>
      </c>
      <c r="CT9" s="45">
        <v>0</v>
      </c>
      <c r="CU9" s="45">
        <v>0</v>
      </c>
      <c r="CV9" s="45">
        <v>0</v>
      </c>
      <c r="CW9" s="45">
        <v>0</v>
      </c>
      <c r="CX9" s="45">
        <v>1</v>
      </c>
      <c r="CY9" s="45">
        <v>0</v>
      </c>
      <c r="CZ9" s="45">
        <v>0</v>
      </c>
      <c r="DA9" s="45">
        <v>1</v>
      </c>
      <c r="DB9" s="45">
        <v>0</v>
      </c>
      <c r="DC9" s="45">
        <v>0</v>
      </c>
      <c r="DD9" s="49" t="s">
        <v>1150</v>
      </c>
      <c r="DE9" s="49" t="s">
        <v>463</v>
      </c>
      <c r="DF9" s="25" t="s">
        <v>1166</v>
      </c>
    </row>
    <row r="10" spans="1:126" x14ac:dyDescent="0.2">
      <c r="A10" s="31" t="s">
        <v>1224</v>
      </c>
      <c r="B10" s="31"/>
      <c r="C10" s="56"/>
      <c r="D10" s="56" t="s">
        <v>345</v>
      </c>
      <c r="E10" s="68"/>
      <c r="F10" s="68"/>
      <c r="G10" s="68"/>
      <c r="H10" s="68"/>
      <c r="I10" s="68"/>
      <c r="J10" s="31"/>
      <c r="K10" s="10"/>
      <c r="L10" s="10"/>
      <c r="M10" s="10"/>
      <c r="N10" s="10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2" t="s">
        <v>1148</v>
      </c>
      <c r="BB10" s="12" t="s">
        <v>159</v>
      </c>
      <c r="BC10" s="12" t="s">
        <v>160</v>
      </c>
      <c r="BD10" s="12" t="s">
        <v>739</v>
      </c>
      <c r="BE10" s="12" t="s">
        <v>162</v>
      </c>
      <c r="BF10" s="12"/>
      <c r="BG10" s="12">
        <v>520.98</v>
      </c>
      <c r="BH10" s="12">
        <v>518.35</v>
      </c>
      <c r="BI10" s="33">
        <v>0</v>
      </c>
      <c r="BJ10" s="36" t="s">
        <v>497</v>
      </c>
      <c r="BK10" s="36">
        <v>0</v>
      </c>
      <c r="BL10" s="36">
        <v>0</v>
      </c>
      <c r="BM10" s="36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1</v>
      </c>
      <c r="BZ10" s="36">
        <v>1</v>
      </c>
      <c r="CA10" s="36">
        <v>1</v>
      </c>
      <c r="CB10" s="36">
        <v>0</v>
      </c>
      <c r="CC10" s="36">
        <v>0</v>
      </c>
      <c r="CD10" s="33">
        <v>0</v>
      </c>
      <c r="CE10" s="36">
        <v>0</v>
      </c>
      <c r="CF10" s="36">
        <v>0</v>
      </c>
      <c r="CG10" s="33">
        <v>0</v>
      </c>
      <c r="CH10" s="36">
        <v>0.5</v>
      </c>
      <c r="CI10" s="33"/>
      <c r="CJ10" s="37">
        <v>0</v>
      </c>
      <c r="CK10" s="37">
        <v>0</v>
      </c>
      <c r="CL10" s="37">
        <v>0</v>
      </c>
      <c r="CM10" s="37">
        <v>0</v>
      </c>
      <c r="CN10" s="37">
        <v>0</v>
      </c>
      <c r="CO10" s="37" t="s">
        <v>1167</v>
      </c>
      <c r="CP10" s="45">
        <v>0</v>
      </c>
      <c r="CQ10" s="45">
        <v>0</v>
      </c>
      <c r="CR10" s="45">
        <v>0</v>
      </c>
      <c r="CS10" s="45">
        <v>0</v>
      </c>
      <c r="CT10" s="45">
        <v>0</v>
      </c>
      <c r="CU10" s="45">
        <v>0</v>
      </c>
      <c r="CV10" s="45">
        <v>0</v>
      </c>
      <c r="CW10" s="45">
        <v>0</v>
      </c>
      <c r="CX10" s="45">
        <v>1</v>
      </c>
      <c r="CY10" s="45">
        <v>0</v>
      </c>
      <c r="CZ10" s="45">
        <v>0</v>
      </c>
      <c r="DA10" s="45">
        <v>1</v>
      </c>
      <c r="DB10" s="45">
        <v>1</v>
      </c>
      <c r="DC10" s="45">
        <v>0</v>
      </c>
      <c r="DD10" s="49" t="s">
        <v>1150</v>
      </c>
      <c r="DE10" s="49" t="s">
        <v>463</v>
      </c>
      <c r="DF10" s="25" t="s">
        <v>1168</v>
      </c>
    </row>
    <row r="11" spans="1:126" x14ac:dyDescent="0.2">
      <c r="A11" s="31" t="s">
        <v>1157</v>
      </c>
      <c r="B11" s="31"/>
      <c r="C11" s="56"/>
      <c r="D11" s="56" t="s">
        <v>345</v>
      </c>
      <c r="E11" s="68"/>
      <c r="F11" s="68"/>
      <c r="G11" s="68"/>
      <c r="H11" s="68"/>
      <c r="I11" s="68"/>
      <c r="J11" s="31"/>
      <c r="K11" s="10"/>
      <c r="L11" s="10"/>
      <c r="M11" s="10"/>
      <c r="N11" s="10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2" t="s">
        <v>1148</v>
      </c>
      <c r="BB11" s="12" t="s">
        <v>159</v>
      </c>
      <c r="BC11" s="12" t="s">
        <v>1173</v>
      </c>
      <c r="BD11" s="12" t="s">
        <v>1171</v>
      </c>
      <c r="BE11" s="12" t="s">
        <v>1170</v>
      </c>
      <c r="BF11" s="12"/>
      <c r="BG11" s="12">
        <v>522.61</v>
      </c>
      <c r="BH11" s="12">
        <v>518.35</v>
      </c>
      <c r="BI11" s="33">
        <v>0</v>
      </c>
      <c r="BJ11" s="36" t="s">
        <v>497</v>
      </c>
      <c r="BK11" s="36">
        <v>0</v>
      </c>
      <c r="BL11" s="36">
        <v>0</v>
      </c>
      <c r="BM11" s="36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1</v>
      </c>
      <c r="BZ11" s="36">
        <v>1</v>
      </c>
      <c r="CD11" s="33"/>
      <c r="CG11" s="33">
        <v>0</v>
      </c>
      <c r="CH11" s="36">
        <v>0.5</v>
      </c>
      <c r="CI11" s="33">
        <v>0</v>
      </c>
      <c r="CJ11" s="37">
        <v>0</v>
      </c>
      <c r="CK11" s="37">
        <v>0</v>
      </c>
      <c r="CL11" s="37">
        <v>0</v>
      </c>
      <c r="CM11" s="37">
        <v>0</v>
      </c>
      <c r="CN11" s="37">
        <v>0</v>
      </c>
      <c r="CO11" s="37" t="s">
        <v>1163</v>
      </c>
      <c r="CP11" s="45">
        <v>0</v>
      </c>
      <c r="CQ11" s="45">
        <v>0</v>
      </c>
      <c r="CR11" s="45">
        <v>0</v>
      </c>
      <c r="CS11" s="45">
        <v>0</v>
      </c>
      <c r="CT11" s="45">
        <v>0</v>
      </c>
      <c r="CU11" s="45">
        <v>0</v>
      </c>
      <c r="CV11" s="45">
        <v>0</v>
      </c>
      <c r="CW11" s="45">
        <v>0</v>
      </c>
      <c r="CX11" s="45">
        <v>0</v>
      </c>
      <c r="CY11" s="45">
        <v>0</v>
      </c>
      <c r="CZ11" s="45">
        <v>0</v>
      </c>
      <c r="DA11" s="45"/>
      <c r="DB11" s="45"/>
      <c r="DC11" s="45"/>
      <c r="DD11" s="49" t="s">
        <v>1150</v>
      </c>
      <c r="DE11" s="49" t="s">
        <v>463</v>
      </c>
    </row>
    <row r="12" spans="1:126" x14ac:dyDescent="0.2">
      <c r="A12" s="31" t="s">
        <v>1189</v>
      </c>
      <c r="B12" s="31"/>
      <c r="C12" s="56"/>
      <c r="D12" s="56" t="s">
        <v>345</v>
      </c>
      <c r="E12" s="68"/>
      <c r="F12" s="68"/>
      <c r="G12" s="68"/>
      <c r="H12" s="68"/>
      <c r="I12" s="68"/>
      <c r="J12" s="31"/>
      <c r="K12" s="10"/>
      <c r="L12" s="10"/>
      <c r="M12" s="10"/>
      <c r="N12" s="10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72"/>
      <c r="BA12" s="12" t="s">
        <v>1148</v>
      </c>
      <c r="BB12" s="12" t="s">
        <v>159</v>
      </c>
      <c r="BC12" s="73" t="s">
        <v>1151</v>
      </c>
      <c r="BD12" s="73" t="s">
        <v>1152</v>
      </c>
      <c r="BE12" s="73" t="s">
        <v>1153</v>
      </c>
      <c r="BF12" s="12"/>
      <c r="BG12" s="12">
        <v>522.61</v>
      </c>
      <c r="BH12" s="12">
        <v>520.98</v>
      </c>
      <c r="BI12" s="33">
        <v>0</v>
      </c>
      <c r="BJ12" s="36" t="s">
        <v>497</v>
      </c>
      <c r="BK12" s="36">
        <v>0</v>
      </c>
      <c r="BL12" s="36">
        <v>0</v>
      </c>
      <c r="BM12" s="36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1</v>
      </c>
      <c r="BZ12" s="36">
        <v>1</v>
      </c>
      <c r="CD12" s="33"/>
      <c r="CG12" s="33">
        <v>1</v>
      </c>
      <c r="CH12" s="36">
        <v>0.5</v>
      </c>
      <c r="CI12" s="33"/>
      <c r="CJ12" s="37">
        <v>0</v>
      </c>
      <c r="CK12" s="37">
        <v>0</v>
      </c>
      <c r="CL12" s="37">
        <v>0</v>
      </c>
      <c r="CM12" s="37">
        <v>0</v>
      </c>
      <c r="CN12" s="37">
        <v>0</v>
      </c>
      <c r="CO12" s="37" t="s">
        <v>1169</v>
      </c>
      <c r="CP12" s="45">
        <v>0</v>
      </c>
      <c r="CQ12" s="45">
        <v>0</v>
      </c>
      <c r="CR12" s="45">
        <v>0</v>
      </c>
      <c r="CS12" s="45">
        <v>0</v>
      </c>
      <c r="CT12" s="45">
        <v>0</v>
      </c>
      <c r="CU12" s="45">
        <v>0</v>
      </c>
      <c r="CV12" s="45">
        <v>0</v>
      </c>
      <c r="CW12" s="45">
        <v>0</v>
      </c>
      <c r="CX12" s="45"/>
      <c r="CY12" s="45">
        <v>0</v>
      </c>
      <c r="CZ12" s="45">
        <v>0</v>
      </c>
      <c r="DA12" s="45"/>
      <c r="DB12" s="45"/>
      <c r="DC12" s="45"/>
      <c r="DD12" s="49" t="s">
        <v>1150</v>
      </c>
      <c r="DE12" s="49" t="s">
        <v>463</v>
      </c>
      <c r="DF12" s="25" t="s">
        <v>1172</v>
      </c>
    </row>
    <row r="13" spans="1:126" x14ac:dyDescent="0.2">
      <c r="A13" s="31" t="s">
        <v>1158</v>
      </c>
      <c r="B13" s="31"/>
      <c r="C13" s="56"/>
      <c r="D13" s="56" t="s">
        <v>345</v>
      </c>
      <c r="E13" s="68"/>
      <c r="F13" s="68"/>
      <c r="G13" s="68"/>
      <c r="H13" s="68"/>
      <c r="I13" s="68"/>
      <c r="J13" s="31"/>
      <c r="K13" s="10"/>
      <c r="L13" s="10"/>
      <c r="M13" s="10"/>
      <c r="N13" s="1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72"/>
      <c r="BA13" s="12" t="s">
        <v>1148</v>
      </c>
      <c r="BB13" s="12" t="s">
        <v>159</v>
      </c>
      <c r="BC13" s="73" t="s">
        <v>1173</v>
      </c>
      <c r="BD13" s="73" t="s">
        <v>1174</v>
      </c>
      <c r="BE13" s="73" t="s">
        <v>1175</v>
      </c>
      <c r="BF13" s="12"/>
      <c r="BG13" s="12">
        <v>520.98</v>
      </c>
      <c r="BH13" s="12">
        <v>514.92999999999995</v>
      </c>
      <c r="BI13" s="33">
        <v>0</v>
      </c>
      <c r="BJ13" s="36" t="s">
        <v>497</v>
      </c>
      <c r="BK13" s="36">
        <v>0</v>
      </c>
      <c r="BL13" s="36">
        <v>0</v>
      </c>
      <c r="BM13" s="36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1</v>
      </c>
      <c r="BZ13" s="36">
        <v>1</v>
      </c>
      <c r="CD13" s="33"/>
      <c r="CG13" s="33">
        <v>1</v>
      </c>
      <c r="CH13" s="36">
        <v>0.5</v>
      </c>
      <c r="CI13" s="33">
        <v>1</v>
      </c>
      <c r="CJ13" s="37">
        <v>0</v>
      </c>
      <c r="CK13" s="37">
        <v>0</v>
      </c>
      <c r="CL13" s="37">
        <v>0</v>
      </c>
      <c r="CM13" s="37">
        <v>0</v>
      </c>
      <c r="CN13" s="37">
        <v>0</v>
      </c>
      <c r="CO13" s="37" t="s">
        <v>270</v>
      </c>
      <c r="CP13" s="45">
        <v>0</v>
      </c>
      <c r="CQ13" s="45">
        <v>0</v>
      </c>
      <c r="CR13" s="45">
        <v>0</v>
      </c>
      <c r="CS13" s="45">
        <v>0</v>
      </c>
      <c r="CT13" s="45">
        <v>0</v>
      </c>
      <c r="CU13" s="45">
        <v>0</v>
      </c>
      <c r="CV13" s="45">
        <v>0</v>
      </c>
      <c r="CW13" s="45">
        <v>0</v>
      </c>
      <c r="CX13" s="45"/>
      <c r="CY13" s="45">
        <v>0</v>
      </c>
      <c r="CZ13" s="45">
        <v>0</v>
      </c>
      <c r="DA13" s="45"/>
      <c r="DB13" s="45"/>
      <c r="DC13" s="45"/>
      <c r="DD13" s="49" t="s">
        <v>1150</v>
      </c>
      <c r="DE13" s="49" t="s">
        <v>463</v>
      </c>
      <c r="DF13" s="25" t="s">
        <v>1176</v>
      </c>
    </row>
    <row r="14" spans="1:126" ht="17" customHeight="1" x14ac:dyDescent="0.2">
      <c r="A14" s="31" t="s">
        <v>1281</v>
      </c>
      <c r="B14" s="31"/>
      <c r="C14" s="56"/>
      <c r="D14" s="56" t="s">
        <v>345</v>
      </c>
      <c r="E14" s="31"/>
      <c r="F14" s="31"/>
      <c r="G14" s="31"/>
      <c r="H14" s="31"/>
      <c r="I14" s="31"/>
      <c r="J14" s="31"/>
      <c r="K14" s="10"/>
      <c r="L14" s="10"/>
      <c r="M14" s="10"/>
      <c r="N14" s="10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72"/>
      <c r="BA14" s="12" t="s">
        <v>1148</v>
      </c>
      <c r="BB14" s="12" t="s">
        <v>159</v>
      </c>
      <c r="BC14" s="73" t="s">
        <v>160</v>
      </c>
      <c r="BD14" s="73" t="s">
        <v>1177</v>
      </c>
      <c r="BE14" s="73" t="s">
        <v>1178</v>
      </c>
      <c r="BF14" s="12"/>
      <c r="BG14" s="12">
        <v>520.98</v>
      </c>
      <c r="BH14" s="12">
        <v>514.92999999999995</v>
      </c>
      <c r="BI14" s="33">
        <v>0</v>
      </c>
      <c r="BJ14" s="36">
        <v>0</v>
      </c>
      <c r="BK14" s="36" t="s">
        <v>497</v>
      </c>
      <c r="BL14" s="36">
        <v>0</v>
      </c>
      <c r="BM14" s="36">
        <v>0</v>
      </c>
      <c r="BN14" s="33">
        <v>0</v>
      </c>
      <c r="BO14" s="33"/>
      <c r="BP14" s="33">
        <v>0</v>
      </c>
      <c r="BQ14" s="33">
        <v>0</v>
      </c>
      <c r="BR14" s="33">
        <v>0</v>
      </c>
      <c r="BS14" s="33">
        <v>0</v>
      </c>
      <c r="BT14" s="33"/>
      <c r="BU14" s="33">
        <v>0</v>
      </c>
      <c r="BV14" s="33">
        <v>0</v>
      </c>
      <c r="BW14" s="33">
        <v>0</v>
      </c>
      <c r="BX14" s="33">
        <v>0</v>
      </c>
      <c r="BY14" s="33">
        <v>1</v>
      </c>
      <c r="BZ14" s="36">
        <v>1</v>
      </c>
      <c r="CA14" s="36">
        <v>0</v>
      </c>
      <c r="CB14" s="36">
        <v>1</v>
      </c>
      <c r="CC14" s="36">
        <v>0</v>
      </c>
      <c r="CD14" s="33">
        <v>0</v>
      </c>
      <c r="CE14" s="36">
        <v>0</v>
      </c>
      <c r="CF14" s="36">
        <v>0</v>
      </c>
      <c r="CG14" s="33">
        <v>0</v>
      </c>
      <c r="CH14" s="36">
        <v>0.5</v>
      </c>
      <c r="CI14" s="33"/>
      <c r="CJ14" s="37">
        <v>0</v>
      </c>
      <c r="CK14" s="37">
        <v>0</v>
      </c>
      <c r="CL14" s="37">
        <v>0</v>
      </c>
      <c r="CM14" s="37">
        <v>0</v>
      </c>
      <c r="CN14" s="37">
        <v>0</v>
      </c>
      <c r="CO14" s="37" t="s">
        <v>1167</v>
      </c>
      <c r="CP14" s="45">
        <v>0</v>
      </c>
      <c r="CQ14" s="45">
        <v>0</v>
      </c>
      <c r="CR14" s="45">
        <v>0</v>
      </c>
      <c r="CS14" s="45">
        <v>0</v>
      </c>
      <c r="CT14" s="45">
        <v>0</v>
      </c>
      <c r="CU14" s="45">
        <v>0</v>
      </c>
      <c r="CV14" s="45">
        <v>0</v>
      </c>
      <c r="CW14" s="45">
        <v>0</v>
      </c>
      <c r="CX14" s="45">
        <v>1</v>
      </c>
      <c r="CY14" s="45">
        <v>0</v>
      </c>
      <c r="CZ14" s="45">
        <v>0</v>
      </c>
      <c r="DA14" s="45">
        <v>1</v>
      </c>
      <c r="DB14" s="45">
        <v>0</v>
      </c>
      <c r="DC14" s="45">
        <v>0</v>
      </c>
      <c r="DD14" s="49" t="s">
        <v>1150</v>
      </c>
      <c r="DE14" s="49" t="s">
        <v>463</v>
      </c>
      <c r="DF14" s="25" t="s">
        <v>1179</v>
      </c>
    </row>
    <row r="15" spans="1:126" x14ac:dyDescent="0.2">
      <c r="A15" s="31" t="s">
        <v>1159</v>
      </c>
      <c r="B15" s="31"/>
      <c r="C15" s="56"/>
      <c r="D15" s="56" t="s">
        <v>345</v>
      </c>
      <c r="E15" s="31"/>
      <c r="F15" s="31"/>
      <c r="G15" s="31"/>
      <c r="H15" s="31"/>
      <c r="I15" s="31"/>
      <c r="J15" s="31"/>
      <c r="K15" s="10"/>
      <c r="L15" s="10"/>
      <c r="M15" s="10"/>
      <c r="N15" s="10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2" t="s">
        <v>1148</v>
      </c>
      <c r="BB15" s="12" t="s">
        <v>159</v>
      </c>
      <c r="BC15" s="73" t="s">
        <v>1173</v>
      </c>
      <c r="BD15" s="12" t="s">
        <v>1171</v>
      </c>
      <c r="BE15" s="12"/>
      <c r="BF15" s="12"/>
      <c r="BG15" s="12">
        <v>522.61</v>
      </c>
      <c r="BH15" s="12">
        <v>520.98</v>
      </c>
      <c r="BI15" s="33">
        <v>0</v>
      </c>
      <c r="BJ15" s="36">
        <v>0</v>
      </c>
      <c r="BK15" s="36" t="s">
        <v>497</v>
      </c>
      <c r="BL15" s="36">
        <v>0</v>
      </c>
      <c r="BM15" s="36">
        <v>0</v>
      </c>
      <c r="BN15" s="33">
        <v>0</v>
      </c>
      <c r="BO15" s="33">
        <v>0</v>
      </c>
      <c r="BP15" s="33">
        <v>0</v>
      </c>
      <c r="BQ15" s="33">
        <v>0</v>
      </c>
      <c r="BR15" s="33"/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1</v>
      </c>
      <c r="BZ15" s="36">
        <v>1</v>
      </c>
      <c r="CA15" s="36">
        <v>1</v>
      </c>
      <c r="CB15" s="36">
        <v>0</v>
      </c>
      <c r="CC15" s="36">
        <v>0</v>
      </c>
      <c r="CD15" s="33">
        <v>0</v>
      </c>
      <c r="CE15" s="36">
        <v>0</v>
      </c>
      <c r="CF15" s="36">
        <v>0</v>
      </c>
      <c r="CG15" s="33">
        <v>0</v>
      </c>
      <c r="CH15" s="36">
        <v>0.5</v>
      </c>
      <c r="CI15" s="33"/>
      <c r="CJ15" s="37">
        <v>0</v>
      </c>
      <c r="CK15" s="37">
        <v>0</v>
      </c>
      <c r="CL15" s="37">
        <v>0</v>
      </c>
      <c r="CM15" s="37">
        <v>0</v>
      </c>
      <c r="CN15" s="37">
        <v>0</v>
      </c>
      <c r="CO15" s="37" t="s">
        <v>1167</v>
      </c>
      <c r="CP15" s="45">
        <v>0</v>
      </c>
      <c r="CQ15" s="45">
        <v>0</v>
      </c>
      <c r="CR15" s="45">
        <v>0</v>
      </c>
      <c r="CS15" s="45">
        <v>0</v>
      </c>
      <c r="CT15" s="45">
        <v>0</v>
      </c>
      <c r="CU15" s="45">
        <v>0</v>
      </c>
      <c r="CV15" s="45">
        <v>0</v>
      </c>
      <c r="CW15" s="45">
        <v>0</v>
      </c>
      <c r="CX15" s="45">
        <v>1</v>
      </c>
      <c r="CY15" s="45">
        <v>0</v>
      </c>
      <c r="CZ15" s="45">
        <v>0</v>
      </c>
      <c r="DA15" s="45">
        <v>1</v>
      </c>
      <c r="DB15" s="45">
        <v>0</v>
      </c>
      <c r="DC15" s="45">
        <v>0</v>
      </c>
      <c r="DD15" s="49" t="s">
        <v>1150</v>
      </c>
      <c r="DE15" s="49" t="s">
        <v>463</v>
      </c>
      <c r="DF15" s="25" t="s">
        <v>1179</v>
      </c>
    </row>
    <row r="16" spans="1:126" x14ac:dyDescent="0.2">
      <c r="A16" s="31" t="s">
        <v>1199</v>
      </c>
      <c r="B16" s="31"/>
      <c r="C16" s="56"/>
      <c r="D16" s="56" t="s">
        <v>345</v>
      </c>
      <c r="E16" s="31"/>
      <c r="F16" s="31"/>
      <c r="G16" s="31"/>
      <c r="H16" s="31"/>
      <c r="I16" s="31"/>
      <c r="J16" s="31"/>
      <c r="K16" s="70"/>
      <c r="L16" s="10"/>
      <c r="M16" s="10"/>
      <c r="N16" s="10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2" t="s">
        <v>1148</v>
      </c>
      <c r="BB16" s="12" t="s">
        <v>159</v>
      </c>
      <c r="BC16" s="73" t="s">
        <v>1151</v>
      </c>
      <c r="BD16" s="73" t="s">
        <v>1152</v>
      </c>
      <c r="BE16" s="73" t="s">
        <v>1153</v>
      </c>
      <c r="BF16" s="12"/>
      <c r="BG16" s="12">
        <v>522.61</v>
      </c>
      <c r="BH16" s="12">
        <v>520.98</v>
      </c>
      <c r="BI16" s="33">
        <v>0</v>
      </c>
      <c r="BJ16" s="36">
        <v>0</v>
      </c>
      <c r="BK16" s="36" t="s">
        <v>497</v>
      </c>
      <c r="BL16" s="36">
        <v>0</v>
      </c>
      <c r="BM16" s="36">
        <v>0</v>
      </c>
      <c r="BN16" s="33">
        <v>0</v>
      </c>
      <c r="BO16" s="33">
        <v>0</v>
      </c>
      <c r="BP16" s="33">
        <v>0</v>
      </c>
      <c r="BQ16" s="33">
        <v>0</v>
      </c>
      <c r="BR16" s="33">
        <v>0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1</v>
      </c>
      <c r="BZ16" s="36">
        <v>1</v>
      </c>
      <c r="CA16" s="36">
        <v>1</v>
      </c>
      <c r="CB16" s="36">
        <v>0</v>
      </c>
      <c r="CC16" s="36">
        <v>0</v>
      </c>
      <c r="CD16" s="33">
        <v>0</v>
      </c>
      <c r="CE16" s="36">
        <v>0</v>
      </c>
      <c r="CF16" s="36">
        <v>0</v>
      </c>
      <c r="CG16" s="33">
        <v>0</v>
      </c>
      <c r="CH16" s="36">
        <v>0.5</v>
      </c>
      <c r="CI16" s="33"/>
      <c r="CJ16" s="37">
        <v>0</v>
      </c>
      <c r="CK16" s="37">
        <v>0</v>
      </c>
      <c r="CL16" s="37">
        <v>0</v>
      </c>
      <c r="CM16" s="37">
        <v>0</v>
      </c>
      <c r="CN16" s="37">
        <v>0</v>
      </c>
      <c r="CO16" s="37" t="s">
        <v>1163</v>
      </c>
      <c r="CP16" s="45">
        <v>0</v>
      </c>
      <c r="CQ16" s="45">
        <v>0</v>
      </c>
      <c r="CR16" s="45">
        <v>0</v>
      </c>
      <c r="CS16" s="45">
        <v>0</v>
      </c>
      <c r="CT16" s="45">
        <v>0</v>
      </c>
      <c r="CU16" s="45">
        <v>0</v>
      </c>
      <c r="CV16" s="45">
        <v>0</v>
      </c>
      <c r="CW16" s="45">
        <v>0</v>
      </c>
      <c r="CX16" s="45">
        <v>1</v>
      </c>
      <c r="CY16" s="45">
        <v>0</v>
      </c>
      <c r="CZ16" s="45">
        <v>0</v>
      </c>
      <c r="DA16" s="45">
        <v>1</v>
      </c>
      <c r="DB16" s="45">
        <v>0</v>
      </c>
      <c r="DC16" s="45">
        <v>0</v>
      </c>
      <c r="DD16" s="49" t="s">
        <v>1150</v>
      </c>
      <c r="DE16" s="49" t="s">
        <v>463</v>
      </c>
      <c r="DF16" s="25" t="s">
        <v>1166</v>
      </c>
    </row>
    <row r="17" spans="1:110" x14ac:dyDescent="0.2">
      <c r="A17" s="31" t="s">
        <v>1191</v>
      </c>
      <c r="B17" s="31"/>
      <c r="C17" s="56"/>
      <c r="D17" s="56" t="s">
        <v>345</v>
      </c>
      <c r="E17" s="31"/>
      <c r="F17" s="31"/>
      <c r="G17" s="31"/>
      <c r="H17" s="31"/>
      <c r="I17" s="31"/>
      <c r="J17" s="31"/>
      <c r="K17" s="10"/>
      <c r="L17" s="10"/>
      <c r="M17" s="10"/>
      <c r="N17" s="10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72"/>
      <c r="BA17" s="12" t="s">
        <v>1148</v>
      </c>
      <c r="BB17" s="12" t="s">
        <v>159</v>
      </c>
      <c r="BC17" s="73" t="s">
        <v>1151</v>
      </c>
      <c r="BD17" s="73" t="s">
        <v>1152</v>
      </c>
      <c r="BE17" s="73" t="s">
        <v>1153</v>
      </c>
      <c r="BF17" s="12"/>
      <c r="BG17" s="12">
        <v>522.15</v>
      </c>
      <c r="BH17" s="12">
        <v>520.98</v>
      </c>
      <c r="BI17" s="33">
        <v>0</v>
      </c>
      <c r="BJ17" s="36">
        <v>0</v>
      </c>
      <c r="BK17" s="36" t="s">
        <v>497</v>
      </c>
      <c r="BL17" s="36">
        <v>0</v>
      </c>
      <c r="BM17" s="36">
        <v>0</v>
      </c>
      <c r="BN17" s="33">
        <v>0</v>
      </c>
      <c r="BO17" s="33">
        <v>0</v>
      </c>
      <c r="BP17" s="33">
        <v>0</v>
      </c>
      <c r="BQ17" s="33">
        <v>0</v>
      </c>
      <c r="BR17" s="33">
        <v>0</v>
      </c>
      <c r="BS17" s="33">
        <v>0</v>
      </c>
      <c r="BT17" s="33">
        <v>0</v>
      </c>
      <c r="BU17" s="33">
        <v>0</v>
      </c>
      <c r="BV17" s="33">
        <v>0</v>
      </c>
      <c r="BW17" s="33">
        <v>0</v>
      </c>
      <c r="BX17" s="33">
        <v>0</v>
      </c>
      <c r="BY17" s="33">
        <v>1</v>
      </c>
      <c r="BZ17" s="36">
        <v>1</v>
      </c>
      <c r="CA17" s="36">
        <v>1</v>
      </c>
      <c r="CB17" s="36">
        <v>0</v>
      </c>
      <c r="CC17" s="36">
        <v>0</v>
      </c>
      <c r="CD17" s="33">
        <v>0</v>
      </c>
      <c r="CE17" s="36">
        <v>0</v>
      </c>
      <c r="CF17" s="36">
        <v>0</v>
      </c>
      <c r="CG17" s="33">
        <v>0</v>
      </c>
      <c r="CH17" s="36">
        <v>0</v>
      </c>
      <c r="CI17" s="33">
        <v>0</v>
      </c>
      <c r="CJ17" s="37">
        <v>0</v>
      </c>
      <c r="CK17" s="37">
        <v>0</v>
      </c>
      <c r="CL17" s="37">
        <v>0</v>
      </c>
      <c r="CM17" s="37">
        <v>0</v>
      </c>
      <c r="CN17" s="37">
        <v>0</v>
      </c>
      <c r="CO17" s="37" t="s">
        <v>1180</v>
      </c>
      <c r="CP17" s="45">
        <v>0</v>
      </c>
      <c r="CQ17" s="45">
        <v>0</v>
      </c>
      <c r="CR17" s="45">
        <v>0</v>
      </c>
      <c r="CS17" s="45">
        <v>0</v>
      </c>
      <c r="CT17" s="45">
        <v>0</v>
      </c>
      <c r="CU17" s="45">
        <v>0</v>
      </c>
      <c r="CV17" s="45">
        <v>0</v>
      </c>
      <c r="CW17" s="45">
        <v>0</v>
      </c>
      <c r="CX17" s="45">
        <v>1</v>
      </c>
      <c r="CY17" s="45">
        <v>0</v>
      </c>
      <c r="CZ17" s="45">
        <v>0</v>
      </c>
      <c r="DA17" s="45">
        <v>1</v>
      </c>
      <c r="DB17" s="45">
        <v>0</v>
      </c>
      <c r="DC17" s="45">
        <v>0</v>
      </c>
      <c r="DD17" s="49" t="s">
        <v>1150</v>
      </c>
      <c r="DE17" s="49" t="s">
        <v>463</v>
      </c>
      <c r="DF17" s="25" t="s">
        <v>1182</v>
      </c>
    </row>
    <row r="18" spans="1:110" x14ac:dyDescent="0.2">
      <c r="A18" s="31" t="s">
        <v>1195</v>
      </c>
      <c r="B18" s="31"/>
      <c r="C18" s="56"/>
      <c r="D18" s="56" t="s">
        <v>345</v>
      </c>
      <c r="E18" s="31"/>
      <c r="F18" s="31"/>
      <c r="G18" s="31"/>
      <c r="H18" s="31"/>
      <c r="I18" s="31"/>
      <c r="J18" s="31"/>
      <c r="K18" s="70"/>
      <c r="L18" s="10"/>
      <c r="M18" s="10"/>
      <c r="N18" s="10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72"/>
      <c r="BA18" s="12" t="s">
        <v>1148</v>
      </c>
      <c r="BB18" s="12" t="s">
        <v>159</v>
      </c>
      <c r="BC18" s="73" t="s">
        <v>160</v>
      </c>
      <c r="BD18" s="73" t="s">
        <v>739</v>
      </c>
      <c r="BE18" s="73" t="s">
        <v>162</v>
      </c>
      <c r="BF18" s="12"/>
      <c r="BG18" s="12">
        <v>520.98</v>
      </c>
      <c r="BH18" s="12">
        <v>518.35</v>
      </c>
      <c r="BI18" s="33">
        <v>0</v>
      </c>
      <c r="BJ18" s="36">
        <v>0</v>
      </c>
      <c r="BK18" s="36" t="s">
        <v>497</v>
      </c>
      <c r="BL18" s="36">
        <v>0</v>
      </c>
      <c r="BM18" s="36">
        <v>0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1</v>
      </c>
      <c r="BZ18" s="36">
        <v>1</v>
      </c>
      <c r="CA18" s="36">
        <v>1</v>
      </c>
      <c r="CB18" s="36">
        <v>0</v>
      </c>
      <c r="CC18" s="36">
        <v>0</v>
      </c>
      <c r="CD18" s="33">
        <v>0</v>
      </c>
      <c r="CE18" s="36">
        <v>0</v>
      </c>
      <c r="CF18" s="36">
        <v>0</v>
      </c>
      <c r="CG18" s="33">
        <v>0</v>
      </c>
      <c r="CH18" s="36">
        <v>0</v>
      </c>
      <c r="CI18" s="33">
        <v>0</v>
      </c>
      <c r="CJ18" s="37">
        <v>0</v>
      </c>
      <c r="CK18" s="37">
        <v>0</v>
      </c>
      <c r="CL18" s="37">
        <v>0</v>
      </c>
      <c r="CM18" s="37">
        <v>0</v>
      </c>
      <c r="CN18" s="37">
        <v>0</v>
      </c>
      <c r="CO18" s="37" t="s">
        <v>1180</v>
      </c>
      <c r="CP18" s="45">
        <v>0</v>
      </c>
      <c r="CQ18" s="45">
        <v>0</v>
      </c>
      <c r="CR18" s="45">
        <v>0</v>
      </c>
      <c r="CS18" s="45">
        <v>0</v>
      </c>
      <c r="CT18" s="45">
        <v>0</v>
      </c>
      <c r="CU18" s="45">
        <v>0</v>
      </c>
      <c r="CV18" s="45">
        <v>0</v>
      </c>
      <c r="CW18" s="45">
        <v>0</v>
      </c>
      <c r="CX18" s="45">
        <v>1</v>
      </c>
      <c r="CY18" s="45">
        <v>0</v>
      </c>
      <c r="CZ18" s="45">
        <v>0</v>
      </c>
      <c r="DA18" s="45">
        <v>1</v>
      </c>
      <c r="DB18" s="45">
        <v>0</v>
      </c>
      <c r="DC18" s="45">
        <v>0</v>
      </c>
      <c r="DD18" s="49" t="s">
        <v>1150</v>
      </c>
      <c r="DE18" s="49" t="s">
        <v>463</v>
      </c>
      <c r="DF18" s="25" t="s">
        <v>1181</v>
      </c>
    </row>
    <row r="19" spans="1:110" x14ac:dyDescent="0.2">
      <c r="A19" s="31" t="s">
        <v>1188</v>
      </c>
      <c r="B19" s="31"/>
      <c r="C19" s="56"/>
      <c r="D19" s="56" t="s">
        <v>345</v>
      </c>
      <c r="E19" s="31"/>
      <c r="F19" s="31"/>
      <c r="G19" s="31"/>
      <c r="H19" s="31"/>
      <c r="I19" s="31"/>
      <c r="J19" s="31"/>
      <c r="K19" s="10"/>
      <c r="L19" s="10"/>
      <c r="M19" s="10"/>
      <c r="N19" s="10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72"/>
      <c r="BA19" s="12" t="s">
        <v>1148</v>
      </c>
      <c r="BB19" s="12" t="s">
        <v>159</v>
      </c>
      <c r="BC19" s="73" t="s">
        <v>1151</v>
      </c>
      <c r="BD19" s="73" t="s">
        <v>1152</v>
      </c>
      <c r="BE19" s="73" t="s">
        <v>1153</v>
      </c>
      <c r="BF19" s="12"/>
      <c r="BG19" s="12">
        <v>522.61</v>
      </c>
      <c r="BH19" s="12">
        <v>520.98</v>
      </c>
      <c r="BI19" s="33">
        <v>0</v>
      </c>
      <c r="BJ19" s="36">
        <v>0</v>
      </c>
      <c r="BK19" s="36" t="s">
        <v>497</v>
      </c>
      <c r="BL19" s="36">
        <v>0</v>
      </c>
      <c r="BM19" s="36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0</v>
      </c>
      <c r="BT19" s="33">
        <v>0</v>
      </c>
      <c r="BU19" s="33">
        <v>0</v>
      </c>
      <c r="BV19" s="33">
        <v>0</v>
      </c>
      <c r="BW19" s="33"/>
      <c r="BX19" s="33">
        <v>0</v>
      </c>
      <c r="BY19" s="33">
        <v>1</v>
      </c>
      <c r="BZ19" s="36">
        <v>1</v>
      </c>
      <c r="CA19" s="36">
        <v>1</v>
      </c>
      <c r="CB19" s="36">
        <v>0</v>
      </c>
      <c r="CC19" s="36">
        <v>0</v>
      </c>
      <c r="CD19" s="33">
        <v>0</v>
      </c>
      <c r="CE19" s="36">
        <v>0</v>
      </c>
      <c r="CF19" s="36">
        <v>0</v>
      </c>
      <c r="CG19" s="33">
        <v>0</v>
      </c>
      <c r="CH19" s="36">
        <v>0</v>
      </c>
      <c r="CI19" s="33">
        <v>0</v>
      </c>
      <c r="CJ19" s="37">
        <v>0</v>
      </c>
      <c r="CK19" s="37">
        <v>0</v>
      </c>
      <c r="CL19" s="37">
        <v>0</v>
      </c>
      <c r="CM19" s="37">
        <v>0</v>
      </c>
      <c r="CN19" s="37">
        <v>0</v>
      </c>
      <c r="CO19" s="37" t="s">
        <v>1165</v>
      </c>
      <c r="CP19" s="45">
        <v>0</v>
      </c>
      <c r="CQ19" s="45">
        <v>0</v>
      </c>
      <c r="CR19" s="45">
        <v>0</v>
      </c>
      <c r="CS19" s="45">
        <v>0</v>
      </c>
      <c r="CT19" s="45">
        <v>0</v>
      </c>
      <c r="CU19" s="45">
        <v>0</v>
      </c>
      <c r="CV19" s="45">
        <v>0</v>
      </c>
      <c r="CW19" s="45">
        <v>0</v>
      </c>
      <c r="CX19" s="45">
        <v>1</v>
      </c>
      <c r="CY19" s="45">
        <v>0</v>
      </c>
      <c r="CZ19" s="45">
        <v>0</v>
      </c>
      <c r="DA19" s="45">
        <v>1</v>
      </c>
      <c r="DB19" s="45">
        <v>0</v>
      </c>
      <c r="DC19" s="45">
        <v>0</v>
      </c>
      <c r="DD19" s="49" t="s">
        <v>1150</v>
      </c>
      <c r="DE19" s="49" t="s">
        <v>463</v>
      </c>
      <c r="DF19" s="25" t="s">
        <v>1166</v>
      </c>
    </row>
    <row r="20" spans="1:110" x14ac:dyDescent="0.2">
      <c r="A20" s="31" t="s">
        <v>1160</v>
      </c>
      <c r="B20" s="31"/>
      <c r="C20" s="56"/>
      <c r="D20" s="56" t="s">
        <v>345</v>
      </c>
      <c r="E20" s="31"/>
      <c r="F20" s="31"/>
      <c r="G20" s="31"/>
      <c r="H20" s="31"/>
      <c r="I20" s="31"/>
      <c r="J20" s="31"/>
      <c r="K20" s="70"/>
      <c r="L20" s="10"/>
      <c r="M20" s="10"/>
      <c r="N20" s="10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2" t="s">
        <v>1148</v>
      </c>
      <c r="BB20" s="12" t="s">
        <v>159</v>
      </c>
      <c r="BC20" s="73" t="s">
        <v>160</v>
      </c>
      <c r="BD20" s="73" t="s">
        <v>1177</v>
      </c>
      <c r="BE20" s="73" t="s">
        <v>1178</v>
      </c>
      <c r="BF20" s="12"/>
      <c r="BG20" s="12">
        <v>520.98</v>
      </c>
      <c r="BH20" s="12">
        <v>514.92999999999995</v>
      </c>
      <c r="BI20" s="33">
        <v>0</v>
      </c>
      <c r="BJ20" s="36">
        <v>0</v>
      </c>
      <c r="BK20" s="36">
        <v>1</v>
      </c>
      <c r="BL20" s="36">
        <v>0</v>
      </c>
      <c r="BM20" s="36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0</v>
      </c>
      <c r="BY20" s="33">
        <v>1</v>
      </c>
      <c r="BZ20" s="36">
        <v>1</v>
      </c>
      <c r="CA20" s="36">
        <v>1</v>
      </c>
      <c r="CB20" s="36">
        <v>0</v>
      </c>
      <c r="CC20" s="36">
        <v>0</v>
      </c>
      <c r="CD20" s="33">
        <v>0</v>
      </c>
      <c r="CE20" s="36">
        <v>0</v>
      </c>
      <c r="CF20" s="36">
        <v>0</v>
      </c>
      <c r="CG20" s="33">
        <v>0</v>
      </c>
      <c r="CH20" s="36">
        <v>0</v>
      </c>
      <c r="CI20" s="33">
        <v>1</v>
      </c>
      <c r="CJ20" s="37">
        <v>0</v>
      </c>
      <c r="CK20" s="37">
        <v>0</v>
      </c>
      <c r="CL20" s="37">
        <v>0</v>
      </c>
      <c r="CM20" s="37">
        <v>0</v>
      </c>
      <c r="CN20" s="37">
        <v>0</v>
      </c>
      <c r="CO20" s="37" t="s">
        <v>1167</v>
      </c>
      <c r="CP20" s="45">
        <v>0</v>
      </c>
      <c r="CQ20" s="45">
        <v>0</v>
      </c>
      <c r="CR20" s="45">
        <v>0</v>
      </c>
      <c r="CS20" s="45">
        <v>0</v>
      </c>
      <c r="CT20" s="45">
        <v>0</v>
      </c>
      <c r="CU20" s="45">
        <v>0</v>
      </c>
      <c r="CV20" s="45">
        <v>0</v>
      </c>
      <c r="CW20" s="45">
        <v>0</v>
      </c>
      <c r="CX20" s="45"/>
      <c r="CY20" s="45">
        <v>0</v>
      </c>
      <c r="CZ20" s="45">
        <v>0</v>
      </c>
      <c r="DA20" s="45"/>
      <c r="DB20" s="45"/>
      <c r="DC20" s="45"/>
      <c r="DD20" s="49" t="s">
        <v>1150</v>
      </c>
      <c r="DE20" s="49" t="s">
        <v>463</v>
      </c>
      <c r="DF20" s="25" t="s">
        <v>1183</v>
      </c>
    </row>
    <row r="21" spans="1:110" x14ac:dyDescent="0.2">
      <c r="A21" s="31" t="s">
        <v>1225</v>
      </c>
      <c r="B21" s="31"/>
      <c r="C21" s="56"/>
      <c r="D21" s="56" t="s">
        <v>345</v>
      </c>
      <c r="E21" s="31"/>
      <c r="F21" s="31"/>
      <c r="G21" s="31"/>
      <c r="H21" s="31"/>
      <c r="I21" s="31"/>
      <c r="J21" s="31"/>
      <c r="K21" s="10"/>
      <c r="L21" s="10"/>
      <c r="M21" s="10"/>
      <c r="N21" s="10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2" t="s">
        <v>1148</v>
      </c>
      <c r="BB21" s="12" t="s">
        <v>159</v>
      </c>
      <c r="BC21" s="73" t="s">
        <v>160</v>
      </c>
      <c r="BD21" s="73" t="s">
        <v>1177</v>
      </c>
      <c r="BE21" s="73" t="s">
        <v>1178</v>
      </c>
      <c r="BF21" s="12"/>
      <c r="BG21" s="12">
        <v>520.98</v>
      </c>
      <c r="BH21" s="12">
        <v>514.38</v>
      </c>
      <c r="BI21" s="33">
        <v>0</v>
      </c>
      <c r="BJ21" s="36">
        <v>0</v>
      </c>
      <c r="BK21" s="36">
        <v>1</v>
      </c>
      <c r="BL21" s="36">
        <v>0</v>
      </c>
      <c r="BM21" s="36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0</v>
      </c>
      <c r="BV21" s="33">
        <v>0</v>
      </c>
      <c r="BW21" s="33">
        <v>0</v>
      </c>
      <c r="BX21" s="33">
        <v>0</v>
      </c>
      <c r="BY21" s="33">
        <v>1</v>
      </c>
      <c r="BZ21" s="36">
        <v>1</v>
      </c>
      <c r="CA21" s="36">
        <v>1</v>
      </c>
      <c r="CB21" s="36">
        <v>0</v>
      </c>
      <c r="CC21" s="36">
        <v>0</v>
      </c>
      <c r="CD21" s="33">
        <v>0</v>
      </c>
      <c r="CE21" s="36">
        <v>0</v>
      </c>
      <c r="CF21" s="36">
        <v>0</v>
      </c>
      <c r="CG21" s="33">
        <v>0</v>
      </c>
      <c r="CH21" s="36">
        <v>1</v>
      </c>
      <c r="CI21" s="33">
        <v>0.5</v>
      </c>
      <c r="CJ21" s="37">
        <v>0</v>
      </c>
      <c r="CK21" s="37">
        <v>0</v>
      </c>
      <c r="CL21" s="37">
        <v>0</v>
      </c>
      <c r="CM21" s="37">
        <v>0</v>
      </c>
      <c r="CN21" s="37">
        <v>0</v>
      </c>
      <c r="CO21" s="37" t="s">
        <v>1167</v>
      </c>
      <c r="CP21" s="45">
        <v>0</v>
      </c>
      <c r="CQ21" s="45">
        <v>0</v>
      </c>
      <c r="CR21" s="45">
        <v>0</v>
      </c>
      <c r="CS21" s="45">
        <v>0</v>
      </c>
      <c r="CT21" s="45">
        <v>0</v>
      </c>
      <c r="CU21" s="45">
        <v>0</v>
      </c>
      <c r="CV21" s="45">
        <v>0</v>
      </c>
      <c r="CW21" s="45">
        <v>0</v>
      </c>
      <c r="CX21" s="45">
        <v>1</v>
      </c>
      <c r="CY21" s="45">
        <v>0</v>
      </c>
      <c r="CZ21" s="45">
        <v>0</v>
      </c>
      <c r="DA21" s="45"/>
      <c r="DB21" s="45"/>
      <c r="DC21" s="45"/>
      <c r="DD21" s="49" t="s">
        <v>1150</v>
      </c>
      <c r="DE21" s="49" t="s">
        <v>463</v>
      </c>
      <c r="DF21" s="25" t="s">
        <v>1184</v>
      </c>
    </row>
    <row r="22" spans="1:110" x14ac:dyDescent="0.2">
      <c r="A22" s="68"/>
      <c r="B22" s="31"/>
      <c r="C22" s="56"/>
      <c r="D22" s="56"/>
      <c r="E22" s="31"/>
      <c r="F22" s="31"/>
      <c r="G22" s="31"/>
      <c r="H22" s="31"/>
      <c r="I22" s="31"/>
      <c r="J22" s="31"/>
      <c r="K22" s="70"/>
      <c r="L22" s="10"/>
      <c r="M22" s="10"/>
      <c r="N22" s="10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72"/>
      <c r="BA22" s="73"/>
      <c r="BB22" s="73"/>
      <c r="BC22" s="73"/>
      <c r="BD22" s="73"/>
      <c r="BE22" s="73"/>
      <c r="BF22" s="12"/>
      <c r="BG22" s="12"/>
      <c r="BH22" s="12"/>
      <c r="BI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D22" s="33"/>
      <c r="CG22" s="33"/>
      <c r="CI22" s="33"/>
      <c r="CJ22" s="37"/>
      <c r="CK22" s="37"/>
      <c r="CL22" s="37"/>
      <c r="CM22" s="37"/>
      <c r="CN22" s="37"/>
      <c r="CO22" s="37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9"/>
      <c r="DE22" s="49"/>
    </row>
    <row r="23" spans="1:110" x14ac:dyDescent="0.2">
      <c r="A23" s="31"/>
      <c r="B23" s="68"/>
      <c r="C23" s="69"/>
      <c r="D23" s="56"/>
      <c r="E23" s="31"/>
      <c r="F23" s="31"/>
      <c r="G23" s="31"/>
      <c r="H23" s="31"/>
      <c r="I23" s="31"/>
      <c r="J23" s="31"/>
      <c r="K23" s="70"/>
      <c r="L23" s="10"/>
      <c r="M23" s="10"/>
      <c r="N23" s="10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72"/>
      <c r="BA23" s="73"/>
      <c r="BB23" s="73"/>
      <c r="BC23" s="73"/>
      <c r="BD23" s="73"/>
      <c r="BE23" s="73"/>
      <c r="BF23" s="12"/>
      <c r="BG23" s="12"/>
      <c r="BH23" s="12"/>
      <c r="BI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D23" s="33"/>
      <c r="CG23" s="33"/>
      <c r="CI23" s="33"/>
      <c r="CJ23" s="37"/>
      <c r="CK23" s="37"/>
      <c r="CL23" s="37"/>
      <c r="CM23" s="37"/>
      <c r="CN23" s="37"/>
      <c r="CO23" s="37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9"/>
      <c r="DE23" s="49"/>
    </row>
    <row r="24" spans="1:110" x14ac:dyDescent="0.2">
      <c r="A24" s="31"/>
      <c r="B24" s="68"/>
      <c r="C24" s="69"/>
      <c r="D24" s="56"/>
      <c r="E24" s="31"/>
      <c r="F24" s="31"/>
      <c r="G24" s="31"/>
      <c r="H24" s="31"/>
      <c r="I24" s="31"/>
      <c r="J24" s="31"/>
      <c r="K24" s="70"/>
      <c r="L24" s="10"/>
      <c r="M24" s="10"/>
      <c r="N24" s="10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72"/>
      <c r="BA24" s="73"/>
      <c r="BB24" s="73"/>
      <c r="BC24" s="73"/>
      <c r="BD24" s="73"/>
      <c r="BE24" s="73"/>
      <c r="BF24" s="12"/>
      <c r="BG24" s="12"/>
      <c r="BH24" s="12"/>
      <c r="BI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D24" s="33"/>
      <c r="CG24" s="33"/>
      <c r="CI24" s="33"/>
      <c r="CJ24" s="37"/>
      <c r="CK24" s="37"/>
      <c r="CL24" s="37"/>
      <c r="CM24" s="37"/>
      <c r="CN24" s="37"/>
      <c r="CO24" s="37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9"/>
      <c r="DE24" s="49"/>
    </row>
    <row r="25" spans="1:110" x14ac:dyDescent="0.2">
      <c r="A25" s="31"/>
      <c r="B25" s="68"/>
      <c r="C25" s="69"/>
      <c r="D25" s="56"/>
      <c r="E25" s="31"/>
      <c r="F25" s="31"/>
      <c r="G25" s="31"/>
      <c r="H25" s="31"/>
      <c r="I25" s="31"/>
      <c r="J25" s="31"/>
      <c r="K25" s="70"/>
      <c r="L25" s="10"/>
      <c r="M25" s="10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72"/>
      <c r="BA25" s="73"/>
      <c r="BB25" s="73"/>
      <c r="BC25" s="73"/>
      <c r="BD25" s="73"/>
      <c r="BE25" s="12"/>
      <c r="BF25" s="12"/>
      <c r="BG25" s="12"/>
      <c r="BH25" s="12"/>
      <c r="BI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CD25" s="33"/>
      <c r="CG25" s="33"/>
      <c r="CI25" s="33"/>
      <c r="CJ25" s="37"/>
      <c r="CK25" s="37"/>
      <c r="CL25" s="37"/>
      <c r="CM25" s="37"/>
      <c r="CN25" s="37"/>
      <c r="CO25" s="37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9"/>
      <c r="DE25" s="49"/>
    </row>
    <row r="26" spans="1:110" x14ac:dyDescent="0.2">
      <c r="A26" s="31"/>
      <c r="B26" s="68"/>
      <c r="C26" s="69"/>
      <c r="D26" s="56"/>
      <c r="E26" s="31"/>
      <c r="F26" s="31"/>
      <c r="G26" s="31"/>
      <c r="H26" s="31"/>
      <c r="I26" s="31"/>
      <c r="J26" s="31"/>
      <c r="K26" s="70"/>
      <c r="L26" s="10"/>
      <c r="M26" s="10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72"/>
      <c r="BA26" s="73"/>
      <c r="BB26" s="73"/>
      <c r="BC26" s="73"/>
      <c r="BD26" s="73"/>
      <c r="BE26" s="12"/>
      <c r="BF26" s="12"/>
      <c r="BG26" s="12"/>
      <c r="BH26" s="12"/>
      <c r="BI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CD26" s="33"/>
      <c r="CG26" s="33"/>
      <c r="CI26" s="33"/>
      <c r="CJ26" s="37"/>
      <c r="CK26" s="37"/>
      <c r="CL26" s="37"/>
      <c r="CM26" s="37"/>
      <c r="CN26" s="37"/>
      <c r="CO26" s="37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9"/>
      <c r="DE26" s="49"/>
    </row>
    <row r="27" spans="1:110" x14ac:dyDescent="0.2">
      <c r="A27" s="31"/>
      <c r="B27" s="68"/>
      <c r="C27" s="69"/>
      <c r="D27" s="56"/>
      <c r="E27" s="31"/>
      <c r="F27" s="31"/>
      <c r="G27" s="31"/>
      <c r="H27" s="31"/>
      <c r="I27" s="31"/>
      <c r="J27" s="31"/>
      <c r="K27" s="70"/>
      <c r="L27" s="10"/>
      <c r="M27" s="10"/>
      <c r="N27" s="10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73"/>
      <c r="BB27" s="73"/>
      <c r="BC27" s="73"/>
      <c r="BD27" s="73"/>
      <c r="BE27" s="12"/>
      <c r="BF27" s="12"/>
      <c r="BG27" s="12"/>
      <c r="BH27" s="12"/>
      <c r="BI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CD27" s="33"/>
      <c r="CG27" s="33"/>
      <c r="CI27" s="33"/>
      <c r="CJ27" s="37"/>
      <c r="CK27" s="37"/>
      <c r="CL27" s="37"/>
      <c r="CM27" s="37"/>
      <c r="CN27" s="37"/>
      <c r="CO27" s="37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9"/>
      <c r="DE27" s="49"/>
    </row>
    <row r="28" spans="1:110" x14ac:dyDescent="0.2">
      <c r="A28" s="31"/>
      <c r="B28" s="68"/>
      <c r="C28" s="69"/>
      <c r="D28" s="56"/>
      <c r="E28" s="31"/>
      <c r="F28" s="31"/>
      <c r="G28" s="31"/>
      <c r="H28" s="31"/>
      <c r="I28" s="31"/>
      <c r="J28" s="31"/>
      <c r="K28" s="70"/>
      <c r="L28" s="10"/>
      <c r="M28" s="10"/>
      <c r="N28" s="10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73"/>
      <c r="BB28" s="73"/>
      <c r="BC28" s="73"/>
      <c r="BD28" s="73"/>
      <c r="BE28" s="12"/>
      <c r="BF28" s="12"/>
      <c r="BG28" s="12"/>
      <c r="BH28" s="12"/>
      <c r="BI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CD28" s="33"/>
      <c r="CG28" s="33"/>
      <c r="CI28" s="33"/>
      <c r="CJ28" s="37"/>
      <c r="CK28" s="37"/>
      <c r="CL28" s="37"/>
      <c r="CM28" s="37"/>
      <c r="CN28" s="37"/>
      <c r="CO28" s="37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9"/>
      <c r="DE28" s="49"/>
    </row>
    <row r="29" spans="1:110" x14ac:dyDescent="0.2">
      <c r="A29" s="31"/>
      <c r="B29" s="68"/>
      <c r="C29" s="69"/>
      <c r="D29" s="56"/>
      <c r="E29" s="31"/>
      <c r="F29" s="31"/>
      <c r="G29" s="31"/>
      <c r="H29" s="31"/>
      <c r="I29" s="31"/>
      <c r="J29" s="31"/>
      <c r="K29" s="70"/>
      <c r="L29" s="10"/>
      <c r="M29" s="10"/>
      <c r="N29" s="10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73"/>
      <c r="BB29" s="73"/>
      <c r="BC29" s="73"/>
      <c r="BD29" s="73"/>
      <c r="BE29" s="12"/>
      <c r="BF29" s="12"/>
      <c r="BG29" s="12"/>
      <c r="BH29" s="12"/>
      <c r="BI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CD29" s="33"/>
      <c r="CG29" s="33"/>
      <c r="CI29" s="33"/>
      <c r="CJ29" s="37"/>
      <c r="CK29" s="37"/>
      <c r="CL29" s="37"/>
      <c r="CM29" s="37"/>
      <c r="CN29" s="37"/>
      <c r="CO29" s="37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9"/>
      <c r="DE29" s="49"/>
    </row>
    <row r="30" spans="1:110" x14ac:dyDescent="0.2">
      <c r="A30" s="31"/>
      <c r="B30" s="68"/>
      <c r="C30" s="69"/>
      <c r="D30" s="56"/>
      <c r="E30" s="31"/>
      <c r="F30" s="31"/>
      <c r="G30" s="31"/>
      <c r="H30" s="31"/>
      <c r="I30" s="31"/>
      <c r="J30" s="31"/>
      <c r="K30" s="70"/>
      <c r="L30" s="10"/>
      <c r="M30" s="10"/>
      <c r="N30" s="10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73"/>
      <c r="BB30" s="73"/>
      <c r="BC30" s="73"/>
      <c r="BD30" s="73"/>
      <c r="BE30" s="12"/>
      <c r="BF30" s="12"/>
      <c r="BG30" s="12"/>
      <c r="BH30" s="12"/>
      <c r="BI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CD30" s="33"/>
      <c r="CG30" s="33"/>
      <c r="CI30" s="33"/>
      <c r="CJ30" s="37"/>
      <c r="CK30" s="37"/>
      <c r="CL30" s="37"/>
      <c r="CM30" s="37"/>
      <c r="CN30" s="37"/>
      <c r="CO30" s="37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9"/>
      <c r="DE30" s="49"/>
    </row>
    <row r="31" spans="1:110" x14ac:dyDescent="0.2">
      <c r="A31" s="31"/>
      <c r="B31" s="68"/>
      <c r="C31" s="69"/>
      <c r="D31" s="56"/>
      <c r="E31" s="31"/>
      <c r="F31" s="31"/>
      <c r="G31" s="31"/>
      <c r="H31" s="31"/>
      <c r="I31" s="31"/>
      <c r="J31" s="31"/>
      <c r="K31" s="70"/>
      <c r="L31" s="10"/>
      <c r="M31" s="10"/>
      <c r="N31" s="10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73"/>
      <c r="BB31" s="73"/>
      <c r="BC31" s="73"/>
      <c r="BD31" s="73"/>
      <c r="BE31" s="12"/>
      <c r="BF31" s="12"/>
      <c r="BG31" s="12"/>
      <c r="BH31" s="12"/>
      <c r="BI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CD31" s="33"/>
      <c r="CG31" s="33"/>
      <c r="CI31" s="33"/>
      <c r="CJ31" s="37"/>
      <c r="CK31" s="37"/>
      <c r="CL31" s="37"/>
      <c r="CM31" s="37"/>
      <c r="CN31" s="37"/>
      <c r="CO31" s="37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9"/>
      <c r="DE31" s="49"/>
    </row>
    <row r="32" spans="1:110" x14ac:dyDescent="0.2">
      <c r="A32" s="31"/>
      <c r="B32" s="68"/>
      <c r="C32" s="69"/>
      <c r="D32" s="56"/>
      <c r="E32" s="31"/>
      <c r="F32" s="31"/>
      <c r="G32" s="31"/>
      <c r="H32" s="31"/>
      <c r="I32" s="31"/>
      <c r="J32" s="31"/>
      <c r="K32" s="70"/>
      <c r="L32" s="10"/>
      <c r="M32" s="10"/>
      <c r="N32" s="10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2"/>
      <c r="BB32" s="12"/>
      <c r="BC32" s="12"/>
      <c r="BD32" s="12"/>
      <c r="BE32" s="12"/>
      <c r="BF32" s="12"/>
      <c r="BG32" s="12"/>
      <c r="BH32" s="12"/>
      <c r="BI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D32" s="33"/>
      <c r="CG32" s="33"/>
      <c r="CI32" s="33"/>
      <c r="CJ32" s="37"/>
      <c r="CK32" s="37"/>
      <c r="CL32" s="37"/>
      <c r="CM32" s="37"/>
      <c r="CN32" s="37"/>
      <c r="CO32" s="37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9"/>
      <c r="DE32" s="49"/>
    </row>
    <row r="33" spans="1:109" x14ac:dyDescent="0.2">
      <c r="A33" s="31"/>
      <c r="B33" s="68"/>
      <c r="C33" s="69"/>
      <c r="D33" s="56"/>
      <c r="E33" s="31"/>
      <c r="F33" s="31"/>
      <c r="G33" s="31"/>
      <c r="H33" s="31"/>
      <c r="I33" s="31"/>
      <c r="J33" s="31"/>
      <c r="K33" s="70"/>
      <c r="L33" s="10"/>
      <c r="M33" s="10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73"/>
      <c r="BB33" s="73"/>
      <c r="BC33" s="73"/>
      <c r="BD33" s="73"/>
      <c r="BE33" s="12"/>
      <c r="BF33" s="12"/>
      <c r="BG33" s="12"/>
      <c r="BH33" s="12"/>
      <c r="BI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D33" s="33"/>
      <c r="CG33" s="33"/>
      <c r="CI33" s="33"/>
      <c r="CJ33" s="37"/>
      <c r="CK33" s="37"/>
      <c r="CL33" s="37"/>
      <c r="CM33" s="37"/>
      <c r="CN33" s="37"/>
      <c r="CO33" s="37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9"/>
      <c r="DE33" s="49"/>
    </row>
    <row r="34" spans="1:109" x14ac:dyDescent="0.2">
      <c r="A34" s="31"/>
      <c r="B34" s="68"/>
      <c r="C34" s="69"/>
      <c r="D34" s="56"/>
      <c r="E34" s="31"/>
      <c r="F34" s="31"/>
      <c r="G34" s="31"/>
      <c r="H34" s="31"/>
      <c r="I34" s="31"/>
      <c r="J34" s="31"/>
      <c r="K34" s="10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73"/>
      <c r="BB34" s="73"/>
      <c r="BC34" s="73"/>
      <c r="BD34" s="73"/>
      <c r="BE34" s="12"/>
      <c r="BF34" s="12"/>
      <c r="BG34" s="12"/>
      <c r="BH34" s="12"/>
      <c r="BI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D34" s="33"/>
      <c r="CG34" s="33"/>
      <c r="CI34" s="33"/>
      <c r="CJ34" s="37"/>
      <c r="CK34" s="37"/>
      <c r="CL34" s="37"/>
      <c r="CM34" s="37"/>
      <c r="CN34" s="37"/>
      <c r="CO34" s="37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9"/>
      <c r="DE34" s="49"/>
    </row>
    <row r="35" spans="1:109" x14ac:dyDescent="0.2">
      <c r="A35" s="31"/>
      <c r="B35" s="68"/>
      <c r="C35" s="69"/>
      <c r="D35" s="56"/>
      <c r="E35" s="31"/>
      <c r="F35" s="31"/>
      <c r="G35" s="31"/>
      <c r="H35" s="31"/>
      <c r="I35" s="31"/>
      <c r="J35" s="31"/>
      <c r="K35" s="70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72"/>
      <c r="BA35" s="73"/>
      <c r="BB35" s="73"/>
      <c r="BC35" s="73"/>
      <c r="BD35" s="73"/>
      <c r="BE35" s="12"/>
      <c r="BF35" s="12"/>
      <c r="BG35" s="12"/>
      <c r="BH35" s="12"/>
      <c r="BI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D35" s="33"/>
      <c r="CG35" s="33"/>
      <c r="CI35" s="33"/>
      <c r="CJ35" s="37"/>
      <c r="CK35" s="37"/>
      <c r="CL35" s="37"/>
      <c r="CM35" s="37"/>
      <c r="CN35" s="37"/>
      <c r="CO35" s="37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9"/>
      <c r="DE35" s="49"/>
    </row>
    <row r="36" spans="1:109" x14ac:dyDescent="0.2">
      <c r="A36" s="31"/>
      <c r="B36" s="68"/>
      <c r="C36" s="69"/>
      <c r="D36" s="56"/>
      <c r="E36" s="31"/>
      <c r="F36" s="31"/>
      <c r="G36" s="31"/>
      <c r="H36" s="31"/>
      <c r="I36" s="31"/>
      <c r="J36" s="31"/>
      <c r="K36" s="70"/>
      <c r="L36" s="10"/>
      <c r="M36" s="10"/>
      <c r="N36" s="10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73"/>
      <c r="BB36" s="73"/>
      <c r="BC36" s="73"/>
      <c r="BD36" s="73"/>
      <c r="BE36" s="12"/>
      <c r="BF36" s="12"/>
      <c r="BG36" s="12"/>
      <c r="BH36" s="12"/>
      <c r="BI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D36" s="33"/>
      <c r="CG36" s="33"/>
      <c r="CI36" s="33"/>
      <c r="CJ36" s="37"/>
      <c r="CK36" s="37"/>
      <c r="CL36" s="37"/>
      <c r="CM36" s="37"/>
      <c r="CN36" s="37"/>
      <c r="CO36" s="37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9"/>
      <c r="DE36" s="49"/>
    </row>
    <row r="37" spans="1:109" x14ac:dyDescent="0.2">
      <c r="A37" s="31"/>
      <c r="B37" s="68"/>
      <c r="C37" s="69"/>
      <c r="D37" s="56"/>
      <c r="E37" s="31"/>
      <c r="F37" s="31"/>
      <c r="G37" s="31"/>
      <c r="H37" s="31"/>
      <c r="I37" s="31"/>
      <c r="J37" s="31"/>
      <c r="K37" s="70"/>
      <c r="L37" s="10"/>
      <c r="M37" s="10"/>
      <c r="N37" s="10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73"/>
      <c r="BB37" s="73"/>
      <c r="BC37" s="73"/>
      <c r="BD37" s="73"/>
      <c r="BE37" s="12"/>
      <c r="BF37" s="12"/>
      <c r="BG37" s="12"/>
      <c r="BH37" s="12"/>
      <c r="BI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CD37" s="33"/>
      <c r="CG37" s="33"/>
      <c r="CI37" s="33"/>
      <c r="CJ37" s="37"/>
      <c r="CK37" s="37"/>
      <c r="CL37" s="37"/>
      <c r="CM37" s="37"/>
      <c r="CN37" s="37"/>
      <c r="CO37" s="37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9"/>
      <c r="DE37" s="49"/>
    </row>
    <row r="38" spans="1:109" x14ac:dyDescent="0.2">
      <c r="A38" s="31"/>
      <c r="B38" s="68"/>
      <c r="C38" s="69"/>
      <c r="D38" s="56"/>
      <c r="E38" s="31"/>
      <c r="F38" s="31"/>
      <c r="G38" s="31"/>
      <c r="H38" s="31"/>
      <c r="I38" s="31"/>
      <c r="J38" s="31"/>
      <c r="K38" s="70"/>
      <c r="L38" s="10"/>
      <c r="M38" s="10"/>
      <c r="N38" s="10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73"/>
      <c r="BB38" s="73"/>
      <c r="BC38" s="73"/>
      <c r="BD38" s="73"/>
      <c r="BE38" s="12"/>
      <c r="BF38" s="12"/>
      <c r="BG38" s="12"/>
      <c r="BH38" s="12"/>
      <c r="BI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CD38" s="33"/>
      <c r="CG38" s="33"/>
      <c r="CI38" s="33"/>
      <c r="CJ38" s="37"/>
      <c r="CK38" s="37"/>
      <c r="CL38" s="37"/>
      <c r="CM38" s="37"/>
      <c r="CN38" s="37"/>
      <c r="CO38" s="37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103"/>
      <c r="DD38" s="49"/>
      <c r="DE38" s="49"/>
    </row>
    <row r="39" spans="1:109" x14ac:dyDescent="0.2">
      <c r="A39" s="31"/>
      <c r="B39" s="68"/>
      <c r="C39" s="69"/>
      <c r="D39" s="56"/>
      <c r="E39" s="31"/>
      <c r="F39" s="31"/>
      <c r="G39" s="31"/>
      <c r="H39" s="31"/>
      <c r="I39" s="31"/>
      <c r="J39" s="31"/>
      <c r="K39" s="10"/>
      <c r="L39" s="10"/>
      <c r="M39" s="10"/>
      <c r="N39" s="10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72"/>
      <c r="BA39" s="73"/>
      <c r="BB39" s="73"/>
      <c r="BC39" s="73"/>
      <c r="BD39" s="73"/>
      <c r="BE39" s="73"/>
      <c r="BF39" s="12"/>
      <c r="BG39" s="12"/>
      <c r="BH39" s="12"/>
      <c r="BI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D39" s="33"/>
      <c r="CG39" s="33"/>
      <c r="CI39" s="33"/>
      <c r="CJ39" s="37"/>
      <c r="CK39" s="37"/>
      <c r="CL39" s="37"/>
      <c r="CM39" s="37"/>
      <c r="CN39" s="37"/>
      <c r="CO39" s="37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103"/>
      <c r="DD39" s="49"/>
      <c r="DE39" s="49"/>
    </row>
    <row r="40" spans="1:109" x14ac:dyDescent="0.2">
      <c r="A40" s="31"/>
      <c r="B40" s="68"/>
      <c r="C40" s="69"/>
      <c r="D40" s="56"/>
      <c r="E40" s="31"/>
      <c r="F40" s="31"/>
      <c r="G40" s="31"/>
      <c r="H40" s="31"/>
      <c r="I40" s="31"/>
      <c r="J40" s="31"/>
      <c r="K40" s="10"/>
      <c r="L40" s="10"/>
      <c r="M40" s="10"/>
      <c r="N40" s="10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73"/>
      <c r="BB40" s="73"/>
      <c r="BC40" s="73"/>
      <c r="BD40" s="73"/>
      <c r="BE40" s="12"/>
      <c r="BF40" s="12"/>
      <c r="BG40" s="12"/>
      <c r="BH40" s="12"/>
      <c r="BI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D40" s="33"/>
      <c r="CG40" s="33"/>
      <c r="CI40" s="33"/>
      <c r="CJ40" s="37"/>
      <c r="CK40" s="37"/>
      <c r="CL40" s="37"/>
      <c r="CM40" s="37"/>
      <c r="CN40" s="37"/>
      <c r="CO40" s="37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103"/>
      <c r="DD40" s="49"/>
      <c r="DE40" s="49"/>
    </row>
    <row r="41" spans="1:109" x14ac:dyDescent="0.2">
      <c r="A41" s="31"/>
      <c r="B41" s="68"/>
      <c r="C41" s="69"/>
      <c r="D41" s="56"/>
      <c r="E41" s="31"/>
      <c r="F41" s="31"/>
      <c r="G41" s="31"/>
      <c r="H41" s="31"/>
      <c r="I41" s="31"/>
      <c r="J41" s="31"/>
      <c r="K41" s="70"/>
      <c r="L41" s="10"/>
      <c r="M41" s="10"/>
      <c r="N41" s="10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72"/>
      <c r="BA41" s="73"/>
      <c r="BB41" s="73"/>
      <c r="BC41" s="73"/>
      <c r="BD41" s="73"/>
      <c r="BE41" s="12"/>
      <c r="BF41" s="12"/>
      <c r="BG41" s="12"/>
      <c r="BH41" s="12"/>
      <c r="BI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D41" s="33"/>
      <c r="CG41" s="33"/>
      <c r="CI41" s="33"/>
      <c r="CJ41" s="37"/>
      <c r="CK41" s="37"/>
      <c r="CL41" s="37"/>
      <c r="CM41" s="37"/>
      <c r="CN41" s="37"/>
      <c r="CO41" s="37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103"/>
      <c r="DD41" s="49"/>
      <c r="DE41" s="49"/>
    </row>
    <row r="42" spans="1:109" x14ac:dyDescent="0.2">
      <c r="A42" s="31"/>
      <c r="B42" s="68"/>
      <c r="C42" s="69"/>
      <c r="D42" s="56"/>
      <c r="E42" s="31"/>
      <c r="F42" s="31"/>
      <c r="G42" s="31"/>
      <c r="H42" s="31"/>
      <c r="I42" s="31"/>
      <c r="J42" s="31"/>
      <c r="K42" s="70"/>
      <c r="L42" s="10"/>
      <c r="M42" s="10"/>
      <c r="N42" s="1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73"/>
      <c r="BB42" s="73"/>
      <c r="BC42" s="73"/>
      <c r="BD42" s="73"/>
      <c r="BE42" s="12"/>
      <c r="BF42" s="12"/>
      <c r="BG42" s="12"/>
      <c r="BH42" s="12"/>
      <c r="BI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D42" s="33"/>
      <c r="CG42" s="33"/>
      <c r="CI42" s="33"/>
      <c r="CJ42" s="37"/>
      <c r="CK42" s="37"/>
      <c r="CL42" s="37"/>
      <c r="CM42" s="37"/>
      <c r="CN42" s="37"/>
      <c r="CO42" s="37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103"/>
      <c r="DD42" s="49"/>
      <c r="DE42" s="49"/>
    </row>
    <row r="43" spans="1:109" x14ac:dyDescent="0.2">
      <c r="A43" s="31"/>
      <c r="B43" s="68"/>
      <c r="C43" s="69"/>
      <c r="D43" s="56"/>
      <c r="E43" s="31"/>
      <c r="F43" s="31"/>
      <c r="G43" s="31"/>
      <c r="H43" s="31"/>
      <c r="I43" s="31"/>
      <c r="J43" s="31"/>
      <c r="K43" s="10"/>
      <c r="L43" s="10"/>
      <c r="M43" s="10"/>
      <c r="N43" s="1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72"/>
      <c r="BA43" s="73"/>
      <c r="BB43" s="73"/>
      <c r="BC43" s="73"/>
      <c r="BD43" s="73"/>
      <c r="BE43" s="73"/>
      <c r="BF43" s="12"/>
      <c r="BG43" s="12"/>
      <c r="BH43" s="12"/>
      <c r="BI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D43" s="33"/>
      <c r="CG43" s="33"/>
      <c r="CI43" s="33"/>
      <c r="CJ43" s="37"/>
      <c r="CK43" s="37"/>
      <c r="CL43" s="37"/>
      <c r="CM43" s="37"/>
      <c r="CN43" s="37"/>
      <c r="CO43" s="37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103"/>
      <c r="DD43" s="49"/>
      <c r="DE43" s="49"/>
    </row>
    <row r="44" spans="1:109" x14ac:dyDescent="0.2">
      <c r="A44" s="31"/>
      <c r="B44" s="68"/>
      <c r="C44" s="69"/>
      <c r="D44" s="56"/>
      <c r="E44" s="31"/>
      <c r="F44" s="31"/>
      <c r="G44" s="31"/>
      <c r="H44" s="31"/>
      <c r="I44" s="31"/>
      <c r="J44" s="31"/>
      <c r="K44" s="70"/>
      <c r="L44" s="10"/>
      <c r="M44" s="10"/>
      <c r="N44" s="1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72"/>
      <c r="BA44" s="73"/>
      <c r="BB44" s="73"/>
      <c r="BC44" s="73"/>
      <c r="BD44" s="73"/>
      <c r="BE44" s="12"/>
      <c r="BF44" s="12"/>
      <c r="BG44" s="12"/>
      <c r="BH44" s="12"/>
      <c r="BI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CD44" s="33"/>
      <c r="CG44" s="33"/>
      <c r="CI44" s="33"/>
      <c r="CJ44" s="37"/>
      <c r="CK44" s="37"/>
      <c r="CL44" s="37"/>
      <c r="CM44" s="37"/>
      <c r="CN44" s="37"/>
      <c r="CO44" s="37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103"/>
      <c r="DD44" s="49"/>
      <c r="DE44" s="49"/>
    </row>
    <row r="45" spans="1:109" x14ac:dyDescent="0.2">
      <c r="A45" s="31"/>
      <c r="B45" s="68"/>
      <c r="C45" s="69"/>
      <c r="D45" s="56"/>
      <c r="E45" s="31"/>
      <c r="F45" s="31"/>
      <c r="G45" s="31"/>
      <c r="H45" s="31"/>
      <c r="I45" s="31"/>
      <c r="J45" s="31"/>
      <c r="K45" s="10"/>
      <c r="L45" s="10"/>
      <c r="M45" s="10"/>
      <c r="N45" s="1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73"/>
      <c r="BB45" s="73"/>
      <c r="BC45" s="73"/>
      <c r="BD45" s="73"/>
      <c r="BE45" s="12"/>
      <c r="BF45" s="12"/>
      <c r="BG45" s="12"/>
      <c r="BH45" s="12"/>
      <c r="BI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CD45" s="33"/>
      <c r="CG45" s="33"/>
      <c r="CI45" s="33"/>
      <c r="CJ45" s="37"/>
      <c r="CK45" s="37"/>
      <c r="CL45" s="37"/>
      <c r="CM45" s="37"/>
      <c r="CN45" s="37"/>
      <c r="CO45" s="37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103"/>
      <c r="DD45" s="49"/>
      <c r="DE45" s="49"/>
    </row>
    <row r="46" spans="1:109" x14ac:dyDescent="0.2">
      <c r="A46" s="31"/>
      <c r="B46" s="68"/>
      <c r="C46" s="69"/>
      <c r="D46" s="56"/>
      <c r="E46" s="31"/>
      <c r="F46" s="31"/>
      <c r="G46" s="31"/>
      <c r="H46" s="31"/>
      <c r="I46" s="31"/>
      <c r="J46" s="31"/>
      <c r="K46" s="10"/>
      <c r="L46" s="10"/>
      <c r="M46" s="10"/>
      <c r="N46" s="1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72"/>
      <c r="BA46" s="73"/>
      <c r="BB46" s="73"/>
      <c r="BC46" s="73"/>
      <c r="BD46" s="73"/>
      <c r="BE46" s="73"/>
      <c r="BF46" s="12"/>
      <c r="BG46" s="12"/>
      <c r="BH46" s="12"/>
      <c r="BI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CD46" s="33"/>
      <c r="CG46" s="33"/>
      <c r="CI46" s="33"/>
      <c r="CJ46" s="37"/>
      <c r="CK46" s="37"/>
      <c r="CL46" s="37"/>
      <c r="CM46" s="37"/>
      <c r="CN46" s="37"/>
      <c r="CO46" s="37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103"/>
      <c r="DD46" s="49"/>
      <c r="DE46" s="49"/>
    </row>
    <row r="47" spans="1:109" x14ac:dyDescent="0.2">
      <c r="A47" s="31"/>
      <c r="B47" s="68"/>
      <c r="C47" s="69"/>
      <c r="D47" s="56"/>
      <c r="E47" s="31"/>
      <c r="F47" s="31"/>
      <c r="G47" s="31"/>
      <c r="H47" s="31"/>
      <c r="I47" s="31"/>
      <c r="J47" s="31"/>
      <c r="K47" s="10"/>
      <c r="L47" s="10"/>
      <c r="M47" s="10"/>
      <c r="N47" s="1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73"/>
      <c r="BB47" s="73"/>
      <c r="BC47" s="73"/>
      <c r="BD47" s="73"/>
      <c r="BE47" s="12"/>
      <c r="BF47" s="12"/>
      <c r="BG47" s="12"/>
      <c r="BH47" s="12"/>
      <c r="BI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CD47" s="33"/>
      <c r="CG47" s="33"/>
      <c r="CI47" s="33"/>
      <c r="CJ47" s="37"/>
      <c r="CK47" s="37"/>
      <c r="CL47" s="37"/>
      <c r="CM47" s="37"/>
      <c r="CN47" s="37"/>
      <c r="CO47" s="37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103"/>
      <c r="DD47" s="49"/>
      <c r="DE47" s="49"/>
    </row>
    <row r="48" spans="1:109" x14ac:dyDescent="0.2">
      <c r="A48" s="31"/>
      <c r="B48" s="68"/>
      <c r="C48" s="69"/>
      <c r="D48" s="56"/>
      <c r="E48" s="31"/>
      <c r="F48" s="31"/>
      <c r="G48" s="31"/>
      <c r="H48" s="31"/>
      <c r="I48" s="31"/>
      <c r="J48" s="31"/>
      <c r="K48" s="70"/>
      <c r="L48" s="10"/>
      <c r="M48" s="10"/>
      <c r="N48" s="1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72"/>
      <c r="BA48" s="73"/>
      <c r="BB48" s="73"/>
      <c r="BC48" s="73"/>
      <c r="BD48" s="73"/>
      <c r="BE48" s="12"/>
      <c r="BF48" s="12"/>
      <c r="BG48" s="12"/>
      <c r="BH48" s="12"/>
      <c r="BI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CD48" s="33"/>
      <c r="CG48" s="33"/>
      <c r="CI48" s="33"/>
      <c r="CJ48" s="37"/>
      <c r="CK48" s="37"/>
      <c r="CL48" s="37"/>
      <c r="CM48" s="37"/>
      <c r="CN48" s="37"/>
      <c r="CO48" s="37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103"/>
      <c r="DD48" s="49"/>
      <c r="DE48" s="49"/>
    </row>
    <row r="49" spans="1:109" x14ac:dyDescent="0.2">
      <c r="A49" s="31"/>
      <c r="B49" s="68"/>
      <c r="C49" s="69"/>
      <c r="D49" s="56"/>
      <c r="E49" s="31"/>
      <c r="F49" s="31"/>
      <c r="G49" s="31"/>
      <c r="H49" s="31"/>
      <c r="I49" s="31"/>
      <c r="J49" s="31"/>
      <c r="K49" s="70"/>
      <c r="L49" s="10"/>
      <c r="M49" s="10"/>
      <c r="N49" s="1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73"/>
      <c r="BB49" s="73"/>
      <c r="BC49" s="73"/>
      <c r="BD49" s="73"/>
      <c r="BE49" s="12"/>
      <c r="BF49" s="12"/>
      <c r="BG49" s="12"/>
      <c r="BH49" s="12"/>
      <c r="BI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CD49" s="33"/>
      <c r="CG49" s="33"/>
      <c r="CI49" s="33"/>
      <c r="CJ49" s="37"/>
      <c r="CK49" s="37"/>
      <c r="CL49" s="37"/>
      <c r="CM49" s="37"/>
      <c r="CN49" s="37"/>
      <c r="CO49" s="37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9"/>
      <c r="DE49" s="49"/>
    </row>
    <row r="50" spans="1:109" x14ac:dyDescent="0.2">
      <c r="A50" s="31"/>
      <c r="B50" s="68"/>
      <c r="C50" s="69"/>
      <c r="D50" s="56"/>
      <c r="E50" s="31"/>
      <c r="F50" s="31"/>
      <c r="G50" s="31"/>
      <c r="H50" s="31"/>
      <c r="I50" s="31"/>
      <c r="J50" s="31"/>
      <c r="K50" s="70"/>
      <c r="L50" s="10"/>
      <c r="M50" s="10"/>
      <c r="N50" s="1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73"/>
      <c r="BB50" s="73"/>
      <c r="BC50" s="73"/>
      <c r="BD50" s="73"/>
      <c r="BE50" s="12"/>
      <c r="BF50" s="12"/>
      <c r="BG50" s="12"/>
      <c r="BH50" s="12"/>
      <c r="BI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CD50" s="33"/>
      <c r="CG50" s="33"/>
      <c r="CI50" s="33"/>
      <c r="CJ50" s="37"/>
      <c r="CK50" s="37"/>
      <c r="CL50" s="37"/>
      <c r="CM50" s="37"/>
      <c r="CN50" s="37"/>
      <c r="CO50" s="37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9"/>
      <c r="DE50" s="49"/>
    </row>
    <row r="51" spans="1:109" x14ac:dyDescent="0.2">
      <c r="A51" s="31"/>
      <c r="B51" s="68"/>
      <c r="C51" s="69"/>
      <c r="D51" s="56"/>
      <c r="E51" s="31"/>
      <c r="F51" s="31"/>
      <c r="G51" s="31"/>
      <c r="H51" s="31"/>
      <c r="I51" s="31"/>
      <c r="J51" s="31"/>
      <c r="K51" s="10"/>
      <c r="L51" s="10"/>
      <c r="M51" s="10"/>
      <c r="N51" s="1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73"/>
      <c r="BB51" s="73"/>
      <c r="BC51" s="73"/>
      <c r="BD51" s="73"/>
      <c r="BE51" s="12"/>
      <c r="BF51" s="12"/>
      <c r="BG51" s="12"/>
      <c r="BH51" s="12"/>
      <c r="BI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CD51" s="33"/>
      <c r="CG51" s="33"/>
      <c r="CI51" s="33"/>
      <c r="CJ51" s="37"/>
      <c r="CK51" s="37"/>
      <c r="CL51" s="37"/>
      <c r="CM51" s="37"/>
      <c r="CN51" s="37"/>
      <c r="CO51" s="37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9"/>
      <c r="DE51" s="49"/>
    </row>
    <row r="52" spans="1:109" x14ac:dyDescent="0.2">
      <c r="A52" s="31"/>
      <c r="B52" s="68"/>
      <c r="C52" s="69"/>
      <c r="D52" s="56"/>
      <c r="E52" s="31"/>
      <c r="F52" s="31"/>
      <c r="G52" s="31"/>
      <c r="H52" s="31"/>
      <c r="I52" s="31"/>
      <c r="J52" s="31"/>
      <c r="K52" s="10"/>
      <c r="L52" s="10"/>
      <c r="M52" s="10"/>
      <c r="N52" s="1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72"/>
      <c r="BA52" s="73"/>
      <c r="BB52" s="73"/>
      <c r="BC52" s="73"/>
      <c r="BD52" s="73"/>
      <c r="BE52" s="73"/>
      <c r="BF52" s="12"/>
      <c r="BG52" s="12"/>
      <c r="BH52" s="12"/>
      <c r="BI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CD52" s="33"/>
      <c r="CG52" s="33"/>
      <c r="CI52" s="33"/>
      <c r="CJ52" s="37"/>
      <c r="CK52" s="37"/>
      <c r="CL52" s="37"/>
      <c r="CM52" s="37"/>
      <c r="CN52" s="37"/>
      <c r="CO52" s="37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9"/>
      <c r="DE52" s="49"/>
    </row>
    <row r="53" spans="1:109" x14ac:dyDescent="0.2">
      <c r="A53" s="31"/>
      <c r="B53" s="68"/>
      <c r="C53" s="69"/>
      <c r="D53" s="56"/>
      <c r="E53" s="31"/>
      <c r="F53" s="31"/>
      <c r="G53" s="31"/>
      <c r="H53" s="31"/>
      <c r="I53" s="31"/>
      <c r="K53" s="70"/>
      <c r="L53" s="10"/>
      <c r="M53" s="10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72"/>
      <c r="BA53" s="73"/>
      <c r="BB53" s="73"/>
      <c r="BC53" s="73"/>
      <c r="BD53" s="73"/>
      <c r="BE53" s="12"/>
      <c r="BF53" s="12"/>
      <c r="BG53" s="12"/>
      <c r="BH53" s="12"/>
      <c r="BI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CD53" s="33"/>
      <c r="CG53" s="33"/>
      <c r="CI53" s="33"/>
      <c r="CJ53" s="37"/>
      <c r="CK53" s="37"/>
      <c r="CL53" s="37"/>
      <c r="CM53" s="37"/>
      <c r="CN53" s="37"/>
      <c r="CO53" s="37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9"/>
      <c r="DE53" s="49"/>
    </row>
    <row r="54" spans="1:109" x14ac:dyDescent="0.2">
      <c r="A54" s="31"/>
      <c r="B54" s="68"/>
      <c r="C54" s="69"/>
      <c r="D54" s="56"/>
      <c r="E54" s="31"/>
      <c r="F54" s="31"/>
      <c r="G54" s="31"/>
      <c r="H54" s="31"/>
      <c r="I54" s="3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73"/>
      <c r="BB54" s="73"/>
      <c r="BC54" s="73"/>
      <c r="BD54" s="73"/>
      <c r="BE54" s="12"/>
      <c r="BF54" s="12"/>
      <c r="BG54" s="12"/>
      <c r="BH54" s="12"/>
      <c r="BI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CD54" s="33"/>
      <c r="CG54" s="33"/>
      <c r="CI54" s="33"/>
      <c r="CJ54" s="37"/>
      <c r="CK54" s="37"/>
      <c r="CL54" s="37"/>
      <c r="CM54" s="37"/>
      <c r="CN54" s="37"/>
      <c r="CO54" s="37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9"/>
      <c r="DE54" s="49"/>
    </row>
    <row r="55" spans="1:109" x14ac:dyDescent="0.2">
      <c r="A55" s="31"/>
      <c r="B55" s="68"/>
      <c r="C55" s="69"/>
      <c r="D55" s="56"/>
      <c r="E55" s="31"/>
      <c r="F55" s="31"/>
      <c r="G55" s="31"/>
      <c r="H55" s="31"/>
      <c r="I55" s="31"/>
      <c r="K55" s="70"/>
      <c r="L55" s="10"/>
      <c r="M55" s="10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73"/>
      <c r="BB55" s="73"/>
      <c r="BC55" s="73"/>
      <c r="BD55" s="73"/>
      <c r="BE55" s="12"/>
      <c r="BF55" s="12"/>
      <c r="BG55" s="12"/>
      <c r="BH55" s="12"/>
      <c r="BI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CD55" s="33"/>
      <c r="CG55" s="33"/>
      <c r="CI55" s="33"/>
      <c r="CJ55" s="37"/>
      <c r="CK55" s="37"/>
      <c r="CL55" s="37"/>
      <c r="CM55" s="37"/>
      <c r="CN55" s="37"/>
      <c r="CO55" s="37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9"/>
      <c r="DE55" s="49"/>
    </row>
    <row r="56" spans="1:109" x14ac:dyDescent="0.2">
      <c r="A56" s="31"/>
      <c r="B56" s="68"/>
      <c r="C56" s="69"/>
      <c r="D56" s="56"/>
      <c r="K56" s="70"/>
      <c r="L56" s="10"/>
      <c r="M56" s="10"/>
      <c r="AZ56" s="11"/>
      <c r="BA56" s="73"/>
      <c r="BB56" s="73"/>
      <c r="BC56" s="73"/>
      <c r="BD56" s="73"/>
      <c r="BE56" s="12"/>
      <c r="BF56" s="12"/>
      <c r="BG56" s="12"/>
      <c r="BH56" s="12"/>
      <c r="BI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CD56" s="33"/>
      <c r="CG56" s="33"/>
      <c r="CI56" s="33"/>
      <c r="CJ56" s="37"/>
      <c r="CK56" s="37"/>
      <c r="CL56" s="37"/>
      <c r="CM56" s="37"/>
      <c r="CN56" s="37"/>
      <c r="CO56" s="37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9"/>
      <c r="DE56" s="49"/>
    </row>
    <row r="57" spans="1:109" x14ac:dyDescent="0.2">
      <c r="A57" s="31"/>
      <c r="B57" s="68"/>
      <c r="C57" s="69"/>
      <c r="D57" s="56"/>
      <c r="M57" s="10"/>
      <c r="AZ57" s="11"/>
      <c r="BA57" s="73"/>
      <c r="BB57" s="73"/>
      <c r="BC57" s="73"/>
      <c r="BD57" s="73"/>
      <c r="BE57" s="12"/>
      <c r="BF57" s="12"/>
      <c r="BG57" s="12"/>
      <c r="BH57" s="12"/>
      <c r="BI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CD57" s="33"/>
      <c r="CG57" s="33"/>
      <c r="CI57" s="33"/>
      <c r="CJ57" s="37"/>
      <c r="CK57" s="37"/>
      <c r="CL57" s="37"/>
      <c r="CM57" s="37"/>
      <c r="CN57" s="37"/>
      <c r="CO57" s="37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9"/>
      <c r="DE57" s="49"/>
    </row>
    <row r="58" spans="1:109" x14ac:dyDescent="0.2">
      <c r="A58" s="31"/>
      <c r="B58" s="68"/>
      <c r="C58" s="69"/>
      <c r="D58" s="56"/>
      <c r="K58" s="70"/>
      <c r="L58" s="10"/>
      <c r="M58" s="10"/>
      <c r="AZ58" s="72"/>
      <c r="BA58" s="73"/>
      <c r="BB58" s="73"/>
      <c r="BC58" s="73"/>
      <c r="BD58" s="73"/>
      <c r="BE58" s="12"/>
      <c r="BF58" s="12"/>
      <c r="BG58" s="12"/>
      <c r="BH58" s="12"/>
      <c r="BI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CD58" s="33"/>
      <c r="CG58" s="33"/>
      <c r="CI58" s="33"/>
      <c r="CJ58" s="37"/>
      <c r="CK58" s="37"/>
      <c r="CL58" s="37"/>
      <c r="CM58" s="37"/>
      <c r="CN58" s="37"/>
      <c r="CO58" s="37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9"/>
      <c r="DE58" s="49"/>
    </row>
    <row r="59" spans="1:109" x14ac:dyDescent="0.2">
      <c r="A59" s="31"/>
      <c r="B59" s="68"/>
      <c r="C59" s="69"/>
      <c r="D59" s="56"/>
      <c r="K59" s="70"/>
      <c r="L59" s="10"/>
      <c r="M59" s="10"/>
      <c r="AZ59" s="11"/>
      <c r="BA59" s="73"/>
      <c r="BB59" s="73"/>
      <c r="BC59" s="73"/>
      <c r="BD59" s="73"/>
      <c r="BE59" s="12"/>
      <c r="BF59" s="12"/>
      <c r="BG59" s="12"/>
      <c r="BH59" s="12"/>
      <c r="BI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CD59" s="33"/>
      <c r="CG59" s="33"/>
      <c r="CI59" s="33"/>
      <c r="CJ59" s="37"/>
      <c r="CK59" s="37"/>
      <c r="CL59" s="37"/>
      <c r="CM59" s="37"/>
      <c r="CN59" s="37"/>
      <c r="CO59" s="37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9"/>
      <c r="DE59" s="49"/>
    </row>
    <row r="60" spans="1:109" x14ac:dyDescent="0.2">
      <c r="A60" s="31"/>
      <c r="B60" s="68"/>
      <c r="C60" s="69"/>
      <c r="D60" s="56"/>
      <c r="K60" s="70"/>
      <c r="L60" s="10"/>
      <c r="M60" s="10"/>
      <c r="AZ60" s="11"/>
      <c r="BA60" s="73"/>
      <c r="BB60" s="73"/>
      <c r="BC60" s="73"/>
      <c r="BD60" s="73"/>
      <c r="BE60" s="12"/>
      <c r="BF60" s="12"/>
      <c r="BG60" s="12"/>
      <c r="BH60" s="12"/>
      <c r="BI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CD60" s="33"/>
      <c r="CG60" s="33"/>
      <c r="CI60" s="33"/>
      <c r="CJ60" s="37"/>
      <c r="CK60" s="37"/>
      <c r="CL60" s="37"/>
      <c r="CM60" s="37"/>
      <c r="CN60" s="37"/>
      <c r="CO60" s="37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9"/>
      <c r="DE60" s="49"/>
    </row>
    <row r="61" spans="1:109" x14ac:dyDescent="0.2">
      <c r="A61" s="31"/>
      <c r="B61" s="68"/>
      <c r="C61" s="69"/>
      <c r="D61" s="56"/>
      <c r="K61" s="70"/>
      <c r="L61" s="10"/>
      <c r="M61" s="10"/>
      <c r="AZ61" s="72"/>
      <c r="BA61" s="73"/>
      <c r="BB61" s="73"/>
      <c r="BC61" s="73"/>
      <c r="BD61" s="73"/>
      <c r="BE61" s="73"/>
      <c r="BF61" s="12"/>
      <c r="BG61" s="12"/>
      <c r="BH61" s="12"/>
      <c r="BI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CD61" s="33"/>
      <c r="CG61" s="33"/>
      <c r="CI61" s="33"/>
      <c r="CJ61" s="37"/>
      <c r="CK61" s="37"/>
      <c r="CL61" s="37"/>
      <c r="CM61" s="37"/>
      <c r="CN61" s="37"/>
      <c r="CO61" s="37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9"/>
      <c r="DE61" s="49"/>
    </row>
    <row r="62" spans="1:109" x14ac:dyDescent="0.2">
      <c r="A62" s="31"/>
      <c r="B62" s="68"/>
      <c r="C62" s="69"/>
      <c r="D62" s="56"/>
      <c r="K62" s="70"/>
      <c r="L62" s="10"/>
      <c r="M62" s="10"/>
      <c r="AZ62" s="72"/>
      <c r="BA62" s="73"/>
      <c r="BB62" s="73"/>
      <c r="BC62" s="73"/>
      <c r="BD62" s="73"/>
      <c r="BE62" s="12"/>
      <c r="BF62" s="12"/>
      <c r="BG62" s="12"/>
      <c r="BH62" s="12"/>
      <c r="BI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CD62" s="33"/>
      <c r="CG62" s="33"/>
      <c r="CI62" s="33"/>
      <c r="CJ62" s="37"/>
      <c r="CK62" s="37"/>
      <c r="CL62" s="37"/>
      <c r="CM62" s="37"/>
      <c r="CN62" s="37"/>
      <c r="CO62" s="37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9"/>
      <c r="DE62" s="49"/>
    </row>
    <row r="63" spans="1:109" x14ac:dyDescent="0.2">
      <c r="A63" s="31"/>
      <c r="B63" s="68"/>
      <c r="C63" s="69"/>
      <c r="D63" s="56"/>
      <c r="K63" s="70"/>
      <c r="L63" s="10"/>
      <c r="M63" s="10"/>
      <c r="AZ63" s="11"/>
      <c r="BA63" s="73"/>
      <c r="BB63" s="73"/>
      <c r="BC63" s="73"/>
      <c r="BD63" s="73"/>
      <c r="BE63" s="12"/>
      <c r="BF63" s="12"/>
      <c r="BG63" s="12"/>
      <c r="BH63" s="12"/>
      <c r="BI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CD63" s="33"/>
      <c r="CG63" s="33"/>
      <c r="CI63" s="33"/>
      <c r="CJ63" s="37"/>
      <c r="CK63" s="37"/>
      <c r="CL63" s="37"/>
      <c r="CM63" s="37"/>
      <c r="CN63" s="37"/>
      <c r="CO63" s="37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9"/>
      <c r="DE63" s="49"/>
    </row>
    <row r="64" spans="1:109" x14ac:dyDescent="0.2">
      <c r="A64" s="31"/>
      <c r="B64" s="68"/>
      <c r="C64" s="69"/>
      <c r="D64" s="56"/>
      <c r="K64" s="70"/>
      <c r="L64" s="10"/>
      <c r="AZ64" s="11"/>
      <c r="BA64" s="73"/>
      <c r="BB64" s="73"/>
      <c r="BC64" s="73"/>
      <c r="BD64" s="73"/>
      <c r="BE64" s="12"/>
      <c r="BF64" s="12"/>
      <c r="BG64" s="12"/>
      <c r="BH64" s="12"/>
      <c r="BI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CD64" s="33"/>
      <c r="CG64" s="33"/>
      <c r="CI64" s="33"/>
      <c r="CJ64" s="37"/>
      <c r="CK64" s="37"/>
      <c r="CL64" s="37"/>
      <c r="CM64" s="37"/>
      <c r="CN64" s="37"/>
      <c r="CO64" s="37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9"/>
      <c r="DE64" s="49"/>
    </row>
    <row r="65" spans="1:109" x14ac:dyDescent="0.2">
      <c r="A65" s="31"/>
      <c r="B65" s="68"/>
      <c r="C65" s="69"/>
      <c r="D65" s="56"/>
      <c r="K65" s="70"/>
      <c r="L65" s="10"/>
      <c r="M65" s="10"/>
      <c r="AZ65" s="72"/>
      <c r="BA65" s="73"/>
      <c r="BB65" s="73"/>
      <c r="BC65" s="73"/>
      <c r="BD65" s="73"/>
      <c r="BE65" s="73"/>
      <c r="BF65" s="12"/>
      <c r="BG65" s="12"/>
      <c r="BH65" s="12"/>
      <c r="BI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CD65" s="33"/>
      <c r="CG65" s="33"/>
      <c r="CI65" s="33"/>
      <c r="CJ65" s="37"/>
      <c r="CK65" s="37"/>
      <c r="CL65" s="37"/>
      <c r="CM65" s="37"/>
      <c r="CN65" s="37"/>
      <c r="CO65" s="37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9"/>
      <c r="DE65" s="49"/>
    </row>
    <row r="66" spans="1:109" x14ac:dyDescent="0.2">
      <c r="A66" s="31"/>
      <c r="B66" s="68"/>
      <c r="C66" s="69"/>
      <c r="D66" s="56"/>
      <c r="E66" s="31"/>
      <c r="F66" s="31"/>
      <c r="G66" s="31"/>
      <c r="H66" s="31"/>
      <c r="K66" s="70"/>
      <c r="L66" s="10"/>
      <c r="M66" s="10"/>
      <c r="AZ66" s="11"/>
      <c r="BA66" s="73"/>
      <c r="BB66" s="73"/>
      <c r="BC66" s="73"/>
      <c r="BD66" s="73"/>
      <c r="BE66" s="12"/>
      <c r="BF66" s="12"/>
      <c r="BG66" s="12"/>
      <c r="BH66" s="12"/>
      <c r="BI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CD66" s="33"/>
      <c r="CG66" s="33"/>
      <c r="CI66" s="33"/>
      <c r="CJ66" s="37"/>
      <c r="CK66" s="37"/>
      <c r="CL66" s="37"/>
      <c r="CM66" s="37"/>
      <c r="CN66" s="37"/>
      <c r="CO66" s="37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9"/>
      <c r="DE66" s="49"/>
    </row>
    <row r="67" spans="1:109" x14ac:dyDescent="0.2">
      <c r="A67" s="31"/>
      <c r="B67" s="68"/>
      <c r="C67" s="69"/>
      <c r="D67" s="56"/>
      <c r="E67" s="31"/>
      <c r="F67" s="31"/>
      <c r="G67" s="31"/>
      <c r="H67" s="31"/>
      <c r="K67" s="70"/>
      <c r="AZ67" s="11"/>
      <c r="BA67" s="73"/>
      <c r="BB67" s="73"/>
      <c r="BC67" s="73"/>
      <c r="BD67" s="73"/>
      <c r="BE67" s="12"/>
      <c r="BF67" s="12"/>
      <c r="BG67" s="12"/>
      <c r="BH67" s="12"/>
      <c r="BI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CD67" s="33"/>
      <c r="CG67" s="33"/>
      <c r="CI67" s="33"/>
      <c r="CJ67" s="37"/>
      <c r="CK67" s="37"/>
      <c r="CL67" s="37"/>
      <c r="CM67" s="37"/>
      <c r="CN67" s="37"/>
      <c r="CO67" s="37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9"/>
      <c r="DE67" s="49"/>
    </row>
    <row r="68" spans="1:109" x14ac:dyDescent="0.2">
      <c r="B68" s="68"/>
      <c r="C68" s="69"/>
      <c r="D68" s="56"/>
      <c r="K68" s="70"/>
      <c r="DC68" s="45"/>
      <c r="DD68" s="49"/>
      <c r="DE68" s="49"/>
    </row>
    <row r="69" spans="1:109" x14ac:dyDescent="0.2">
      <c r="B69" s="68"/>
      <c r="C69" s="69"/>
      <c r="D69" s="56"/>
      <c r="DC69" s="45"/>
      <c r="DD69" s="49"/>
      <c r="DE69" s="49"/>
    </row>
    <row r="70" spans="1:109" x14ac:dyDescent="0.2">
      <c r="B70" s="68"/>
      <c r="C70" s="69"/>
      <c r="D70" s="56"/>
      <c r="DC70" s="45"/>
      <c r="DD70" s="49"/>
      <c r="DE70" s="49"/>
    </row>
    <row r="71" spans="1:109" x14ac:dyDescent="0.2">
      <c r="B71" s="68"/>
      <c r="C71" s="69"/>
      <c r="D71" s="56"/>
      <c r="E71" s="31"/>
      <c r="F71" s="31"/>
      <c r="G71" s="31"/>
      <c r="H71" s="3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DC71" s="45"/>
      <c r="DD71" s="49"/>
      <c r="DE71" s="49"/>
    </row>
    <row r="72" spans="1:109" x14ac:dyDescent="0.2">
      <c r="B72" s="68"/>
      <c r="C72" s="69"/>
      <c r="D72" s="56"/>
      <c r="DC72" s="45"/>
      <c r="DD72" s="49"/>
      <c r="DE72" s="49"/>
    </row>
    <row r="73" spans="1:109" x14ac:dyDescent="0.2">
      <c r="B73" s="68"/>
      <c r="C73" s="69"/>
      <c r="D73" s="56"/>
      <c r="DC73" s="45"/>
      <c r="DD73" s="49"/>
      <c r="DE73" s="49"/>
    </row>
    <row r="74" spans="1:109" x14ac:dyDescent="0.2">
      <c r="B74" s="68"/>
      <c r="C74" s="69"/>
      <c r="D74" s="56"/>
      <c r="K74" s="70"/>
      <c r="DC74" s="45"/>
      <c r="DD74" s="49"/>
      <c r="DE74" s="49"/>
    </row>
    <row r="75" spans="1:109" x14ac:dyDescent="0.2">
      <c r="B75" s="68"/>
      <c r="C75" s="69"/>
      <c r="D75" s="56"/>
      <c r="E75" s="31"/>
      <c r="F75" s="31"/>
      <c r="G75" s="31"/>
      <c r="H75" s="31"/>
      <c r="K75" s="70"/>
      <c r="DC75" s="45"/>
      <c r="DD75" s="49"/>
      <c r="DE75" s="49"/>
    </row>
    <row r="76" spans="1:109" x14ac:dyDescent="0.2">
      <c r="B76" s="68"/>
      <c r="C76" s="69"/>
      <c r="D76" s="56"/>
      <c r="K76" s="70"/>
      <c r="DC76" s="45"/>
      <c r="DD76" s="49"/>
      <c r="DE76" s="49"/>
    </row>
    <row r="77" spans="1:109" x14ac:dyDescent="0.2">
      <c r="B77" s="68"/>
      <c r="C77" s="69"/>
      <c r="D77" s="56"/>
      <c r="E77" s="31"/>
      <c r="F77" s="31"/>
      <c r="G77" s="31"/>
      <c r="H77" s="31"/>
      <c r="K77" s="70"/>
      <c r="DC77" s="45"/>
      <c r="DD77" s="49"/>
      <c r="DE77" s="49"/>
    </row>
    <row r="78" spans="1:109" x14ac:dyDescent="0.2">
      <c r="B78" s="68"/>
      <c r="C78" s="69"/>
      <c r="D78" s="56"/>
      <c r="E78" s="31"/>
      <c r="F78" s="31"/>
      <c r="G78" s="31"/>
      <c r="H78" s="3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DC78" s="45"/>
      <c r="DD78" s="49"/>
      <c r="DE78" s="49"/>
    </row>
    <row r="79" spans="1:109" x14ac:dyDescent="0.2">
      <c r="B79" s="68"/>
      <c r="C79" s="69"/>
      <c r="D79" s="56"/>
      <c r="DC79" s="45"/>
      <c r="DD79" s="49"/>
      <c r="DE79" s="49"/>
    </row>
    <row r="80" spans="1:109" x14ac:dyDescent="0.2">
      <c r="B80" s="68"/>
      <c r="C80" s="69"/>
      <c r="D80" s="56"/>
      <c r="E80" s="31"/>
      <c r="F80" s="31"/>
      <c r="G80" s="31"/>
      <c r="H80" s="31"/>
      <c r="K80" s="70"/>
      <c r="DC80" s="45"/>
      <c r="DD80" s="49"/>
      <c r="DE80" s="49"/>
    </row>
    <row r="81" spans="1:109" x14ac:dyDescent="0.2">
      <c r="B81" s="68"/>
      <c r="C81" s="69"/>
      <c r="D81" s="56"/>
      <c r="DC81" s="45"/>
      <c r="DD81" s="49"/>
      <c r="DE81" s="49"/>
    </row>
    <row r="82" spans="1:109" x14ac:dyDescent="0.2">
      <c r="B82" s="68"/>
      <c r="C82" s="69"/>
      <c r="D82" s="56"/>
      <c r="DC82" s="45"/>
      <c r="DD82" s="49"/>
      <c r="DE82" s="49"/>
    </row>
    <row r="83" spans="1:109" x14ac:dyDescent="0.2">
      <c r="B83" s="68"/>
      <c r="C83" s="69"/>
      <c r="D83" s="56"/>
      <c r="E83" s="31"/>
      <c r="F83" s="31"/>
      <c r="G83" s="31"/>
      <c r="H83" s="31"/>
      <c r="K83" s="70"/>
      <c r="CH83" s="33"/>
    </row>
    <row r="84" spans="1:109" x14ac:dyDescent="0.2">
      <c r="B84" s="68"/>
      <c r="C84" s="69"/>
      <c r="D84" s="56"/>
      <c r="E84" s="31"/>
      <c r="F84" s="31"/>
      <c r="G84" s="31"/>
      <c r="H84" s="3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CH84" s="33"/>
    </row>
    <row r="85" spans="1:109" x14ac:dyDescent="0.2">
      <c r="B85" s="68"/>
      <c r="C85" s="69"/>
      <c r="D85" s="56"/>
      <c r="K85" s="70"/>
      <c r="CH85" s="33"/>
    </row>
    <row r="86" spans="1:109" x14ac:dyDescent="0.2">
      <c r="B86" s="68"/>
      <c r="C86" s="69"/>
      <c r="D86" s="56"/>
      <c r="K86" s="70"/>
      <c r="CH86" s="33"/>
    </row>
    <row r="87" spans="1:109" x14ac:dyDescent="0.2">
      <c r="B87" s="68"/>
      <c r="C87" s="69"/>
      <c r="D87" s="56"/>
      <c r="E87" s="31"/>
      <c r="F87" s="31"/>
      <c r="G87" s="31"/>
      <c r="H87" s="31"/>
      <c r="I87" s="31"/>
      <c r="J87" s="31"/>
      <c r="K87" s="7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CH87" s="33"/>
    </row>
    <row r="88" spans="1:109" x14ac:dyDescent="0.2">
      <c r="B88" s="68"/>
      <c r="C88" s="69"/>
      <c r="D88" s="56"/>
      <c r="E88" s="31"/>
      <c r="F88" s="31"/>
      <c r="G88" s="31"/>
      <c r="H88" s="31"/>
      <c r="M88" s="10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CH88" s="33"/>
    </row>
    <row r="89" spans="1:109" x14ac:dyDescent="0.2">
      <c r="B89" s="68"/>
      <c r="C89" s="69"/>
      <c r="D89" s="56"/>
      <c r="E89" s="31"/>
      <c r="F89" s="31"/>
      <c r="G89" s="31"/>
      <c r="H89" s="31"/>
      <c r="M89" s="10"/>
      <c r="CH89" s="33"/>
    </row>
    <row r="90" spans="1:109" x14ac:dyDescent="0.2">
      <c r="A90" s="68"/>
      <c r="B90" s="68"/>
      <c r="C90" s="68"/>
      <c r="D90" s="68"/>
      <c r="E90" s="31"/>
      <c r="F90" s="31"/>
      <c r="G90" s="31"/>
      <c r="H90" s="31"/>
      <c r="I90" s="31"/>
      <c r="J90" s="31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2"/>
      <c r="BB90" s="12"/>
      <c r="BC90" s="12"/>
      <c r="BD90" s="12"/>
      <c r="BE90" s="12"/>
      <c r="BF90" s="12"/>
      <c r="BG90" s="12"/>
      <c r="BH90" s="12"/>
      <c r="BK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CD90" s="33"/>
      <c r="CG90" s="33"/>
      <c r="CI90" s="33"/>
      <c r="CJ90" s="37"/>
      <c r="CK90" s="37"/>
      <c r="CL90" s="37"/>
      <c r="CM90" s="37"/>
      <c r="CN90" s="37"/>
      <c r="CO90" s="37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</row>
    <row r="91" spans="1:109" x14ac:dyDescent="0.2">
      <c r="A91" s="68"/>
      <c r="B91" s="68"/>
      <c r="C91" s="68"/>
      <c r="D91" s="68"/>
      <c r="E91" s="31"/>
      <c r="F91" s="31"/>
      <c r="G91" s="31"/>
      <c r="H91" s="31"/>
      <c r="I91" s="31"/>
      <c r="J91" s="31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2"/>
      <c r="BB91" s="12"/>
      <c r="BC91" s="12"/>
      <c r="BD91" s="12"/>
      <c r="BE91" s="12"/>
      <c r="BF91" s="12"/>
      <c r="BG91" s="12"/>
      <c r="BH91" s="12"/>
      <c r="BK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CD91" s="33"/>
      <c r="CG91" s="33"/>
      <c r="CI91" s="33"/>
      <c r="CJ91" s="37"/>
      <c r="CK91" s="37"/>
      <c r="CL91" s="37"/>
      <c r="CM91" s="37"/>
      <c r="CN91" s="37"/>
      <c r="CO91" s="37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</row>
    <row r="92" spans="1:109" x14ac:dyDescent="0.2">
      <c r="A92" s="68"/>
      <c r="B92" s="68"/>
      <c r="C92" s="68"/>
      <c r="D92" s="68"/>
      <c r="E92" s="31"/>
      <c r="F92" s="31"/>
      <c r="G92" s="31"/>
      <c r="H92" s="31"/>
      <c r="I92" s="31"/>
      <c r="J92" s="31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2"/>
      <c r="BB92" s="12"/>
      <c r="BC92" s="12"/>
      <c r="BD92" s="12"/>
      <c r="BE92" s="12"/>
      <c r="BF92" s="12"/>
      <c r="BG92" s="12"/>
      <c r="BH92" s="12"/>
      <c r="BK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CD92" s="33"/>
      <c r="CG92" s="33"/>
      <c r="CI92" s="33"/>
      <c r="CJ92" s="37"/>
      <c r="CK92" s="37"/>
      <c r="CL92" s="37"/>
      <c r="CM92" s="37"/>
      <c r="CN92" s="37"/>
      <c r="CO92" s="37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</row>
    <row r="93" spans="1:109" x14ac:dyDescent="0.2">
      <c r="A93" s="68"/>
      <c r="B93" s="68"/>
      <c r="C93" s="68"/>
      <c r="D93" s="68"/>
      <c r="E93" s="31"/>
      <c r="F93" s="31"/>
      <c r="G93" s="31"/>
      <c r="H93" s="31"/>
      <c r="I93" s="31"/>
      <c r="J93" s="31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2"/>
      <c r="BB93" s="12"/>
      <c r="BC93" s="12"/>
      <c r="BD93" s="12"/>
      <c r="BE93" s="12"/>
      <c r="BF93" s="12"/>
      <c r="BG93" s="12"/>
      <c r="BH93" s="12"/>
      <c r="BK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CD93" s="33"/>
      <c r="CG93" s="33"/>
      <c r="CI93" s="33"/>
      <c r="CJ93" s="37"/>
      <c r="CK93" s="37"/>
      <c r="CL93" s="37"/>
      <c r="CM93" s="37"/>
      <c r="CN93" s="37"/>
      <c r="CO93" s="37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</row>
    <row r="94" spans="1:109" x14ac:dyDescent="0.2">
      <c r="A94" s="68"/>
      <c r="B94" s="68"/>
      <c r="C94" s="68"/>
      <c r="D94" s="68"/>
      <c r="E94" s="31"/>
      <c r="F94" s="31"/>
      <c r="G94" s="31"/>
      <c r="H94" s="31"/>
      <c r="I94" s="31"/>
      <c r="J94" s="31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2"/>
      <c r="BB94" s="12"/>
      <c r="BC94" s="12"/>
      <c r="BD94" s="12"/>
      <c r="BE94" s="12"/>
      <c r="BF94" s="12"/>
      <c r="BG94" s="12"/>
      <c r="BH94" s="12"/>
      <c r="BK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CD94" s="33"/>
      <c r="CG94" s="33"/>
      <c r="CI94" s="33"/>
      <c r="CJ94" s="37"/>
      <c r="CK94" s="37"/>
      <c r="CL94" s="37"/>
      <c r="CM94" s="37"/>
      <c r="CN94" s="37"/>
      <c r="CO94" s="37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</row>
    <row r="95" spans="1:109" x14ac:dyDescent="0.2">
      <c r="A95" s="68"/>
      <c r="B95" s="68"/>
      <c r="C95" s="68"/>
      <c r="D95" s="68"/>
      <c r="E95" s="31"/>
      <c r="F95" s="31"/>
      <c r="G95" s="31"/>
      <c r="H95" s="31"/>
      <c r="I95" s="31"/>
      <c r="J95" s="31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2"/>
      <c r="BB95" s="12"/>
      <c r="BC95" s="12"/>
      <c r="BD95" s="12"/>
      <c r="BE95" s="12"/>
      <c r="BF95" s="12"/>
      <c r="BG95" s="12"/>
      <c r="BH95" s="12"/>
      <c r="BK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CD95" s="33"/>
      <c r="CG95" s="33"/>
      <c r="CI95" s="33"/>
      <c r="CJ95" s="37"/>
      <c r="CK95" s="37"/>
      <c r="CL95" s="37"/>
      <c r="CM95" s="37"/>
      <c r="CN95" s="37"/>
      <c r="CO95" s="37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</row>
    <row r="96" spans="1:109" x14ac:dyDescent="0.2">
      <c r="A96" s="68"/>
      <c r="B96" s="68"/>
      <c r="C96" s="68"/>
      <c r="D96" s="68"/>
      <c r="E96" s="31"/>
      <c r="F96" s="31"/>
      <c r="G96" s="31"/>
      <c r="H96" s="31"/>
      <c r="I96" s="31"/>
      <c r="J96" s="31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2"/>
      <c r="BB96" s="12"/>
      <c r="BC96" s="12"/>
      <c r="BD96" s="12"/>
      <c r="BE96" s="12"/>
      <c r="BF96" s="12"/>
      <c r="BG96" s="12"/>
      <c r="BH96" s="12"/>
      <c r="BK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CD96" s="33"/>
      <c r="CG96" s="33"/>
      <c r="CI96" s="33"/>
      <c r="CJ96" s="37"/>
      <c r="CK96" s="37"/>
      <c r="CL96" s="37"/>
      <c r="CM96" s="37"/>
      <c r="CN96" s="37"/>
      <c r="CO96" s="37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</row>
    <row r="97" spans="1:106" x14ac:dyDescent="0.2">
      <c r="A97" s="68"/>
      <c r="B97" s="68"/>
      <c r="C97" s="68"/>
      <c r="D97" s="68"/>
      <c r="E97" s="31"/>
      <c r="F97" s="31"/>
      <c r="G97" s="31"/>
      <c r="H97" s="31"/>
      <c r="I97" s="31"/>
      <c r="J97" s="31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2"/>
      <c r="BB97" s="12"/>
      <c r="BC97" s="12"/>
      <c r="BD97" s="12"/>
      <c r="BE97" s="12"/>
      <c r="BF97" s="12"/>
      <c r="BG97" s="12"/>
      <c r="BH97" s="12"/>
      <c r="BK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CD97" s="33"/>
      <c r="CG97" s="33"/>
      <c r="CI97" s="33"/>
      <c r="CJ97" s="37"/>
      <c r="CK97" s="37"/>
      <c r="CL97" s="37"/>
      <c r="CM97" s="37"/>
      <c r="CN97" s="37"/>
      <c r="CO97" s="37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</row>
    <row r="98" spans="1:106" x14ac:dyDescent="0.2">
      <c r="A98" s="68"/>
      <c r="B98" s="68"/>
      <c r="C98" s="68"/>
      <c r="D98" s="68"/>
      <c r="E98" s="31"/>
      <c r="F98" s="31"/>
      <c r="G98" s="31"/>
      <c r="H98" s="31"/>
      <c r="I98" s="31"/>
      <c r="J98" s="31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2"/>
      <c r="BB98" s="12"/>
      <c r="BC98" s="12"/>
      <c r="BD98" s="12"/>
      <c r="BE98" s="12"/>
      <c r="BF98" s="12"/>
      <c r="BG98" s="12"/>
      <c r="BH98" s="12"/>
      <c r="BK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CD98" s="33"/>
      <c r="CG98" s="33"/>
      <c r="CI98" s="33"/>
      <c r="CJ98" s="37"/>
      <c r="CK98" s="37"/>
      <c r="CL98" s="37"/>
      <c r="CM98" s="37"/>
      <c r="CN98" s="37"/>
      <c r="CO98" s="37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</row>
    <row r="99" spans="1:106" x14ac:dyDescent="0.2">
      <c r="A99" s="68"/>
      <c r="B99" s="68"/>
      <c r="C99" s="68"/>
      <c r="D99" s="68"/>
      <c r="E99" s="31"/>
      <c r="F99" s="31"/>
      <c r="G99" s="31"/>
      <c r="H99" s="31"/>
      <c r="I99" s="31"/>
      <c r="J99" s="31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2"/>
      <c r="BB99" s="12"/>
      <c r="BC99" s="12"/>
      <c r="BD99" s="12"/>
      <c r="BE99" s="12"/>
      <c r="BF99" s="12"/>
      <c r="BG99" s="12"/>
      <c r="BH99" s="12"/>
      <c r="BK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CD99" s="33"/>
      <c r="CG99" s="33"/>
      <c r="CI99" s="33"/>
      <c r="CJ99" s="37"/>
      <c r="CK99" s="37"/>
      <c r="CL99" s="37"/>
      <c r="CM99" s="37"/>
      <c r="CN99" s="37"/>
      <c r="CO99" s="37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</row>
    <row r="100" spans="1:106" x14ac:dyDescent="0.2">
      <c r="A100" s="68"/>
      <c r="B100" s="68"/>
      <c r="C100" s="68"/>
      <c r="D100" s="68"/>
      <c r="E100" s="31"/>
      <c r="F100" s="31"/>
      <c r="G100" s="31"/>
      <c r="H100" s="31"/>
      <c r="I100" s="31"/>
      <c r="J100" s="31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2"/>
      <c r="BB100" s="12"/>
      <c r="BC100" s="12"/>
      <c r="BD100" s="12"/>
      <c r="BE100" s="12"/>
      <c r="BF100" s="12"/>
      <c r="BG100" s="12"/>
      <c r="BH100" s="12"/>
      <c r="BK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CD100" s="33"/>
      <c r="CG100" s="33"/>
      <c r="CI100" s="33"/>
      <c r="CJ100" s="37"/>
      <c r="CK100" s="37"/>
      <c r="CL100" s="37"/>
      <c r="CM100" s="37"/>
      <c r="CN100" s="37"/>
      <c r="CO100" s="37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</row>
    <row r="101" spans="1:106" x14ac:dyDescent="0.2">
      <c r="A101" s="68"/>
      <c r="B101" s="68"/>
      <c r="C101" s="68"/>
      <c r="D101" s="68"/>
      <c r="E101" s="31"/>
      <c r="F101" s="31"/>
      <c r="G101" s="31"/>
      <c r="H101" s="31"/>
      <c r="I101" s="31"/>
      <c r="J101" s="31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2"/>
      <c r="BB101" s="12"/>
      <c r="BC101" s="12"/>
      <c r="BD101" s="12"/>
      <c r="BE101" s="12"/>
      <c r="BF101" s="12"/>
      <c r="BG101" s="12"/>
      <c r="BH101" s="12"/>
      <c r="BK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CD101" s="33"/>
      <c r="CG101" s="33"/>
      <c r="CI101" s="33"/>
      <c r="CJ101" s="37"/>
      <c r="CK101" s="37"/>
      <c r="CL101" s="37"/>
      <c r="CM101" s="37"/>
      <c r="CN101" s="37"/>
      <c r="CO101" s="37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</row>
    <row r="102" spans="1:106" x14ac:dyDescent="0.2">
      <c r="A102" s="68"/>
      <c r="B102" s="68"/>
      <c r="C102" s="68"/>
      <c r="D102" s="68"/>
      <c r="E102" s="31"/>
      <c r="F102" s="31"/>
      <c r="G102" s="31"/>
      <c r="H102" s="31"/>
      <c r="I102" s="31"/>
      <c r="J102" s="31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2"/>
      <c r="BB102" s="12"/>
      <c r="BC102" s="12"/>
      <c r="BD102" s="12"/>
      <c r="BE102" s="12"/>
      <c r="BF102" s="12"/>
      <c r="BG102" s="12"/>
      <c r="BH102" s="12"/>
      <c r="BK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CD102" s="33"/>
      <c r="CG102" s="33"/>
      <c r="CI102" s="33"/>
      <c r="CJ102" s="37"/>
      <c r="CK102" s="37"/>
      <c r="CL102" s="37"/>
      <c r="CM102" s="37"/>
      <c r="CN102" s="37"/>
      <c r="CO102" s="37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</row>
    <row r="103" spans="1:106" x14ac:dyDescent="0.2">
      <c r="A103" s="68"/>
      <c r="B103" s="68"/>
      <c r="C103" s="68"/>
      <c r="D103" s="68"/>
      <c r="E103" s="31"/>
      <c r="F103" s="31"/>
      <c r="G103" s="31"/>
      <c r="H103" s="31"/>
      <c r="I103" s="31"/>
      <c r="J103" s="31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E103" s="5"/>
      <c r="AF103" s="5"/>
      <c r="AG103" s="5"/>
      <c r="AH103" s="5"/>
      <c r="AI103" s="5"/>
      <c r="AJ103" s="5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2"/>
      <c r="BB103" s="12"/>
      <c r="BC103" s="12"/>
      <c r="BD103" s="12"/>
      <c r="BE103" s="12"/>
      <c r="BF103" s="12"/>
      <c r="BG103" s="12"/>
      <c r="BH103" s="12"/>
      <c r="BK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CD103" s="33"/>
      <c r="CG103" s="33"/>
      <c r="CI103" s="33"/>
      <c r="CJ103" s="37"/>
      <c r="CK103" s="37"/>
      <c r="CL103" s="37"/>
      <c r="CM103" s="37"/>
      <c r="CN103" s="37"/>
      <c r="CO103" s="37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</row>
    <row r="104" spans="1:106" x14ac:dyDescent="0.2">
      <c r="A104" s="68"/>
      <c r="B104" s="68"/>
      <c r="C104" s="68"/>
      <c r="D104" s="68"/>
      <c r="I104" s="31"/>
      <c r="J104" s="31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2"/>
      <c r="BB104" s="12"/>
      <c r="BC104" s="12"/>
      <c r="BD104" s="12"/>
      <c r="BE104" s="12"/>
      <c r="BF104" s="12"/>
      <c r="BG104" s="12"/>
      <c r="BH104" s="12"/>
      <c r="BK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CD104" s="33"/>
      <c r="CG104" s="33"/>
      <c r="CI104" s="33"/>
      <c r="CJ104" s="37"/>
      <c r="CK104" s="37"/>
      <c r="CL104" s="37"/>
      <c r="CM104" s="37"/>
      <c r="CN104" s="37"/>
      <c r="CO104" s="37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</row>
    <row r="105" spans="1:106" x14ac:dyDescent="0.2">
      <c r="A105" s="68"/>
      <c r="B105" s="68"/>
      <c r="C105" s="68"/>
      <c r="D105" s="68"/>
      <c r="I105" s="31"/>
      <c r="J105" s="31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2"/>
      <c r="BB105" s="12"/>
      <c r="BC105" s="12"/>
      <c r="BD105" s="12"/>
      <c r="BE105" s="12"/>
      <c r="BF105" s="12"/>
      <c r="BG105" s="12"/>
      <c r="BH105" s="12"/>
      <c r="BK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CD105" s="33"/>
      <c r="CG105" s="33"/>
      <c r="CI105" s="33"/>
      <c r="CJ105" s="37"/>
      <c r="CK105" s="37"/>
      <c r="CL105" s="37"/>
      <c r="CM105" s="37"/>
      <c r="CN105" s="37"/>
      <c r="CO105" s="37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</row>
    <row r="106" spans="1:106" x14ac:dyDescent="0.2">
      <c r="A106" s="68"/>
      <c r="B106" s="68"/>
      <c r="C106" s="68"/>
      <c r="D106" s="68"/>
      <c r="E106" s="31"/>
      <c r="F106" s="31"/>
      <c r="G106" s="31"/>
      <c r="H106" s="31"/>
      <c r="I106" s="31"/>
      <c r="J106" s="31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2"/>
      <c r="BB106" s="12"/>
      <c r="BC106" s="12"/>
      <c r="BD106" s="12"/>
      <c r="BE106" s="12"/>
      <c r="BF106" s="12"/>
      <c r="BG106" s="12"/>
      <c r="BH106" s="12"/>
      <c r="BK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CD106" s="33"/>
      <c r="CG106" s="33"/>
      <c r="CI106" s="33"/>
      <c r="CJ106" s="37"/>
      <c r="CK106" s="37"/>
      <c r="CL106" s="37"/>
      <c r="CM106" s="37"/>
      <c r="CN106" s="37"/>
      <c r="CO106" s="37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</row>
    <row r="107" spans="1:106" x14ac:dyDescent="0.2">
      <c r="A107" s="68"/>
      <c r="B107" s="68"/>
      <c r="C107" s="68"/>
      <c r="D107" s="68"/>
      <c r="E107" s="31"/>
      <c r="F107" s="31"/>
      <c r="G107" s="31"/>
      <c r="H107" s="31"/>
      <c r="I107" s="31"/>
      <c r="J107" s="31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2"/>
      <c r="BB107" s="12"/>
      <c r="BC107" s="12"/>
      <c r="BD107" s="12"/>
      <c r="BE107" s="12"/>
      <c r="BF107" s="12"/>
      <c r="BG107" s="12"/>
      <c r="BH107" s="12"/>
      <c r="BK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CD107" s="33"/>
      <c r="CG107" s="33"/>
      <c r="CI107" s="33"/>
      <c r="CJ107" s="37"/>
      <c r="CK107" s="37"/>
      <c r="CL107" s="37"/>
      <c r="CM107" s="37"/>
      <c r="CN107" s="37"/>
      <c r="CO107" s="37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</row>
    <row r="108" spans="1:106" x14ac:dyDescent="0.2">
      <c r="A108" s="68"/>
      <c r="B108" s="68"/>
      <c r="C108" s="68"/>
      <c r="D108" s="68"/>
      <c r="E108" s="31"/>
      <c r="F108" s="31"/>
      <c r="G108" s="31"/>
      <c r="H108" s="31"/>
      <c r="I108" s="31"/>
      <c r="J108" s="31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2"/>
      <c r="BB108" s="12"/>
      <c r="BC108" s="12"/>
      <c r="BD108" s="12"/>
      <c r="BE108" s="12"/>
      <c r="BF108" s="12"/>
      <c r="BG108" s="12"/>
      <c r="BH108" s="12"/>
      <c r="BK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CD108" s="33"/>
      <c r="CG108" s="33"/>
      <c r="CI108" s="33"/>
      <c r="CJ108" s="37"/>
      <c r="CK108" s="37"/>
      <c r="CL108" s="37"/>
      <c r="CM108" s="37"/>
      <c r="CN108" s="37"/>
      <c r="CO108" s="37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</row>
    <row r="109" spans="1:106" x14ac:dyDescent="0.2">
      <c r="A109" s="68"/>
      <c r="B109" s="68"/>
      <c r="C109" s="68"/>
      <c r="D109" s="68"/>
      <c r="E109" s="31"/>
      <c r="F109" s="31"/>
      <c r="G109" s="31"/>
      <c r="H109" s="31"/>
      <c r="I109" s="31"/>
      <c r="J109" s="31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2"/>
      <c r="BB109" s="12"/>
      <c r="BC109" s="12"/>
      <c r="BD109" s="12"/>
      <c r="BE109" s="12"/>
      <c r="BF109" s="12"/>
      <c r="BG109" s="12"/>
      <c r="BH109" s="12"/>
      <c r="BK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CD109" s="33"/>
      <c r="CG109" s="33"/>
      <c r="CI109" s="33"/>
      <c r="CJ109" s="37"/>
      <c r="CK109" s="37"/>
      <c r="CL109" s="37"/>
      <c r="CM109" s="37"/>
      <c r="CN109" s="37"/>
      <c r="CO109" s="37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</row>
    <row r="110" spans="1:106" x14ac:dyDescent="0.2">
      <c r="A110" s="68"/>
      <c r="B110" s="68"/>
      <c r="C110" s="68"/>
      <c r="D110" s="68"/>
      <c r="E110" s="31"/>
      <c r="F110" s="31"/>
      <c r="G110" s="31"/>
      <c r="H110" s="31"/>
      <c r="I110" s="31"/>
      <c r="J110" s="31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2"/>
      <c r="BB110" s="12"/>
      <c r="BC110" s="12"/>
      <c r="BD110" s="12"/>
      <c r="BE110" s="12"/>
      <c r="BF110" s="12"/>
      <c r="BG110" s="12"/>
      <c r="BH110" s="12"/>
      <c r="BK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CD110" s="33"/>
      <c r="CG110" s="33"/>
      <c r="CI110" s="33"/>
      <c r="CJ110" s="37"/>
      <c r="CK110" s="37"/>
      <c r="CL110" s="37"/>
      <c r="CM110" s="37"/>
      <c r="CN110" s="37"/>
      <c r="CO110" s="37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</row>
    <row r="111" spans="1:106" x14ac:dyDescent="0.2">
      <c r="A111" s="68"/>
      <c r="B111" s="68"/>
      <c r="C111" s="68"/>
      <c r="D111" s="68"/>
      <c r="E111" s="31"/>
      <c r="F111" s="31"/>
      <c r="G111" s="31"/>
      <c r="H111" s="31"/>
      <c r="I111" s="31"/>
      <c r="J111" s="31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2"/>
      <c r="BB111" s="12"/>
      <c r="BC111" s="12"/>
      <c r="BD111" s="12"/>
      <c r="BE111" s="12"/>
      <c r="BF111" s="12"/>
      <c r="BG111" s="12"/>
      <c r="BH111" s="12"/>
      <c r="BK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CD111" s="33"/>
      <c r="CG111" s="33"/>
      <c r="CI111" s="33"/>
      <c r="CJ111" s="37"/>
      <c r="CK111" s="37"/>
      <c r="CL111" s="37"/>
      <c r="CM111" s="37"/>
      <c r="CN111" s="37"/>
      <c r="CO111" s="37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</row>
    <row r="112" spans="1:106" x14ac:dyDescent="0.2">
      <c r="A112" s="68"/>
      <c r="B112" s="68"/>
      <c r="C112" s="68"/>
      <c r="D112" s="68"/>
      <c r="E112" s="31"/>
      <c r="F112" s="31"/>
      <c r="G112" s="31"/>
      <c r="H112" s="31"/>
      <c r="I112" s="31"/>
      <c r="J112" s="31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2"/>
      <c r="BB112" s="12"/>
      <c r="BC112" s="12"/>
      <c r="BD112" s="12"/>
      <c r="BE112" s="12"/>
      <c r="BF112" s="12"/>
      <c r="BG112" s="12"/>
      <c r="BH112" s="12"/>
      <c r="BK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CD112" s="33"/>
      <c r="CG112" s="33"/>
      <c r="CI112" s="33"/>
      <c r="CJ112" s="37"/>
      <c r="CK112" s="37"/>
      <c r="CL112" s="37"/>
      <c r="CM112" s="37"/>
      <c r="CN112" s="37"/>
      <c r="CO112" s="37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</row>
    <row r="113" spans="1:106" x14ac:dyDescent="0.2">
      <c r="A113" s="68"/>
      <c r="B113" s="68"/>
      <c r="C113" s="68"/>
      <c r="D113" s="68"/>
      <c r="E113" s="31"/>
      <c r="F113" s="31"/>
      <c r="G113" s="31"/>
      <c r="H113" s="31"/>
      <c r="I113" s="31"/>
      <c r="J113" s="31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E113" s="5"/>
      <c r="AF113" s="5"/>
      <c r="AG113" s="5"/>
      <c r="AH113" s="5"/>
      <c r="AI113" s="5"/>
      <c r="AJ113" s="5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2"/>
      <c r="BB113" s="12"/>
      <c r="BC113" s="12"/>
      <c r="BD113" s="12"/>
      <c r="BE113" s="12"/>
      <c r="BF113" s="12"/>
      <c r="BG113" s="12"/>
      <c r="BH113" s="12"/>
      <c r="BK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CD113" s="33"/>
      <c r="CG113" s="33"/>
      <c r="CI113" s="33"/>
      <c r="CJ113" s="37"/>
      <c r="CK113" s="37"/>
      <c r="CL113" s="37"/>
      <c r="CM113" s="37"/>
      <c r="CN113" s="37"/>
      <c r="CO113" s="37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</row>
    <row r="114" spans="1:106" x14ac:dyDescent="0.2">
      <c r="A114" s="68"/>
      <c r="B114" s="68"/>
      <c r="C114" s="68"/>
      <c r="D114" s="68"/>
      <c r="E114" s="31"/>
      <c r="F114" s="31"/>
      <c r="G114" s="31"/>
      <c r="H114" s="31"/>
      <c r="I114" s="31"/>
      <c r="J114" s="31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2"/>
      <c r="BB114" s="12"/>
      <c r="BC114" s="12"/>
      <c r="BD114" s="12"/>
      <c r="BE114" s="12"/>
      <c r="BF114" s="12"/>
      <c r="BG114" s="12"/>
      <c r="BH114" s="12"/>
      <c r="BK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CD114" s="33"/>
      <c r="CG114" s="33"/>
      <c r="CI114" s="33"/>
      <c r="CJ114" s="37"/>
      <c r="CK114" s="37"/>
      <c r="CL114" s="37"/>
      <c r="CM114" s="37"/>
      <c r="CN114" s="37"/>
      <c r="CO114" s="37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</row>
    <row r="115" spans="1:106" x14ac:dyDescent="0.2">
      <c r="A115" s="68"/>
      <c r="B115" s="68"/>
      <c r="C115" s="68"/>
      <c r="D115" s="68"/>
      <c r="E115" s="31"/>
      <c r="F115" s="31"/>
      <c r="G115" s="31"/>
      <c r="H115" s="31"/>
      <c r="I115" s="31"/>
      <c r="J115" s="31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2"/>
      <c r="BB115" s="12"/>
      <c r="BC115" s="12"/>
      <c r="BD115" s="12"/>
      <c r="BE115" s="12"/>
      <c r="BF115" s="12"/>
      <c r="BG115" s="12"/>
      <c r="BH115" s="12"/>
      <c r="BK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CD115" s="33"/>
      <c r="CG115" s="33"/>
      <c r="CI115" s="33"/>
      <c r="CJ115" s="37"/>
      <c r="CK115" s="37"/>
      <c r="CL115" s="37"/>
      <c r="CM115" s="37"/>
      <c r="CN115" s="37"/>
      <c r="CO115" s="37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</row>
    <row r="116" spans="1:106" x14ac:dyDescent="0.2">
      <c r="A116" s="68"/>
      <c r="B116" s="68"/>
      <c r="C116" s="68"/>
      <c r="D116" s="68"/>
      <c r="I116" s="31"/>
      <c r="J116" s="31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2"/>
      <c r="BB116" s="12"/>
      <c r="BC116" s="12"/>
      <c r="BD116" s="12"/>
      <c r="BE116" s="12"/>
      <c r="BF116" s="12"/>
      <c r="BG116" s="12"/>
      <c r="BH116" s="12"/>
      <c r="BK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CD116" s="33"/>
      <c r="CG116" s="33"/>
      <c r="CI116" s="33"/>
      <c r="CJ116" s="37"/>
      <c r="CK116" s="37"/>
      <c r="CL116" s="37"/>
      <c r="CM116" s="37"/>
      <c r="CN116" s="37"/>
      <c r="CO116" s="37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</row>
    <row r="117" spans="1:106" x14ac:dyDescent="0.2">
      <c r="A117" s="31"/>
      <c r="B117" s="31"/>
      <c r="C117" s="31"/>
      <c r="D117" s="68"/>
      <c r="E117" s="31"/>
      <c r="F117" s="31"/>
      <c r="G117" s="31"/>
      <c r="H117" s="31"/>
      <c r="I117" s="31"/>
      <c r="J117" s="31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E117" s="5"/>
      <c r="AF117" s="5"/>
      <c r="AG117" s="5"/>
      <c r="AH117" s="5"/>
      <c r="AI117" s="5"/>
      <c r="AJ117" s="5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2"/>
      <c r="BB117" s="12"/>
      <c r="BC117" s="12"/>
      <c r="BD117" s="12"/>
      <c r="BE117" s="12"/>
      <c r="BF117" s="12"/>
      <c r="BG117" s="12"/>
      <c r="BK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CD117" s="33"/>
      <c r="CG117" s="33"/>
      <c r="CI117" s="33"/>
      <c r="CJ117" s="37"/>
      <c r="CK117" s="37"/>
      <c r="CL117" s="37"/>
      <c r="CM117" s="37"/>
      <c r="CN117" s="37"/>
      <c r="CO117" s="37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</row>
    <row r="118" spans="1:106" x14ac:dyDescent="0.2">
      <c r="A118" s="31"/>
      <c r="B118" s="31"/>
      <c r="C118" s="31"/>
      <c r="D118" s="68"/>
      <c r="E118" s="31"/>
      <c r="F118" s="31"/>
      <c r="G118" s="31"/>
      <c r="H118" s="31"/>
      <c r="I118" s="31"/>
      <c r="J118" s="31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2"/>
      <c r="BB118" s="12"/>
      <c r="BC118" s="12"/>
      <c r="BD118" s="12"/>
      <c r="BE118" s="12"/>
      <c r="BF118" s="12"/>
      <c r="BG118" s="12"/>
      <c r="BK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CD118" s="33"/>
      <c r="CG118" s="33"/>
      <c r="CI118" s="33"/>
      <c r="CJ118" s="37"/>
      <c r="CK118" s="37"/>
      <c r="CL118" s="37"/>
      <c r="CM118" s="37"/>
      <c r="CN118" s="37"/>
      <c r="CO118" s="37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</row>
    <row r="119" spans="1:106" x14ac:dyDescent="0.2">
      <c r="A119" s="31"/>
      <c r="B119" s="31"/>
      <c r="C119" s="31"/>
      <c r="D119" s="68"/>
      <c r="E119" s="31"/>
      <c r="F119" s="31"/>
      <c r="G119" s="31"/>
      <c r="H119" s="31"/>
      <c r="I119" s="31"/>
      <c r="J119" s="31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E119" s="5"/>
      <c r="AF119" s="5"/>
      <c r="AG119" s="5"/>
      <c r="AH119" s="5"/>
      <c r="AI119" s="5"/>
      <c r="AJ119" s="5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2"/>
      <c r="BB119" s="12"/>
      <c r="BC119" s="12"/>
      <c r="BD119" s="12"/>
      <c r="BE119" s="12"/>
      <c r="BF119" s="12"/>
      <c r="BG119" s="12"/>
      <c r="BK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CD119" s="33"/>
      <c r="CG119" s="33"/>
      <c r="CI119" s="33"/>
      <c r="CJ119" s="37"/>
      <c r="CK119" s="37"/>
      <c r="CL119" s="37"/>
      <c r="CM119" s="37"/>
      <c r="CN119" s="37"/>
      <c r="CO119" s="37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</row>
    <row r="120" spans="1:106" x14ac:dyDescent="0.2">
      <c r="A120" s="31"/>
      <c r="B120" s="31"/>
      <c r="C120" s="31"/>
      <c r="D120" s="68"/>
      <c r="E120" s="31"/>
      <c r="F120" s="31"/>
      <c r="G120" s="31"/>
      <c r="H120" s="31"/>
      <c r="I120" s="31"/>
      <c r="J120" s="31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E120" s="5"/>
      <c r="AF120" s="5"/>
      <c r="AG120" s="5"/>
      <c r="AH120" s="5"/>
      <c r="AI120" s="5"/>
      <c r="AJ120" s="5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2"/>
      <c r="BB120" s="12"/>
      <c r="BC120" s="12"/>
      <c r="BD120" s="12"/>
      <c r="BE120" s="12"/>
      <c r="BF120" s="12"/>
      <c r="BG120" s="12"/>
      <c r="BK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CD120" s="33"/>
      <c r="CG120" s="33"/>
      <c r="CI120" s="33"/>
      <c r="CJ120" s="37"/>
      <c r="CK120" s="37"/>
      <c r="CL120" s="37"/>
      <c r="CM120" s="37"/>
      <c r="CN120" s="37"/>
      <c r="CO120" s="37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</row>
    <row r="121" spans="1:106" x14ac:dyDescent="0.2">
      <c r="A121" s="31"/>
      <c r="B121" s="31"/>
      <c r="C121" s="31"/>
      <c r="D121" s="68"/>
      <c r="E121" s="31"/>
      <c r="F121" s="31"/>
      <c r="G121" s="31"/>
      <c r="H121" s="31"/>
      <c r="I121" s="31"/>
      <c r="J121" s="31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2"/>
      <c r="BB121" s="12"/>
      <c r="BC121" s="12"/>
      <c r="BD121" s="12"/>
      <c r="BE121" s="12"/>
      <c r="BF121" s="12"/>
      <c r="BG121" s="12"/>
      <c r="BK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CD121" s="33"/>
      <c r="CG121" s="33"/>
      <c r="CI121" s="33"/>
      <c r="CJ121" s="37"/>
      <c r="CK121" s="37"/>
      <c r="CL121" s="37"/>
      <c r="CM121" s="37"/>
      <c r="CN121" s="37"/>
      <c r="CO121" s="37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</row>
    <row r="122" spans="1:106" x14ac:dyDescent="0.2">
      <c r="A122" s="31"/>
      <c r="B122" s="31"/>
      <c r="C122" s="31"/>
      <c r="D122" s="68"/>
      <c r="E122" s="31"/>
      <c r="F122" s="31"/>
      <c r="G122" s="31"/>
      <c r="H122" s="31"/>
      <c r="I122" s="31"/>
      <c r="J122" s="31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2"/>
      <c r="BB122" s="12"/>
      <c r="BC122" s="12"/>
      <c r="BD122" s="12"/>
      <c r="BE122" s="12"/>
      <c r="BF122" s="12"/>
      <c r="BG122" s="12"/>
      <c r="BK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CD122" s="33"/>
      <c r="CG122" s="33"/>
      <c r="CI122" s="33"/>
      <c r="CJ122" s="37"/>
      <c r="CK122" s="37"/>
      <c r="CL122" s="37"/>
      <c r="CM122" s="37"/>
      <c r="CN122" s="37"/>
      <c r="CO122" s="37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</row>
    <row r="123" spans="1:106" x14ac:dyDescent="0.2">
      <c r="A123" s="31"/>
      <c r="B123" s="31"/>
      <c r="C123" s="31"/>
      <c r="D123" s="68"/>
      <c r="E123" s="31"/>
      <c r="F123" s="31"/>
      <c r="G123" s="31"/>
      <c r="H123" s="31"/>
      <c r="I123" s="31"/>
      <c r="J123" s="31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2"/>
      <c r="BB123" s="12"/>
      <c r="BC123" s="12"/>
      <c r="BD123" s="12"/>
      <c r="BE123" s="12"/>
      <c r="BF123" s="12"/>
      <c r="BG123" s="12"/>
      <c r="BK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CD123" s="33"/>
      <c r="CG123" s="33"/>
      <c r="CI123" s="33"/>
      <c r="CJ123" s="37"/>
      <c r="CK123" s="37"/>
      <c r="CL123" s="37"/>
      <c r="CM123" s="37"/>
      <c r="CN123" s="37"/>
      <c r="CO123" s="37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</row>
    <row r="124" spans="1:106" x14ac:dyDescent="0.2">
      <c r="A124" s="31"/>
      <c r="B124" s="31"/>
      <c r="C124" s="31"/>
      <c r="D124" s="68"/>
      <c r="E124" s="31"/>
      <c r="F124" s="31"/>
      <c r="G124" s="31"/>
      <c r="H124" s="31"/>
      <c r="I124" s="31"/>
      <c r="J124" s="31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E124" s="5"/>
      <c r="AF124" s="5"/>
      <c r="AG124" s="5"/>
      <c r="AH124" s="5"/>
      <c r="AI124" s="5"/>
      <c r="AJ124" s="5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2"/>
      <c r="BB124" s="12"/>
      <c r="BC124" s="12"/>
      <c r="BD124" s="12"/>
      <c r="BE124" s="12"/>
      <c r="BF124" s="12"/>
      <c r="BG124" s="12"/>
      <c r="BK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CD124" s="33"/>
      <c r="CG124" s="33"/>
      <c r="CI124" s="33"/>
      <c r="CJ124" s="37"/>
      <c r="CK124" s="37"/>
      <c r="CL124" s="37"/>
      <c r="CM124" s="37"/>
      <c r="CN124" s="37"/>
      <c r="CO124" s="37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</row>
    <row r="125" spans="1:106" x14ac:dyDescent="0.2">
      <c r="A125" s="31"/>
      <c r="B125" s="31"/>
      <c r="C125" s="31"/>
      <c r="D125" s="68"/>
      <c r="E125" s="31"/>
      <c r="F125" s="31"/>
      <c r="G125" s="31"/>
      <c r="H125" s="31"/>
      <c r="I125" s="31"/>
      <c r="J125" s="31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2"/>
      <c r="BB125" s="12"/>
      <c r="BC125" s="12"/>
      <c r="BD125" s="12"/>
      <c r="BE125" s="12"/>
      <c r="BF125" s="12"/>
      <c r="BG125" s="12"/>
      <c r="BK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CD125" s="33"/>
      <c r="CG125" s="33"/>
      <c r="CI125" s="33"/>
      <c r="CJ125" s="37"/>
      <c r="CK125" s="37"/>
      <c r="CL125" s="37"/>
      <c r="CM125" s="37"/>
      <c r="CN125" s="37"/>
      <c r="CO125" s="37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</row>
    <row r="126" spans="1:106" x14ac:dyDescent="0.2">
      <c r="A126" s="31"/>
      <c r="B126" s="31"/>
      <c r="C126" s="31"/>
      <c r="D126" s="68"/>
      <c r="E126" s="31"/>
      <c r="F126" s="31"/>
      <c r="G126" s="31"/>
      <c r="H126" s="31"/>
      <c r="I126" s="31"/>
      <c r="J126" s="31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2"/>
      <c r="BB126" s="12"/>
      <c r="BC126" s="12"/>
      <c r="BD126" s="12"/>
      <c r="BE126" s="12"/>
      <c r="BF126" s="12"/>
      <c r="BG126" s="12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CG126" s="33"/>
      <c r="CI126" s="33"/>
      <c r="CJ126" s="37"/>
      <c r="CK126" s="37"/>
      <c r="CL126" s="37"/>
      <c r="CM126" s="37"/>
      <c r="CN126" s="37"/>
    </row>
    <row r="127" spans="1:106" x14ac:dyDescent="0.2">
      <c r="A127" s="31"/>
      <c r="B127" s="31"/>
      <c r="C127" s="31"/>
      <c r="D127" s="68"/>
      <c r="E127" s="31"/>
      <c r="F127" s="31"/>
      <c r="G127" s="31"/>
      <c r="H127" s="31"/>
      <c r="I127" s="31"/>
      <c r="J127" s="31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2"/>
      <c r="BB127" s="12"/>
      <c r="BC127" s="12"/>
      <c r="BD127" s="12"/>
      <c r="BE127" s="12"/>
      <c r="BF127" s="12"/>
      <c r="BG127" s="12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CG127" s="33"/>
      <c r="CI127" s="33"/>
      <c r="CJ127" s="37"/>
      <c r="CK127" s="37"/>
      <c r="CL127" s="37"/>
      <c r="CM127" s="37"/>
      <c r="CN127" s="37"/>
    </row>
    <row r="128" spans="1:106" x14ac:dyDescent="0.2">
      <c r="A128" s="31"/>
      <c r="B128" s="31"/>
      <c r="C128" s="31"/>
      <c r="D128" s="68"/>
      <c r="E128" s="31"/>
      <c r="F128" s="31"/>
      <c r="G128" s="31"/>
      <c r="H128" s="31"/>
      <c r="I128" s="31"/>
      <c r="J128" s="31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2"/>
      <c r="BB128" s="12"/>
      <c r="BC128" s="12"/>
      <c r="BD128" s="12"/>
      <c r="BE128" s="12"/>
      <c r="BF128" s="12"/>
      <c r="BG128" s="12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CG128" s="33"/>
      <c r="CI128" s="33"/>
      <c r="CJ128" s="37"/>
      <c r="CK128" s="37"/>
      <c r="CL128" s="37"/>
      <c r="CM128" s="37"/>
      <c r="CN128" s="37"/>
    </row>
    <row r="129" spans="1:92" x14ac:dyDescent="0.2">
      <c r="A129" s="31"/>
      <c r="B129" s="31"/>
      <c r="C129" s="31"/>
      <c r="D129" s="68"/>
      <c r="E129" s="31"/>
      <c r="F129" s="31"/>
      <c r="G129" s="31"/>
      <c r="H129" s="31"/>
      <c r="I129" s="31"/>
      <c r="J129" s="31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2"/>
      <c r="BB129" s="12"/>
      <c r="BC129" s="12"/>
      <c r="BD129" s="12"/>
      <c r="BE129" s="12"/>
      <c r="BF129" s="12"/>
      <c r="BG129" s="12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CG129" s="33"/>
      <c r="CI129" s="33"/>
      <c r="CJ129" s="37"/>
      <c r="CK129" s="37"/>
      <c r="CL129" s="37"/>
      <c r="CM129" s="37"/>
      <c r="CN129" s="37"/>
    </row>
    <row r="130" spans="1:92" x14ac:dyDescent="0.2">
      <c r="A130" s="31"/>
      <c r="B130" s="31"/>
      <c r="C130" s="31"/>
      <c r="D130" s="68"/>
      <c r="E130" s="31"/>
      <c r="F130" s="31"/>
      <c r="G130" s="31"/>
      <c r="H130" s="31"/>
      <c r="I130" s="31"/>
      <c r="J130" s="31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2"/>
      <c r="BB130" s="12"/>
      <c r="BC130" s="12"/>
      <c r="BD130" s="12"/>
      <c r="BE130" s="12"/>
      <c r="BF130" s="12"/>
      <c r="BG130" s="12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CG130" s="33"/>
      <c r="CI130" s="33"/>
      <c r="CJ130" s="37"/>
      <c r="CK130" s="37"/>
      <c r="CL130" s="37"/>
      <c r="CM130" s="37"/>
      <c r="CN130" s="37"/>
    </row>
    <row r="131" spans="1:92" x14ac:dyDescent="0.2">
      <c r="A131" s="31"/>
      <c r="B131" s="31"/>
      <c r="C131" s="31"/>
      <c r="D131" s="68"/>
      <c r="E131" s="31"/>
      <c r="F131" s="31"/>
      <c r="G131" s="31"/>
      <c r="H131" s="31"/>
      <c r="I131" s="31"/>
      <c r="J131" s="31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2"/>
      <c r="BB131" s="12"/>
      <c r="BC131" s="12"/>
      <c r="BD131" s="12"/>
      <c r="BE131" s="12"/>
      <c r="BF131" s="12"/>
      <c r="BG131" s="12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CG131" s="33"/>
      <c r="CI131" s="33"/>
      <c r="CJ131" s="37"/>
      <c r="CK131" s="37"/>
      <c r="CL131" s="37"/>
      <c r="CM131" s="37"/>
      <c r="CN131" s="37"/>
    </row>
  </sheetData>
  <mergeCells count="35">
    <mergeCell ref="CJ3:CO3"/>
    <mergeCell ref="CP3:CZ3"/>
    <mergeCell ref="DA3:DC3"/>
    <mergeCell ref="BB3:BF3"/>
    <mergeCell ref="BG3:BH3"/>
    <mergeCell ref="BI3:BL3"/>
    <mergeCell ref="BO3:BW3"/>
    <mergeCell ref="BX3:BZ3"/>
    <mergeCell ref="CA3:CF3"/>
    <mergeCell ref="AC3:AD3"/>
    <mergeCell ref="AE3:AF3"/>
    <mergeCell ref="AG3:AH3"/>
    <mergeCell ref="AL3:AM3"/>
    <mergeCell ref="AN3:AV3"/>
    <mergeCell ref="AX3:AZ3"/>
    <mergeCell ref="DD2:DF2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AN1:AY1"/>
    <mergeCell ref="BI1:CA1"/>
    <mergeCell ref="CJ1:CO1"/>
    <mergeCell ref="CP1:CZ1"/>
    <mergeCell ref="DA1:DC1"/>
    <mergeCell ref="BB2:BH2"/>
    <mergeCell ref="BI2:CI2"/>
    <mergeCell ref="CJ2:CO2"/>
    <mergeCell ref="CP2:CZ2"/>
    <mergeCell ref="DA2:DC2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EB1A-561F-0D41-9878-66DD7343F574}">
  <dimension ref="A1:DV131"/>
  <sheetViews>
    <sheetView zoomScale="90" zoomScaleNormal="90" workbookViewId="0">
      <pane ySplit="4" topLeftCell="A5" activePane="bottomLeft" state="frozen"/>
      <selection pane="bottomLeft" activeCell="AM2" sqref="AM1:AM1048576"/>
    </sheetView>
  </sheetViews>
  <sheetFormatPr baseColWidth="10" defaultColWidth="11" defaultRowHeight="16" x14ac:dyDescent="0.2"/>
  <cols>
    <col min="1" max="1" width="44.5" style="32" bestFit="1" customWidth="1"/>
    <col min="2" max="2" width="19.1640625" style="32" bestFit="1" customWidth="1"/>
    <col min="3" max="3" width="16.6640625" style="32" bestFit="1" customWidth="1"/>
    <col min="4" max="4" width="17" style="32" bestFit="1" customWidth="1"/>
    <col min="5" max="6" width="15.6640625" style="32" bestFit="1" customWidth="1"/>
    <col min="7" max="7" width="18.1640625" style="32" bestFit="1" customWidth="1"/>
    <col min="8" max="8" width="18.33203125" style="32" bestFit="1" customWidth="1"/>
    <col min="9" max="9" width="17.1640625" style="32" bestFit="1" customWidth="1"/>
    <col min="10" max="10" width="12" style="32" bestFit="1" customWidth="1"/>
    <col min="11" max="11" width="24.1640625" style="15" bestFit="1" customWidth="1"/>
    <col min="12" max="12" width="14.83203125" style="15" bestFit="1" customWidth="1"/>
    <col min="13" max="13" width="15.83203125" style="15" bestFit="1" customWidth="1"/>
    <col min="14" max="14" width="14.6640625" style="15" bestFit="1" customWidth="1"/>
    <col min="15" max="30" width="11" style="13"/>
    <col min="31" max="32" width="13.33203125" style="13" customWidth="1"/>
    <col min="33" max="34" width="14.5" style="13" customWidth="1"/>
    <col min="35" max="35" width="16.33203125" style="13" bestFit="1" customWidth="1"/>
    <col min="36" max="36" width="16.1640625" style="13" bestFit="1" customWidth="1"/>
    <col min="37" max="37" width="14.83203125" style="16" bestFit="1" customWidth="1"/>
    <col min="38" max="38" width="11.5" style="16" bestFit="1" customWidth="1"/>
    <col min="39" max="39" width="13.83203125" style="16" bestFit="1" customWidth="1"/>
    <col min="40" max="40" width="15.33203125" style="16" bestFit="1" customWidth="1"/>
    <col min="41" max="41" width="15.1640625" style="16" bestFit="1" customWidth="1"/>
    <col min="42" max="42" width="16.6640625" style="16" bestFit="1" customWidth="1"/>
    <col min="43" max="43" width="16.83203125" style="16" bestFit="1" customWidth="1"/>
    <col min="44" max="46" width="11" style="16"/>
    <col min="47" max="47" width="12.1640625" style="16" bestFit="1" customWidth="1"/>
    <col min="48" max="48" width="13.33203125" style="16" bestFit="1" customWidth="1"/>
    <col min="49" max="49" width="11.33203125" style="16" bestFit="1" customWidth="1"/>
    <col min="50" max="50" width="13.5" style="16" bestFit="1" customWidth="1"/>
    <col min="51" max="51" width="11.5" style="16" bestFit="1" customWidth="1"/>
    <col min="52" max="52" width="30.83203125" style="62" bestFit="1" customWidth="1"/>
    <col min="53" max="54" width="11" style="62"/>
    <col min="55" max="55" width="12.83203125" style="62" bestFit="1" customWidth="1"/>
    <col min="56" max="56" width="11" style="62"/>
    <col min="57" max="57" width="27.33203125" style="62" bestFit="1" customWidth="1"/>
    <col min="58" max="58" width="19.83203125" style="62" bestFit="1" customWidth="1"/>
    <col min="59" max="59" width="22.33203125" style="62" bestFit="1" customWidth="1"/>
    <col min="60" max="63" width="11" style="36"/>
    <col min="64" max="64" width="15.5" style="36" bestFit="1" customWidth="1"/>
    <col min="65" max="65" width="14" style="36" bestFit="1" customWidth="1"/>
    <col min="66" max="77" width="11" style="36"/>
    <col min="78" max="78" width="14.5" style="36" bestFit="1" customWidth="1"/>
    <col min="79" max="84" width="14.5" style="36" customWidth="1"/>
    <col min="85" max="85" width="46.1640625" style="36" bestFit="1" customWidth="1"/>
    <col min="86" max="86" width="50" style="36" bestFit="1" customWidth="1"/>
    <col min="87" max="91" width="11" style="39"/>
    <col min="92" max="92" width="21.1640625" style="39" bestFit="1" customWidth="1"/>
    <col min="93" max="102" width="11" style="65"/>
    <col min="103" max="103" width="6.33203125" style="65" bestFit="1" customWidth="1"/>
    <col min="104" max="106" width="13.5" style="65" customWidth="1"/>
    <col min="107" max="107" width="34.83203125" style="25" bestFit="1" customWidth="1"/>
    <col min="108" max="108" width="36.33203125" style="25" bestFit="1" customWidth="1"/>
    <col min="109" max="109" width="255.6640625" style="25" customWidth="1"/>
  </cols>
  <sheetData>
    <row r="1" spans="1:126" x14ac:dyDescent="0.2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E1" s="4"/>
      <c r="AF1" s="4"/>
      <c r="AG1" s="4"/>
      <c r="AH1" s="4"/>
      <c r="AI1" s="4"/>
      <c r="AJ1" s="4"/>
      <c r="AK1" s="6"/>
      <c r="AL1" s="6"/>
      <c r="AM1" s="82" t="s">
        <v>2</v>
      </c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6"/>
      <c r="AZ1" s="7"/>
      <c r="BA1" s="7"/>
      <c r="BB1" s="7"/>
      <c r="BC1" s="7"/>
      <c r="BD1" s="7"/>
      <c r="BE1" s="7"/>
      <c r="BF1" s="7"/>
      <c r="BG1" s="7"/>
      <c r="BH1" s="78" t="s">
        <v>2</v>
      </c>
      <c r="BI1" s="78"/>
      <c r="BJ1" s="78"/>
      <c r="BK1" s="78"/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8"/>
      <c r="CB1" s="8"/>
      <c r="CC1" s="8"/>
      <c r="CD1" s="8"/>
      <c r="CE1" s="8"/>
      <c r="CF1" s="8"/>
      <c r="CG1" s="33" t="s">
        <v>111</v>
      </c>
      <c r="CH1" s="8" t="s">
        <v>112</v>
      </c>
      <c r="CI1" s="75" t="s">
        <v>2</v>
      </c>
      <c r="CJ1" s="75"/>
      <c r="CK1" s="75"/>
      <c r="CL1" s="75"/>
      <c r="CM1" s="75"/>
      <c r="CN1" s="75"/>
      <c r="CO1" s="76" t="s">
        <v>2</v>
      </c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 t="s">
        <v>2</v>
      </c>
      <c r="DA1" s="76"/>
      <c r="DB1" s="76"/>
      <c r="DD1" s="26"/>
      <c r="DE1" s="26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14"/>
    </row>
    <row r="2" spans="1:1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3"/>
      <c r="AZ2" s="30" t="s">
        <v>114</v>
      </c>
      <c r="BA2" s="77" t="s">
        <v>113</v>
      </c>
      <c r="BB2" s="77"/>
      <c r="BC2" s="77"/>
      <c r="BD2" s="77"/>
      <c r="BE2" s="77"/>
      <c r="BF2" s="77"/>
      <c r="BG2" s="77"/>
      <c r="BH2" s="78" t="s">
        <v>3</v>
      </c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5" t="s">
        <v>4</v>
      </c>
      <c r="CJ2" s="75"/>
      <c r="CK2" s="75"/>
      <c r="CL2" s="75"/>
      <c r="CM2" s="75"/>
      <c r="CN2" s="75"/>
      <c r="CO2" s="76" t="s">
        <v>106</v>
      </c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 t="s">
        <v>107</v>
      </c>
      <c r="DA2" s="76"/>
      <c r="DB2" s="76"/>
      <c r="DC2" s="83" t="s">
        <v>108</v>
      </c>
      <c r="DD2" s="83"/>
      <c r="DE2" s="83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</row>
    <row r="3" spans="1:126" x14ac:dyDescent="0.2">
      <c r="A3" s="1"/>
      <c r="B3" s="84" t="s">
        <v>5</v>
      </c>
      <c r="C3" s="84"/>
      <c r="D3" s="1" t="s">
        <v>6</v>
      </c>
      <c r="E3" s="84" t="s">
        <v>7</v>
      </c>
      <c r="F3" s="84"/>
      <c r="G3" s="84"/>
      <c r="H3" s="84"/>
      <c r="I3" s="84"/>
      <c r="J3" s="84"/>
      <c r="K3" s="3" t="s">
        <v>8</v>
      </c>
      <c r="L3" s="3" t="s">
        <v>9</v>
      </c>
      <c r="M3" s="3" t="s">
        <v>10</v>
      </c>
      <c r="N3" s="3" t="s">
        <v>11</v>
      </c>
      <c r="O3" s="81" t="s">
        <v>12</v>
      </c>
      <c r="P3" s="81"/>
      <c r="Q3" s="81" t="s">
        <v>13</v>
      </c>
      <c r="R3" s="81"/>
      <c r="S3" s="81" t="s">
        <v>14</v>
      </c>
      <c r="T3" s="81"/>
      <c r="U3" s="81" t="s">
        <v>15</v>
      </c>
      <c r="V3" s="81"/>
      <c r="W3" s="81" t="s">
        <v>16</v>
      </c>
      <c r="X3" s="81"/>
      <c r="Y3" s="81" t="s">
        <v>17</v>
      </c>
      <c r="Z3" s="81"/>
      <c r="AA3" s="80" t="s">
        <v>18</v>
      </c>
      <c r="AB3" s="80"/>
      <c r="AC3" s="80" t="s">
        <v>19</v>
      </c>
      <c r="AD3" s="80"/>
      <c r="AE3" s="81" t="s">
        <v>20</v>
      </c>
      <c r="AF3" s="81"/>
      <c r="AG3" s="81" t="s">
        <v>21</v>
      </c>
      <c r="AH3" s="81"/>
      <c r="AI3" s="4" t="s">
        <v>22</v>
      </c>
      <c r="AJ3" s="4" t="s">
        <v>23</v>
      </c>
      <c r="AK3" s="82" t="s">
        <v>24</v>
      </c>
      <c r="AL3" s="82"/>
      <c r="AM3" s="82" t="s">
        <v>25</v>
      </c>
      <c r="AN3" s="82"/>
      <c r="AO3" s="82"/>
      <c r="AP3" s="82"/>
      <c r="AQ3" s="82"/>
      <c r="AR3" s="82"/>
      <c r="AS3" s="82"/>
      <c r="AT3" s="82"/>
      <c r="AU3" s="82"/>
      <c r="AV3" s="6" t="s">
        <v>26</v>
      </c>
      <c r="AW3" s="82" t="s">
        <v>27</v>
      </c>
      <c r="AX3" s="82"/>
      <c r="AY3" s="82"/>
      <c r="AZ3" s="7"/>
      <c r="BA3" s="77" t="s">
        <v>28</v>
      </c>
      <c r="BB3" s="77"/>
      <c r="BC3" s="77"/>
      <c r="BD3" s="77"/>
      <c r="BE3" s="77"/>
      <c r="BF3" s="77" t="s">
        <v>29</v>
      </c>
      <c r="BG3" s="77"/>
      <c r="BH3" s="78" t="s">
        <v>30</v>
      </c>
      <c r="BI3" s="78"/>
      <c r="BJ3" s="78"/>
      <c r="BK3" s="78"/>
      <c r="BL3" s="8" t="s">
        <v>31</v>
      </c>
      <c r="BM3" s="8" t="s">
        <v>505</v>
      </c>
      <c r="BN3" s="78" t="s">
        <v>32</v>
      </c>
      <c r="BO3" s="78"/>
      <c r="BP3" s="78"/>
      <c r="BQ3" s="78"/>
      <c r="BR3" s="78"/>
      <c r="BS3" s="78"/>
      <c r="BT3" s="78"/>
      <c r="BU3" s="78"/>
      <c r="BV3" s="78"/>
      <c r="BW3" s="78" t="s">
        <v>33</v>
      </c>
      <c r="BX3" s="78"/>
      <c r="BY3" s="78"/>
      <c r="BZ3" s="79" t="s">
        <v>115</v>
      </c>
      <c r="CA3" s="79"/>
      <c r="CB3" s="79"/>
      <c r="CC3" s="79"/>
      <c r="CD3" s="79"/>
      <c r="CE3" s="79"/>
      <c r="CF3" s="35"/>
      <c r="CG3" s="35" t="s">
        <v>34</v>
      </c>
      <c r="CH3" s="8" t="s">
        <v>105</v>
      </c>
      <c r="CI3" s="75" t="s">
        <v>35</v>
      </c>
      <c r="CJ3" s="75"/>
      <c r="CK3" s="75"/>
      <c r="CL3" s="75"/>
      <c r="CM3" s="75"/>
      <c r="CN3" s="75"/>
      <c r="CO3" s="76" t="s">
        <v>36</v>
      </c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 t="s">
        <v>37</v>
      </c>
      <c r="DA3" s="76"/>
      <c r="DB3" s="76"/>
      <c r="DD3" s="26"/>
      <c r="DE3" s="26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14"/>
    </row>
    <row r="4" spans="1:126" ht="219" x14ac:dyDescent="0.2">
      <c r="A4" s="1" t="s">
        <v>122</v>
      </c>
      <c r="B4" s="1" t="s">
        <v>38</v>
      </c>
      <c r="C4" s="1" t="s">
        <v>39</v>
      </c>
      <c r="D4" s="1"/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3"/>
      <c r="L4" s="3"/>
      <c r="M4" s="3"/>
      <c r="N4" s="3"/>
      <c r="O4" s="4" t="s">
        <v>46</v>
      </c>
      <c r="P4" s="4" t="s">
        <v>47</v>
      </c>
      <c r="Q4" s="4" t="s">
        <v>46</v>
      </c>
      <c r="R4" s="4" t="s">
        <v>47</v>
      </c>
      <c r="S4" s="4" t="s">
        <v>46</v>
      </c>
      <c r="T4" s="4" t="s">
        <v>47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  <c r="AC4" s="4" t="s">
        <v>46</v>
      </c>
      <c r="AD4" s="4" t="s">
        <v>47</v>
      </c>
      <c r="AE4" s="4" t="s">
        <v>46</v>
      </c>
      <c r="AF4" s="4" t="s">
        <v>47</v>
      </c>
      <c r="AG4" s="4" t="s">
        <v>46</v>
      </c>
      <c r="AH4" s="4" t="s">
        <v>47</v>
      </c>
      <c r="AI4" s="4"/>
      <c r="AJ4" s="4"/>
      <c r="AK4" s="6" t="s">
        <v>48</v>
      </c>
      <c r="AL4" s="6" t="s">
        <v>49</v>
      </c>
      <c r="AM4" s="6" t="s">
        <v>51</v>
      </c>
      <c r="AN4" s="6" t="s">
        <v>52</v>
      </c>
      <c r="AO4" s="6" t="s">
        <v>53</v>
      </c>
      <c r="AP4" s="6" t="s">
        <v>54</v>
      </c>
      <c r="AQ4" s="6" t="s">
        <v>55</v>
      </c>
      <c r="AR4" s="6" t="s">
        <v>56</v>
      </c>
      <c r="AS4" s="6" t="s">
        <v>57</v>
      </c>
      <c r="AT4" s="6" t="s">
        <v>58</v>
      </c>
      <c r="AU4" s="6" t="s">
        <v>59</v>
      </c>
      <c r="AV4" s="6" t="s">
        <v>60</v>
      </c>
      <c r="AW4" s="6" t="s">
        <v>61</v>
      </c>
      <c r="AX4" s="6" t="s">
        <v>62</v>
      </c>
      <c r="AY4" s="6" t="s">
        <v>50</v>
      </c>
      <c r="AZ4" s="7" t="s">
        <v>63</v>
      </c>
      <c r="BA4" s="7" t="s">
        <v>64</v>
      </c>
      <c r="BB4" s="7" t="s">
        <v>65</v>
      </c>
      <c r="BC4" s="7" t="s">
        <v>66</v>
      </c>
      <c r="BD4" s="7" t="s">
        <v>67</v>
      </c>
      <c r="BE4" s="7" t="s">
        <v>68</v>
      </c>
      <c r="BF4" s="7" t="s">
        <v>69</v>
      </c>
      <c r="BG4" s="7" t="s">
        <v>70</v>
      </c>
      <c r="BH4" s="28" t="s">
        <v>500</v>
      </c>
      <c r="BI4" s="28" t="s">
        <v>501</v>
      </c>
      <c r="BJ4" s="28" t="s">
        <v>502</v>
      </c>
      <c r="BK4" s="28" t="s">
        <v>506</v>
      </c>
      <c r="BL4" s="28" t="s">
        <v>110</v>
      </c>
      <c r="BM4" s="28" t="s">
        <v>504</v>
      </c>
      <c r="BN4" s="29" t="s">
        <v>71</v>
      </c>
      <c r="BO4" s="28" t="s">
        <v>72</v>
      </c>
      <c r="BP4" s="28" t="s">
        <v>73</v>
      </c>
      <c r="BQ4" s="28" t="s">
        <v>74</v>
      </c>
      <c r="BR4" s="28" t="s">
        <v>75</v>
      </c>
      <c r="BS4" s="28" t="s">
        <v>76</v>
      </c>
      <c r="BT4" s="28" t="s">
        <v>77</v>
      </c>
      <c r="BU4" s="28" t="s">
        <v>78</v>
      </c>
      <c r="BV4" s="28" t="s">
        <v>79</v>
      </c>
      <c r="BW4" s="28" t="s">
        <v>80</v>
      </c>
      <c r="BX4" s="28" t="s">
        <v>81</v>
      </c>
      <c r="BY4" s="29" t="s">
        <v>82</v>
      </c>
      <c r="BZ4" s="29" t="s">
        <v>116</v>
      </c>
      <c r="CA4" s="29" t="s">
        <v>117</v>
      </c>
      <c r="CB4" s="29" t="s">
        <v>118</v>
      </c>
      <c r="CC4" s="29" t="s">
        <v>119</v>
      </c>
      <c r="CD4" s="29" t="s">
        <v>120</v>
      </c>
      <c r="CE4" s="29" t="s">
        <v>121</v>
      </c>
      <c r="CF4" s="29" t="s">
        <v>316</v>
      </c>
      <c r="CG4" s="29"/>
      <c r="CH4" s="8"/>
      <c r="CI4" s="19" t="s">
        <v>83</v>
      </c>
      <c r="CJ4" s="19" t="s">
        <v>84</v>
      </c>
      <c r="CK4" s="19" t="s">
        <v>85</v>
      </c>
      <c r="CL4" s="19" t="s">
        <v>86</v>
      </c>
      <c r="CM4" s="19" t="s">
        <v>87</v>
      </c>
      <c r="CN4" s="19" t="s">
        <v>88</v>
      </c>
      <c r="CO4" s="20" t="s">
        <v>89</v>
      </c>
      <c r="CP4" s="20" t="s">
        <v>90</v>
      </c>
      <c r="CQ4" s="20" t="s">
        <v>91</v>
      </c>
      <c r="CR4" s="21" t="s">
        <v>92</v>
      </c>
      <c r="CS4" s="21" t="s">
        <v>93</v>
      </c>
      <c r="CT4" s="21" t="s">
        <v>94</v>
      </c>
      <c r="CU4" s="21" t="s">
        <v>95</v>
      </c>
      <c r="CV4" s="21" t="s">
        <v>96</v>
      </c>
      <c r="CW4" s="20" t="s">
        <v>97</v>
      </c>
      <c r="CX4" s="21" t="s">
        <v>98</v>
      </c>
      <c r="CY4" s="20" t="s">
        <v>99</v>
      </c>
      <c r="CZ4" s="20" t="s">
        <v>100</v>
      </c>
      <c r="DA4" s="20" t="s">
        <v>101</v>
      </c>
      <c r="DB4" s="20" t="s">
        <v>102</v>
      </c>
      <c r="DC4" s="27" t="s">
        <v>103</v>
      </c>
      <c r="DD4" s="26" t="s">
        <v>104</v>
      </c>
      <c r="DE4" s="26" t="s">
        <v>109</v>
      </c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14"/>
    </row>
    <row r="5" spans="1:126" x14ac:dyDescent="0.2">
      <c r="A5" s="31" t="s">
        <v>637</v>
      </c>
      <c r="B5" s="56" t="s">
        <v>638</v>
      </c>
      <c r="C5" s="31" t="s">
        <v>639</v>
      </c>
      <c r="D5" s="56" t="s">
        <v>648</v>
      </c>
      <c r="E5" s="31" t="s">
        <v>165</v>
      </c>
      <c r="F5" s="31"/>
      <c r="G5" s="31"/>
      <c r="H5" s="31" t="s">
        <v>166</v>
      </c>
      <c r="I5" s="31" t="s">
        <v>167</v>
      </c>
      <c r="J5" s="31" t="s">
        <v>649</v>
      </c>
      <c r="K5" s="10" t="s">
        <v>169</v>
      </c>
      <c r="L5" s="10">
        <v>1</v>
      </c>
      <c r="M5" s="10" t="s">
        <v>155</v>
      </c>
      <c r="N5" s="10" t="s">
        <v>156</v>
      </c>
      <c r="O5" s="5"/>
      <c r="P5" s="5"/>
      <c r="Q5" s="5">
        <v>1.2</v>
      </c>
      <c r="R5" s="5">
        <v>1.7</v>
      </c>
      <c r="S5" s="5"/>
      <c r="T5" s="5"/>
      <c r="U5" s="5">
        <v>0.08</v>
      </c>
      <c r="V5" s="5">
        <v>0.12</v>
      </c>
      <c r="W5" s="5"/>
      <c r="X5" s="5"/>
      <c r="Y5" s="5"/>
      <c r="Z5" s="5"/>
      <c r="AE5" s="5">
        <v>0.22</v>
      </c>
      <c r="AF5" s="5">
        <v>0.28000000000000003</v>
      </c>
      <c r="AG5" s="5"/>
      <c r="AH5" s="5"/>
      <c r="AI5" s="5"/>
      <c r="AJ5" s="5"/>
      <c r="AK5" s="11">
        <v>0</v>
      </c>
      <c r="AL5" s="11">
        <v>1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2" t="s">
        <v>650</v>
      </c>
      <c r="BA5" s="12" t="s">
        <v>159</v>
      </c>
      <c r="BB5" s="12" t="s">
        <v>160</v>
      </c>
      <c r="BC5" s="12" t="s">
        <v>161</v>
      </c>
      <c r="BD5" s="12" t="s">
        <v>162</v>
      </c>
      <c r="BE5" s="12"/>
      <c r="BF5" s="12">
        <v>515.6</v>
      </c>
      <c r="BG5" s="12">
        <v>512.5</v>
      </c>
      <c r="BH5" s="33"/>
      <c r="BI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D5" s="33"/>
      <c r="CG5" s="33"/>
      <c r="CI5" s="37"/>
      <c r="CJ5" s="37"/>
      <c r="CK5" s="37"/>
      <c r="CL5" s="37"/>
      <c r="CM5" s="37"/>
      <c r="CN5" s="37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9" t="s">
        <v>692</v>
      </c>
      <c r="DD5" s="49"/>
      <c r="DE5" s="49" t="s">
        <v>693</v>
      </c>
    </row>
    <row r="6" spans="1:126" x14ac:dyDescent="0.2">
      <c r="A6" s="31" t="s">
        <v>640</v>
      </c>
      <c r="B6" s="56" t="s">
        <v>641</v>
      </c>
      <c r="C6" s="31" t="s">
        <v>642</v>
      </c>
      <c r="D6" s="56" t="s">
        <v>648</v>
      </c>
      <c r="E6" s="31" t="s">
        <v>165</v>
      </c>
      <c r="F6" s="31"/>
      <c r="G6" s="31"/>
      <c r="H6" s="31" t="s">
        <v>166</v>
      </c>
      <c r="I6" s="31" t="s">
        <v>167</v>
      </c>
      <c r="J6" s="31" t="s">
        <v>649</v>
      </c>
      <c r="K6" s="10" t="s">
        <v>169</v>
      </c>
      <c r="L6" s="10">
        <v>1</v>
      </c>
      <c r="M6" s="10" t="s">
        <v>155</v>
      </c>
      <c r="N6" s="10" t="s">
        <v>156</v>
      </c>
      <c r="O6" s="5"/>
      <c r="P6" s="5"/>
      <c r="Q6" s="5">
        <v>1.2</v>
      </c>
      <c r="R6" s="5">
        <v>1.7</v>
      </c>
      <c r="S6" s="5"/>
      <c r="T6" s="5"/>
      <c r="U6" s="5">
        <v>0.08</v>
      </c>
      <c r="V6" s="5">
        <v>0.12</v>
      </c>
      <c r="W6" s="5"/>
      <c r="X6" s="5"/>
      <c r="Y6" s="5"/>
      <c r="Z6" s="5"/>
      <c r="AE6" s="5">
        <v>0.22</v>
      </c>
      <c r="AF6" s="5">
        <v>0.28000000000000003</v>
      </c>
      <c r="AG6" s="5"/>
      <c r="AH6" s="5"/>
      <c r="AI6" s="5"/>
      <c r="AJ6" s="5"/>
      <c r="AK6" s="11">
        <v>0</v>
      </c>
      <c r="AL6" s="11">
        <v>1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2" t="s">
        <v>651</v>
      </c>
      <c r="BA6" s="12" t="s">
        <v>159</v>
      </c>
      <c r="BB6" s="12" t="s">
        <v>160</v>
      </c>
      <c r="BC6" s="12" t="s">
        <v>161</v>
      </c>
      <c r="BD6" s="12" t="s">
        <v>162</v>
      </c>
      <c r="BE6" s="12"/>
      <c r="BF6" s="12">
        <v>515.6</v>
      </c>
      <c r="BG6" s="12">
        <v>512.5</v>
      </c>
      <c r="BH6" s="33"/>
      <c r="BI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D6" s="33"/>
      <c r="CG6" s="33"/>
      <c r="CI6" s="37"/>
      <c r="CJ6" s="37"/>
      <c r="CK6" s="37"/>
      <c r="CL6" s="37"/>
      <c r="CM6" s="37"/>
      <c r="CN6" s="37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9" t="s">
        <v>692</v>
      </c>
      <c r="DD6" s="49"/>
      <c r="DE6" s="49" t="s">
        <v>693</v>
      </c>
    </row>
    <row r="7" spans="1:126" x14ac:dyDescent="0.2">
      <c r="A7" s="31" t="s">
        <v>637</v>
      </c>
      <c r="B7" s="56" t="s">
        <v>638</v>
      </c>
      <c r="C7" s="31" t="s">
        <v>639</v>
      </c>
      <c r="D7" s="56" t="s">
        <v>648</v>
      </c>
      <c r="E7" s="31" t="s">
        <v>171</v>
      </c>
      <c r="F7" s="31" t="s">
        <v>172</v>
      </c>
      <c r="G7" s="31" t="s">
        <v>652</v>
      </c>
      <c r="H7" s="31" t="s">
        <v>653</v>
      </c>
      <c r="I7" s="31" t="s">
        <v>654</v>
      </c>
      <c r="J7" s="31" t="s">
        <v>187</v>
      </c>
      <c r="K7" s="10" t="s">
        <v>169</v>
      </c>
      <c r="L7" s="10">
        <v>2</v>
      </c>
      <c r="M7" s="10" t="s">
        <v>155</v>
      </c>
      <c r="N7" s="10" t="s">
        <v>156</v>
      </c>
      <c r="O7" s="5"/>
      <c r="P7" s="5"/>
      <c r="Q7" s="5">
        <v>0.7</v>
      </c>
      <c r="R7" s="5">
        <v>0.38</v>
      </c>
      <c r="S7" s="5"/>
      <c r="T7" s="5"/>
      <c r="U7" s="5">
        <v>0.04</v>
      </c>
      <c r="V7" s="5">
        <v>0.2</v>
      </c>
      <c r="W7" s="5">
        <v>0.04</v>
      </c>
      <c r="X7" s="5">
        <v>0.14000000000000001</v>
      </c>
      <c r="Y7" s="5">
        <v>0.2</v>
      </c>
      <c r="Z7" s="5">
        <v>1.2</v>
      </c>
      <c r="AA7" s="5">
        <v>0.24</v>
      </c>
      <c r="AB7" s="5">
        <v>0.4</v>
      </c>
      <c r="AC7" s="5"/>
      <c r="AD7" s="5"/>
      <c r="AE7" s="5">
        <v>0.06</v>
      </c>
      <c r="AF7" s="5">
        <v>0.16</v>
      </c>
      <c r="AG7" s="5">
        <v>0.1</v>
      </c>
      <c r="AH7" s="5">
        <v>0.2</v>
      </c>
      <c r="AI7" s="5"/>
      <c r="AJ7" s="5"/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1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2" t="s">
        <v>650</v>
      </c>
      <c r="BA7" s="12" t="s">
        <v>159</v>
      </c>
      <c r="BB7" s="12" t="s">
        <v>160</v>
      </c>
      <c r="BC7" s="12" t="s">
        <v>161</v>
      </c>
      <c r="BD7" s="12" t="s">
        <v>162</v>
      </c>
      <c r="BE7" s="12"/>
      <c r="BF7" s="12">
        <v>515.6</v>
      </c>
      <c r="BG7" s="12">
        <v>512.5</v>
      </c>
      <c r="BH7" s="33"/>
      <c r="BI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D7" s="33"/>
      <c r="CG7" s="33"/>
      <c r="CI7" s="37"/>
      <c r="CJ7" s="37"/>
      <c r="CK7" s="37"/>
      <c r="CL7" s="37"/>
      <c r="CM7" s="37"/>
      <c r="CN7" s="37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9" t="s">
        <v>692</v>
      </c>
      <c r="DD7" s="49"/>
      <c r="DE7" s="49" t="s">
        <v>694</v>
      </c>
    </row>
    <row r="8" spans="1:126" x14ac:dyDescent="0.2">
      <c r="A8" s="31" t="s">
        <v>643</v>
      </c>
      <c r="B8" s="31" t="s">
        <v>315</v>
      </c>
      <c r="C8" s="31" t="s">
        <v>315</v>
      </c>
      <c r="D8" s="56" t="s">
        <v>648</v>
      </c>
      <c r="E8" s="31" t="s">
        <v>171</v>
      </c>
      <c r="F8" s="31" t="s">
        <v>172</v>
      </c>
      <c r="G8" s="31" t="s">
        <v>652</v>
      </c>
      <c r="H8" s="31" t="s">
        <v>653</v>
      </c>
      <c r="I8" s="31" t="s">
        <v>654</v>
      </c>
      <c r="J8" s="31" t="s">
        <v>187</v>
      </c>
      <c r="K8" s="10" t="s">
        <v>169</v>
      </c>
      <c r="L8" s="10">
        <v>2</v>
      </c>
      <c r="M8" s="10" t="s">
        <v>155</v>
      </c>
      <c r="N8" s="10" t="s">
        <v>156</v>
      </c>
      <c r="O8" s="5"/>
      <c r="P8" s="5"/>
      <c r="Q8" s="5">
        <v>0.7</v>
      </c>
      <c r="R8" s="5">
        <v>0.38</v>
      </c>
      <c r="S8" s="5"/>
      <c r="T8" s="5"/>
      <c r="U8" s="5">
        <v>0.04</v>
      </c>
      <c r="V8" s="5">
        <v>0.2</v>
      </c>
      <c r="W8" s="5">
        <v>0.04</v>
      </c>
      <c r="X8" s="5">
        <v>0.14000000000000001</v>
      </c>
      <c r="Y8" s="5">
        <v>0.2</v>
      </c>
      <c r="Z8" s="5">
        <v>1.2</v>
      </c>
      <c r="AA8" s="5">
        <v>0.24</v>
      </c>
      <c r="AB8" s="5">
        <v>0.4</v>
      </c>
      <c r="AC8" s="5"/>
      <c r="AD8" s="5"/>
      <c r="AE8" s="5">
        <v>0.06</v>
      </c>
      <c r="AF8" s="5">
        <v>0.16</v>
      </c>
      <c r="AG8" s="5">
        <v>0.1</v>
      </c>
      <c r="AH8" s="5">
        <v>0.2</v>
      </c>
      <c r="AI8" s="5"/>
      <c r="AJ8" s="5"/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1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2" t="s">
        <v>650</v>
      </c>
      <c r="BA8" s="12" t="s">
        <v>159</v>
      </c>
      <c r="BB8" s="12" t="s">
        <v>160</v>
      </c>
      <c r="BC8" s="12" t="s">
        <v>161</v>
      </c>
      <c r="BD8" s="12" t="s">
        <v>162</v>
      </c>
      <c r="BE8" s="12"/>
      <c r="BF8" s="12">
        <v>515.6</v>
      </c>
      <c r="BG8" s="12">
        <v>512.5</v>
      </c>
      <c r="BH8" s="33"/>
      <c r="BI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D8" s="33"/>
      <c r="CG8" s="33"/>
      <c r="CI8" s="37"/>
      <c r="CJ8" s="37"/>
      <c r="CK8" s="37"/>
      <c r="CL8" s="37"/>
      <c r="CM8" s="37"/>
      <c r="CN8" s="37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9" t="s">
        <v>692</v>
      </c>
      <c r="DD8" s="49"/>
      <c r="DE8" s="49" t="s">
        <v>694</v>
      </c>
    </row>
    <row r="9" spans="1:126" x14ac:dyDescent="0.2">
      <c r="A9" s="31" t="s">
        <v>640</v>
      </c>
      <c r="B9" s="56" t="s">
        <v>641</v>
      </c>
      <c r="C9" s="31" t="s">
        <v>642</v>
      </c>
      <c r="D9" s="56" t="s">
        <v>648</v>
      </c>
      <c r="E9" s="31" t="s">
        <v>171</v>
      </c>
      <c r="F9" s="31" t="s">
        <v>172</v>
      </c>
      <c r="G9" s="31" t="s">
        <v>652</v>
      </c>
      <c r="H9" s="31" t="s">
        <v>653</v>
      </c>
      <c r="I9" s="31" t="s">
        <v>654</v>
      </c>
      <c r="J9" s="31" t="s">
        <v>187</v>
      </c>
      <c r="K9" s="10" t="s">
        <v>169</v>
      </c>
      <c r="L9" s="10">
        <v>2</v>
      </c>
      <c r="M9" s="10" t="s">
        <v>155</v>
      </c>
      <c r="N9" s="10" t="s">
        <v>156</v>
      </c>
      <c r="O9" s="5"/>
      <c r="P9" s="5"/>
      <c r="Q9" s="5">
        <v>0.7</v>
      </c>
      <c r="R9" s="5">
        <v>0.38</v>
      </c>
      <c r="S9" s="5"/>
      <c r="T9" s="5"/>
      <c r="U9" s="5">
        <v>0.04</v>
      </c>
      <c r="V9" s="5">
        <v>0.2</v>
      </c>
      <c r="W9" s="5">
        <v>0.04</v>
      </c>
      <c r="X9" s="5">
        <v>0.14000000000000001</v>
      </c>
      <c r="Y9" s="5">
        <v>0.2</v>
      </c>
      <c r="Z9" s="5">
        <v>1.2</v>
      </c>
      <c r="AA9" s="5">
        <v>0.24</v>
      </c>
      <c r="AB9" s="5">
        <v>0.4</v>
      </c>
      <c r="AC9" s="5"/>
      <c r="AD9" s="5"/>
      <c r="AE9" s="5">
        <v>0.06</v>
      </c>
      <c r="AF9" s="5">
        <v>0.16</v>
      </c>
      <c r="AG9" s="5">
        <v>0.1</v>
      </c>
      <c r="AH9" s="5">
        <v>0.2</v>
      </c>
      <c r="AI9" s="5"/>
      <c r="AJ9" s="5"/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1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2" t="s">
        <v>651</v>
      </c>
      <c r="BA9" s="12" t="s">
        <v>159</v>
      </c>
      <c r="BB9" s="12" t="s">
        <v>160</v>
      </c>
      <c r="BC9" s="12" t="s">
        <v>161</v>
      </c>
      <c r="BD9" s="12" t="s">
        <v>162</v>
      </c>
      <c r="BE9" s="12"/>
      <c r="BF9" s="12">
        <v>515.6</v>
      </c>
      <c r="BG9" s="12">
        <v>512.5</v>
      </c>
      <c r="BH9" s="33"/>
      <c r="BI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D9" s="33"/>
      <c r="CG9" s="33"/>
      <c r="CI9" s="37"/>
      <c r="CJ9" s="37"/>
      <c r="CK9" s="37"/>
      <c r="CL9" s="37"/>
      <c r="CM9" s="37"/>
      <c r="CN9" s="37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9" t="s">
        <v>692</v>
      </c>
      <c r="DD9" s="49"/>
      <c r="DE9" s="49" t="s">
        <v>694</v>
      </c>
    </row>
    <row r="10" spans="1:126" x14ac:dyDescent="0.2">
      <c r="A10" s="31" t="s">
        <v>637</v>
      </c>
      <c r="B10" s="56" t="s">
        <v>638</v>
      </c>
      <c r="C10" s="31" t="s">
        <v>639</v>
      </c>
      <c r="D10" s="56" t="s">
        <v>648</v>
      </c>
      <c r="E10" s="31" t="s">
        <v>171</v>
      </c>
      <c r="F10" s="31" t="s">
        <v>172</v>
      </c>
      <c r="G10" s="31" t="s">
        <v>173</v>
      </c>
      <c r="H10" s="31" t="s">
        <v>174</v>
      </c>
      <c r="I10" s="31" t="s">
        <v>175</v>
      </c>
      <c r="J10" s="31" t="s">
        <v>655</v>
      </c>
      <c r="K10" s="10" t="s">
        <v>169</v>
      </c>
      <c r="L10" s="10">
        <v>2</v>
      </c>
      <c r="M10" s="10" t="s">
        <v>229</v>
      </c>
      <c r="N10" s="10" t="s">
        <v>156</v>
      </c>
      <c r="O10" s="5"/>
      <c r="P10" s="5"/>
      <c r="Q10" s="5">
        <v>1.3</v>
      </c>
      <c r="R10" s="5">
        <v>1.6</v>
      </c>
      <c r="S10" s="5"/>
      <c r="T10" s="5"/>
      <c r="U10" s="5"/>
      <c r="V10" s="5">
        <v>0.02</v>
      </c>
      <c r="W10" s="5">
        <v>0.02</v>
      </c>
      <c r="X10" s="5">
        <v>0.04</v>
      </c>
      <c r="Y10" s="5"/>
      <c r="Z10" s="5">
        <v>0.4</v>
      </c>
      <c r="AE10" s="5"/>
      <c r="AF10" s="5">
        <v>0.08</v>
      </c>
      <c r="AG10" s="5"/>
      <c r="AH10" s="5">
        <v>0.08</v>
      </c>
      <c r="AI10" s="5"/>
      <c r="AJ10" s="5"/>
      <c r="AK10" s="11">
        <v>0</v>
      </c>
      <c r="AL10" s="11">
        <v>1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1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2" t="s">
        <v>650</v>
      </c>
      <c r="BA10" s="12" t="s">
        <v>159</v>
      </c>
      <c r="BB10" s="12" t="s">
        <v>160</v>
      </c>
      <c r="BC10" s="12" t="s">
        <v>161</v>
      </c>
      <c r="BD10" s="12" t="s">
        <v>162</v>
      </c>
      <c r="BE10" s="12"/>
      <c r="BF10" s="12">
        <v>515.6</v>
      </c>
      <c r="BG10" s="12">
        <v>512.5</v>
      </c>
      <c r="BH10" s="33"/>
      <c r="BI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D10" s="33"/>
      <c r="CG10" s="33"/>
      <c r="CI10" s="37"/>
      <c r="CJ10" s="37"/>
      <c r="CK10" s="37"/>
      <c r="CL10" s="37"/>
      <c r="CM10" s="37"/>
      <c r="CN10" s="37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9" t="s">
        <v>692</v>
      </c>
      <c r="DD10" s="49"/>
      <c r="DE10" s="49" t="s">
        <v>695</v>
      </c>
    </row>
    <row r="11" spans="1:126" x14ac:dyDescent="0.2">
      <c r="A11" s="31" t="s">
        <v>640</v>
      </c>
      <c r="B11" s="56" t="s">
        <v>641</v>
      </c>
      <c r="C11" s="31" t="s">
        <v>642</v>
      </c>
      <c r="D11" s="56" t="s">
        <v>648</v>
      </c>
      <c r="E11" s="31" t="s">
        <v>171</v>
      </c>
      <c r="F11" s="31" t="s">
        <v>172</v>
      </c>
      <c r="G11" s="31" t="s">
        <v>656</v>
      </c>
      <c r="H11" s="31" t="s">
        <v>657</v>
      </c>
      <c r="I11" s="31" t="s">
        <v>658</v>
      </c>
      <c r="J11" s="31" t="s">
        <v>659</v>
      </c>
      <c r="K11" s="10" t="s">
        <v>169</v>
      </c>
      <c r="L11" s="10">
        <v>2</v>
      </c>
      <c r="M11" s="10" t="s">
        <v>155</v>
      </c>
      <c r="N11" s="10" t="s">
        <v>156</v>
      </c>
      <c r="O11" s="5"/>
      <c r="P11" s="5"/>
      <c r="Q11" s="5">
        <v>6.3</v>
      </c>
      <c r="R11" s="5">
        <v>8</v>
      </c>
      <c r="S11" s="5"/>
      <c r="T11" s="5"/>
      <c r="U11" s="5"/>
      <c r="V11" s="5">
        <v>0.36</v>
      </c>
      <c r="W11" s="5"/>
      <c r="X11" s="5">
        <v>0.12</v>
      </c>
      <c r="Y11" s="5"/>
      <c r="Z11" s="5">
        <v>1.49</v>
      </c>
      <c r="AE11" s="5"/>
      <c r="AF11" s="5">
        <v>0.2</v>
      </c>
      <c r="AG11" s="5"/>
      <c r="AH11" s="5">
        <v>0.2</v>
      </c>
      <c r="AI11" s="5" t="s">
        <v>157</v>
      </c>
      <c r="AJ11" s="5" t="s">
        <v>660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1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2" t="s">
        <v>651</v>
      </c>
      <c r="BA11" s="12" t="s">
        <v>159</v>
      </c>
      <c r="BB11" s="12" t="s">
        <v>160</v>
      </c>
      <c r="BC11" s="12" t="s">
        <v>161</v>
      </c>
      <c r="BD11" s="12" t="s">
        <v>162</v>
      </c>
      <c r="BE11" s="12"/>
      <c r="BF11" s="12">
        <v>515.6</v>
      </c>
      <c r="BG11" s="12">
        <v>512.5</v>
      </c>
      <c r="BH11" s="33"/>
      <c r="BI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D11" s="33"/>
      <c r="CG11" s="33"/>
      <c r="CI11" s="37"/>
      <c r="CJ11" s="37"/>
      <c r="CK11" s="37"/>
      <c r="CL11" s="37"/>
      <c r="CM11" s="37"/>
      <c r="CN11" s="37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9" t="s">
        <v>692</v>
      </c>
      <c r="DD11" s="49"/>
      <c r="DE11" s="49" t="s">
        <v>696</v>
      </c>
    </row>
    <row r="12" spans="1:126" x14ac:dyDescent="0.2">
      <c r="A12" s="31" t="s">
        <v>640</v>
      </c>
      <c r="B12" s="56" t="s">
        <v>641</v>
      </c>
      <c r="C12" s="31" t="s">
        <v>642</v>
      </c>
      <c r="D12" s="56" t="s">
        <v>648</v>
      </c>
      <c r="E12" s="31" t="s">
        <v>171</v>
      </c>
      <c r="F12" s="31" t="s">
        <v>179</v>
      </c>
      <c r="G12" s="31" t="s">
        <v>184</v>
      </c>
      <c r="H12" s="31" t="s">
        <v>185</v>
      </c>
      <c r="I12" s="31" t="s">
        <v>661</v>
      </c>
      <c r="J12" s="31" t="s">
        <v>662</v>
      </c>
      <c r="K12" s="10" t="s">
        <v>169</v>
      </c>
      <c r="L12" s="10">
        <v>2</v>
      </c>
      <c r="M12" s="10" t="s">
        <v>155</v>
      </c>
      <c r="N12" s="10" t="s">
        <v>156</v>
      </c>
      <c r="O12" s="5"/>
      <c r="P12" s="5"/>
      <c r="Q12" s="5">
        <v>5.6</v>
      </c>
      <c r="R12" s="5">
        <v>6.8</v>
      </c>
      <c r="S12" s="5"/>
      <c r="T12" s="5"/>
      <c r="U12" s="5"/>
      <c r="V12" s="5">
        <v>0.02</v>
      </c>
      <c r="W12" s="5">
        <v>0.02</v>
      </c>
      <c r="X12" s="5">
        <v>0.03</v>
      </c>
      <c r="Y12" s="5"/>
      <c r="Z12" s="5">
        <v>0.8</v>
      </c>
      <c r="AB12" s="5">
        <v>0.14000000000000001</v>
      </c>
      <c r="AC12" s="5">
        <v>7.3</v>
      </c>
      <c r="AD12" s="5">
        <v>8.9</v>
      </c>
      <c r="AE12" s="5"/>
      <c r="AF12" s="5">
        <v>0.06</v>
      </c>
      <c r="AG12" s="5"/>
      <c r="AH12" s="5">
        <v>0.08</v>
      </c>
      <c r="AI12" s="5"/>
      <c r="AJ12" s="5"/>
      <c r="AK12" s="11">
        <v>0</v>
      </c>
      <c r="AL12" s="11">
        <v>0</v>
      </c>
      <c r="AM12" s="11">
        <v>1</v>
      </c>
      <c r="AN12" s="11">
        <v>0</v>
      </c>
      <c r="AO12" s="11">
        <v>0</v>
      </c>
      <c r="AP12" s="11">
        <v>0</v>
      </c>
      <c r="AQ12" s="11">
        <v>1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2" t="s">
        <v>651</v>
      </c>
      <c r="BA12" s="12" t="s">
        <v>159</v>
      </c>
      <c r="BB12" s="12" t="s">
        <v>160</v>
      </c>
      <c r="BC12" s="12" t="s">
        <v>161</v>
      </c>
      <c r="BD12" s="12" t="s">
        <v>162</v>
      </c>
      <c r="BE12" s="12"/>
      <c r="BF12" s="12">
        <v>515.6</v>
      </c>
      <c r="BG12" s="12">
        <v>512.5</v>
      </c>
      <c r="BH12" s="33"/>
      <c r="BI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D12" s="33"/>
      <c r="CG12" s="33"/>
      <c r="CI12" s="37"/>
      <c r="CJ12" s="37"/>
      <c r="CK12" s="37"/>
      <c r="CL12" s="37"/>
      <c r="CM12" s="37"/>
      <c r="CN12" s="37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9" t="s">
        <v>692</v>
      </c>
      <c r="DD12" s="49"/>
      <c r="DE12" s="49" t="s">
        <v>697</v>
      </c>
    </row>
    <row r="13" spans="1:126" x14ac:dyDescent="0.2">
      <c r="A13" s="31" t="s">
        <v>637</v>
      </c>
      <c r="B13" s="56" t="s">
        <v>638</v>
      </c>
      <c r="C13" s="31" t="s">
        <v>639</v>
      </c>
      <c r="D13" s="56" t="s">
        <v>648</v>
      </c>
      <c r="E13" s="31" t="s">
        <v>171</v>
      </c>
      <c r="F13" s="31" t="s">
        <v>179</v>
      </c>
      <c r="G13" s="31" t="s">
        <v>184</v>
      </c>
      <c r="H13" s="31" t="s">
        <v>185</v>
      </c>
      <c r="I13" s="31" t="s">
        <v>661</v>
      </c>
      <c r="J13" s="31" t="s">
        <v>663</v>
      </c>
      <c r="K13" s="10" t="s">
        <v>169</v>
      </c>
      <c r="L13" s="10">
        <v>2</v>
      </c>
      <c r="M13" s="10" t="s">
        <v>155</v>
      </c>
      <c r="N13" s="10" t="s">
        <v>156</v>
      </c>
      <c r="O13" s="5"/>
      <c r="P13" s="5"/>
      <c r="Q13" s="5">
        <v>1</v>
      </c>
      <c r="R13" s="5">
        <v>4.8</v>
      </c>
      <c r="S13" s="5"/>
      <c r="T13" s="5"/>
      <c r="U13" s="5">
        <v>0.02</v>
      </c>
      <c r="V13" s="5">
        <v>0.1</v>
      </c>
      <c r="W13" s="5">
        <v>0.02</v>
      </c>
      <c r="X13" s="5">
        <v>0.1</v>
      </c>
      <c r="Y13" s="5">
        <v>0.3</v>
      </c>
      <c r="Z13" s="5">
        <v>0.8</v>
      </c>
      <c r="AA13" s="13">
        <v>0.2</v>
      </c>
      <c r="AB13" s="5">
        <v>0.4</v>
      </c>
      <c r="AC13" s="5">
        <v>3.8</v>
      </c>
      <c r="AD13" s="5">
        <v>7</v>
      </c>
      <c r="AE13" s="5">
        <v>0.04</v>
      </c>
      <c r="AF13" s="5">
        <v>0.14000000000000001</v>
      </c>
      <c r="AG13" s="5">
        <v>0.08</v>
      </c>
      <c r="AH13" s="5">
        <v>0.16</v>
      </c>
      <c r="AI13" s="5"/>
      <c r="AJ13" s="5"/>
      <c r="AK13" s="11">
        <v>0</v>
      </c>
      <c r="AL13" s="11">
        <v>0</v>
      </c>
      <c r="AM13" s="11">
        <v>1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2" t="s">
        <v>650</v>
      </c>
      <c r="BA13" s="12" t="s">
        <v>159</v>
      </c>
      <c r="BB13" s="12" t="s">
        <v>160</v>
      </c>
      <c r="BC13" s="12" t="s">
        <v>161</v>
      </c>
      <c r="BD13" s="12" t="s">
        <v>162</v>
      </c>
      <c r="BE13" s="12"/>
      <c r="BF13" s="12">
        <v>515.6</v>
      </c>
      <c r="BG13" s="12">
        <v>512.5</v>
      </c>
      <c r="BH13" s="33"/>
      <c r="BI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D13" s="33"/>
      <c r="CG13" s="33"/>
      <c r="CI13" s="37"/>
      <c r="CJ13" s="37"/>
      <c r="CK13" s="37"/>
      <c r="CL13" s="37"/>
      <c r="CM13" s="37"/>
      <c r="CN13" s="37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9" t="s">
        <v>692</v>
      </c>
      <c r="DD13" s="49"/>
      <c r="DE13" s="49" t="s">
        <v>698</v>
      </c>
    </row>
    <row r="14" spans="1:126" x14ac:dyDescent="0.2">
      <c r="A14" s="31" t="s">
        <v>644</v>
      </c>
      <c r="B14" s="56" t="s">
        <v>638</v>
      </c>
      <c r="C14" s="31" t="s">
        <v>645</v>
      </c>
      <c r="D14" s="56" t="s">
        <v>648</v>
      </c>
      <c r="E14" s="31" t="s">
        <v>171</v>
      </c>
      <c r="F14" s="31" t="s">
        <v>179</v>
      </c>
      <c r="G14" s="31" t="s">
        <v>184</v>
      </c>
      <c r="H14" s="31" t="s">
        <v>185</v>
      </c>
      <c r="I14" s="31" t="s">
        <v>661</v>
      </c>
      <c r="J14" s="31" t="s">
        <v>663</v>
      </c>
      <c r="K14" s="10" t="s">
        <v>169</v>
      </c>
      <c r="L14" s="10">
        <v>2</v>
      </c>
      <c r="M14" s="10" t="s">
        <v>155</v>
      </c>
      <c r="N14" s="10" t="s">
        <v>156</v>
      </c>
      <c r="O14" s="5"/>
      <c r="P14" s="5"/>
      <c r="Q14" s="5">
        <v>1</v>
      </c>
      <c r="R14" s="5">
        <v>4.8</v>
      </c>
      <c r="S14" s="5"/>
      <c r="T14" s="5"/>
      <c r="U14" s="5">
        <v>0.02</v>
      </c>
      <c r="V14" s="5">
        <v>0.1</v>
      </c>
      <c r="W14" s="5">
        <v>0.02</v>
      </c>
      <c r="X14" s="5">
        <v>0.1</v>
      </c>
      <c r="Y14" s="5">
        <v>0.3</v>
      </c>
      <c r="Z14" s="5">
        <v>0.8</v>
      </c>
      <c r="AA14" s="13">
        <v>0.2</v>
      </c>
      <c r="AB14" s="5">
        <v>0.4</v>
      </c>
      <c r="AC14" s="5">
        <v>3.8</v>
      </c>
      <c r="AD14" s="5">
        <v>7</v>
      </c>
      <c r="AE14" s="5">
        <v>0.04</v>
      </c>
      <c r="AF14" s="5">
        <v>0.14000000000000001</v>
      </c>
      <c r="AG14" s="5">
        <v>0.08</v>
      </c>
      <c r="AH14" s="5">
        <v>0.16</v>
      </c>
      <c r="AI14" s="5"/>
      <c r="AJ14" s="5"/>
      <c r="AK14" s="11">
        <v>0</v>
      </c>
      <c r="AL14" s="11">
        <v>0</v>
      </c>
      <c r="AM14" s="11">
        <v>1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2" t="s">
        <v>650</v>
      </c>
      <c r="BA14" s="12" t="s">
        <v>159</v>
      </c>
      <c r="BB14" s="12" t="s">
        <v>160</v>
      </c>
      <c r="BC14" s="12" t="s">
        <v>161</v>
      </c>
      <c r="BD14" s="12" t="s">
        <v>162</v>
      </c>
      <c r="BE14" s="12"/>
      <c r="BF14" s="12">
        <v>515.6</v>
      </c>
      <c r="BG14" s="12">
        <v>512.5</v>
      </c>
      <c r="BH14" s="33"/>
      <c r="BI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CD14" s="33"/>
      <c r="CG14" s="33"/>
      <c r="CI14" s="37"/>
      <c r="CJ14" s="37"/>
      <c r="CK14" s="37"/>
      <c r="CL14" s="37"/>
      <c r="CM14" s="37"/>
      <c r="CN14" s="37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9" t="s">
        <v>692</v>
      </c>
      <c r="DD14" s="49"/>
      <c r="DE14" s="49" t="s">
        <v>698</v>
      </c>
    </row>
    <row r="15" spans="1:126" x14ac:dyDescent="0.2">
      <c r="A15" s="31" t="s">
        <v>643</v>
      </c>
      <c r="B15" s="31" t="s">
        <v>315</v>
      </c>
      <c r="C15" s="31" t="s">
        <v>315</v>
      </c>
      <c r="D15" s="56" t="s">
        <v>648</v>
      </c>
      <c r="E15" s="31" t="s">
        <v>171</v>
      </c>
      <c r="F15" s="31" t="s">
        <v>179</v>
      </c>
      <c r="G15" s="31" t="s">
        <v>184</v>
      </c>
      <c r="H15" s="31" t="s">
        <v>185</v>
      </c>
      <c r="I15" s="31" t="s">
        <v>661</v>
      </c>
      <c r="J15" s="31" t="s">
        <v>663</v>
      </c>
      <c r="K15" s="10" t="s">
        <v>169</v>
      </c>
      <c r="L15" s="10">
        <v>2</v>
      </c>
      <c r="M15" s="10" t="s">
        <v>155</v>
      </c>
      <c r="N15" s="10" t="s">
        <v>156</v>
      </c>
      <c r="O15" s="5"/>
      <c r="P15" s="5"/>
      <c r="Q15" s="5">
        <v>1</v>
      </c>
      <c r="R15" s="5">
        <v>4.8</v>
      </c>
      <c r="S15" s="5"/>
      <c r="T15" s="5"/>
      <c r="U15" s="5">
        <v>0.02</v>
      </c>
      <c r="V15" s="5">
        <v>0.1</v>
      </c>
      <c r="W15" s="5">
        <v>0.02</v>
      </c>
      <c r="X15" s="5">
        <v>0.1</v>
      </c>
      <c r="Y15" s="5">
        <v>0.3</v>
      </c>
      <c r="Z15" s="5">
        <v>0.8</v>
      </c>
      <c r="AA15" s="13">
        <v>0.2</v>
      </c>
      <c r="AB15" s="5">
        <v>0.4</v>
      </c>
      <c r="AC15" s="5">
        <v>3.8</v>
      </c>
      <c r="AD15" s="5">
        <v>7</v>
      </c>
      <c r="AE15" s="5">
        <v>0.04</v>
      </c>
      <c r="AF15" s="5">
        <v>0.14000000000000001</v>
      </c>
      <c r="AG15" s="5">
        <v>0.08</v>
      </c>
      <c r="AH15" s="5">
        <v>0.16</v>
      </c>
      <c r="AI15" s="5"/>
      <c r="AJ15" s="5"/>
      <c r="AK15" s="11">
        <v>0</v>
      </c>
      <c r="AL15" s="11">
        <v>0</v>
      </c>
      <c r="AM15" s="11">
        <v>1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2" t="s">
        <v>650</v>
      </c>
      <c r="BA15" s="12" t="s">
        <v>159</v>
      </c>
      <c r="BB15" s="12" t="s">
        <v>160</v>
      </c>
      <c r="BC15" s="12" t="s">
        <v>161</v>
      </c>
      <c r="BD15" s="12" t="s">
        <v>162</v>
      </c>
      <c r="BE15" s="12"/>
      <c r="BF15" s="12">
        <v>515.6</v>
      </c>
      <c r="BG15" s="12">
        <v>512.5</v>
      </c>
      <c r="BH15" s="33"/>
      <c r="BI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CD15" s="33"/>
      <c r="CG15" s="33"/>
      <c r="CI15" s="37"/>
      <c r="CJ15" s="37"/>
      <c r="CK15" s="37"/>
      <c r="CL15" s="37"/>
      <c r="CM15" s="37"/>
      <c r="CN15" s="37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9" t="s">
        <v>692</v>
      </c>
      <c r="DD15" s="49"/>
      <c r="DE15" s="49" t="s">
        <v>698</v>
      </c>
    </row>
    <row r="16" spans="1:126" x14ac:dyDescent="0.2">
      <c r="A16" s="31" t="s">
        <v>646</v>
      </c>
      <c r="B16" s="56" t="s">
        <v>638</v>
      </c>
      <c r="C16" s="31" t="s">
        <v>647</v>
      </c>
      <c r="D16" s="56" t="s">
        <v>648</v>
      </c>
      <c r="E16" s="31" t="s">
        <v>171</v>
      </c>
      <c r="F16" s="31" t="s">
        <v>179</v>
      </c>
      <c r="G16" s="31" t="s">
        <v>184</v>
      </c>
      <c r="H16" s="31" t="s">
        <v>185</v>
      </c>
      <c r="I16" s="31" t="s">
        <v>661</v>
      </c>
      <c r="J16" s="31" t="s">
        <v>663</v>
      </c>
      <c r="K16" s="10" t="s">
        <v>169</v>
      </c>
      <c r="L16" s="10">
        <v>2</v>
      </c>
      <c r="M16" s="10" t="s">
        <v>155</v>
      </c>
      <c r="N16" s="10" t="s">
        <v>156</v>
      </c>
      <c r="O16" s="5"/>
      <c r="P16" s="5"/>
      <c r="Q16" s="5">
        <v>1</v>
      </c>
      <c r="R16" s="5">
        <v>4.8</v>
      </c>
      <c r="S16" s="5"/>
      <c r="T16" s="5"/>
      <c r="U16" s="5">
        <v>0.02</v>
      </c>
      <c r="V16" s="5">
        <v>0.1</v>
      </c>
      <c r="W16" s="5">
        <v>0.02</v>
      </c>
      <c r="X16" s="5">
        <v>0.1</v>
      </c>
      <c r="Y16" s="5">
        <v>0.3</v>
      </c>
      <c r="Z16" s="5">
        <v>0.8</v>
      </c>
      <c r="AA16" s="13">
        <v>0.2</v>
      </c>
      <c r="AB16" s="5">
        <v>0.4</v>
      </c>
      <c r="AC16" s="5">
        <v>3.8</v>
      </c>
      <c r="AD16" s="5">
        <v>7</v>
      </c>
      <c r="AE16" s="5">
        <v>0.04</v>
      </c>
      <c r="AF16" s="5">
        <v>0.14000000000000001</v>
      </c>
      <c r="AG16" s="5">
        <v>0.08</v>
      </c>
      <c r="AH16" s="5">
        <v>0.16</v>
      </c>
      <c r="AI16" s="5"/>
      <c r="AJ16" s="5"/>
      <c r="AK16" s="11">
        <v>0</v>
      </c>
      <c r="AL16" s="11">
        <v>0</v>
      </c>
      <c r="AM16" s="11">
        <v>1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2" t="s">
        <v>651</v>
      </c>
      <c r="BA16" s="12" t="s">
        <v>159</v>
      </c>
      <c r="BB16" s="12" t="s">
        <v>160</v>
      </c>
      <c r="BC16" s="12" t="s">
        <v>161</v>
      </c>
      <c r="BD16" s="12" t="s">
        <v>162</v>
      </c>
      <c r="BE16" s="12"/>
      <c r="BF16" s="12">
        <v>515.6</v>
      </c>
      <c r="BG16" s="12">
        <v>512.5</v>
      </c>
      <c r="BH16" s="33"/>
      <c r="BI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CD16" s="33"/>
      <c r="CG16" s="33"/>
      <c r="CI16" s="37"/>
      <c r="CJ16" s="37"/>
      <c r="CK16" s="37"/>
      <c r="CL16" s="37"/>
      <c r="CM16" s="37"/>
      <c r="CN16" s="37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9" t="s">
        <v>692</v>
      </c>
      <c r="DD16" s="49"/>
      <c r="DE16" s="49" t="s">
        <v>698</v>
      </c>
    </row>
    <row r="17" spans="1:109" x14ac:dyDescent="0.2">
      <c r="A17" s="31" t="s">
        <v>640</v>
      </c>
      <c r="B17" s="56" t="s">
        <v>641</v>
      </c>
      <c r="C17" s="31" t="s">
        <v>642</v>
      </c>
      <c r="D17" s="56" t="s">
        <v>648</v>
      </c>
      <c r="E17" s="31" t="s">
        <v>171</v>
      </c>
      <c r="F17" s="31" t="s">
        <v>179</v>
      </c>
      <c r="G17" s="31" t="s">
        <v>184</v>
      </c>
      <c r="H17" s="31" t="s">
        <v>185</v>
      </c>
      <c r="I17" s="31" t="s">
        <v>661</v>
      </c>
      <c r="J17" s="31" t="s">
        <v>663</v>
      </c>
      <c r="K17" s="10" t="s">
        <v>169</v>
      </c>
      <c r="L17" s="10">
        <v>2</v>
      </c>
      <c r="M17" s="10" t="s">
        <v>155</v>
      </c>
      <c r="N17" s="10" t="s">
        <v>156</v>
      </c>
      <c r="O17" s="5"/>
      <c r="P17" s="5"/>
      <c r="Q17" s="5">
        <v>1</v>
      </c>
      <c r="R17" s="5">
        <v>4.8</v>
      </c>
      <c r="S17" s="5"/>
      <c r="T17" s="5"/>
      <c r="U17" s="5">
        <v>0.02</v>
      </c>
      <c r="V17" s="5">
        <v>0.1</v>
      </c>
      <c r="W17" s="5">
        <v>0.02</v>
      </c>
      <c r="X17" s="5">
        <v>0.1</v>
      </c>
      <c r="Y17" s="5">
        <v>0.3</v>
      </c>
      <c r="Z17" s="5">
        <v>0.8</v>
      </c>
      <c r="AA17" s="13">
        <v>0.2</v>
      </c>
      <c r="AB17" s="5">
        <v>0.4</v>
      </c>
      <c r="AC17" s="5">
        <v>3.8</v>
      </c>
      <c r="AD17" s="5">
        <v>7</v>
      </c>
      <c r="AE17" s="5">
        <v>0.04</v>
      </c>
      <c r="AF17" s="5">
        <v>0.14000000000000001</v>
      </c>
      <c r="AG17" s="5">
        <v>0.08</v>
      </c>
      <c r="AH17" s="5">
        <v>0.16</v>
      </c>
      <c r="AI17" s="5"/>
      <c r="AJ17" s="5"/>
      <c r="AK17" s="11">
        <v>0</v>
      </c>
      <c r="AL17" s="11">
        <v>0</v>
      </c>
      <c r="AM17" s="11">
        <v>1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2" t="s">
        <v>651</v>
      </c>
      <c r="BA17" s="12" t="s">
        <v>159</v>
      </c>
      <c r="BB17" s="12" t="s">
        <v>160</v>
      </c>
      <c r="BC17" s="12" t="s">
        <v>161</v>
      </c>
      <c r="BD17" s="12" t="s">
        <v>162</v>
      </c>
      <c r="BE17" s="12"/>
      <c r="BF17" s="12">
        <v>515.6</v>
      </c>
      <c r="BG17" s="12">
        <v>512.5</v>
      </c>
      <c r="BH17" s="33"/>
      <c r="BI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CD17" s="33"/>
      <c r="CG17" s="33"/>
      <c r="CI17" s="37"/>
      <c r="CJ17" s="37"/>
      <c r="CK17" s="37"/>
      <c r="CL17" s="37"/>
      <c r="CM17" s="37"/>
      <c r="CN17" s="37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9" t="s">
        <v>692</v>
      </c>
      <c r="DD17" s="49"/>
      <c r="DE17" s="49" t="s">
        <v>698</v>
      </c>
    </row>
    <row r="18" spans="1:109" x14ac:dyDescent="0.2">
      <c r="A18" s="31" t="s">
        <v>637</v>
      </c>
      <c r="B18" s="56" t="s">
        <v>638</v>
      </c>
      <c r="C18" s="31" t="s">
        <v>639</v>
      </c>
      <c r="D18" s="56" t="s">
        <v>648</v>
      </c>
      <c r="E18" s="31" t="s">
        <v>171</v>
      </c>
      <c r="F18" s="31" t="s">
        <v>179</v>
      </c>
      <c r="G18" s="31" t="s">
        <v>184</v>
      </c>
      <c r="H18" s="31" t="s">
        <v>185</v>
      </c>
      <c r="I18" s="31" t="s">
        <v>661</v>
      </c>
      <c r="J18" s="31" t="s">
        <v>187</v>
      </c>
      <c r="K18" s="10" t="s">
        <v>169</v>
      </c>
      <c r="L18" s="10">
        <v>2</v>
      </c>
      <c r="M18" s="10" t="s">
        <v>155</v>
      </c>
      <c r="N18" s="10" t="s">
        <v>156</v>
      </c>
      <c r="O18" s="5"/>
      <c r="P18" s="5"/>
      <c r="Q18" s="5">
        <v>1.6</v>
      </c>
      <c r="R18" s="5">
        <v>9.5</v>
      </c>
      <c r="S18" s="5"/>
      <c r="T18" s="5"/>
      <c r="U18" s="5">
        <v>0.04</v>
      </c>
      <c r="V18" s="5">
        <v>0.08</v>
      </c>
      <c r="W18" s="5">
        <v>0.04</v>
      </c>
      <c r="X18" s="5">
        <v>0.08</v>
      </c>
      <c r="Y18" s="5">
        <v>0.48</v>
      </c>
      <c r="Z18" s="5">
        <v>1.49</v>
      </c>
      <c r="AA18" s="13">
        <v>0.11</v>
      </c>
      <c r="AB18" s="5">
        <v>0.3</v>
      </c>
      <c r="AC18" s="5">
        <v>3.3</v>
      </c>
      <c r="AD18" s="5">
        <v>3.5</v>
      </c>
      <c r="AE18" s="5"/>
      <c r="AF18" s="5">
        <v>0.1</v>
      </c>
      <c r="AG18" s="5">
        <v>0.12</v>
      </c>
      <c r="AH18" s="5">
        <v>0.2</v>
      </c>
      <c r="AI18" s="5"/>
      <c r="AJ18" s="5"/>
      <c r="AK18" s="11">
        <v>0</v>
      </c>
      <c r="AL18" s="11">
        <v>0</v>
      </c>
      <c r="AM18" s="11">
        <v>1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2" t="s">
        <v>650</v>
      </c>
      <c r="BA18" s="12" t="s">
        <v>159</v>
      </c>
      <c r="BB18" s="12" t="s">
        <v>160</v>
      </c>
      <c r="BC18" s="12" t="s">
        <v>161</v>
      </c>
      <c r="BD18" s="12" t="s">
        <v>162</v>
      </c>
      <c r="BE18" s="12"/>
      <c r="BF18" s="12">
        <v>515.6</v>
      </c>
      <c r="BG18" s="12">
        <v>512.5</v>
      </c>
      <c r="BH18" s="33"/>
      <c r="BI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CD18" s="33"/>
      <c r="CG18" s="33"/>
      <c r="CI18" s="37"/>
      <c r="CJ18" s="37"/>
      <c r="CK18" s="37"/>
      <c r="CL18" s="37"/>
      <c r="CM18" s="37"/>
      <c r="CN18" s="37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9" t="s">
        <v>692</v>
      </c>
      <c r="DD18" s="49"/>
      <c r="DE18" s="49" t="s">
        <v>699</v>
      </c>
    </row>
    <row r="19" spans="1:109" x14ac:dyDescent="0.2">
      <c r="A19" s="31" t="s">
        <v>643</v>
      </c>
      <c r="B19" s="31" t="s">
        <v>315</v>
      </c>
      <c r="C19" s="31" t="s">
        <v>315</v>
      </c>
      <c r="D19" s="56" t="s">
        <v>648</v>
      </c>
      <c r="E19" s="31" t="s">
        <v>171</v>
      </c>
      <c r="F19" s="31" t="s">
        <v>179</v>
      </c>
      <c r="G19" s="31" t="s">
        <v>184</v>
      </c>
      <c r="H19" s="31" t="s">
        <v>185</v>
      </c>
      <c r="I19" s="31" t="s">
        <v>661</v>
      </c>
      <c r="J19" s="31" t="s">
        <v>187</v>
      </c>
      <c r="K19" s="10" t="s">
        <v>169</v>
      </c>
      <c r="L19" s="10">
        <v>2</v>
      </c>
      <c r="M19" s="10" t="s">
        <v>155</v>
      </c>
      <c r="N19" s="10" t="s">
        <v>156</v>
      </c>
      <c r="O19" s="5"/>
      <c r="P19" s="5"/>
      <c r="Q19" s="5">
        <v>1.6</v>
      </c>
      <c r="R19" s="5">
        <v>9.5</v>
      </c>
      <c r="S19" s="5"/>
      <c r="T19" s="5"/>
      <c r="U19" s="5">
        <v>0.04</v>
      </c>
      <c r="V19" s="5">
        <v>0.08</v>
      </c>
      <c r="W19" s="5">
        <v>0.04</v>
      </c>
      <c r="X19" s="5">
        <v>0.08</v>
      </c>
      <c r="Y19" s="5">
        <v>0.48</v>
      </c>
      <c r="Z19" s="5">
        <v>1.49</v>
      </c>
      <c r="AA19" s="13">
        <v>0.11</v>
      </c>
      <c r="AB19" s="5">
        <v>0.3</v>
      </c>
      <c r="AC19" s="5">
        <v>3.3</v>
      </c>
      <c r="AD19" s="5">
        <v>3.5</v>
      </c>
      <c r="AE19" s="5"/>
      <c r="AF19" s="5">
        <v>0.1</v>
      </c>
      <c r="AG19" s="5">
        <v>0.12</v>
      </c>
      <c r="AH19" s="5">
        <v>0.2</v>
      </c>
      <c r="AI19" s="5"/>
      <c r="AJ19" s="5"/>
      <c r="AK19" s="11">
        <v>0</v>
      </c>
      <c r="AL19" s="11">
        <v>0</v>
      </c>
      <c r="AM19" s="11">
        <v>1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2" t="s">
        <v>650</v>
      </c>
      <c r="BA19" s="12" t="s">
        <v>159</v>
      </c>
      <c r="BB19" s="12" t="s">
        <v>160</v>
      </c>
      <c r="BC19" s="12" t="s">
        <v>161</v>
      </c>
      <c r="BD19" s="12" t="s">
        <v>162</v>
      </c>
      <c r="BE19" s="12"/>
      <c r="BF19" s="12">
        <v>515.6</v>
      </c>
      <c r="BG19" s="12">
        <v>512.5</v>
      </c>
      <c r="BH19" s="33"/>
      <c r="BI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CD19" s="33"/>
      <c r="CG19" s="33"/>
      <c r="CI19" s="37"/>
      <c r="CJ19" s="37"/>
      <c r="CK19" s="37"/>
      <c r="CL19" s="37"/>
      <c r="CM19" s="37"/>
      <c r="CN19" s="37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9" t="s">
        <v>692</v>
      </c>
      <c r="DD19" s="49"/>
      <c r="DE19" s="49" t="s">
        <v>699</v>
      </c>
    </row>
    <row r="20" spans="1:109" x14ac:dyDescent="0.2">
      <c r="A20" s="31" t="s">
        <v>646</v>
      </c>
      <c r="B20" s="56" t="s">
        <v>638</v>
      </c>
      <c r="C20" s="31" t="s">
        <v>647</v>
      </c>
      <c r="D20" s="56" t="s">
        <v>648</v>
      </c>
      <c r="E20" s="31" t="s">
        <v>171</v>
      </c>
      <c r="F20" s="31" t="s">
        <v>179</v>
      </c>
      <c r="G20" s="31" t="s">
        <v>184</v>
      </c>
      <c r="H20" s="31" t="s">
        <v>185</v>
      </c>
      <c r="I20" s="31" t="s">
        <v>661</v>
      </c>
      <c r="J20" s="31" t="s">
        <v>187</v>
      </c>
      <c r="K20" s="10" t="s">
        <v>169</v>
      </c>
      <c r="L20" s="10">
        <v>2</v>
      </c>
      <c r="M20" s="10" t="s">
        <v>155</v>
      </c>
      <c r="N20" s="10" t="s">
        <v>156</v>
      </c>
      <c r="O20" s="5"/>
      <c r="P20" s="5"/>
      <c r="Q20" s="5">
        <v>1.6</v>
      </c>
      <c r="R20" s="5">
        <v>9.5</v>
      </c>
      <c r="S20" s="5"/>
      <c r="T20" s="5"/>
      <c r="U20" s="5">
        <v>0.04</v>
      </c>
      <c r="V20" s="5">
        <v>0.08</v>
      </c>
      <c r="W20" s="5">
        <v>0.04</v>
      </c>
      <c r="X20" s="5">
        <v>0.08</v>
      </c>
      <c r="Y20" s="5">
        <v>0.48</v>
      </c>
      <c r="Z20" s="5">
        <v>1.49</v>
      </c>
      <c r="AA20" s="13">
        <v>0.11</v>
      </c>
      <c r="AB20" s="5">
        <v>0.3</v>
      </c>
      <c r="AC20" s="5">
        <v>3.3</v>
      </c>
      <c r="AD20" s="5">
        <v>3.5</v>
      </c>
      <c r="AE20" s="5"/>
      <c r="AF20" s="5">
        <v>0.1</v>
      </c>
      <c r="AG20" s="5">
        <v>0.12</v>
      </c>
      <c r="AH20" s="5">
        <v>0.2</v>
      </c>
      <c r="AI20" s="5"/>
      <c r="AJ20" s="5"/>
      <c r="AK20" s="11">
        <v>0</v>
      </c>
      <c r="AL20" s="11">
        <v>0</v>
      </c>
      <c r="AM20" s="11">
        <v>1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2" t="s">
        <v>651</v>
      </c>
      <c r="BA20" s="12" t="s">
        <v>159</v>
      </c>
      <c r="BB20" s="12" t="s">
        <v>160</v>
      </c>
      <c r="BC20" s="12" t="s">
        <v>161</v>
      </c>
      <c r="BD20" s="12" t="s">
        <v>162</v>
      </c>
      <c r="BE20" s="12"/>
      <c r="BF20" s="12">
        <v>515.6</v>
      </c>
      <c r="BG20" s="12">
        <v>512.5</v>
      </c>
      <c r="BH20" s="33"/>
      <c r="BI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CD20" s="33"/>
      <c r="CG20" s="33"/>
      <c r="CI20" s="37"/>
      <c r="CJ20" s="37"/>
      <c r="CK20" s="37"/>
      <c r="CL20" s="37"/>
      <c r="CM20" s="37"/>
      <c r="CN20" s="37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9" t="s">
        <v>692</v>
      </c>
      <c r="DD20" s="49"/>
      <c r="DE20" s="49" t="s">
        <v>699</v>
      </c>
    </row>
    <row r="21" spans="1:109" x14ac:dyDescent="0.2">
      <c r="A21" s="31" t="s">
        <v>640</v>
      </c>
      <c r="B21" s="56" t="s">
        <v>641</v>
      </c>
      <c r="C21" s="31" t="s">
        <v>642</v>
      </c>
      <c r="D21" s="56" t="s">
        <v>648</v>
      </c>
      <c r="E21" s="31" t="s">
        <v>171</v>
      </c>
      <c r="F21" s="31" t="s">
        <v>179</v>
      </c>
      <c r="G21" s="31" t="s">
        <v>184</v>
      </c>
      <c r="H21" s="31" t="s">
        <v>185</v>
      </c>
      <c r="I21" s="31" t="s">
        <v>661</v>
      </c>
      <c r="J21" s="31" t="s">
        <v>187</v>
      </c>
      <c r="K21" s="10" t="s">
        <v>169</v>
      </c>
      <c r="L21" s="10">
        <v>2</v>
      </c>
      <c r="M21" s="10" t="s">
        <v>155</v>
      </c>
      <c r="N21" s="10" t="s">
        <v>156</v>
      </c>
      <c r="O21" s="5"/>
      <c r="P21" s="5"/>
      <c r="Q21" s="5">
        <v>1.6</v>
      </c>
      <c r="R21" s="5">
        <v>9.5</v>
      </c>
      <c r="S21" s="5"/>
      <c r="T21" s="5"/>
      <c r="U21" s="5">
        <v>0.04</v>
      </c>
      <c r="V21" s="5">
        <v>0.08</v>
      </c>
      <c r="W21" s="5">
        <v>0.04</v>
      </c>
      <c r="X21" s="5">
        <v>0.08</v>
      </c>
      <c r="Y21" s="5">
        <v>0.48</v>
      </c>
      <c r="Z21" s="5">
        <v>1.49</v>
      </c>
      <c r="AA21" s="13">
        <v>0.11</v>
      </c>
      <c r="AB21" s="5">
        <v>0.3</v>
      </c>
      <c r="AC21" s="5">
        <v>3.3</v>
      </c>
      <c r="AD21" s="5">
        <v>3.5</v>
      </c>
      <c r="AE21" s="5"/>
      <c r="AF21" s="5">
        <v>0.1</v>
      </c>
      <c r="AG21" s="5">
        <v>0.12</v>
      </c>
      <c r="AH21" s="5">
        <v>0.2</v>
      </c>
      <c r="AI21" s="5"/>
      <c r="AJ21" s="5"/>
      <c r="AK21" s="11">
        <v>0</v>
      </c>
      <c r="AL21" s="11">
        <v>0</v>
      </c>
      <c r="AM21" s="11">
        <v>1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2" t="s">
        <v>651</v>
      </c>
      <c r="BA21" s="12" t="s">
        <v>159</v>
      </c>
      <c r="BB21" s="12" t="s">
        <v>160</v>
      </c>
      <c r="BC21" s="12" t="s">
        <v>161</v>
      </c>
      <c r="BD21" s="12" t="s">
        <v>162</v>
      </c>
      <c r="BE21" s="12"/>
      <c r="BF21" s="12">
        <v>515.6</v>
      </c>
      <c r="BG21" s="12">
        <v>512.5</v>
      </c>
      <c r="BH21" s="33"/>
      <c r="BI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D21" s="33"/>
      <c r="CG21" s="33"/>
      <c r="CI21" s="37"/>
      <c r="CJ21" s="37"/>
      <c r="CK21" s="37"/>
      <c r="CL21" s="37"/>
      <c r="CM21" s="37"/>
      <c r="CN21" s="37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9" t="s">
        <v>692</v>
      </c>
      <c r="DD21" s="49"/>
      <c r="DE21" s="49" t="s">
        <v>699</v>
      </c>
    </row>
    <row r="22" spans="1:109" x14ac:dyDescent="0.2">
      <c r="A22" s="31" t="s">
        <v>637</v>
      </c>
      <c r="B22" s="56" t="s">
        <v>638</v>
      </c>
      <c r="C22" s="31" t="s">
        <v>639</v>
      </c>
      <c r="D22" s="56" t="s">
        <v>648</v>
      </c>
      <c r="E22" s="31" t="s">
        <v>171</v>
      </c>
      <c r="F22" s="31" t="s">
        <v>179</v>
      </c>
      <c r="G22" s="31" t="s">
        <v>184</v>
      </c>
      <c r="H22" s="31" t="s">
        <v>185</v>
      </c>
      <c r="I22" s="31" t="s">
        <v>434</v>
      </c>
      <c r="J22" s="31" t="s">
        <v>664</v>
      </c>
      <c r="K22" s="10" t="s">
        <v>169</v>
      </c>
      <c r="L22" s="10">
        <v>2</v>
      </c>
      <c r="M22" s="10" t="s">
        <v>155</v>
      </c>
      <c r="N22" s="10" t="s">
        <v>156</v>
      </c>
      <c r="O22" s="5"/>
      <c r="P22" s="5"/>
      <c r="Q22" s="5">
        <v>0.8</v>
      </c>
      <c r="R22" s="5">
        <v>5.8</v>
      </c>
      <c r="S22" s="5"/>
      <c r="T22" s="5"/>
      <c r="U22" s="5">
        <v>0.02</v>
      </c>
      <c r="V22" s="5">
        <v>0.2</v>
      </c>
      <c r="W22" s="5">
        <v>0.02</v>
      </c>
      <c r="X22" s="5">
        <v>0.14000000000000001</v>
      </c>
      <c r="Y22" s="5">
        <v>0.3</v>
      </c>
      <c r="Z22" s="5">
        <v>1.2</v>
      </c>
      <c r="AA22" s="13">
        <v>2.8</v>
      </c>
      <c r="AB22" s="5">
        <v>13.9</v>
      </c>
      <c r="AC22" s="5">
        <v>0.19</v>
      </c>
      <c r="AD22" s="5">
        <v>3.6</v>
      </c>
      <c r="AE22" s="5">
        <v>0.06</v>
      </c>
      <c r="AF22" s="5">
        <v>0.16</v>
      </c>
      <c r="AG22" s="5">
        <v>0.08</v>
      </c>
      <c r="AH22" s="5">
        <v>0.24</v>
      </c>
      <c r="AI22" s="5"/>
      <c r="AJ22" s="5"/>
      <c r="AK22" s="11">
        <v>0</v>
      </c>
      <c r="AL22" s="11">
        <v>0</v>
      </c>
      <c r="AM22" s="11">
        <v>1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2" t="s">
        <v>650</v>
      </c>
      <c r="BA22" s="12" t="s">
        <v>159</v>
      </c>
      <c r="BB22" s="12" t="s">
        <v>160</v>
      </c>
      <c r="BC22" s="12" t="s">
        <v>161</v>
      </c>
      <c r="BD22" s="12" t="s">
        <v>162</v>
      </c>
      <c r="BE22" s="12"/>
      <c r="BF22" s="12">
        <v>515.6</v>
      </c>
      <c r="BG22" s="12">
        <v>512.5</v>
      </c>
      <c r="BH22" s="33"/>
      <c r="BI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D22" s="33"/>
      <c r="CG22" s="33"/>
      <c r="CI22" s="37"/>
      <c r="CJ22" s="37"/>
      <c r="CK22" s="37"/>
      <c r="CL22" s="37"/>
      <c r="CM22" s="37"/>
      <c r="CN22" s="37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9" t="s">
        <v>692</v>
      </c>
      <c r="DD22" s="49"/>
      <c r="DE22" s="49" t="s">
        <v>700</v>
      </c>
    </row>
    <row r="23" spans="1:109" x14ac:dyDescent="0.2">
      <c r="A23" s="31" t="s">
        <v>644</v>
      </c>
      <c r="B23" s="56" t="s">
        <v>638</v>
      </c>
      <c r="C23" s="31" t="s">
        <v>645</v>
      </c>
      <c r="D23" s="56" t="s">
        <v>648</v>
      </c>
      <c r="E23" s="31" t="s">
        <v>171</v>
      </c>
      <c r="F23" s="31" t="s">
        <v>179</v>
      </c>
      <c r="G23" s="31" t="s">
        <v>184</v>
      </c>
      <c r="H23" s="31" t="s">
        <v>185</v>
      </c>
      <c r="I23" s="31" t="s">
        <v>434</v>
      </c>
      <c r="J23" s="31" t="s">
        <v>664</v>
      </c>
      <c r="K23" s="10" t="s">
        <v>169</v>
      </c>
      <c r="L23" s="10">
        <v>2</v>
      </c>
      <c r="M23" s="10" t="s">
        <v>155</v>
      </c>
      <c r="N23" s="10" t="s">
        <v>156</v>
      </c>
      <c r="O23" s="5"/>
      <c r="P23" s="5"/>
      <c r="Q23" s="5">
        <v>0.8</v>
      </c>
      <c r="R23" s="5">
        <v>5.8</v>
      </c>
      <c r="S23" s="5"/>
      <c r="T23" s="5"/>
      <c r="U23" s="5">
        <v>0.02</v>
      </c>
      <c r="V23" s="5">
        <v>0.2</v>
      </c>
      <c r="W23" s="5">
        <v>0.02</v>
      </c>
      <c r="X23" s="5">
        <v>0.14000000000000001</v>
      </c>
      <c r="Y23" s="5">
        <v>0.3</v>
      </c>
      <c r="Z23" s="5">
        <v>1.2</v>
      </c>
      <c r="AA23" s="13">
        <v>2.8</v>
      </c>
      <c r="AB23" s="5">
        <v>13.9</v>
      </c>
      <c r="AC23" s="5">
        <v>0.19</v>
      </c>
      <c r="AD23" s="5">
        <v>3.6</v>
      </c>
      <c r="AE23" s="5">
        <v>0.06</v>
      </c>
      <c r="AF23" s="5">
        <v>0.16</v>
      </c>
      <c r="AG23" s="5">
        <v>0.08</v>
      </c>
      <c r="AH23" s="5">
        <v>0.24</v>
      </c>
      <c r="AI23" s="5"/>
      <c r="AJ23" s="5"/>
      <c r="AK23" s="11">
        <v>0</v>
      </c>
      <c r="AL23" s="11">
        <v>0</v>
      </c>
      <c r="AM23" s="11">
        <v>1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2" t="s">
        <v>650</v>
      </c>
      <c r="BA23" s="12" t="s">
        <v>159</v>
      </c>
      <c r="BB23" s="12" t="s">
        <v>160</v>
      </c>
      <c r="BC23" s="12" t="s">
        <v>161</v>
      </c>
      <c r="BD23" s="12" t="s">
        <v>162</v>
      </c>
      <c r="BE23" s="12"/>
      <c r="BF23" s="12">
        <v>515.6</v>
      </c>
      <c r="BG23" s="12">
        <v>512.5</v>
      </c>
      <c r="BH23" s="33"/>
      <c r="BI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D23" s="33"/>
      <c r="CG23" s="33"/>
      <c r="CI23" s="37"/>
      <c r="CJ23" s="37"/>
      <c r="CK23" s="37"/>
      <c r="CL23" s="37"/>
      <c r="CM23" s="37"/>
      <c r="CN23" s="37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9" t="s">
        <v>692</v>
      </c>
      <c r="DD23" s="49"/>
      <c r="DE23" s="49" t="s">
        <v>700</v>
      </c>
    </row>
    <row r="24" spans="1:109" x14ac:dyDescent="0.2">
      <c r="A24" s="31" t="s">
        <v>640</v>
      </c>
      <c r="B24" s="56" t="s">
        <v>641</v>
      </c>
      <c r="C24" s="31" t="s">
        <v>642</v>
      </c>
      <c r="D24" s="56" t="s">
        <v>648</v>
      </c>
      <c r="E24" s="31" t="s">
        <v>171</v>
      </c>
      <c r="F24" s="31" t="s">
        <v>179</v>
      </c>
      <c r="G24" s="31" t="s">
        <v>184</v>
      </c>
      <c r="H24" s="31" t="s">
        <v>185</v>
      </c>
      <c r="I24" s="31" t="s">
        <v>434</v>
      </c>
      <c r="J24" s="31" t="s">
        <v>664</v>
      </c>
      <c r="K24" s="10" t="s">
        <v>169</v>
      </c>
      <c r="L24" s="10">
        <v>2</v>
      </c>
      <c r="M24" s="10" t="s">
        <v>155</v>
      </c>
      <c r="N24" s="10" t="s">
        <v>156</v>
      </c>
      <c r="O24" s="5"/>
      <c r="P24" s="5"/>
      <c r="Q24" s="5">
        <v>0.8</v>
      </c>
      <c r="R24" s="5">
        <v>5.8</v>
      </c>
      <c r="S24" s="5"/>
      <c r="T24" s="5"/>
      <c r="U24" s="5">
        <v>0.02</v>
      </c>
      <c r="V24" s="5">
        <v>0.2</v>
      </c>
      <c r="W24" s="5">
        <v>0.02</v>
      </c>
      <c r="X24" s="5">
        <v>0.14000000000000001</v>
      </c>
      <c r="Y24" s="5">
        <v>0.3</v>
      </c>
      <c r="Z24" s="5">
        <v>1.2</v>
      </c>
      <c r="AA24" s="13">
        <v>2.8</v>
      </c>
      <c r="AB24" s="5">
        <v>13.9</v>
      </c>
      <c r="AC24" s="5">
        <v>0.19</v>
      </c>
      <c r="AD24" s="5">
        <v>3.6</v>
      </c>
      <c r="AE24" s="5">
        <v>0.06</v>
      </c>
      <c r="AF24" s="5">
        <v>0.16</v>
      </c>
      <c r="AG24" s="5">
        <v>0.08</v>
      </c>
      <c r="AH24" s="5">
        <v>0.24</v>
      </c>
      <c r="AI24" s="5"/>
      <c r="AJ24" s="5"/>
      <c r="AK24" s="11">
        <v>0</v>
      </c>
      <c r="AL24" s="11">
        <v>0</v>
      </c>
      <c r="AM24" s="11">
        <v>1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2" t="s">
        <v>651</v>
      </c>
      <c r="BA24" s="12" t="s">
        <v>159</v>
      </c>
      <c r="BB24" s="12" t="s">
        <v>160</v>
      </c>
      <c r="BC24" s="12" t="s">
        <v>161</v>
      </c>
      <c r="BD24" s="12" t="s">
        <v>162</v>
      </c>
      <c r="BE24" s="12"/>
      <c r="BF24" s="12">
        <v>515.6</v>
      </c>
      <c r="BG24" s="12">
        <v>512.5</v>
      </c>
      <c r="BH24" s="33"/>
      <c r="BI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D24" s="33"/>
      <c r="CG24" s="33"/>
      <c r="CI24" s="37"/>
      <c r="CJ24" s="37"/>
      <c r="CK24" s="37"/>
      <c r="CL24" s="37"/>
      <c r="CM24" s="37"/>
      <c r="CN24" s="37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9" t="s">
        <v>692</v>
      </c>
      <c r="DD24" s="49"/>
      <c r="DE24" s="49" t="s">
        <v>700</v>
      </c>
    </row>
    <row r="25" spans="1:109" x14ac:dyDescent="0.2">
      <c r="A25" s="31" t="s">
        <v>637</v>
      </c>
      <c r="B25" s="56" t="s">
        <v>638</v>
      </c>
      <c r="C25" s="31" t="s">
        <v>639</v>
      </c>
      <c r="D25" s="56" t="s">
        <v>648</v>
      </c>
      <c r="E25" s="31" t="s">
        <v>171</v>
      </c>
      <c r="F25" s="31" t="s">
        <v>179</v>
      </c>
      <c r="G25" s="31" t="s">
        <v>184</v>
      </c>
      <c r="H25" s="31" t="s">
        <v>665</v>
      </c>
      <c r="I25" s="31" t="s">
        <v>666</v>
      </c>
      <c r="J25" s="31" t="s">
        <v>187</v>
      </c>
      <c r="K25" s="10" t="s">
        <v>169</v>
      </c>
      <c r="L25" s="10">
        <v>2</v>
      </c>
      <c r="M25" s="10" t="s">
        <v>155</v>
      </c>
      <c r="N25" s="10" t="s">
        <v>156</v>
      </c>
      <c r="O25" s="5"/>
      <c r="P25" s="5"/>
      <c r="Q25" s="5">
        <v>1.8</v>
      </c>
      <c r="R25" s="5">
        <v>8.6</v>
      </c>
      <c r="S25" s="5"/>
      <c r="T25" s="5"/>
      <c r="U25" s="5">
        <v>0.02</v>
      </c>
      <c r="V25" s="5">
        <v>0.08</v>
      </c>
      <c r="W25" s="5">
        <v>0.02</v>
      </c>
      <c r="X25" s="5">
        <v>0.3</v>
      </c>
      <c r="Y25" s="5">
        <v>0.5</v>
      </c>
      <c r="Z25" s="5">
        <v>2.5</v>
      </c>
      <c r="AA25" s="13">
        <v>0.18</v>
      </c>
      <c r="AB25" s="5">
        <v>0.32</v>
      </c>
      <c r="AC25" s="5">
        <v>2.7</v>
      </c>
      <c r="AD25" s="5">
        <v>7.7</v>
      </c>
      <c r="AE25" s="5">
        <v>0.06</v>
      </c>
      <c r="AF25" s="5">
        <v>0.2</v>
      </c>
      <c r="AG25" s="5">
        <v>0.12</v>
      </c>
      <c r="AH25" s="5">
        <v>0.48</v>
      </c>
      <c r="AI25" s="5"/>
      <c r="AJ25" s="5"/>
      <c r="AK25" s="11">
        <v>0</v>
      </c>
      <c r="AL25" s="11">
        <v>0</v>
      </c>
      <c r="AM25" s="11">
        <v>1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2" t="s">
        <v>650</v>
      </c>
      <c r="BA25" s="12" t="s">
        <v>159</v>
      </c>
      <c r="BB25" s="12" t="s">
        <v>160</v>
      </c>
      <c r="BC25" s="12" t="s">
        <v>161</v>
      </c>
      <c r="BD25" s="12" t="s">
        <v>162</v>
      </c>
      <c r="BE25" s="12"/>
      <c r="BF25" s="12">
        <v>515.6</v>
      </c>
      <c r="BG25" s="12">
        <v>512.5</v>
      </c>
      <c r="BH25" s="33"/>
      <c r="BI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CD25" s="33"/>
      <c r="CG25" s="33"/>
      <c r="CI25" s="37"/>
      <c r="CJ25" s="37"/>
      <c r="CK25" s="37"/>
      <c r="CL25" s="37"/>
      <c r="CM25" s="37"/>
      <c r="CN25" s="37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9" t="s">
        <v>692</v>
      </c>
      <c r="DD25" s="49"/>
      <c r="DE25" s="49" t="s">
        <v>701</v>
      </c>
    </row>
    <row r="26" spans="1:109" x14ac:dyDescent="0.2">
      <c r="A26" s="31" t="s">
        <v>643</v>
      </c>
      <c r="B26" s="31" t="s">
        <v>315</v>
      </c>
      <c r="C26" s="31" t="s">
        <v>315</v>
      </c>
      <c r="D26" s="56" t="s">
        <v>648</v>
      </c>
      <c r="E26" s="31" t="s">
        <v>171</v>
      </c>
      <c r="F26" s="31" t="s">
        <v>179</v>
      </c>
      <c r="G26" s="31" t="s">
        <v>184</v>
      </c>
      <c r="H26" s="31" t="s">
        <v>665</v>
      </c>
      <c r="I26" s="31" t="s">
        <v>666</v>
      </c>
      <c r="J26" s="31" t="s">
        <v>187</v>
      </c>
      <c r="K26" s="10" t="s">
        <v>169</v>
      </c>
      <c r="L26" s="10">
        <v>2</v>
      </c>
      <c r="M26" s="10" t="s">
        <v>155</v>
      </c>
      <c r="N26" s="10" t="s">
        <v>156</v>
      </c>
      <c r="O26" s="5"/>
      <c r="P26" s="5"/>
      <c r="Q26" s="5">
        <v>1.8</v>
      </c>
      <c r="R26" s="5">
        <v>8.6</v>
      </c>
      <c r="S26" s="5"/>
      <c r="T26" s="5"/>
      <c r="U26" s="5">
        <v>0.02</v>
      </c>
      <c r="V26" s="5">
        <v>0.08</v>
      </c>
      <c r="W26" s="5">
        <v>0.02</v>
      </c>
      <c r="X26" s="5">
        <v>0.3</v>
      </c>
      <c r="Y26" s="5">
        <v>0.5</v>
      </c>
      <c r="Z26" s="5">
        <v>2.5</v>
      </c>
      <c r="AA26" s="13">
        <v>0.18</v>
      </c>
      <c r="AB26" s="5">
        <v>0.32</v>
      </c>
      <c r="AC26" s="5">
        <v>2.7</v>
      </c>
      <c r="AD26" s="5">
        <v>7.7</v>
      </c>
      <c r="AE26" s="5">
        <v>0.06</v>
      </c>
      <c r="AF26" s="5">
        <v>0.2</v>
      </c>
      <c r="AG26" s="5">
        <v>0.12</v>
      </c>
      <c r="AH26" s="5">
        <v>0.48</v>
      </c>
      <c r="AI26" s="5"/>
      <c r="AJ26" s="5"/>
      <c r="AK26" s="11">
        <v>0</v>
      </c>
      <c r="AL26" s="11">
        <v>0</v>
      </c>
      <c r="AM26" s="11">
        <v>1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2" t="s">
        <v>650</v>
      </c>
      <c r="BA26" s="12" t="s">
        <v>159</v>
      </c>
      <c r="BB26" s="12" t="s">
        <v>160</v>
      </c>
      <c r="BC26" s="12" t="s">
        <v>161</v>
      </c>
      <c r="BD26" s="12" t="s">
        <v>162</v>
      </c>
      <c r="BE26" s="12"/>
      <c r="BF26" s="12">
        <v>515.6</v>
      </c>
      <c r="BG26" s="12">
        <v>512.5</v>
      </c>
      <c r="BH26" s="33"/>
      <c r="BI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CD26" s="33"/>
      <c r="CG26" s="33"/>
      <c r="CI26" s="37"/>
      <c r="CJ26" s="37"/>
      <c r="CK26" s="37"/>
      <c r="CL26" s="37"/>
      <c r="CM26" s="37"/>
      <c r="CN26" s="37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9" t="s">
        <v>692</v>
      </c>
      <c r="DD26" s="49"/>
      <c r="DE26" s="49" t="s">
        <v>701</v>
      </c>
    </row>
    <row r="27" spans="1:109" x14ac:dyDescent="0.2">
      <c r="A27" s="31" t="s">
        <v>637</v>
      </c>
      <c r="B27" s="56" t="s">
        <v>638</v>
      </c>
      <c r="C27" s="31" t="s">
        <v>639</v>
      </c>
      <c r="D27" s="56" t="s">
        <v>648</v>
      </c>
      <c r="E27" s="31"/>
      <c r="F27" s="31"/>
      <c r="G27" s="31"/>
      <c r="H27" s="31"/>
      <c r="I27" s="31" t="s">
        <v>667</v>
      </c>
      <c r="J27" s="31" t="s">
        <v>668</v>
      </c>
      <c r="K27" s="10" t="s">
        <v>169</v>
      </c>
      <c r="L27" s="10">
        <v>2</v>
      </c>
      <c r="M27" s="10" t="s">
        <v>155</v>
      </c>
      <c r="N27" s="10" t="s">
        <v>156</v>
      </c>
      <c r="O27" s="5"/>
      <c r="P27" s="5"/>
      <c r="Q27" s="5">
        <v>2.8</v>
      </c>
      <c r="R27" s="5">
        <v>10</v>
      </c>
      <c r="S27" s="5"/>
      <c r="T27" s="5"/>
      <c r="U27" s="5">
        <v>0.02</v>
      </c>
      <c r="V27" s="5">
        <v>0.1</v>
      </c>
      <c r="W27" s="5">
        <v>0.02</v>
      </c>
      <c r="X27" s="5">
        <v>0.1</v>
      </c>
      <c r="Y27" s="5">
        <v>0.8</v>
      </c>
      <c r="Z27" s="5">
        <v>1.32</v>
      </c>
      <c r="AA27" s="13">
        <v>0.19</v>
      </c>
      <c r="AB27" s="5">
        <v>0.36</v>
      </c>
      <c r="AC27" s="5">
        <v>6</v>
      </c>
      <c r="AD27" s="5">
        <v>7.4</v>
      </c>
      <c r="AE27" s="5">
        <v>0.06</v>
      </c>
      <c r="AF27" s="5">
        <v>0.16</v>
      </c>
      <c r="AG27" s="5">
        <v>0.14000000000000001</v>
      </c>
      <c r="AH27" s="5">
        <v>0.26</v>
      </c>
      <c r="AI27" s="5"/>
      <c r="AJ27" s="5"/>
      <c r="AK27" s="11">
        <v>0</v>
      </c>
      <c r="AL27" s="11">
        <v>0</v>
      </c>
      <c r="AM27" s="11">
        <v>1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2" t="s">
        <v>650</v>
      </c>
      <c r="BA27" s="12" t="s">
        <v>159</v>
      </c>
      <c r="BB27" s="12" t="s">
        <v>160</v>
      </c>
      <c r="BC27" s="12" t="s">
        <v>161</v>
      </c>
      <c r="BD27" s="12" t="s">
        <v>162</v>
      </c>
      <c r="BE27" s="12"/>
      <c r="BF27" s="12">
        <v>515.6</v>
      </c>
      <c r="BG27" s="12">
        <v>512.5</v>
      </c>
      <c r="BH27" s="33"/>
      <c r="BI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CD27" s="33"/>
      <c r="CG27" s="33"/>
      <c r="CI27" s="37"/>
      <c r="CJ27" s="37"/>
      <c r="CK27" s="37"/>
      <c r="CL27" s="37"/>
      <c r="CM27" s="37"/>
      <c r="CN27" s="37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9" t="s">
        <v>692</v>
      </c>
      <c r="DD27" s="49"/>
      <c r="DE27" s="49" t="s">
        <v>702</v>
      </c>
    </row>
    <row r="28" spans="1:109" x14ac:dyDescent="0.2">
      <c r="A28" s="31" t="s">
        <v>643</v>
      </c>
      <c r="B28" s="31" t="s">
        <v>315</v>
      </c>
      <c r="C28" s="31" t="s">
        <v>315</v>
      </c>
      <c r="D28" s="56" t="s">
        <v>648</v>
      </c>
      <c r="E28" s="31"/>
      <c r="F28" s="31"/>
      <c r="G28" s="31"/>
      <c r="H28" s="31"/>
      <c r="I28" s="31" t="s">
        <v>667</v>
      </c>
      <c r="J28" s="31" t="s">
        <v>668</v>
      </c>
      <c r="K28" s="10" t="s">
        <v>169</v>
      </c>
      <c r="L28" s="10">
        <v>2</v>
      </c>
      <c r="M28" s="10" t="s">
        <v>155</v>
      </c>
      <c r="N28" s="10" t="s">
        <v>156</v>
      </c>
      <c r="O28" s="5"/>
      <c r="P28" s="5"/>
      <c r="Q28" s="5">
        <v>2.8</v>
      </c>
      <c r="R28" s="5">
        <v>10</v>
      </c>
      <c r="S28" s="5"/>
      <c r="T28" s="5"/>
      <c r="U28" s="5">
        <v>0.02</v>
      </c>
      <c r="V28" s="5">
        <v>0.1</v>
      </c>
      <c r="W28" s="5">
        <v>0.02</v>
      </c>
      <c r="X28" s="5">
        <v>0.1</v>
      </c>
      <c r="Y28" s="5">
        <v>0.8</v>
      </c>
      <c r="Z28" s="5">
        <v>1.32</v>
      </c>
      <c r="AA28" s="13">
        <v>0.19</v>
      </c>
      <c r="AB28" s="5">
        <v>0.36</v>
      </c>
      <c r="AC28" s="5">
        <v>6</v>
      </c>
      <c r="AD28" s="5">
        <v>7.4</v>
      </c>
      <c r="AE28" s="5">
        <v>0.06</v>
      </c>
      <c r="AF28" s="5">
        <v>0.16</v>
      </c>
      <c r="AG28" s="5">
        <v>0.14000000000000001</v>
      </c>
      <c r="AH28" s="5">
        <v>0.26</v>
      </c>
      <c r="AI28" s="5"/>
      <c r="AJ28" s="5"/>
      <c r="AK28" s="11">
        <v>0</v>
      </c>
      <c r="AL28" s="11">
        <v>0</v>
      </c>
      <c r="AM28" s="11">
        <v>1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2" t="s">
        <v>650</v>
      </c>
      <c r="BA28" s="12" t="s">
        <v>159</v>
      </c>
      <c r="BB28" s="12" t="s">
        <v>160</v>
      </c>
      <c r="BC28" s="12" t="s">
        <v>161</v>
      </c>
      <c r="BD28" s="12" t="s">
        <v>162</v>
      </c>
      <c r="BE28" s="12"/>
      <c r="BF28" s="12">
        <v>515.6</v>
      </c>
      <c r="BG28" s="12">
        <v>512.5</v>
      </c>
      <c r="BH28" s="33"/>
      <c r="BI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CD28" s="33"/>
      <c r="CG28" s="33"/>
      <c r="CI28" s="37"/>
      <c r="CJ28" s="37"/>
      <c r="CK28" s="37"/>
      <c r="CL28" s="37"/>
      <c r="CM28" s="37"/>
      <c r="CN28" s="37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9" t="s">
        <v>692</v>
      </c>
      <c r="DD28" s="49"/>
      <c r="DE28" s="49" t="s">
        <v>702</v>
      </c>
    </row>
    <row r="29" spans="1:109" x14ac:dyDescent="0.2">
      <c r="A29" s="31" t="s">
        <v>640</v>
      </c>
      <c r="B29" s="56" t="s">
        <v>641</v>
      </c>
      <c r="C29" s="31" t="s">
        <v>642</v>
      </c>
      <c r="D29" s="56" t="s">
        <v>648</v>
      </c>
      <c r="E29" s="31" t="s">
        <v>171</v>
      </c>
      <c r="F29" s="31" t="s">
        <v>179</v>
      </c>
      <c r="G29" s="31" t="s">
        <v>184</v>
      </c>
      <c r="H29" s="31" t="s">
        <v>201</v>
      </c>
      <c r="I29" s="31" t="s">
        <v>669</v>
      </c>
      <c r="J29" s="31" t="s">
        <v>670</v>
      </c>
      <c r="K29" s="10" t="s">
        <v>169</v>
      </c>
      <c r="L29" s="10">
        <v>2</v>
      </c>
      <c r="M29" s="10" t="s">
        <v>155</v>
      </c>
      <c r="N29" s="10" t="s">
        <v>156</v>
      </c>
      <c r="O29" s="5"/>
      <c r="P29" s="5"/>
      <c r="Q29" s="5">
        <v>1.6</v>
      </c>
      <c r="R29" s="5">
        <v>7</v>
      </c>
      <c r="S29" s="5"/>
      <c r="T29" s="5"/>
      <c r="U29" s="5">
        <v>0.04</v>
      </c>
      <c r="V29" s="5">
        <v>0.06</v>
      </c>
      <c r="W29" s="5">
        <v>0.04</v>
      </c>
      <c r="X29" s="5">
        <v>0.08</v>
      </c>
      <c r="Y29" s="5">
        <v>0.48</v>
      </c>
      <c r="Z29" s="5">
        <v>0.96</v>
      </c>
      <c r="AA29" s="13">
        <v>0.18</v>
      </c>
      <c r="AB29" s="5">
        <v>0.33</v>
      </c>
      <c r="AC29" s="5">
        <v>5.6</v>
      </c>
      <c r="AD29" s="5">
        <v>12.7</v>
      </c>
      <c r="AE29" s="5">
        <v>0.08</v>
      </c>
      <c r="AF29" s="5">
        <v>0.1</v>
      </c>
      <c r="AG29" s="5">
        <v>0.1</v>
      </c>
      <c r="AH29" s="5">
        <v>0.2</v>
      </c>
      <c r="AI29" s="5" t="s">
        <v>157</v>
      </c>
      <c r="AJ29" s="5"/>
      <c r="AK29" s="11">
        <v>0</v>
      </c>
      <c r="AL29" s="11">
        <v>0</v>
      </c>
      <c r="AM29" s="11">
        <v>1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2" t="s">
        <v>651</v>
      </c>
      <c r="BA29" s="12" t="s">
        <v>159</v>
      </c>
      <c r="BB29" s="12" t="s">
        <v>160</v>
      </c>
      <c r="BC29" s="12" t="s">
        <v>161</v>
      </c>
      <c r="BD29" s="12" t="s">
        <v>162</v>
      </c>
      <c r="BE29" s="12"/>
      <c r="BF29" s="12">
        <v>515.6</v>
      </c>
      <c r="BG29" s="12">
        <v>512.5</v>
      </c>
      <c r="BH29" s="33"/>
      <c r="BI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CD29" s="33"/>
      <c r="CG29" s="33"/>
      <c r="CI29" s="37"/>
      <c r="CJ29" s="37"/>
      <c r="CK29" s="37"/>
      <c r="CL29" s="37"/>
      <c r="CM29" s="37"/>
      <c r="CN29" s="37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9" t="s">
        <v>692</v>
      </c>
      <c r="DD29" s="49"/>
      <c r="DE29" s="49" t="s">
        <v>703</v>
      </c>
    </row>
    <row r="30" spans="1:109" x14ac:dyDescent="0.2">
      <c r="A30" s="31" t="s">
        <v>643</v>
      </c>
      <c r="B30" s="31" t="s">
        <v>315</v>
      </c>
      <c r="C30" s="31" t="s">
        <v>315</v>
      </c>
      <c r="D30" s="56" t="s">
        <v>648</v>
      </c>
      <c r="E30" s="31" t="s">
        <v>171</v>
      </c>
      <c r="F30" s="31" t="s">
        <v>179</v>
      </c>
      <c r="G30" s="31" t="s">
        <v>184</v>
      </c>
      <c r="H30" s="31" t="s">
        <v>385</v>
      </c>
      <c r="I30" s="31" t="s">
        <v>671</v>
      </c>
      <c r="J30" s="31" t="s">
        <v>187</v>
      </c>
      <c r="K30" s="10" t="s">
        <v>169</v>
      </c>
      <c r="L30" s="10">
        <v>2</v>
      </c>
      <c r="M30" s="10" t="s">
        <v>155</v>
      </c>
      <c r="N30" s="10" t="s">
        <v>156</v>
      </c>
      <c r="O30" s="5"/>
      <c r="P30" s="5"/>
      <c r="Q30" s="5">
        <v>2.6</v>
      </c>
      <c r="R30" s="5">
        <v>2.7</v>
      </c>
      <c r="S30" s="5"/>
      <c r="T30" s="5"/>
      <c r="U30" s="5">
        <v>0.06</v>
      </c>
      <c r="V30" s="5">
        <v>0.08</v>
      </c>
      <c r="W30" s="5"/>
      <c r="X30" s="5">
        <v>0.04</v>
      </c>
      <c r="Y30" s="5"/>
      <c r="Z30" s="5">
        <v>0.9</v>
      </c>
      <c r="AA30" s="5">
        <v>0.32</v>
      </c>
      <c r="AB30" s="5">
        <v>0.33</v>
      </c>
      <c r="AE30" s="5">
        <v>0.08</v>
      </c>
      <c r="AF30" s="5">
        <v>0.14000000000000001</v>
      </c>
      <c r="AG30" s="5">
        <v>0.14000000000000001</v>
      </c>
      <c r="AH30" s="5">
        <v>0.16</v>
      </c>
      <c r="AI30" s="5"/>
      <c r="AJ30" s="5"/>
      <c r="AK30" s="11">
        <v>0</v>
      </c>
      <c r="AL30" s="11">
        <v>0</v>
      </c>
      <c r="AM30" s="11">
        <v>1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2" t="s">
        <v>650</v>
      </c>
      <c r="BA30" s="12" t="s">
        <v>159</v>
      </c>
      <c r="BB30" s="12" t="s">
        <v>160</v>
      </c>
      <c r="BC30" s="12" t="s">
        <v>161</v>
      </c>
      <c r="BD30" s="12" t="s">
        <v>162</v>
      </c>
      <c r="BE30" s="12"/>
      <c r="BF30" s="12">
        <v>515.6</v>
      </c>
      <c r="BG30" s="12">
        <v>512.5</v>
      </c>
      <c r="BH30" s="33"/>
      <c r="BI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CD30" s="33"/>
      <c r="CG30" s="33"/>
      <c r="CI30" s="37"/>
      <c r="CJ30" s="37"/>
      <c r="CK30" s="37"/>
      <c r="CL30" s="37"/>
      <c r="CM30" s="37"/>
      <c r="CN30" s="37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9" t="s">
        <v>692</v>
      </c>
      <c r="DD30" s="49"/>
      <c r="DE30" s="49" t="s">
        <v>704</v>
      </c>
    </row>
    <row r="31" spans="1:109" x14ac:dyDescent="0.2">
      <c r="A31" s="31" t="s">
        <v>640</v>
      </c>
      <c r="B31" s="56" t="s">
        <v>641</v>
      </c>
      <c r="C31" s="31" t="s">
        <v>642</v>
      </c>
      <c r="D31" s="56" t="s">
        <v>648</v>
      </c>
      <c r="E31" s="31"/>
      <c r="F31" s="31"/>
      <c r="G31" s="31"/>
      <c r="H31" s="31"/>
      <c r="I31" s="31" t="s">
        <v>672</v>
      </c>
      <c r="J31" s="31" t="s">
        <v>673</v>
      </c>
      <c r="K31" s="10" t="s">
        <v>169</v>
      </c>
      <c r="L31" s="10">
        <v>2</v>
      </c>
      <c r="M31" s="10" t="s">
        <v>155</v>
      </c>
      <c r="N31" s="10" t="s">
        <v>156</v>
      </c>
      <c r="O31" s="5"/>
      <c r="P31" s="5"/>
      <c r="Q31" s="5"/>
      <c r="R31" s="5"/>
      <c r="S31" s="5"/>
      <c r="T31" s="5"/>
      <c r="U31" s="5"/>
      <c r="V31" s="5">
        <v>0.32</v>
      </c>
      <c r="W31" s="5"/>
      <c r="X31" s="5">
        <v>1.5</v>
      </c>
      <c r="Y31" s="5"/>
      <c r="Z31" s="5"/>
      <c r="AE31" s="5"/>
      <c r="AF31" s="5">
        <v>0.2</v>
      </c>
      <c r="AG31" s="5"/>
      <c r="AH31" s="5">
        <v>1.1000000000000001</v>
      </c>
      <c r="AI31" s="5"/>
      <c r="AJ31" s="5"/>
      <c r="AK31" s="11">
        <v>0</v>
      </c>
      <c r="AL31" s="11">
        <v>0</v>
      </c>
      <c r="AM31" s="11">
        <v>1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1</v>
      </c>
      <c r="AV31" s="11">
        <v>0</v>
      </c>
      <c r="AW31" s="11">
        <v>0</v>
      </c>
      <c r="AX31" s="11">
        <v>0</v>
      </c>
      <c r="AY31" s="11">
        <v>0</v>
      </c>
      <c r="AZ31" s="12" t="s">
        <v>651</v>
      </c>
      <c r="BA31" s="12" t="s">
        <v>159</v>
      </c>
      <c r="BB31" s="12" t="s">
        <v>160</v>
      </c>
      <c r="BC31" s="12" t="s">
        <v>161</v>
      </c>
      <c r="BD31" s="12" t="s">
        <v>162</v>
      </c>
      <c r="BE31" s="12"/>
      <c r="BF31" s="12">
        <v>515.6</v>
      </c>
      <c r="BG31" s="12">
        <v>512.5</v>
      </c>
      <c r="BH31" s="33"/>
      <c r="BI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CD31" s="33"/>
      <c r="CG31" s="33"/>
      <c r="CI31" s="37"/>
      <c r="CJ31" s="37"/>
      <c r="CK31" s="37"/>
      <c r="CL31" s="37"/>
      <c r="CM31" s="37"/>
      <c r="CN31" s="37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9" t="s">
        <v>692</v>
      </c>
      <c r="DD31" s="49"/>
      <c r="DE31" s="49" t="s">
        <v>705</v>
      </c>
    </row>
    <row r="32" spans="1:109" x14ac:dyDescent="0.2">
      <c r="A32" s="31" t="s">
        <v>643</v>
      </c>
      <c r="B32" s="31" t="s">
        <v>315</v>
      </c>
      <c r="C32" s="31" t="s">
        <v>315</v>
      </c>
      <c r="D32" s="56" t="s">
        <v>648</v>
      </c>
      <c r="E32" s="31" t="s">
        <v>171</v>
      </c>
      <c r="F32" s="31" t="s">
        <v>179</v>
      </c>
      <c r="G32" s="31" t="s">
        <v>224</v>
      </c>
      <c r="H32" s="31" t="s">
        <v>225</v>
      </c>
      <c r="I32" s="31" t="s">
        <v>226</v>
      </c>
      <c r="J32" s="31" t="s">
        <v>187</v>
      </c>
      <c r="K32" s="10" t="s">
        <v>169</v>
      </c>
      <c r="L32" s="10">
        <v>2</v>
      </c>
      <c r="M32" s="10" t="s">
        <v>155</v>
      </c>
      <c r="N32" s="10" t="s">
        <v>156</v>
      </c>
      <c r="O32" s="5"/>
      <c r="P32" s="5"/>
      <c r="Q32" s="5">
        <v>5.2</v>
      </c>
      <c r="R32" s="5">
        <v>10</v>
      </c>
      <c r="S32" s="5"/>
      <c r="T32" s="5"/>
      <c r="U32" s="5">
        <v>0.08</v>
      </c>
      <c r="V32" s="5">
        <v>0.57999999999999996</v>
      </c>
      <c r="W32" s="5">
        <v>0.06</v>
      </c>
      <c r="X32" s="5">
        <v>0.16</v>
      </c>
      <c r="Y32" s="5">
        <v>1.2</v>
      </c>
      <c r="Z32" s="5">
        <v>2.7</v>
      </c>
      <c r="AA32" s="5">
        <v>0.22</v>
      </c>
      <c r="AB32" s="5">
        <v>0.23</v>
      </c>
      <c r="AE32" s="5">
        <v>0.2</v>
      </c>
      <c r="AF32" s="5">
        <v>0.57999999999999996</v>
      </c>
      <c r="AG32" s="5">
        <v>0.18</v>
      </c>
      <c r="AH32" s="5">
        <v>0.28000000000000003</v>
      </c>
      <c r="AI32" s="5"/>
      <c r="AJ32" s="5"/>
      <c r="AK32" s="11">
        <v>0</v>
      </c>
      <c r="AL32" s="11">
        <v>0</v>
      </c>
      <c r="AM32" s="11">
        <v>1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2" t="s">
        <v>650</v>
      </c>
      <c r="BA32" s="12" t="s">
        <v>159</v>
      </c>
      <c r="BB32" s="12" t="s">
        <v>160</v>
      </c>
      <c r="BC32" s="12" t="s">
        <v>161</v>
      </c>
      <c r="BD32" s="12" t="s">
        <v>162</v>
      </c>
      <c r="BE32" s="12"/>
      <c r="BF32" s="12">
        <v>515.6</v>
      </c>
      <c r="BG32" s="12">
        <v>512.5</v>
      </c>
      <c r="BH32" s="33"/>
      <c r="BI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D32" s="33"/>
      <c r="CG32" s="33"/>
      <c r="CI32" s="37"/>
      <c r="CJ32" s="37"/>
      <c r="CK32" s="37"/>
      <c r="CL32" s="37"/>
      <c r="CM32" s="37"/>
      <c r="CN32" s="37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9" t="s">
        <v>692</v>
      </c>
      <c r="DD32" s="49"/>
      <c r="DE32" s="49" t="s">
        <v>706</v>
      </c>
    </row>
    <row r="33" spans="1:109" x14ac:dyDescent="0.2">
      <c r="A33" s="31" t="s">
        <v>640</v>
      </c>
      <c r="B33" s="56" t="s">
        <v>641</v>
      </c>
      <c r="C33" s="31" t="s">
        <v>642</v>
      </c>
      <c r="D33" s="56" t="s">
        <v>648</v>
      </c>
      <c r="E33" s="31" t="s">
        <v>171</v>
      </c>
      <c r="F33" s="31" t="s">
        <v>179</v>
      </c>
      <c r="G33" s="31" t="s">
        <v>224</v>
      </c>
      <c r="H33" s="31" t="s">
        <v>225</v>
      </c>
      <c r="I33" s="31" t="s">
        <v>226</v>
      </c>
      <c r="J33" s="31" t="s">
        <v>187</v>
      </c>
      <c r="K33" s="10" t="s">
        <v>169</v>
      </c>
      <c r="L33" s="10">
        <v>2</v>
      </c>
      <c r="M33" s="10" t="s">
        <v>155</v>
      </c>
      <c r="N33" s="10" t="s">
        <v>156</v>
      </c>
      <c r="O33" s="5"/>
      <c r="P33" s="5"/>
      <c r="Q33" s="5">
        <v>5.2</v>
      </c>
      <c r="R33" s="5">
        <v>10</v>
      </c>
      <c r="S33" s="5"/>
      <c r="T33" s="5"/>
      <c r="U33" s="5">
        <v>0.08</v>
      </c>
      <c r="V33" s="5">
        <v>0.57999999999999996</v>
      </c>
      <c r="W33" s="5">
        <v>0.06</v>
      </c>
      <c r="X33" s="5">
        <v>0.16</v>
      </c>
      <c r="Y33" s="5">
        <v>1.2</v>
      </c>
      <c r="Z33" s="5">
        <v>2.7</v>
      </c>
      <c r="AA33" s="5">
        <v>0.22</v>
      </c>
      <c r="AB33" s="5">
        <v>0.23</v>
      </c>
      <c r="AE33" s="5">
        <v>0.2</v>
      </c>
      <c r="AF33" s="5">
        <v>0.57999999999999996</v>
      </c>
      <c r="AG33" s="5">
        <v>0.18</v>
      </c>
      <c r="AH33" s="5">
        <v>0.28000000000000003</v>
      </c>
      <c r="AI33" s="5"/>
      <c r="AJ33" s="5"/>
      <c r="AK33" s="11">
        <v>0</v>
      </c>
      <c r="AL33" s="11">
        <v>0</v>
      </c>
      <c r="AM33" s="11">
        <v>1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2" t="s">
        <v>651</v>
      </c>
      <c r="BA33" s="12" t="s">
        <v>159</v>
      </c>
      <c r="BB33" s="12" t="s">
        <v>160</v>
      </c>
      <c r="BC33" s="12" t="s">
        <v>161</v>
      </c>
      <c r="BD33" s="12" t="s">
        <v>162</v>
      </c>
      <c r="BE33" s="12"/>
      <c r="BF33" s="12">
        <v>515.6</v>
      </c>
      <c r="BG33" s="12">
        <v>512.5</v>
      </c>
      <c r="BH33" s="33"/>
      <c r="BI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D33" s="33"/>
      <c r="CG33" s="33"/>
      <c r="CI33" s="37"/>
      <c r="CJ33" s="37"/>
      <c r="CK33" s="37"/>
      <c r="CL33" s="37"/>
      <c r="CM33" s="37"/>
      <c r="CN33" s="37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9" t="s">
        <v>692</v>
      </c>
      <c r="DD33" s="49"/>
      <c r="DE33" s="49" t="s">
        <v>706</v>
      </c>
    </row>
    <row r="34" spans="1:109" x14ac:dyDescent="0.2">
      <c r="A34" s="31" t="s">
        <v>637</v>
      </c>
      <c r="B34" s="56" t="s">
        <v>638</v>
      </c>
      <c r="C34" s="31" t="s">
        <v>639</v>
      </c>
      <c r="D34" s="56" t="s">
        <v>648</v>
      </c>
      <c r="E34" s="31"/>
      <c r="F34" s="31"/>
      <c r="G34" s="31"/>
      <c r="H34" s="31"/>
      <c r="I34" s="31" t="s">
        <v>674</v>
      </c>
      <c r="J34" s="31" t="s">
        <v>675</v>
      </c>
      <c r="K34" s="10" t="s">
        <v>169</v>
      </c>
      <c r="L34" s="10">
        <v>2</v>
      </c>
      <c r="M34" s="10" t="s">
        <v>155</v>
      </c>
      <c r="N34" s="10" t="s">
        <v>156</v>
      </c>
      <c r="O34" s="5"/>
      <c r="P34" s="5"/>
      <c r="Q34" s="5">
        <v>0.8</v>
      </c>
      <c r="R34" s="5">
        <v>3.2</v>
      </c>
      <c r="S34" s="5"/>
      <c r="T34" s="5"/>
      <c r="U34" s="5">
        <v>0.02</v>
      </c>
      <c r="V34" s="5">
        <v>0.04</v>
      </c>
      <c r="W34" s="5">
        <v>0.04</v>
      </c>
      <c r="X34" s="5">
        <v>0.06</v>
      </c>
      <c r="Y34" s="5">
        <v>0.48</v>
      </c>
      <c r="Z34" s="5">
        <v>0.72</v>
      </c>
      <c r="AB34" s="5">
        <v>0.26</v>
      </c>
      <c r="AC34" s="5">
        <v>3.1</v>
      </c>
      <c r="AD34" s="5">
        <v>7.6</v>
      </c>
      <c r="AE34" s="5">
        <v>0.08</v>
      </c>
      <c r="AF34" s="5">
        <v>0.12</v>
      </c>
      <c r="AG34" s="5">
        <v>0.06</v>
      </c>
      <c r="AH34" s="5">
        <v>0.2</v>
      </c>
      <c r="AI34" s="5"/>
      <c r="AJ34" s="5"/>
      <c r="AK34" s="11">
        <v>0</v>
      </c>
      <c r="AL34" s="11">
        <v>1</v>
      </c>
      <c r="AM34" s="11">
        <v>1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2" t="s">
        <v>650</v>
      </c>
      <c r="BA34" s="12" t="s">
        <v>159</v>
      </c>
      <c r="BB34" s="12" t="s">
        <v>160</v>
      </c>
      <c r="BC34" s="12" t="s">
        <v>161</v>
      </c>
      <c r="BD34" s="12" t="s">
        <v>162</v>
      </c>
      <c r="BE34" s="12"/>
      <c r="BF34" s="12">
        <v>515.6</v>
      </c>
      <c r="BG34" s="12">
        <v>512.5</v>
      </c>
      <c r="BH34" s="33"/>
      <c r="BI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D34" s="33"/>
      <c r="CG34" s="33"/>
      <c r="CI34" s="37"/>
      <c r="CJ34" s="37"/>
      <c r="CK34" s="37"/>
      <c r="CL34" s="37"/>
      <c r="CM34" s="37"/>
      <c r="CN34" s="37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9" t="s">
        <v>692</v>
      </c>
      <c r="DD34" s="49"/>
      <c r="DE34" s="49" t="s">
        <v>707</v>
      </c>
    </row>
    <row r="35" spans="1:109" x14ac:dyDescent="0.2">
      <c r="A35" s="31" t="s">
        <v>646</v>
      </c>
      <c r="B35" s="56" t="s">
        <v>638</v>
      </c>
      <c r="C35" s="31" t="s">
        <v>647</v>
      </c>
      <c r="D35" s="56" t="s">
        <v>648</v>
      </c>
      <c r="E35" s="31"/>
      <c r="F35" s="31"/>
      <c r="G35" s="31"/>
      <c r="H35" s="31"/>
      <c r="I35" s="31" t="s">
        <v>674</v>
      </c>
      <c r="J35" s="31" t="s">
        <v>675</v>
      </c>
      <c r="K35" s="10" t="s">
        <v>169</v>
      </c>
      <c r="L35" s="10">
        <v>2</v>
      </c>
      <c r="M35" s="10" t="s">
        <v>155</v>
      </c>
      <c r="N35" s="10" t="s">
        <v>156</v>
      </c>
      <c r="O35" s="5"/>
      <c r="P35" s="5"/>
      <c r="Q35" s="5">
        <v>0.8</v>
      </c>
      <c r="R35" s="5">
        <v>3.2</v>
      </c>
      <c r="S35" s="5"/>
      <c r="T35" s="5"/>
      <c r="U35" s="5">
        <v>0.02</v>
      </c>
      <c r="V35" s="5">
        <v>0.04</v>
      </c>
      <c r="W35" s="5">
        <v>0.04</v>
      </c>
      <c r="X35" s="5">
        <v>0.06</v>
      </c>
      <c r="Y35" s="5">
        <v>0.48</v>
      </c>
      <c r="Z35" s="5">
        <v>0.72</v>
      </c>
      <c r="AB35" s="5">
        <v>0.26</v>
      </c>
      <c r="AC35" s="5">
        <v>3.1</v>
      </c>
      <c r="AD35" s="5">
        <v>7.6</v>
      </c>
      <c r="AE35" s="5">
        <v>0.08</v>
      </c>
      <c r="AF35" s="5">
        <v>0.12</v>
      </c>
      <c r="AG35" s="5">
        <v>0.06</v>
      </c>
      <c r="AH35" s="5">
        <v>0.2</v>
      </c>
      <c r="AI35" s="5"/>
      <c r="AJ35" s="5"/>
      <c r="AK35" s="11">
        <v>0</v>
      </c>
      <c r="AL35" s="11">
        <v>1</v>
      </c>
      <c r="AM35" s="11">
        <v>1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2" t="s">
        <v>651</v>
      </c>
      <c r="BA35" s="12" t="s">
        <v>159</v>
      </c>
      <c r="BB35" s="12" t="s">
        <v>160</v>
      </c>
      <c r="BC35" s="12" t="s">
        <v>161</v>
      </c>
      <c r="BD35" s="12" t="s">
        <v>162</v>
      </c>
      <c r="BE35" s="12"/>
      <c r="BF35" s="12">
        <v>515.6</v>
      </c>
      <c r="BG35" s="12">
        <v>512.5</v>
      </c>
      <c r="BH35" s="33"/>
      <c r="BI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D35" s="33"/>
      <c r="CG35" s="33"/>
      <c r="CI35" s="37"/>
      <c r="CJ35" s="37"/>
      <c r="CK35" s="37"/>
      <c r="CL35" s="37"/>
      <c r="CM35" s="37"/>
      <c r="CN35" s="37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9" t="s">
        <v>692</v>
      </c>
      <c r="DD35" s="49"/>
      <c r="DE35" s="49" t="s">
        <v>707</v>
      </c>
    </row>
    <row r="36" spans="1:109" x14ac:dyDescent="0.2">
      <c r="A36" s="31" t="s">
        <v>640</v>
      </c>
      <c r="B36" s="56" t="s">
        <v>641</v>
      </c>
      <c r="C36" s="31" t="s">
        <v>642</v>
      </c>
      <c r="D36" s="56" t="s">
        <v>648</v>
      </c>
      <c r="E36" s="31"/>
      <c r="F36" s="31"/>
      <c r="G36" s="31"/>
      <c r="H36" s="31"/>
      <c r="I36" s="31" t="s">
        <v>674</v>
      </c>
      <c r="J36" s="31" t="s">
        <v>675</v>
      </c>
      <c r="K36" s="10" t="s">
        <v>169</v>
      </c>
      <c r="L36" s="10">
        <v>2</v>
      </c>
      <c r="M36" s="10" t="s">
        <v>155</v>
      </c>
      <c r="N36" s="10" t="s">
        <v>156</v>
      </c>
      <c r="O36" s="5"/>
      <c r="P36" s="5"/>
      <c r="Q36" s="5">
        <v>0.8</v>
      </c>
      <c r="R36" s="5">
        <v>3.2</v>
      </c>
      <c r="S36" s="5"/>
      <c r="T36" s="5"/>
      <c r="U36" s="5">
        <v>0.02</v>
      </c>
      <c r="V36" s="5">
        <v>0.04</v>
      </c>
      <c r="W36" s="5">
        <v>0.04</v>
      </c>
      <c r="X36" s="5">
        <v>0.06</v>
      </c>
      <c r="Y36" s="5">
        <v>0.48</v>
      </c>
      <c r="Z36" s="5">
        <v>0.72</v>
      </c>
      <c r="AB36" s="5">
        <v>0.26</v>
      </c>
      <c r="AC36" s="5">
        <v>3.1</v>
      </c>
      <c r="AD36" s="5">
        <v>7.6</v>
      </c>
      <c r="AE36" s="5">
        <v>0.08</v>
      </c>
      <c r="AF36" s="5">
        <v>0.12</v>
      </c>
      <c r="AG36" s="5">
        <v>0.06</v>
      </c>
      <c r="AH36" s="5">
        <v>0.2</v>
      </c>
      <c r="AI36" s="5"/>
      <c r="AJ36" s="5"/>
      <c r="AK36" s="11">
        <v>0</v>
      </c>
      <c r="AL36" s="11">
        <v>1</v>
      </c>
      <c r="AM36" s="11">
        <v>1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2" t="s">
        <v>651</v>
      </c>
      <c r="BA36" s="12" t="s">
        <v>159</v>
      </c>
      <c r="BB36" s="12" t="s">
        <v>160</v>
      </c>
      <c r="BC36" s="12" t="s">
        <v>161</v>
      </c>
      <c r="BD36" s="12" t="s">
        <v>162</v>
      </c>
      <c r="BE36" s="12"/>
      <c r="BF36" s="12">
        <v>515.6</v>
      </c>
      <c r="BG36" s="12">
        <v>512.5</v>
      </c>
      <c r="BH36" s="33"/>
      <c r="BI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D36" s="33"/>
      <c r="CG36" s="33"/>
      <c r="CI36" s="37"/>
      <c r="CJ36" s="37"/>
      <c r="CK36" s="37"/>
      <c r="CL36" s="37"/>
      <c r="CM36" s="37"/>
      <c r="CN36" s="37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9" t="s">
        <v>692</v>
      </c>
      <c r="DD36" s="49"/>
      <c r="DE36" s="49" t="s">
        <v>707</v>
      </c>
    </row>
    <row r="37" spans="1:109" x14ac:dyDescent="0.2">
      <c r="A37" s="31" t="s">
        <v>637</v>
      </c>
      <c r="B37" s="56" t="s">
        <v>638</v>
      </c>
      <c r="C37" s="31" t="s">
        <v>639</v>
      </c>
      <c r="D37" s="56" t="s">
        <v>648</v>
      </c>
      <c r="E37" s="31"/>
      <c r="F37" s="31"/>
      <c r="G37" s="31"/>
      <c r="H37" s="31"/>
      <c r="I37" s="31" t="s">
        <v>676</v>
      </c>
      <c r="J37" s="31" t="s">
        <v>677</v>
      </c>
      <c r="K37" s="10" t="s">
        <v>169</v>
      </c>
      <c r="L37" s="10">
        <v>2</v>
      </c>
      <c r="M37" s="10" t="s">
        <v>155</v>
      </c>
      <c r="N37" s="10" t="s">
        <v>156</v>
      </c>
      <c r="O37" s="5"/>
      <c r="P37" s="5"/>
      <c r="Q37" s="5">
        <v>2.8</v>
      </c>
      <c r="R37" s="5">
        <v>8.3000000000000007</v>
      </c>
      <c r="S37" s="5"/>
      <c r="T37" s="5"/>
      <c r="U37" s="5">
        <v>0.02</v>
      </c>
      <c r="V37" s="5">
        <v>0.2</v>
      </c>
      <c r="W37" s="5">
        <v>0.04</v>
      </c>
      <c r="X37" s="5">
        <v>0.3</v>
      </c>
      <c r="Y37" s="5">
        <v>0.5</v>
      </c>
      <c r="Z37" s="5">
        <v>1.7</v>
      </c>
      <c r="AA37" s="5">
        <v>0.2</v>
      </c>
      <c r="AB37" s="5">
        <v>0.3</v>
      </c>
      <c r="AC37" s="5">
        <v>2.9</v>
      </c>
      <c r="AD37" s="5">
        <v>3.8</v>
      </c>
      <c r="AE37" s="5">
        <v>0.04</v>
      </c>
      <c r="AF37" s="5">
        <v>0.28000000000000003</v>
      </c>
      <c r="AG37" s="5">
        <v>0.16</v>
      </c>
      <c r="AH37" s="5">
        <v>0.24</v>
      </c>
      <c r="AI37" s="5"/>
      <c r="AJ37" s="5"/>
      <c r="AK37" s="11">
        <v>0</v>
      </c>
      <c r="AL37" s="11">
        <v>1</v>
      </c>
      <c r="AM37" s="11">
        <v>1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2" t="s">
        <v>650</v>
      </c>
      <c r="BA37" s="12" t="s">
        <v>159</v>
      </c>
      <c r="BB37" s="12" t="s">
        <v>160</v>
      </c>
      <c r="BC37" s="12" t="s">
        <v>161</v>
      </c>
      <c r="BD37" s="12" t="s">
        <v>162</v>
      </c>
      <c r="BE37" s="12"/>
      <c r="BF37" s="12">
        <v>515.6</v>
      </c>
      <c r="BG37" s="12">
        <v>512.5</v>
      </c>
      <c r="BH37" s="33"/>
      <c r="BI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CD37" s="33"/>
      <c r="CG37" s="33"/>
      <c r="CI37" s="37"/>
      <c r="CJ37" s="37"/>
      <c r="CK37" s="37"/>
      <c r="CL37" s="37"/>
      <c r="CM37" s="37"/>
      <c r="CN37" s="37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9" t="s">
        <v>692</v>
      </c>
      <c r="DD37" s="49"/>
      <c r="DE37" s="49" t="s">
        <v>708</v>
      </c>
    </row>
    <row r="38" spans="1:109" x14ac:dyDescent="0.2">
      <c r="A38" s="31" t="s">
        <v>643</v>
      </c>
      <c r="B38" s="31" t="s">
        <v>315</v>
      </c>
      <c r="C38" s="31" t="s">
        <v>315</v>
      </c>
      <c r="D38" s="56" t="s">
        <v>648</v>
      </c>
      <c r="E38" s="31"/>
      <c r="F38" s="31"/>
      <c r="G38" s="31"/>
      <c r="H38" s="31"/>
      <c r="I38" s="31" t="s">
        <v>676</v>
      </c>
      <c r="J38" s="31" t="s">
        <v>677</v>
      </c>
      <c r="K38" s="10" t="s">
        <v>169</v>
      </c>
      <c r="L38" s="10">
        <v>2</v>
      </c>
      <c r="M38" s="10" t="s">
        <v>155</v>
      </c>
      <c r="N38" s="10" t="s">
        <v>156</v>
      </c>
      <c r="O38" s="5"/>
      <c r="P38" s="5"/>
      <c r="Q38" s="5">
        <v>2.8</v>
      </c>
      <c r="R38" s="5">
        <v>8.3000000000000007</v>
      </c>
      <c r="S38" s="5"/>
      <c r="T38" s="5"/>
      <c r="U38" s="5">
        <v>0.02</v>
      </c>
      <c r="V38" s="5">
        <v>0.2</v>
      </c>
      <c r="W38" s="5">
        <v>0.04</v>
      </c>
      <c r="X38" s="5">
        <v>0.3</v>
      </c>
      <c r="Y38" s="5">
        <v>0.5</v>
      </c>
      <c r="Z38" s="5">
        <v>1.7</v>
      </c>
      <c r="AA38" s="5">
        <v>0.2</v>
      </c>
      <c r="AB38" s="5">
        <v>0.3</v>
      </c>
      <c r="AC38" s="5">
        <v>2.9</v>
      </c>
      <c r="AD38" s="5">
        <v>3.8</v>
      </c>
      <c r="AE38" s="5">
        <v>0.04</v>
      </c>
      <c r="AF38" s="5">
        <v>0.28000000000000003</v>
      </c>
      <c r="AG38" s="5">
        <v>0.16</v>
      </c>
      <c r="AH38" s="5">
        <v>0.24</v>
      </c>
      <c r="AI38" s="5"/>
      <c r="AJ38" s="5"/>
      <c r="AK38" s="11">
        <v>0</v>
      </c>
      <c r="AL38" s="11">
        <v>1</v>
      </c>
      <c r="AM38" s="11">
        <v>1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2" t="s">
        <v>650</v>
      </c>
      <c r="BA38" s="12" t="s">
        <v>159</v>
      </c>
      <c r="BB38" s="12" t="s">
        <v>160</v>
      </c>
      <c r="BC38" s="12" t="s">
        <v>161</v>
      </c>
      <c r="BD38" s="12" t="s">
        <v>162</v>
      </c>
      <c r="BE38" s="12"/>
      <c r="BF38" s="12">
        <v>515.6</v>
      </c>
      <c r="BG38" s="12">
        <v>512.5</v>
      </c>
      <c r="BH38" s="33"/>
      <c r="BI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CD38" s="33"/>
      <c r="CG38" s="33"/>
      <c r="CI38" s="37"/>
      <c r="CJ38" s="37"/>
      <c r="CK38" s="37"/>
      <c r="CL38" s="37"/>
      <c r="CM38" s="37"/>
      <c r="CN38" s="37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50" t="s">
        <v>692</v>
      </c>
      <c r="DD38" s="49"/>
      <c r="DE38" s="49" t="s">
        <v>708</v>
      </c>
    </row>
    <row r="39" spans="1:109" x14ac:dyDescent="0.2">
      <c r="A39" s="31" t="s">
        <v>640</v>
      </c>
      <c r="B39" s="56" t="s">
        <v>641</v>
      </c>
      <c r="C39" s="31" t="s">
        <v>642</v>
      </c>
      <c r="D39" s="56" t="s">
        <v>648</v>
      </c>
      <c r="E39" s="31"/>
      <c r="F39" s="31"/>
      <c r="G39" s="31"/>
      <c r="H39" s="31"/>
      <c r="I39" s="31" t="s">
        <v>676</v>
      </c>
      <c r="J39" s="31" t="s">
        <v>677</v>
      </c>
      <c r="K39" s="10" t="s">
        <v>169</v>
      </c>
      <c r="L39" s="10">
        <v>2</v>
      </c>
      <c r="M39" s="10" t="s">
        <v>155</v>
      </c>
      <c r="N39" s="10" t="s">
        <v>156</v>
      </c>
      <c r="O39" s="5"/>
      <c r="P39" s="5"/>
      <c r="Q39" s="5">
        <v>2.8</v>
      </c>
      <c r="R39" s="5">
        <v>8.3000000000000007</v>
      </c>
      <c r="S39" s="5"/>
      <c r="T39" s="5"/>
      <c r="U39" s="5">
        <v>0.02</v>
      </c>
      <c r="V39" s="5">
        <v>0.2</v>
      </c>
      <c r="W39" s="5">
        <v>0.04</v>
      </c>
      <c r="X39" s="5">
        <v>0.3</v>
      </c>
      <c r="Y39" s="5">
        <v>0.5</v>
      </c>
      <c r="Z39" s="5">
        <v>1.7</v>
      </c>
      <c r="AA39" s="5">
        <v>0.2</v>
      </c>
      <c r="AB39" s="5">
        <v>0.3</v>
      </c>
      <c r="AC39" s="5">
        <v>2.9</v>
      </c>
      <c r="AD39" s="5">
        <v>3.8</v>
      </c>
      <c r="AE39" s="5">
        <v>0.04</v>
      </c>
      <c r="AF39" s="5">
        <v>0.28000000000000003</v>
      </c>
      <c r="AG39" s="5">
        <v>0.16</v>
      </c>
      <c r="AH39" s="5">
        <v>0.24</v>
      </c>
      <c r="AI39" s="5"/>
      <c r="AJ39" s="5"/>
      <c r="AK39" s="11">
        <v>0</v>
      </c>
      <c r="AL39" s="11">
        <v>1</v>
      </c>
      <c r="AM39" s="11">
        <v>1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2" t="s">
        <v>651</v>
      </c>
      <c r="BA39" s="12" t="s">
        <v>159</v>
      </c>
      <c r="BB39" s="12" t="s">
        <v>160</v>
      </c>
      <c r="BC39" s="12" t="s">
        <v>161</v>
      </c>
      <c r="BD39" s="12" t="s">
        <v>162</v>
      </c>
      <c r="BE39" s="12"/>
      <c r="BF39" s="12">
        <v>515.6</v>
      </c>
      <c r="BG39" s="12">
        <v>512.5</v>
      </c>
      <c r="BH39" s="33"/>
      <c r="BI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D39" s="33"/>
      <c r="CG39" s="33"/>
      <c r="CI39" s="37"/>
      <c r="CJ39" s="37"/>
      <c r="CK39" s="37"/>
      <c r="CL39" s="37"/>
      <c r="CM39" s="37"/>
      <c r="CN39" s="37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50" t="s">
        <v>692</v>
      </c>
      <c r="DD39" s="49"/>
      <c r="DE39" s="49" t="s">
        <v>708</v>
      </c>
    </row>
    <row r="40" spans="1:109" x14ac:dyDescent="0.2">
      <c r="A40" s="31" t="s">
        <v>643</v>
      </c>
      <c r="B40" s="31" t="s">
        <v>315</v>
      </c>
      <c r="C40" s="31" t="s">
        <v>315</v>
      </c>
      <c r="D40" s="56" t="s">
        <v>648</v>
      </c>
      <c r="E40" s="31" t="s">
        <v>171</v>
      </c>
      <c r="F40" s="31" t="s">
        <v>179</v>
      </c>
      <c r="G40" s="31" t="s">
        <v>180</v>
      </c>
      <c r="H40" s="31" t="s">
        <v>181</v>
      </c>
      <c r="I40" s="31" t="s">
        <v>678</v>
      </c>
      <c r="J40" s="31" t="s">
        <v>187</v>
      </c>
      <c r="K40" s="10" t="s">
        <v>169</v>
      </c>
      <c r="L40" s="10">
        <v>2</v>
      </c>
      <c r="M40" s="10" t="s">
        <v>155</v>
      </c>
      <c r="N40" s="10" t="s">
        <v>156</v>
      </c>
      <c r="O40" s="5"/>
      <c r="P40" s="5"/>
      <c r="Q40" s="5">
        <v>1</v>
      </c>
      <c r="R40" s="5">
        <v>5.8</v>
      </c>
      <c r="S40" s="5"/>
      <c r="T40" s="5"/>
      <c r="U40" s="5">
        <v>0.1</v>
      </c>
      <c r="V40" s="5">
        <v>0.2</v>
      </c>
      <c r="W40" s="5">
        <v>0.04</v>
      </c>
      <c r="X40" s="5">
        <v>0.06</v>
      </c>
      <c r="Y40" s="5">
        <v>0.5</v>
      </c>
      <c r="Z40" s="5">
        <v>1</v>
      </c>
      <c r="AA40" s="5">
        <v>0.2</v>
      </c>
      <c r="AB40" s="5">
        <v>0.3</v>
      </c>
      <c r="AD40" s="5">
        <v>3.5</v>
      </c>
      <c r="AE40" s="5"/>
      <c r="AF40" s="5">
        <v>0.1</v>
      </c>
      <c r="AG40" s="5">
        <v>0.14000000000000001</v>
      </c>
      <c r="AH40" s="5">
        <v>0.16</v>
      </c>
      <c r="AI40" s="5"/>
      <c r="AJ40" s="5"/>
      <c r="AK40" s="11">
        <v>0</v>
      </c>
      <c r="AL40" s="11">
        <v>0</v>
      </c>
      <c r="AM40" s="11">
        <v>1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2" t="s">
        <v>650</v>
      </c>
      <c r="BA40" s="12" t="s">
        <v>159</v>
      </c>
      <c r="BB40" s="12" t="s">
        <v>160</v>
      </c>
      <c r="BC40" s="12" t="s">
        <v>161</v>
      </c>
      <c r="BD40" s="12" t="s">
        <v>162</v>
      </c>
      <c r="BE40" s="12"/>
      <c r="BF40" s="12">
        <v>515.6</v>
      </c>
      <c r="BG40" s="12">
        <v>512.5</v>
      </c>
      <c r="BH40" s="33"/>
      <c r="BI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D40" s="33"/>
      <c r="CG40" s="33"/>
      <c r="CI40" s="37"/>
      <c r="CJ40" s="37"/>
      <c r="CK40" s="37"/>
      <c r="CL40" s="37"/>
      <c r="CM40" s="37"/>
      <c r="CN40" s="37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50" t="s">
        <v>692</v>
      </c>
      <c r="DD40" s="49"/>
      <c r="DE40" s="49" t="s">
        <v>709</v>
      </c>
    </row>
    <row r="41" spans="1:109" x14ac:dyDescent="0.2">
      <c r="A41" s="31" t="s">
        <v>643</v>
      </c>
      <c r="B41" s="31" t="s">
        <v>315</v>
      </c>
      <c r="C41" s="31" t="s">
        <v>315</v>
      </c>
      <c r="D41" s="56" t="s">
        <v>648</v>
      </c>
      <c r="E41" s="31" t="s">
        <v>171</v>
      </c>
      <c r="F41" s="31" t="s">
        <v>235</v>
      </c>
      <c r="G41" s="31" t="s">
        <v>236</v>
      </c>
      <c r="H41" s="31" t="s">
        <v>237</v>
      </c>
      <c r="I41" s="31" t="s">
        <v>679</v>
      </c>
      <c r="J41" s="31" t="s">
        <v>187</v>
      </c>
      <c r="K41" s="10" t="s">
        <v>169</v>
      </c>
      <c r="L41" s="10">
        <v>2</v>
      </c>
      <c r="M41" s="10" t="s">
        <v>155</v>
      </c>
      <c r="N41" s="10" t="s">
        <v>156</v>
      </c>
      <c r="O41" s="5"/>
      <c r="P41" s="5"/>
      <c r="Q41" s="5">
        <v>1.4</v>
      </c>
      <c r="R41" s="5">
        <v>8.3000000000000007</v>
      </c>
      <c r="S41" s="5"/>
      <c r="T41" s="5"/>
      <c r="U41" s="5">
        <v>0.02</v>
      </c>
      <c r="V41" s="5">
        <v>0.08</v>
      </c>
      <c r="W41" s="5"/>
      <c r="X41" s="5">
        <v>0.04</v>
      </c>
      <c r="Y41" s="5">
        <v>0.52</v>
      </c>
      <c r="Z41" s="5">
        <v>0.8</v>
      </c>
      <c r="AA41" s="5">
        <v>0.3</v>
      </c>
      <c r="AB41" s="5">
        <v>0.36</v>
      </c>
      <c r="AC41" s="5">
        <v>2.9</v>
      </c>
      <c r="AD41" s="5">
        <v>12.5</v>
      </c>
      <c r="AE41" s="5"/>
      <c r="AF41" s="5">
        <v>0.06</v>
      </c>
      <c r="AG41" s="5"/>
      <c r="AH41" s="5">
        <v>0.28000000000000003</v>
      </c>
      <c r="AI41" s="5"/>
      <c r="AJ41" s="5"/>
      <c r="AK41" s="11">
        <v>0</v>
      </c>
      <c r="AL41" s="11">
        <v>0</v>
      </c>
      <c r="AM41" s="11">
        <v>1</v>
      </c>
      <c r="AN41" s="11">
        <v>0</v>
      </c>
      <c r="AO41" s="11">
        <v>1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2" t="s">
        <v>650</v>
      </c>
      <c r="BA41" s="12" t="s">
        <v>159</v>
      </c>
      <c r="BB41" s="12" t="s">
        <v>160</v>
      </c>
      <c r="BC41" s="12" t="s">
        <v>161</v>
      </c>
      <c r="BD41" s="12" t="s">
        <v>162</v>
      </c>
      <c r="BE41" s="12"/>
      <c r="BF41" s="12">
        <v>515.6</v>
      </c>
      <c r="BG41" s="12">
        <v>512.5</v>
      </c>
      <c r="BH41" s="33"/>
      <c r="BI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D41" s="33"/>
      <c r="CG41" s="33"/>
      <c r="CI41" s="37"/>
      <c r="CJ41" s="37"/>
      <c r="CK41" s="37"/>
      <c r="CL41" s="37"/>
      <c r="CM41" s="37"/>
      <c r="CN41" s="37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50" t="s">
        <v>692</v>
      </c>
      <c r="DD41" s="49"/>
      <c r="DE41" s="49" t="s">
        <v>710</v>
      </c>
    </row>
    <row r="42" spans="1:109" x14ac:dyDescent="0.2">
      <c r="A42" s="31" t="s">
        <v>643</v>
      </c>
      <c r="B42" s="31" t="s">
        <v>315</v>
      </c>
      <c r="C42" s="31" t="s">
        <v>315</v>
      </c>
      <c r="D42" s="56" t="s">
        <v>648</v>
      </c>
      <c r="E42" s="31" t="s">
        <v>171</v>
      </c>
      <c r="F42" s="31" t="s">
        <v>235</v>
      </c>
      <c r="G42" s="31" t="s">
        <v>236</v>
      </c>
      <c r="H42" s="31" t="s">
        <v>237</v>
      </c>
      <c r="I42" s="31" t="s">
        <v>238</v>
      </c>
      <c r="J42" s="31" t="s">
        <v>680</v>
      </c>
      <c r="K42" s="10" t="s">
        <v>169</v>
      </c>
      <c r="L42" s="10">
        <v>2</v>
      </c>
      <c r="M42" s="10" t="s">
        <v>155</v>
      </c>
      <c r="N42" s="10" t="s">
        <v>156</v>
      </c>
      <c r="O42" s="5"/>
      <c r="P42" s="5"/>
      <c r="Q42" s="5">
        <v>3</v>
      </c>
      <c r="R42" s="5">
        <v>5.5</v>
      </c>
      <c r="S42" s="5"/>
      <c r="T42" s="5"/>
      <c r="U42" s="5">
        <v>0.04</v>
      </c>
      <c r="V42" s="5">
        <v>0.12</v>
      </c>
      <c r="W42" s="5">
        <v>0.04</v>
      </c>
      <c r="X42" s="5">
        <v>0.28000000000000003</v>
      </c>
      <c r="Y42" s="5">
        <v>0.9</v>
      </c>
      <c r="Z42" s="5">
        <v>1.1000000000000001</v>
      </c>
      <c r="AA42" s="5">
        <v>0.2</v>
      </c>
      <c r="AB42" s="5">
        <v>0.28999999999999998</v>
      </c>
      <c r="AE42" s="5"/>
      <c r="AF42" s="5">
        <v>0.16</v>
      </c>
      <c r="AG42" s="5">
        <v>0.16</v>
      </c>
      <c r="AH42" s="5">
        <v>0.28000000000000003</v>
      </c>
      <c r="AI42" s="5"/>
      <c r="AJ42" s="5"/>
      <c r="AK42" s="11">
        <v>0</v>
      </c>
      <c r="AL42" s="11">
        <v>0</v>
      </c>
      <c r="AM42" s="11">
        <v>1</v>
      </c>
      <c r="AN42" s="11">
        <v>0</v>
      </c>
      <c r="AO42" s="11">
        <v>1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2" t="s">
        <v>650</v>
      </c>
      <c r="BA42" s="12" t="s">
        <v>159</v>
      </c>
      <c r="BB42" s="12" t="s">
        <v>160</v>
      </c>
      <c r="BC42" s="12" t="s">
        <v>161</v>
      </c>
      <c r="BD42" s="12" t="s">
        <v>162</v>
      </c>
      <c r="BE42" s="12"/>
      <c r="BF42" s="12">
        <v>515.6</v>
      </c>
      <c r="BG42" s="12">
        <v>512.5</v>
      </c>
      <c r="BH42" s="33"/>
      <c r="BI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D42" s="33"/>
      <c r="CG42" s="33"/>
      <c r="CI42" s="37"/>
      <c r="CJ42" s="37"/>
      <c r="CK42" s="37"/>
      <c r="CL42" s="37"/>
      <c r="CM42" s="37"/>
      <c r="CN42" s="37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50" t="s">
        <v>692</v>
      </c>
      <c r="DD42" s="49"/>
      <c r="DE42" s="49" t="s">
        <v>711</v>
      </c>
    </row>
    <row r="43" spans="1:109" x14ac:dyDescent="0.2">
      <c r="A43" s="31" t="s">
        <v>643</v>
      </c>
      <c r="B43" s="31" t="s">
        <v>315</v>
      </c>
      <c r="C43" s="31" t="s">
        <v>315</v>
      </c>
      <c r="D43" s="56" t="s">
        <v>648</v>
      </c>
      <c r="E43" s="31" t="s">
        <v>171</v>
      </c>
      <c r="F43" s="31" t="s">
        <v>235</v>
      </c>
      <c r="G43" s="31" t="s">
        <v>236</v>
      </c>
      <c r="H43" s="31" t="s">
        <v>237</v>
      </c>
      <c r="I43" s="31" t="s">
        <v>582</v>
      </c>
      <c r="J43" s="31" t="s">
        <v>187</v>
      </c>
      <c r="K43" s="10" t="s">
        <v>169</v>
      </c>
      <c r="L43" s="10">
        <v>2</v>
      </c>
      <c r="M43" s="10" t="s">
        <v>155</v>
      </c>
      <c r="N43" s="10" t="s">
        <v>156</v>
      </c>
      <c r="O43" s="5"/>
      <c r="P43" s="5"/>
      <c r="Q43" s="5">
        <v>3.2</v>
      </c>
      <c r="R43" s="5">
        <v>5.6</v>
      </c>
      <c r="S43" s="5"/>
      <c r="T43" s="5"/>
      <c r="U43" s="5"/>
      <c r="V43" s="5">
        <v>0.02</v>
      </c>
      <c r="W43" s="5"/>
      <c r="X43" s="5">
        <v>0.04</v>
      </c>
      <c r="Y43" s="5"/>
      <c r="Z43" s="5">
        <v>0.6</v>
      </c>
      <c r="AB43" s="5">
        <v>0.19</v>
      </c>
      <c r="AD43" s="5">
        <v>13.8</v>
      </c>
      <c r="AE43" s="5"/>
      <c r="AF43" s="5">
        <v>0.06</v>
      </c>
      <c r="AG43" s="5"/>
      <c r="AH43" s="5">
        <v>0.14000000000000001</v>
      </c>
      <c r="AI43" s="5"/>
      <c r="AJ43" s="5"/>
      <c r="AK43" s="11">
        <v>0</v>
      </c>
      <c r="AL43" s="11">
        <v>0</v>
      </c>
      <c r="AM43" s="11">
        <v>1</v>
      </c>
      <c r="AN43" s="11">
        <v>0</v>
      </c>
      <c r="AO43" s="11">
        <v>1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2" t="s">
        <v>650</v>
      </c>
      <c r="BA43" s="12" t="s">
        <v>159</v>
      </c>
      <c r="BB43" s="12" t="s">
        <v>160</v>
      </c>
      <c r="BC43" s="12" t="s">
        <v>161</v>
      </c>
      <c r="BD43" s="12" t="s">
        <v>162</v>
      </c>
      <c r="BE43" s="12"/>
      <c r="BF43" s="12">
        <v>515.6</v>
      </c>
      <c r="BG43" s="12">
        <v>512.5</v>
      </c>
      <c r="BH43" s="33"/>
      <c r="BI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D43" s="33"/>
      <c r="CG43" s="33"/>
      <c r="CI43" s="37"/>
      <c r="CJ43" s="37"/>
      <c r="CK43" s="37"/>
      <c r="CL43" s="37"/>
      <c r="CM43" s="37"/>
      <c r="CN43" s="37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50" t="s">
        <v>692</v>
      </c>
      <c r="DD43" s="49"/>
      <c r="DE43" s="49" t="s">
        <v>712</v>
      </c>
    </row>
    <row r="44" spans="1:109" x14ac:dyDescent="0.2">
      <c r="A44" s="31" t="s">
        <v>643</v>
      </c>
      <c r="B44" s="31" t="s">
        <v>315</v>
      </c>
      <c r="C44" s="31" t="s">
        <v>315</v>
      </c>
      <c r="D44" s="56" t="s">
        <v>648</v>
      </c>
      <c r="E44" s="31"/>
      <c r="F44" s="31"/>
      <c r="G44" s="31"/>
      <c r="H44" s="31"/>
      <c r="I44" s="31" t="s">
        <v>681</v>
      </c>
      <c r="J44" s="31" t="s">
        <v>682</v>
      </c>
      <c r="K44" s="10" t="s">
        <v>169</v>
      </c>
      <c r="L44" s="10">
        <v>2</v>
      </c>
      <c r="M44" s="10" t="s">
        <v>155</v>
      </c>
      <c r="N44" s="10" t="s">
        <v>156</v>
      </c>
      <c r="O44" s="5"/>
      <c r="P44" s="5"/>
      <c r="Q44" s="5">
        <v>5.2</v>
      </c>
      <c r="R44" s="5">
        <v>7.5</v>
      </c>
      <c r="S44" s="5"/>
      <c r="T44" s="5"/>
      <c r="U44" s="5">
        <v>0.02</v>
      </c>
      <c r="V44" s="5">
        <v>0.08</v>
      </c>
      <c r="W44" s="5">
        <v>0.04</v>
      </c>
      <c r="X44" s="5">
        <v>0.08</v>
      </c>
      <c r="Y44" s="5">
        <v>12</v>
      </c>
      <c r="Z44" s="5">
        <v>1.4</v>
      </c>
      <c r="AA44" s="5">
        <v>0.23</v>
      </c>
      <c r="AB44" s="5">
        <v>0.26</v>
      </c>
      <c r="AC44" s="5">
        <v>2.2999999999999998</v>
      </c>
      <c r="AD44" s="5">
        <v>3.1</v>
      </c>
      <c r="AE44" s="5"/>
      <c r="AF44" s="5">
        <v>0.2</v>
      </c>
      <c r="AG44" s="5"/>
      <c r="AH44" s="5">
        <v>0.2</v>
      </c>
      <c r="AI44" s="5"/>
      <c r="AJ44" s="5"/>
      <c r="AK44" s="11">
        <v>0</v>
      </c>
      <c r="AL44" s="11">
        <v>0</v>
      </c>
      <c r="AM44" s="11">
        <v>1</v>
      </c>
      <c r="AN44" s="11">
        <v>0</v>
      </c>
      <c r="AO44" s="11">
        <v>1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2" t="s">
        <v>650</v>
      </c>
      <c r="BA44" s="12" t="s">
        <v>159</v>
      </c>
      <c r="BB44" s="12" t="s">
        <v>160</v>
      </c>
      <c r="BC44" s="12" t="s">
        <v>161</v>
      </c>
      <c r="BD44" s="12" t="s">
        <v>162</v>
      </c>
      <c r="BE44" s="12"/>
      <c r="BF44" s="12">
        <v>515.6</v>
      </c>
      <c r="BG44" s="12">
        <v>512.5</v>
      </c>
      <c r="BH44" s="33"/>
      <c r="BI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CD44" s="33"/>
      <c r="CG44" s="33"/>
      <c r="CI44" s="37"/>
      <c r="CJ44" s="37"/>
      <c r="CK44" s="37"/>
      <c r="CL44" s="37"/>
      <c r="CM44" s="37"/>
      <c r="CN44" s="37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50" t="s">
        <v>692</v>
      </c>
      <c r="DD44" s="49"/>
      <c r="DE44" s="49" t="s">
        <v>713</v>
      </c>
    </row>
    <row r="45" spans="1:109" x14ac:dyDescent="0.2">
      <c r="A45" s="31" t="s">
        <v>637</v>
      </c>
      <c r="B45" s="56" t="s">
        <v>638</v>
      </c>
      <c r="C45" s="31" t="s">
        <v>639</v>
      </c>
      <c r="D45" s="56" t="s">
        <v>648</v>
      </c>
      <c r="E45" s="31" t="s">
        <v>171</v>
      </c>
      <c r="F45" s="31" t="s">
        <v>235</v>
      </c>
      <c r="G45" s="31" t="s">
        <v>231</v>
      </c>
      <c r="H45" s="31" t="s">
        <v>683</v>
      </c>
      <c r="I45" s="31" t="s">
        <v>684</v>
      </c>
      <c r="J45" s="31" t="s">
        <v>685</v>
      </c>
      <c r="K45" s="10" t="s">
        <v>169</v>
      </c>
      <c r="L45" s="10">
        <v>2</v>
      </c>
      <c r="M45" s="10" t="s">
        <v>155</v>
      </c>
      <c r="N45" s="10" t="s">
        <v>156</v>
      </c>
      <c r="O45" s="5"/>
      <c r="P45" s="5"/>
      <c r="Q45" s="5">
        <v>3.6</v>
      </c>
      <c r="R45" s="5">
        <v>4.4000000000000004</v>
      </c>
      <c r="S45" s="5"/>
      <c r="T45" s="5"/>
      <c r="U45" s="5">
        <v>0.24</v>
      </c>
      <c r="V45" s="5">
        <v>0.28000000000000003</v>
      </c>
      <c r="W45" s="5"/>
      <c r="X45" s="5">
        <v>0.08</v>
      </c>
      <c r="Y45" s="5">
        <v>0.8</v>
      </c>
      <c r="Z45" s="5">
        <v>1.2</v>
      </c>
      <c r="AA45" s="5">
        <v>0.2</v>
      </c>
      <c r="AB45" s="5">
        <v>0.3</v>
      </c>
      <c r="AC45" s="5">
        <v>5.8</v>
      </c>
      <c r="AD45" s="5">
        <v>5.9</v>
      </c>
      <c r="AE45" s="5">
        <v>0.24</v>
      </c>
      <c r="AF45" s="5">
        <v>0.28000000000000003</v>
      </c>
      <c r="AG45" s="5"/>
      <c r="AH45" s="5">
        <v>0.2</v>
      </c>
      <c r="AI45" s="5"/>
      <c r="AJ45" s="5"/>
      <c r="AK45" s="11">
        <v>0</v>
      </c>
      <c r="AL45" s="11">
        <v>1</v>
      </c>
      <c r="AM45" s="11">
        <v>1</v>
      </c>
      <c r="AN45" s="11">
        <v>0</v>
      </c>
      <c r="AO45" s="11">
        <v>1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2" t="s">
        <v>650</v>
      </c>
      <c r="BA45" s="12" t="s">
        <v>159</v>
      </c>
      <c r="BB45" s="12" t="s">
        <v>160</v>
      </c>
      <c r="BC45" s="12" t="s">
        <v>161</v>
      </c>
      <c r="BD45" s="12" t="s">
        <v>162</v>
      </c>
      <c r="BE45" s="12"/>
      <c r="BF45" s="12">
        <v>515.6</v>
      </c>
      <c r="BG45" s="12">
        <v>512.5</v>
      </c>
      <c r="BH45" s="33"/>
      <c r="BI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CD45" s="33"/>
      <c r="CG45" s="33"/>
      <c r="CI45" s="37"/>
      <c r="CJ45" s="37"/>
      <c r="CK45" s="37"/>
      <c r="CL45" s="37"/>
      <c r="CM45" s="37"/>
      <c r="CN45" s="37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50" t="s">
        <v>692</v>
      </c>
      <c r="DD45" s="49"/>
      <c r="DE45" s="49" t="s">
        <v>714</v>
      </c>
    </row>
    <row r="46" spans="1:109" x14ac:dyDescent="0.2">
      <c r="A46" s="31" t="s">
        <v>644</v>
      </c>
      <c r="B46" s="56" t="s">
        <v>638</v>
      </c>
      <c r="C46" s="31" t="s">
        <v>645</v>
      </c>
      <c r="D46" s="56" t="s">
        <v>648</v>
      </c>
      <c r="E46" s="31" t="s">
        <v>686</v>
      </c>
      <c r="F46" s="31"/>
      <c r="G46" s="31" t="s">
        <v>687</v>
      </c>
      <c r="H46" s="31" t="s">
        <v>688</v>
      </c>
      <c r="I46" s="31" t="s">
        <v>689</v>
      </c>
      <c r="J46" s="31" t="s">
        <v>187</v>
      </c>
      <c r="K46" s="10" t="s">
        <v>240</v>
      </c>
      <c r="L46" s="10">
        <v>2</v>
      </c>
      <c r="M46" s="10" t="s">
        <v>155</v>
      </c>
      <c r="N46" s="10" t="s">
        <v>156</v>
      </c>
      <c r="O46" s="5"/>
      <c r="P46" s="5"/>
      <c r="Q46" s="5">
        <v>6</v>
      </c>
      <c r="R46" s="5">
        <v>7</v>
      </c>
      <c r="S46" s="5"/>
      <c r="T46" s="5"/>
      <c r="U46" s="5"/>
      <c r="V46" s="5">
        <v>0.12</v>
      </c>
      <c r="W46" s="5"/>
      <c r="X46" s="5">
        <v>0.1</v>
      </c>
      <c r="Y46" s="5">
        <v>1</v>
      </c>
      <c r="Z46" s="5">
        <v>1.5</v>
      </c>
      <c r="AA46" s="5">
        <v>0.16</v>
      </c>
      <c r="AB46" s="5">
        <v>0.21</v>
      </c>
      <c r="AE46" s="5"/>
      <c r="AF46" s="5">
        <v>0.08</v>
      </c>
      <c r="AG46" s="5"/>
      <c r="AH46" s="5">
        <v>0.1</v>
      </c>
      <c r="AI46" s="5"/>
      <c r="AJ46" s="5"/>
      <c r="AK46" s="11">
        <v>0</v>
      </c>
      <c r="AL46" s="11">
        <v>0</v>
      </c>
      <c r="AM46" s="11">
        <v>0</v>
      </c>
      <c r="AN46" s="11">
        <v>0</v>
      </c>
      <c r="AO46" s="11">
        <v>1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/>
      <c r="AX46" s="11"/>
      <c r="AY46" s="11">
        <v>1</v>
      </c>
      <c r="AZ46" s="12" t="s">
        <v>650</v>
      </c>
      <c r="BA46" s="12" t="s">
        <v>159</v>
      </c>
      <c r="BB46" s="12" t="s">
        <v>160</v>
      </c>
      <c r="BC46" s="12" t="s">
        <v>161</v>
      </c>
      <c r="BD46" s="12" t="s">
        <v>162</v>
      </c>
      <c r="BE46" s="12"/>
      <c r="BF46" s="12">
        <v>515.6</v>
      </c>
      <c r="BG46" s="12">
        <v>512.5</v>
      </c>
      <c r="BH46" s="33"/>
      <c r="BI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CD46" s="33"/>
      <c r="CG46" s="33"/>
      <c r="CI46" s="37"/>
      <c r="CJ46" s="37"/>
      <c r="CK46" s="37"/>
      <c r="CL46" s="37"/>
      <c r="CM46" s="37"/>
      <c r="CN46" s="37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50" t="s">
        <v>692</v>
      </c>
      <c r="DD46" s="49"/>
      <c r="DE46" s="49" t="s">
        <v>715</v>
      </c>
    </row>
    <row r="47" spans="1:109" x14ac:dyDescent="0.2">
      <c r="A47" s="31" t="s">
        <v>646</v>
      </c>
      <c r="B47" s="56" t="s">
        <v>638</v>
      </c>
      <c r="C47" s="31" t="s">
        <v>647</v>
      </c>
      <c r="D47" s="56" t="s">
        <v>648</v>
      </c>
      <c r="E47" s="31" t="s">
        <v>192</v>
      </c>
      <c r="F47" s="31" t="s">
        <v>193</v>
      </c>
      <c r="G47" s="31" t="s">
        <v>194</v>
      </c>
      <c r="H47" s="31" t="s">
        <v>195</v>
      </c>
      <c r="I47" s="31" t="s">
        <v>690</v>
      </c>
      <c r="J47" s="31" t="s">
        <v>187</v>
      </c>
      <c r="K47" s="10" t="s">
        <v>240</v>
      </c>
      <c r="L47" s="10">
        <v>2</v>
      </c>
      <c r="M47" s="10" t="s">
        <v>155</v>
      </c>
      <c r="N47" s="10" t="s">
        <v>156</v>
      </c>
      <c r="O47" s="5"/>
      <c r="P47" s="5"/>
      <c r="Q47" s="5">
        <v>1.7</v>
      </c>
      <c r="R47" s="5">
        <v>3.3</v>
      </c>
      <c r="S47" s="5"/>
      <c r="T47" s="5"/>
      <c r="U47" s="5">
        <v>0.02</v>
      </c>
      <c r="V47" s="5">
        <v>0.4</v>
      </c>
      <c r="W47" s="5">
        <v>0.02</v>
      </c>
      <c r="X47" s="5">
        <v>0.12</v>
      </c>
      <c r="Y47" s="5">
        <v>0.5</v>
      </c>
      <c r="Z47" s="5">
        <v>0.9</v>
      </c>
      <c r="AA47" s="5">
        <v>0.3</v>
      </c>
      <c r="AB47" s="5">
        <v>0.4</v>
      </c>
      <c r="AC47" s="13">
        <v>3.7</v>
      </c>
      <c r="AD47" s="5">
        <v>4.7</v>
      </c>
      <c r="AE47" s="5">
        <v>0.08</v>
      </c>
      <c r="AF47" s="5">
        <v>0.12</v>
      </c>
      <c r="AG47" s="5">
        <v>0.06</v>
      </c>
      <c r="AH47" s="5">
        <v>0.2</v>
      </c>
      <c r="AI47" s="5"/>
      <c r="AJ47" s="5"/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2" t="s">
        <v>651</v>
      </c>
      <c r="BA47" s="12" t="s">
        <v>159</v>
      </c>
      <c r="BB47" s="12" t="s">
        <v>160</v>
      </c>
      <c r="BC47" s="12" t="s">
        <v>161</v>
      </c>
      <c r="BD47" s="12" t="s">
        <v>162</v>
      </c>
      <c r="BE47" s="12"/>
      <c r="BF47" s="12">
        <v>515.6</v>
      </c>
      <c r="BG47" s="12">
        <v>512.5</v>
      </c>
      <c r="BH47" s="33"/>
      <c r="BI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CD47" s="33"/>
      <c r="CG47" s="33"/>
      <c r="CI47" s="37"/>
      <c r="CJ47" s="37"/>
      <c r="CK47" s="37"/>
      <c r="CL47" s="37"/>
      <c r="CM47" s="37"/>
      <c r="CN47" s="37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50" t="s">
        <v>692</v>
      </c>
      <c r="DD47" s="49"/>
      <c r="DE47" s="49" t="s">
        <v>716</v>
      </c>
    </row>
    <row r="48" spans="1:109" x14ac:dyDescent="0.2">
      <c r="A48" s="31" t="s">
        <v>640</v>
      </c>
      <c r="B48" s="56" t="s">
        <v>641</v>
      </c>
      <c r="C48" s="31" t="s">
        <v>642</v>
      </c>
      <c r="D48" s="56" t="s">
        <v>648</v>
      </c>
      <c r="E48" s="31" t="s">
        <v>192</v>
      </c>
      <c r="F48" s="31" t="s">
        <v>193</v>
      </c>
      <c r="G48" s="31" t="s">
        <v>194</v>
      </c>
      <c r="H48" s="31" t="s">
        <v>195</v>
      </c>
      <c r="I48" s="31" t="s">
        <v>690</v>
      </c>
      <c r="J48" s="31" t="s">
        <v>187</v>
      </c>
      <c r="K48" s="10" t="s">
        <v>240</v>
      </c>
      <c r="L48" s="10">
        <v>2</v>
      </c>
      <c r="M48" s="10" t="s">
        <v>155</v>
      </c>
      <c r="N48" s="10" t="s">
        <v>156</v>
      </c>
      <c r="O48" s="5"/>
      <c r="P48" s="5"/>
      <c r="Q48" s="5">
        <v>1.7</v>
      </c>
      <c r="R48" s="5">
        <v>3.3</v>
      </c>
      <c r="S48" s="5"/>
      <c r="T48" s="5"/>
      <c r="U48" s="5">
        <v>0.02</v>
      </c>
      <c r="V48" s="5">
        <v>0.4</v>
      </c>
      <c r="W48" s="5">
        <v>0.02</v>
      </c>
      <c r="X48" s="5">
        <v>0.12</v>
      </c>
      <c r="Y48" s="5">
        <v>0.5</v>
      </c>
      <c r="Z48" s="5">
        <v>0.9</v>
      </c>
      <c r="AA48" s="5">
        <v>0.3</v>
      </c>
      <c r="AB48" s="5">
        <v>0.4</v>
      </c>
      <c r="AC48" s="13">
        <v>3.7</v>
      </c>
      <c r="AD48" s="5">
        <v>4.7</v>
      </c>
      <c r="AE48" s="5">
        <v>0.08</v>
      </c>
      <c r="AF48" s="5">
        <v>0.12</v>
      </c>
      <c r="AG48" s="5">
        <v>0.06</v>
      </c>
      <c r="AH48" s="5">
        <v>0.2</v>
      </c>
      <c r="AI48" s="5"/>
      <c r="AJ48" s="5"/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2" t="s">
        <v>651</v>
      </c>
      <c r="BA48" s="12" t="s">
        <v>159</v>
      </c>
      <c r="BB48" s="12" t="s">
        <v>160</v>
      </c>
      <c r="BC48" s="12" t="s">
        <v>161</v>
      </c>
      <c r="BD48" s="12" t="s">
        <v>162</v>
      </c>
      <c r="BE48" s="12"/>
      <c r="BF48" s="12">
        <v>515.6</v>
      </c>
      <c r="BG48" s="12">
        <v>512.5</v>
      </c>
      <c r="BH48" s="33"/>
      <c r="BI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CD48" s="33"/>
      <c r="CG48" s="33"/>
      <c r="CI48" s="37"/>
      <c r="CJ48" s="37"/>
      <c r="CK48" s="37"/>
      <c r="CL48" s="37"/>
      <c r="CM48" s="37"/>
      <c r="CN48" s="37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50" t="s">
        <v>692</v>
      </c>
      <c r="DD48" s="49"/>
      <c r="DE48" s="49" t="s">
        <v>716</v>
      </c>
    </row>
    <row r="49" spans="1:109" x14ac:dyDescent="0.2">
      <c r="A49" s="31" t="s">
        <v>640</v>
      </c>
      <c r="B49" s="56" t="s">
        <v>641</v>
      </c>
      <c r="C49" s="31" t="s">
        <v>642</v>
      </c>
      <c r="D49" s="56" t="s">
        <v>648</v>
      </c>
      <c r="E49" s="31" t="s">
        <v>192</v>
      </c>
      <c r="F49" s="31" t="s">
        <v>193</v>
      </c>
      <c r="G49" s="31" t="s">
        <v>194</v>
      </c>
      <c r="H49" s="31" t="s">
        <v>195</v>
      </c>
      <c r="I49" s="31" t="s">
        <v>690</v>
      </c>
      <c r="J49" s="31" t="s">
        <v>187</v>
      </c>
      <c r="K49" s="10" t="s">
        <v>240</v>
      </c>
      <c r="L49" s="10">
        <v>2</v>
      </c>
      <c r="M49" s="10" t="s">
        <v>155</v>
      </c>
      <c r="N49" s="10" t="s">
        <v>156</v>
      </c>
      <c r="O49" s="5"/>
      <c r="P49" s="5"/>
      <c r="Q49" s="5">
        <v>1.7</v>
      </c>
      <c r="R49" s="5">
        <v>3.3</v>
      </c>
      <c r="S49" s="5"/>
      <c r="T49" s="5"/>
      <c r="U49" s="5">
        <v>0.02</v>
      </c>
      <c r="V49" s="5">
        <v>0.4</v>
      </c>
      <c r="W49" s="5">
        <v>0.02</v>
      </c>
      <c r="X49" s="5">
        <v>0.12</v>
      </c>
      <c r="Y49" s="5">
        <v>0.5</v>
      </c>
      <c r="Z49" s="5">
        <v>0.9</v>
      </c>
      <c r="AA49" s="5">
        <v>0.3</v>
      </c>
      <c r="AB49" s="5">
        <v>0.4</v>
      </c>
      <c r="AC49" s="13">
        <v>3.7</v>
      </c>
      <c r="AD49" s="5">
        <v>4.7</v>
      </c>
      <c r="AE49" s="5">
        <v>0.08</v>
      </c>
      <c r="AF49" s="5">
        <v>0.12</v>
      </c>
      <c r="AG49" s="5">
        <v>0.06</v>
      </c>
      <c r="AH49" s="5">
        <v>0.2</v>
      </c>
      <c r="AI49" s="5"/>
      <c r="AJ49" s="5"/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2" t="s">
        <v>651</v>
      </c>
      <c r="BA49" s="12" t="s">
        <v>159</v>
      </c>
      <c r="BB49" s="12" t="s">
        <v>160</v>
      </c>
      <c r="BC49" s="12" t="s">
        <v>161</v>
      </c>
      <c r="BD49" s="12" t="s">
        <v>162</v>
      </c>
      <c r="BE49" s="12"/>
      <c r="BF49" s="12">
        <v>515.6</v>
      </c>
      <c r="BG49" s="12">
        <v>512.5</v>
      </c>
      <c r="BH49" s="33"/>
      <c r="BI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CD49" s="33"/>
      <c r="CG49" s="33"/>
      <c r="CI49" s="37"/>
      <c r="CJ49" s="37"/>
      <c r="CK49" s="37"/>
      <c r="CL49" s="37"/>
      <c r="CM49" s="37"/>
      <c r="CN49" s="37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9" t="s">
        <v>692</v>
      </c>
      <c r="DD49" s="49"/>
      <c r="DE49" s="49" t="s">
        <v>716</v>
      </c>
    </row>
    <row r="50" spans="1:109" x14ac:dyDescent="0.2">
      <c r="A50" s="31" t="s">
        <v>640</v>
      </c>
      <c r="B50" s="56" t="s">
        <v>641</v>
      </c>
      <c r="C50" s="31" t="s">
        <v>642</v>
      </c>
      <c r="D50" s="56" t="s">
        <v>648</v>
      </c>
      <c r="E50" s="31" t="s">
        <v>192</v>
      </c>
      <c r="F50" s="31" t="s">
        <v>193</v>
      </c>
      <c r="G50" s="31" t="s">
        <v>194</v>
      </c>
      <c r="H50" s="31" t="s">
        <v>195</v>
      </c>
      <c r="I50" s="31" t="s">
        <v>690</v>
      </c>
      <c r="J50" s="31" t="s">
        <v>187</v>
      </c>
      <c r="K50" s="10" t="s">
        <v>240</v>
      </c>
      <c r="L50" s="10">
        <v>2</v>
      </c>
      <c r="M50" s="10" t="s">
        <v>155</v>
      </c>
      <c r="N50" s="10" t="s">
        <v>156</v>
      </c>
      <c r="O50" s="5"/>
      <c r="P50" s="5"/>
      <c r="Q50" s="5">
        <v>1.7</v>
      </c>
      <c r="R50" s="5">
        <v>3.3</v>
      </c>
      <c r="S50" s="5"/>
      <c r="T50" s="5"/>
      <c r="U50" s="5">
        <v>0.02</v>
      </c>
      <c r="V50" s="5">
        <v>0.4</v>
      </c>
      <c r="W50" s="5">
        <v>0.02</v>
      </c>
      <c r="X50" s="5">
        <v>0.12</v>
      </c>
      <c r="Y50" s="5">
        <v>0.5</v>
      </c>
      <c r="Z50" s="5">
        <v>0.9</v>
      </c>
      <c r="AA50" s="5">
        <v>0.3</v>
      </c>
      <c r="AB50" s="5">
        <v>0.4</v>
      </c>
      <c r="AC50" s="13">
        <v>3.7</v>
      </c>
      <c r="AD50" s="5">
        <v>4.7</v>
      </c>
      <c r="AE50" s="5">
        <v>0.08</v>
      </c>
      <c r="AF50" s="5">
        <v>0.12</v>
      </c>
      <c r="AG50" s="5">
        <v>0.06</v>
      </c>
      <c r="AH50" s="5">
        <v>0.2</v>
      </c>
      <c r="AI50" s="5"/>
      <c r="AJ50" s="5"/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2" t="s">
        <v>651</v>
      </c>
      <c r="BA50" s="12" t="s">
        <v>159</v>
      </c>
      <c r="BB50" s="12" t="s">
        <v>160</v>
      </c>
      <c r="BC50" s="12" t="s">
        <v>161</v>
      </c>
      <c r="BD50" s="12" t="s">
        <v>162</v>
      </c>
      <c r="BE50" s="12"/>
      <c r="BF50" s="12">
        <v>515.6</v>
      </c>
      <c r="BG50" s="12">
        <v>512.5</v>
      </c>
      <c r="BH50" s="33"/>
      <c r="BI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CD50" s="33"/>
      <c r="CG50" s="33"/>
      <c r="CI50" s="37"/>
      <c r="CJ50" s="37"/>
      <c r="CK50" s="37"/>
      <c r="CL50" s="37"/>
      <c r="CM50" s="37"/>
      <c r="CN50" s="37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9" t="s">
        <v>692</v>
      </c>
      <c r="DD50" s="49"/>
      <c r="DE50" s="49" t="s">
        <v>716</v>
      </c>
    </row>
    <row r="51" spans="1:109" x14ac:dyDescent="0.2">
      <c r="A51" s="31" t="s">
        <v>640</v>
      </c>
      <c r="B51" s="56" t="s">
        <v>641</v>
      </c>
      <c r="C51" s="31" t="s">
        <v>642</v>
      </c>
      <c r="D51" s="56" t="s">
        <v>648</v>
      </c>
      <c r="E51" s="31" t="s">
        <v>192</v>
      </c>
      <c r="F51" s="31" t="s">
        <v>193</v>
      </c>
      <c r="G51" s="31" t="s">
        <v>194</v>
      </c>
      <c r="H51" s="31" t="s">
        <v>195</v>
      </c>
      <c r="I51" s="31" t="s">
        <v>690</v>
      </c>
      <c r="J51" s="31" t="s">
        <v>187</v>
      </c>
      <c r="K51" s="10" t="s">
        <v>240</v>
      </c>
      <c r="L51" s="10">
        <v>2</v>
      </c>
      <c r="M51" s="10" t="s">
        <v>155</v>
      </c>
      <c r="N51" s="10" t="s">
        <v>156</v>
      </c>
      <c r="O51" s="5"/>
      <c r="P51" s="5"/>
      <c r="Q51" s="5">
        <v>1.7</v>
      </c>
      <c r="R51" s="5">
        <v>3.3</v>
      </c>
      <c r="S51" s="5"/>
      <c r="T51" s="5"/>
      <c r="U51" s="5">
        <v>0.02</v>
      </c>
      <c r="V51" s="5">
        <v>0.4</v>
      </c>
      <c r="W51" s="5">
        <v>0.02</v>
      </c>
      <c r="X51" s="5">
        <v>0.12</v>
      </c>
      <c r="Y51" s="5">
        <v>0.5</v>
      </c>
      <c r="Z51" s="5">
        <v>0.9</v>
      </c>
      <c r="AA51" s="5">
        <v>0.3</v>
      </c>
      <c r="AB51" s="5">
        <v>0.4</v>
      </c>
      <c r="AC51" s="13">
        <v>3.7</v>
      </c>
      <c r="AD51" s="5">
        <v>4.7</v>
      </c>
      <c r="AE51" s="5">
        <v>0.08</v>
      </c>
      <c r="AF51" s="5">
        <v>0.12</v>
      </c>
      <c r="AG51" s="5">
        <v>0.06</v>
      </c>
      <c r="AH51" s="5">
        <v>0.2</v>
      </c>
      <c r="AI51" s="5"/>
      <c r="AJ51" s="5"/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2" t="s">
        <v>651</v>
      </c>
      <c r="BA51" s="12" t="s">
        <v>159</v>
      </c>
      <c r="BB51" s="12" t="s">
        <v>160</v>
      </c>
      <c r="BC51" s="12" t="s">
        <v>161</v>
      </c>
      <c r="BD51" s="12" t="s">
        <v>162</v>
      </c>
      <c r="BE51" s="12"/>
      <c r="BF51" s="12">
        <v>515.6</v>
      </c>
      <c r="BG51" s="12">
        <v>512.5</v>
      </c>
      <c r="BH51" s="33"/>
      <c r="BI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CD51" s="33"/>
      <c r="CG51" s="33"/>
      <c r="CI51" s="37"/>
      <c r="CJ51" s="37"/>
      <c r="CK51" s="37"/>
      <c r="CL51" s="37"/>
      <c r="CM51" s="37"/>
      <c r="CN51" s="37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9" t="s">
        <v>692</v>
      </c>
      <c r="DD51" s="49"/>
      <c r="DE51" s="49" t="s">
        <v>716</v>
      </c>
    </row>
    <row r="52" spans="1:109" x14ac:dyDescent="0.2">
      <c r="A52" s="31" t="s">
        <v>640</v>
      </c>
      <c r="B52" s="56" t="s">
        <v>641</v>
      </c>
      <c r="C52" s="31" t="s">
        <v>642</v>
      </c>
      <c r="D52" s="56" t="s">
        <v>648</v>
      </c>
      <c r="E52" s="31" t="s">
        <v>192</v>
      </c>
      <c r="F52" s="31" t="s">
        <v>193</v>
      </c>
      <c r="G52" s="31" t="s">
        <v>194</v>
      </c>
      <c r="H52" s="31" t="s">
        <v>195</v>
      </c>
      <c r="I52" s="31" t="s">
        <v>690</v>
      </c>
      <c r="J52" s="31" t="s">
        <v>187</v>
      </c>
      <c r="K52" s="10" t="s">
        <v>240</v>
      </c>
      <c r="L52" s="10">
        <v>2</v>
      </c>
      <c r="M52" s="10" t="s">
        <v>155</v>
      </c>
      <c r="N52" s="10" t="s">
        <v>156</v>
      </c>
      <c r="O52" s="5"/>
      <c r="P52" s="5"/>
      <c r="Q52" s="5">
        <v>1.7</v>
      </c>
      <c r="R52" s="5">
        <v>3.3</v>
      </c>
      <c r="S52" s="5"/>
      <c r="T52" s="5"/>
      <c r="U52" s="5">
        <v>0.02</v>
      </c>
      <c r="V52" s="5">
        <v>0.4</v>
      </c>
      <c r="W52" s="5">
        <v>0.02</v>
      </c>
      <c r="X52" s="5">
        <v>0.12</v>
      </c>
      <c r="Y52" s="5">
        <v>0.5</v>
      </c>
      <c r="Z52" s="5">
        <v>0.9</v>
      </c>
      <c r="AA52" s="5">
        <v>0.3</v>
      </c>
      <c r="AB52" s="5">
        <v>0.4</v>
      </c>
      <c r="AC52" s="13">
        <v>3.7</v>
      </c>
      <c r="AD52" s="5">
        <v>4.7</v>
      </c>
      <c r="AE52" s="5">
        <v>0.08</v>
      </c>
      <c r="AF52" s="5">
        <v>0.12</v>
      </c>
      <c r="AG52" s="5">
        <v>0.06</v>
      </c>
      <c r="AH52" s="5">
        <v>0.2</v>
      </c>
      <c r="AI52" s="5"/>
      <c r="AJ52" s="5"/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2" t="s">
        <v>651</v>
      </c>
      <c r="BA52" s="12" t="s">
        <v>159</v>
      </c>
      <c r="BB52" s="12" t="s">
        <v>160</v>
      </c>
      <c r="BC52" s="12" t="s">
        <v>161</v>
      </c>
      <c r="BD52" s="12" t="s">
        <v>162</v>
      </c>
      <c r="BE52" s="12"/>
      <c r="BF52" s="12">
        <v>515.6</v>
      </c>
      <c r="BG52" s="12">
        <v>512.5</v>
      </c>
      <c r="BH52" s="33"/>
      <c r="BI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CD52" s="33"/>
      <c r="CG52" s="33"/>
      <c r="CI52" s="37"/>
      <c r="CJ52" s="37"/>
      <c r="CK52" s="37"/>
      <c r="CL52" s="37"/>
      <c r="CM52" s="37"/>
      <c r="CN52" s="37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9" t="s">
        <v>692</v>
      </c>
      <c r="DD52" s="49"/>
      <c r="DE52" s="49" t="s">
        <v>716</v>
      </c>
    </row>
    <row r="53" spans="1:109" x14ac:dyDescent="0.2">
      <c r="A53" s="31" t="s">
        <v>637</v>
      </c>
      <c r="B53" s="56" t="s">
        <v>638</v>
      </c>
      <c r="C53" s="31" t="s">
        <v>639</v>
      </c>
      <c r="D53" s="56" t="s">
        <v>648</v>
      </c>
      <c r="E53" s="31" t="s">
        <v>192</v>
      </c>
      <c r="F53" s="31" t="s">
        <v>193</v>
      </c>
      <c r="G53" s="31" t="s">
        <v>194</v>
      </c>
      <c r="H53" s="31" t="s">
        <v>195</v>
      </c>
      <c r="I53" s="31" t="s">
        <v>454</v>
      </c>
      <c r="J53" s="31" t="s">
        <v>691</v>
      </c>
      <c r="K53" s="10" t="s">
        <v>169</v>
      </c>
      <c r="L53" s="10">
        <v>2</v>
      </c>
      <c r="M53" s="10" t="s">
        <v>155</v>
      </c>
      <c r="N53" s="10" t="s">
        <v>156</v>
      </c>
      <c r="O53" s="5"/>
      <c r="P53" s="5"/>
      <c r="Q53" s="5">
        <v>1.6</v>
      </c>
      <c r="R53" s="5">
        <v>9.9</v>
      </c>
      <c r="S53" s="5"/>
      <c r="T53" s="5"/>
      <c r="U53" s="5"/>
      <c r="V53" s="5">
        <v>0.12</v>
      </c>
      <c r="W53" s="5">
        <v>0.04</v>
      </c>
      <c r="X53" s="5">
        <v>0.08</v>
      </c>
      <c r="Y53" s="5">
        <v>0.6</v>
      </c>
      <c r="Z53" s="5">
        <v>2.9</v>
      </c>
      <c r="AA53" s="5">
        <v>0.3</v>
      </c>
      <c r="AB53" s="5">
        <v>0.4</v>
      </c>
      <c r="AC53" s="5">
        <v>2</v>
      </c>
      <c r="AD53" s="5">
        <v>3.2</v>
      </c>
      <c r="AE53" s="5"/>
      <c r="AF53" s="5">
        <v>0.2</v>
      </c>
      <c r="AG53" s="5">
        <v>0.1</v>
      </c>
      <c r="AH53" s="5">
        <v>0.4</v>
      </c>
      <c r="AI53" s="5"/>
      <c r="AJ53" s="5"/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2" t="s">
        <v>650</v>
      </c>
      <c r="BA53" s="12" t="s">
        <v>159</v>
      </c>
      <c r="BB53" s="12" t="s">
        <v>160</v>
      </c>
      <c r="BC53" s="12" t="s">
        <v>161</v>
      </c>
      <c r="BD53" s="12" t="s">
        <v>162</v>
      </c>
      <c r="BE53" s="12"/>
      <c r="BF53" s="12">
        <v>515.6</v>
      </c>
      <c r="BG53" s="12">
        <v>512.5</v>
      </c>
      <c r="BH53" s="33"/>
      <c r="BI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CD53" s="33"/>
      <c r="CG53" s="33"/>
      <c r="CI53" s="37"/>
      <c r="CJ53" s="37"/>
      <c r="CK53" s="37"/>
      <c r="CL53" s="37"/>
      <c r="CM53" s="37"/>
      <c r="CN53" s="37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9" t="s">
        <v>692</v>
      </c>
      <c r="DD53" s="49"/>
      <c r="DE53" s="49" t="s">
        <v>717</v>
      </c>
    </row>
    <row r="54" spans="1:109" x14ac:dyDescent="0.2">
      <c r="A54" s="31" t="s">
        <v>637</v>
      </c>
      <c r="B54" s="56" t="s">
        <v>638</v>
      </c>
      <c r="C54" s="31" t="s">
        <v>639</v>
      </c>
      <c r="D54" s="56" t="s">
        <v>648</v>
      </c>
      <c r="E54" s="31" t="s">
        <v>192</v>
      </c>
      <c r="F54" s="31" t="s">
        <v>193</v>
      </c>
      <c r="G54" s="31" t="s">
        <v>194</v>
      </c>
      <c r="H54" s="31" t="s">
        <v>195</v>
      </c>
      <c r="I54" s="31" t="s">
        <v>454</v>
      </c>
      <c r="J54" s="31" t="s">
        <v>691</v>
      </c>
      <c r="K54" s="10" t="s">
        <v>169</v>
      </c>
      <c r="L54" s="10">
        <v>2</v>
      </c>
      <c r="M54" s="10" t="s">
        <v>155</v>
      </c>
      <c r="N54" s="10" t="s">
        <v>156</v>
      </c>
      <c r="O54" s="5"/>
      <c r="P54" s="5"/>
      <c r="Q54" s="5">
        <v>1.6</v>
      </c>
      <c r="R54" s="5">
        <v>9.9</v>
      </c>
      <c r="S54" s="5"/>
      <c r="T54" s="5"/>
      <c r="U54" s="5"/>
      <c r="V54" s="5">
        <v>0.12</v>
      </c>
      <c r="W54" s="5">
        <v>0.04</v>
      </c>
      <c r="X54" s="5">
        <v>0.08</v>
      </c>
      <c r="Y54" s="5">
        <v>0.6</v>
      </c>
      <c r="Z54" s="5">
        <v>2.9</v>
      </c>
      <c r="AA54" s="5">
        <v>0.3</v>
      </c>
      <c r="AB54" s="5">
        <v>0.4</v>
      </c>
      <c r="AC54" s="5">
        <v>2</v>
      </c>
      <c r="AD54" s="5">
        <v>3.2</v>
      </c>
      <c r="AE54" s="5"/>
      <c r="AF54" s="5">
        <v>0.2</v>
      </c>
      <c r="AG54" s="5">
        <v>0.1</v>
      </c>
      <c r="AH54" s="5">
        <v>0.4</v>
      </c>
      <c r="AI54" s="5"/>
      <c r="AJ54" s="5"/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2" t="s">
        <v>650</v>
      </c>
      <c r="BA54" s="12" t="s">
        <v>159</v>
      </c>
      <c r="BB54" s="12" t="s">
        <v>160</v>
      </c>
      <c r="BC54" s="12" t="s">
        <v>161</v>
      </c>
      <c r="BD54" s="12" t="s">
        <v>162</v>
      </c>
      <c r="BE54" s="12"/>
      <c r="BF54" s="12">
        <v>515.6</v>
      </c>
      <c r="BG54" s="12">
        <v>512.5</v>
      </c>
      <c r="BH54" s="33"/>
      <c r="BI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CD54" s="33"/>
      <c r="CG54" s="33"/>
      <c r="CI54" s="37"/>
      <c r="CJ54" s="37"/>
      <c r="CK54" s="37"/>
      <c r="CL54" s="37"/>
      <c r="CM54" s="37"/>
      <c r="CN54" s="37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9" t="s">
        <v>692</v>
      </c>
      <c r="DD54" s="49"/>
      <c r="DE54" s="49" t="s">
        <v>717</v>
      </c>
    </row>
    <row r="55" spans="1:109" x14ac:dyDescent="0.2">
      <c r="A55" s="31" t="s">
        <v>637</v>
      </c>
      <c r="B55" s="56" t="s">
        <v>638</v>
      </c>
      <c r="C55" s="31" t="s">
        <v>639</v>
      </c>
      <c r="D55" s="56" t="s">
        <v>648</v>
      </c>
      <c r="E55" s="31" t="s">
        <v>192</v>
      </c>
      <c r="F55" s="31" t="s">
        <v>193</v>
      </c>
      <c r="G55" s="31" t="s">
        <v>194</v>
      </c>
      <c r="H55" s="31" t="s">
        <v>195</v>
      </c>
      <c r="I55" s="31" t="s">
        <v>454</v>
      </c>
      <c r="J55" s="31" t="s">
        <v>691</v>
      </c>
      <c r="K55" s="10" t="s">
        <v>169</v>
      </c>
      <c r="L55" s="10">
        <v>2</v>
      </c>
      <c r="M55" s="10" t="s">
        <v>155</v>
      </c>
      <c r="N55" s="10" t="s">
        <v>156</v>
      </c>
      <c r="O55" s="5"/>
      <c r="P55" s="5"/>
      <c r="Q55" s="5">
        <v>1.6</v>
      </c>
      <c r="R55" s="5">
        <v>9.9</v>
      </c>
      <c r="S55" s="5"/>
      <c r="T55" s="5"/>
      <c r="U55" s="5"/>
      <c r="V55" s="5">
        <v>0.12</v>
      </c>
      <c r="W55" s="5">
        <v>0.04</v>
      </c>
      <c r="X55" s="5">
        <v>0.08</v>
      </c>
      <c r="Y55" s="5">
        <v>0.6</v>
      </c>
      <c r="Z55" s="5">
        <v>2.9</v>
      </c>
      <c r="AA55" s="5">
        <v>0.3</v>
      </c>
      <c r="AB55" s="5">
        <v>0.4</v>
      </c>
      <c r="AC55" s="5">
        <v>2</v>
      </c>
      <c r="AD55" s="5">
        <v>3.2</v>
      </c>
      <c r="AE55" s="5"/>
      <c r="AF55" s="5">
        <v>0.2</v>
      </c>
      <c r="AG55" s="5">
        <v>0.1</v>
      </c>
      <c r="AH55" s="5">
        <v>0.4</v>
      </c>
      <c r="AI55" s="5"/>
      <c r="AJ55" s="5"/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2" t="s">
        <v>650</v>
      </c>
      <c r="BA55" s="12" t="s">
        <v>159</v>
      </c>
      <c r="BB55" s="12" t="s">
        <v>160</v>
      </c>
      <c r="BC55" s="12" t="s">
        <v>161</v>
      </c>
      <c r="BD55" s="12" t="s">
        <v>162</v>
      </c>
      <c r="BE55" s="12"/>
      <c r="BF55" s="12">
        <v>515.6</v>
      </c>
      <c r="BG55" s="12">
        <v>512.5</v>
      </c>
      <c r="BH55" s="33"/>
      <c r="BI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CD55" s="33"/>
      <c r="CG55" s="33"/>
      <c r="CI55" s="37"/>
      <c r="CJ55" s="37"/>
      <c r="CK55" s="37"/>
      <c r="CL55" s="37"/>
      <c r="CM55" s="37"/>
      <c r="CN55" s="37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9" t="s">
        <v>692</v>
      </c>
      <c r="DD55" s="49"/>
      <c r="DE55" s="49" t="s">
        <v>717</v>
      </c>
    </row>
    <row r="56" spans="1:109" x14ac:dyDescent="0.2">
      <c r="A56" s="31" t="s">
        <v>643</v>
      </c>
      <c r="B56" s="31" t="s">
        <v>315</v>
      </c>
      <c r="C56" s="31" t="s">
        <v>315</v>
      </c>
      <c r="D56" s="56" t="s">
        <v>648</v>
      </c>
      <c r="E56" s="31"/>
      <c r="F56" s="31"/>
      <c r="G56" s="31"/>
      <c r="H56" s="31"/>
      <c r="I56" s="31" t="s">
        <v>449</v>
      </c>
      <c r="J56" s="31" t="s">
        <v>187</v>
      </c>
      <c r="K56" s="10" t="s">
        <v>169</v>
      </c>
      <c r="L56" s="10">
        <v>2</v>
      </c>
      <c r="M56" s="10" t="s">
        <v>155</v>
      </c>
      <c r="N56" s="10" t="s">
        <v>156</v>
      </c>
      <c r="O56" s="5"/>
      <c r="P56" s="5"/>
      <c r="Q56" s="5">
        <v>2.9</v>
      </c>
      <c r="R56" s="5">
        <v>10</v>
      </c>
      <c r="S56" s="5"/>
      <c r="T56" s="5"/>
      <c r="U56" s="5">
        <v>0.02</v>
      </c>
      <c r="V56" s="5">
        <v>0.24</v>
      </c>
      <c r="W56" s="5">
        <v>0.08</v>
      </c>
      <c r="X56" s="5">
        <v>0.28000000000000003</v>
      </c>
      <c r="Y56" s="5">
        <v>0.7</v>
      </c>
      <c r="Z56" s="5">
        <v>2.1</v>
      </c>
      <c r="AA56" s="5">
        <v>0.15</v>
      </c>
      <c r="AB56" s="5">
        <v>0.34</v>
      </c>
      <c r="AC56" s="5">
        <v>7.8</v>
      </c>
      <c r="AD56" s="5">
        <v>9.1</v>
      </c>
      <c r="AE56" s="5"/>
      <c r="AF56" s="5">
        <v>0.04</v>
      </c>
      <c r="AG56" s="5">
        <v>0.16</v>
      </c>
      <c r="AH56" s="5">
        <v>0.2</v>
      </c>
      <c r="AI56" s="5"/>
      <c r="AJ56" s="5"/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1</v>
      </c>
      <c r="AV56" s="11">
        <v>0</v>
      </c>
      <c r="AW56" s="11">
        <v>0</v>
      </c>
      <c r="AX56" s="11">
        <v>0</v>
      </c>
      <c r="AY56" s="11">
        <v>0</v>
      </c>
      <c r="AZ56" s="12" t="s">
        <v>650</v>
      </c>
      <c r="BA56" s="12" t="s">
        <v>159</v>
      </c>
      <c r="BB56" s="12" t="s">
        <v>160</v>
      </c>
      <c r="BC56" s="12" t="s">
        <v>161</v>
      </c>
      <c r="BD56" s="12" t="s">
        <v>162</v>
      </c>
      <c r="BE56" s="12"/>
      <c r="BF56" s="12">
        <v>515.6</v>
      </c>
      <c r="BG56" s="12">
        <v>512.5</v>
      </c>
      <c r="BH56" s="33"/>
      <c r="BI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CD56" s="33"/>
      <c r="CG56" s="33"/>
      <c r="CI56" s="37"/>
      <c r="CJ56" s="37"/>
      <c r="CK56" s="37"/>
      <c r="CL56" s="37"/>
      <c r="CM56" s="37"/>
      <c r="CN56" s="37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9" t="s">
        <v>692</v>
      </c>
      <c r="DD56" s="49"/>
      <c r="DE56" s="49" t="s">
        <v>718</v>
      </c>
    </row>
    <row r="57" spans="1:109" x14ac:dyDescent="0.2">
      <c r="A57" s="31" t="s">
        <v>643</v>
      </c>
      <c r="B57" s="31" t="s">
        <v>315</v>
      </c>
      <c r="C57" s="31" t="s">
        <v>315</v>
      </c>
      <c r="D57" s="56" t="s">
        <v>648</v>
      </c>
      <c r="E57" s="31"/>
      <c r="F57" s="31"/>
      <c r="G57" s="31"/>
      <c r="H57" s="31"/>
      <c r="I57" s="31" t="s">
        <v>449</v>
      </c>
      <c r="J57" s="31" t="s">
        <v>187</v>
      </c>
      <c r="K57" s="10" t="s">
        <v>169</v>
      </c>
      <c r="L57" s="10">
        <v>2</v>
      </c>
      <c r="M57" s="10" t="s">
        <v>155</v>
      </c>
      <c r="N57" s="10" t="s">
        <v>156</v>
      </c>
      <c r="O57" s="5"/>
      <c r="P57" s="5"/>
      <c r="Q57" s="5">
        <v>2.9</v>
      </c>
      <c r="R57" s="5">
        <v>10</v>
      </c>
      <c r="S57" s="5"/>
      <c r="T57" s="5"/>
      <c r="U57" s="5">
        <v>0.02</v>
      </c>
      <c r="V57" s="5">
        <v>0.24</v>
      </c>
      <c r="W57" s="5">
        <v>0.08</v>
      </c>
      <c r="X57" s="5">
        <v>0.28000000000000003</v>
      </c>
      <c r="Y57" s="5">
        <v>0.7</v>
      </c>
      <c r="Z57" s="5">
        <v>2.1</v>
      </c>
      <c r="AA57" s="5">
        <v>0.15</v>
      </c>
      <c r="AB57" s="5">
        <v>0.34</v>
      </c>
      <c r="AC57" s="5">
        <v>7.8</v>
      </c>
      <c r="AD57" s="5">
        <v>9.1</v>
      </c>
      <c r="AE57" s="5"/>
      <c r="AF57" s="5">
        <v>0.04</v>
      </c>
      <c r="AG57" s="5">
        <v>0.16</v>
      </c>
      <c r="AH57" s="5">
        <v>0.2</v>
      </c>
      <c r="AI57" s="5"/>
      <c r="AJ57" s="5"/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1</v>
      </c>
      <c r="AV57" s="11">
        <v>0</v>
      </c>
      <c r="AW57" s="11">
        <v>0</v>
      </c>
      <c r="AX57" s="11">
        <v>0</v>
      </c>
      <c r="AY57" s="11">
        <v>0</v>
      </c>
      <c r="AZ57" s="12" t="s">
        <v>650</v>
      </c>
      <c r="BA57" s="12" t="s">
        <v>159</v>
      </c>
      <c r="BB57" s="12" t="s">
        <v>160</v>
      </c>
      <c r="BC57" s="12" t="s">
        <v>161</v>
      </c>
      <c r="BD57" s="12" t="s">
        <v>162</v>
      </c>
      <c r="BE57" s="12"/>
      <c r="BF57" s="12">
        <v>515.6</v>
      </c>
      <c r="BG57" s="12">
        <v>512.5</v>
      </c>
      <c r="BH57" s="33"/>
      <c r="BI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CD57" s="33"/>
      <c r="CG57" s="33"/>
      <c r="CI57" s="37"/>
      <c r="CJ57" s="37"/>
      <c r="CK57" s="37"/>
      <c r="CL57" s="37"/>
      <c r="CM57" s="37"/>
      <c r="CN57" s="37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9" t="s">
        <v>692</v>
      </c>
      <c r="DD57" s="49"/>
      <c r="DE57" s="49" t="s">
        <v>718</v>
      </c>
    </row>
    <row r="58" spans="1:109" x14ac:dyDescent="0.2">
      <c r="A58" s="31" t="s">
        <v>643</v>
      </c>
      <c r="B58" s="31" t="s">
        <v>315</v>
      </c>
      <c r="C58" s="31" t="s">
        <v>315</v>
      </c>
      <c r="D58" s="56" t="s">
        <v>648</v>
      </c>
      <c r="E58" s="31"/>
      <c r="F58" s="31"/>
      <c r="G58" s="31"/>
      <c r="H58" s="31"/>
      <c r="I58" s="31" t="s">
        <v>449</v>
      </c>
      <c r="J58" s="31" t="s">
        <v>187</v>
      </c>
      <c r="K58" s="10" t="s">
        <v>169</v>
      </c>
      <c r="L58" s="10">
        <v>2</v>
      </c>
      <c r="M58" s="10" t="s">
        <v>155</v>
      </c>
      <c r="N58" s="10" t="s">
        <v>156</v>
      </c>
      <c r="O58" s="5"/>
      <c r="P58" s="5"/>
      <c r="Q58" s="5">
        <v>2.9</v>
      </c>
      <c r="R58" s="5">
        <v>10</v>
      </c>
      <c r="S58" s="5"/>
      <c r="T58" s="5"/>
      <c r="U58" s="5">
        <v>0.02</v>
      </c>
      <c r="V58" s="5">
        <v>0.24</v>
      </c>
      <c r="W58" s="5">
        <v>0.08</v>
      </c>
      <c r="X58" s="5">
        <v>0.28000000000000003</v>
      </c>
      <c r="Y58" s="5">
        <v>0.7</v>
      </c>
      <c r="Z58" s="5">
        <v>2.1</v>
      </c>
      <c r="AA58" s="5">
        <v>0.15</v>
      </c>
      <c r="AB58" s="5">
        <v>0.34</v>
      </c>
      <c r="AC58" s="5">
        <v>7.8</v>
      </c>
      <c r="AD58" s="5">
        <v>9.1</v>
      </c>
      <c r="AE58" s="5"/>
      <c r="AF58" s="5">
        <v>0.04</v>
      </c>
      <c r="AG58" s="5">
        <v>0.16</v>
      </c>
      <c r="AH58" s="5">
        <v>0.2</v>
      </c>
      <c r="AI58" s="5"/>
      <c r="AJ58" s="5"/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0</v>
      </c>
      <c r="AW58" s="11">
        <v>0</v>
      </c>
      <c r="AX58" s="11">
        <v>0</v>
      </c>
      <c r="AY58" s="11">
        <v>0</v>
      </c>
      <c r="AZ58" s="12" t="s">
        <v>650</v>
      </c>
      <c r="BA58" s="12" t="s">
        <v>159</v>
      </c>
      <c r="BB58" s="12" t="s">
        <v>160</v>
      </c>
      <c r="BC58" s="12" t="s">
        <v>161</v>
      </c>
      <c r="BD58" s="12" t="s">
        <v>162</v>
      </c>
      <c r="BE58" s="12"/>
      <c r="BF58" s="12">
        <v>515.6</v>
      </c>
      <c r="BG58" s="12">
        <v>512.5</v>
      </c>
      <c r="BH58" s="33"/>
      <c r="BI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CD58" s="33"/>
      <c r="CG58" s="33"/>
      <c r="CI58" s="37"/>
      <c r="CJ58" s="37"/>
      <c r="CK58" s="37"/>
      <c r="CL58" s="37"/>
      <c r="CM58" s="37"/>
      <c r="CN58" s="37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9" t="s">
        <v>692</v>
      </c>
      <c r="DD58" s="49"/>
      <c r="DE58" s="49" t="s">
        <v>718</v>
      </c>
    </row>
    <row r="59" spans="1:109" x14ac:dyDescent="0.2">
      <c r="A59" s="31" t="s">
        <v>637</v>
      </c>
      <c r="B59" s="56" t="s">
        <v>638</v>
      </c>
      <c r="C59" s="31" t="s">
        <v>639</v>
      </c>
      <c r="D59" s="56" t="s">
        <v>648</v>
      </c>
      <c r="E59" s="31" t="s">
        <v>192</v>
      </c>
      <c r="F59" s="31" t="s">
        <v>241</v>
      </c>
      <c r="G59" s="31" t="s">
        <v>250</v>
      </c>
      <c r="H59" s="31" t="s">
        <v>251</v>
      </c>
      <c r="I59" s="31" t="s">
        <v>564</v>
      </c>
      <c r="J59" s="31" t="s">
        <v>649</v>
      </c>
      <c r="K59" s="10" t="s">
        <v>240</v>
      </c>
      <c r="L59" s="10">
        <v>2</v>
      </c>
      <c r="M59" s="10" t="s">
        <v>155</v>
      </c>
      <c r="N59" s="10" t="s">
        <v>156</v>
      </c>
      <c r="O59" s="5"/>
      <c r="P59" s="5"/>
      <c r="Q59" s="5">
        <v>0.8</v>
      </c>
      <c r="R59" s="5">
        <v>5.5</v>
      </c>
      <c r="S59" s="5"/>
      <c r="T59" s="5"/>
      <c r="U59" s="5">
        <v>0.04</v>
      </c>
      <c r="V59" s="5">
        <v>0.16</v>
      </c>
      <c r="W59" s="5">
        <v>0.04</v>
      </c>
      <c r="X59" s="5">
        <v>0.12</v>
      </c>
      <c r="Y59" s="5">
        <v>0.8</v>
      </c>
      <c r="Z59" s="5">
        <v>1.8</v>
      </c>
      <c r="AE59" s="5"/>
      <c r="AF59" s="5"/>
      <c r="AG59" s="5">
        <v>0.16</v>
      </c>
      <c r="AH59" s="5">
        <v>0.36</v>
      </c>
      <c r="AI59" s="5"/>
      <c r="AJ59" s="5"/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1</v>
      </c>
      <c r="AV59" s="11">
        <v>0</v>
      </c>
      <c r="AW59" s="11">
        <v>0</v>
      </c>
      <c r="AX59" s="11">
        <v>0</v>
      </c>
      <c r="AY59" s="11">
        <v>0</v>
      </c>
      <c r="AZ59" s="12" t="s">
        <v>650</v>
      </c>
      <c r="BA59" s="12" t="s">
        <v>159</v>
      </c>
      <c r="BB59" s="12" t="s">
        <v>160</v>
      </c>
      <c r="BC59" s="12" t="s">
        <v>161</v>
      </c>
      <c r="BD59" s="12" t="s">
        <v>162</v>
      </c>
      <c r="BE59" s="12"/>
      <c r="BF59" s="12">
        <v>515.6</v>
      </c>
      <c r="BG59" s="12">
        <v>512.5</v>
      </c>
      <c r="BH59" s="33"/>
      <c r="BI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CD59" s="33"/>
      <c r="CG59" s="33"/>
      <c r="CI59" s="37"/>
      <c r="CJ59" s="37"/>
      <c r="CK59" s="37"/>
      <c r="CL59" s="37"/>
      <c r="CM59" s="37"/>
      <c r="CN59" s="37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9" t="s">
        <v>692</v>
      </c>
      <c r="DD59" s="49"/>
      <c r="DE59" s="49" t="s">
        <v>719</v>
      </c>
    </row>
    <row r="60" spans="1:109" x14ac:dyDescent="0.2">
      <c r="A60" s="31" t="s">
        <v>637</v>
      </c>
      <c r="B60" s="56" t="s">
        <v>638</v>
      </c>
      <c r="C60" s="31" t="s">
        <v>639</v>
      </c>
      <c r="D60" s="56" t="s">
        <v>648</v>
      </c>
      <c r="E60" s="31" t="s">
        <v>192</v>
      </c>
      <c r="F60" s="31" t="s">
        <v>241</v>
      </c>
      <c r="G60" s="31" t="s">
        <v>250</v>
      </c>
      <c r="H60" s="31" t="s">
        <v>251</v>
      </c>
      <c r="I60" s="31" t="s">
        <v>564</v>
      </c>
      <c r="J60" s="31" t="s">
        <v>649</v>
      </c>
      <c r="K60" s="10" t="s">
        <v>240</v>
      </c>
      <c r="L60" s="10">
        <v>2</v>
      </c>
      <c r="M60" s="10" t="s">
        <v>155</v>
      </c>
      <c r="N60" s="10" t="s">
        <v>156</v>
      </c>
      <c r="O60" s="5"/>
      <c r="P60" s="5"/>
      <c r="Q60" s="5">
        <v>0.8</v>
      </c>
      <c r="R60" s="5">
        <v>5.5</v>
      </c>
      <c r="S60" s="5"/>
      <c r="T60" s="5"/>
      <c r="U60" s="5">
        <v>0.04</v>
      </c>
      <c r="V60" s="5">
        <v>0.16</v>
      </c>
      <c r="W60" s="5">
        <v>0.04</v>
      </c>
      <c r="X60" s="5">
        <v>0.12</v>
      </c>
      <c r="Y60" s="5">
        <v>0.8</v>
      </c>
      <c r="Z60" s="5">
        <v>1.8</v>
      </c>
      <c r="AE60" s="5"/>
      <c r="AF60" s="5"/>
      <c r="AG60" s="5">
        <v>0.16</v>
      </c>
      <c r="AH60" s="5">
        <v>0.36</v>
      </c>
      <c r="AI60" s="5"/>
      <c r="AJ60" s="5"/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1</v>
      </c>
      <c r="AV60" s="11">
        <v>0</v>
      </c>
      <c r="AW60" s="11">
        <v>0</v>
      </c>
      <c r="AX60" s="11">
        <v>0</v>
      </c>
      <c r="AY60" s="11">
        <v>0</v>
      </c>
      <c r="AZ60" s="12" t="s">
        <v>650</v>
      </c>
      <c r="BA60" s="12" t="s">
        <v>159</v>
      </c>
      <c r="BB60" s="12" t="s">
        <v>160</v>
      </c>
      <c r="BC60" s="12" t="s">
        <v>161</v>
      </c>
      <c r="BD60" s="12" t="s">
        <v>162</v>
      </c>
      <c r="BE60" s="12"/>
      <c r="BF60" s="12">
        <v>515.6</v>
      </c>
      <c r="BG60" s="12">
        <v>512.5</v>
      </c>
      <c r="BH60" s="33"/>
      <c r="BI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CD60" s="33"/>
      <c r="CG60" s="33"/>
      <c r="CI60" s="37"/>
      <c r="CJ60" s="37"/>
      <c r="CK60" s="37"/>
      <c r="CL60" s="37"/>
      <c r="CM60" s="37"/>
      <c r="CN60" s="37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9" t="s">
        <v>692</v>
      </c>
      <c r="DD60" s="49"/>
      <c r="DE60" s="49" t="s">
        <v>719</v>
      </c>
    </row>
    <row r="61" spans="1:109" x14ac:dyDescent="0.2">
      <c r="A61" s="31" t="s">
        <v>637</v>
      </c>
      <c r="B61" s="56" t="s">
        <v>638</v>
      </c>
      <c r="C61" s="31" t="s">
        <v>639</v>
      </c>
      <c r="D61" s="56" t="s">
        <v>648</v>
      </c>
      <c r="E61" s="31" t="s">
        <v>192</v>
      </c>
      <c r="F61" s="31" t="s">
        <v>241</v>
      </c>
      <c r="G61" s="31" t="s">
        <v>250</v>
      </c>
      <c r="H61" s="31" t="s">
        <v>251</v>
      </c>
      <c r="I61" s="31" t="s">
        <v>564</v>
      </c>
      <c r="J61" s="31" t="s">
        <v>649</v>
      </c>
      <c r="K61" s="10" t="s">
        <v>240</v>
      </c>
      <c r="L61" s="10">
        <v>2</v>
      </c>
      <c r="M61" s="10" t="s">
        <v>155</v>
      </c>
      <c r="N61" s="10" t="s">
        <v>156</v>
      </c>
      <c r="O61" s="5"/>
      <c r="P61" s="5"/>
      <c r="Q61" s="5">
        <v>0.8</v>
      </c>
      <c r="R61" s="5">
        <v>5.5</v>
      </c>
      <c r="S61" s="5"/>
      <c r="T61" s="5"/>
      <c r="U61" s="5">
        <v>0.04</v>
      </c>
      <c r="V61" s="5">
        <v>0.16</v>
      </c>
      <c r="W61" s="5">
        <v>0.04</v>
      </c>
      <c r="X61" s="5">
        <v>0.12</v>
      </c>
      <c r="Y61" s="5">
        <v>0.8</v>
      </c>
      <c r="Z61" s="5">
        <v>1.8</v>
      </c>
      <c r="AE61" s="5"/>
      <c r="AF61" s="5"/>
      <c r="AG61" s="5">
        <v>0.16</v>
      </c>
      <c r="AH61" s="5">
        <v>0.36</v>
      </c>
      <c r="AI61" s="5"/>
      <c r="AJ61" s="5"/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1</v>
      </c>
      <c r="AV61" s="11">
        <v>0</v>
      </c>
      <c r="AW61" s="11">
        <v>0</v>
      </c>
      <c r="AX61" s="11">
        <v>0</v>
      </c>
      <c r="AY61" s="11">
        <v>0</v>
      </c>
      <c r="AZ61" s="12" t="s">
        <v>650</v>
      </c>
      <c r="BA61" s="12" t="s">
        <v>159</v>
      </c>
      <c r="BB61" s="12" t="s">
        <v>160</v>
      </c>
      <c r="BC61" s="12" t="s">
        <v>161</v>
      </c>
      <c r="BD61" s="12" t="s">
        <v>162</v>
      </c>
      <c r="BE61" s="12"/>
      <c r="BF61" s="12">
        <v>515.6</v>
      </c>
      <c r="BG61" s="12">
        <v>512.5</v>
      </c>
      <c r="BH61" s="33"/>
      <c r="BI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CD61" s="33"/>
      <c r="CG61" s="33"/>
      <c r="CI61" s="37"/>
      <c r="CJ61" s="37"/>
      <c r="CK61" s="37"/>
      <c r="CL61" s="37"/>
      <c r="CM61" s="37"/>
      <c r="CN61" s="37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9" t="s">
        <v>692</v>
      </c>
      <c r="DD61" s="49"/>
      <c r="DE61" s="49" t="s">
        <v>719</v>
      </c>
    </row>
    <row r="62" spans="1:109" x14ac:dyDescent="0.2">
      <c r="A62" s="31" t="s">
        <v>637</v>
      </c>
      <c r="B62" s="56" t="s">
        <v>638</v>
      </c>
      <c r="C62" s="31" t="s">
        <v>639</v>
      </c>
      <c r="D62" s="56" t="s">
        <v>648</v>
      </c>
      <c r="E62" s="31" t="s">
        <v>192</v>
      </c>
      <c r="F62" s="31" t="s">
        <v>241</v>
      </c>
      <c r="G62" s="31" t="s">
        <v>250</v>
      </c>
      <c r="H62" s="31" t="s">
        <v>251</v>
      </c>
      <c r="I62" s="31" t="s">
        <v>564</v>
      </c>
      <c r="J62" s="31" t="s">
        <v>649</v>
      </c>
      <c r="K62" s="10" t="s">
        <v>240</v>
      </c>
      <c r="L62" s="10">
        <v>2</v>
      </c>
      <c r="M62" s="10" t="s">
        <v>155</v>
      </c>
      <c r="N62" s="10" t="s">
        <v>156</v>
      </c>
      <c r="O62" s="5"/>
      <c r="P62" s="5"/>
      <c r="Q62" s="5">
        <v>0.8</v>
      </c>
      <c r="R62" s="5">
        <v>5.5</v>
      </c>
      <c r="S62" s="5"/>
      <c r="T62" s="5"/>
      <c r="U62" s="5">
        <v>0.04</v>
      </c>
      <c r="V62" s="5">
        <v>0.16</v>
      </c>
      <c r="W62" s="5">
        <v>0.04</v>
      </c>
      <c r="X62" s="5">
        <v>0.12</v>
      </c>
      <c r="Y62" s="5">
        <v>0.8</v>
      </c>
      <c r="Z62" s="5">
        <v>1.8</v>
      </c>
      <c r="AE62" s="5"/>
      <c r="AF62" s="5"/>
      <c r="AG62" s="5">
        <v>0.16</v>
      </c>
      <c r="AH62" s="5">
        <v>0.36</v>
      </c>
      <c r="AI62" s="5"/>
      <c r="AJ62" s="5"/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1</v>
      </c>
      <c r="AV62" s="11">
        <v>0</v>
      </c>
      <c r="AW62" s="11">
        <v>0</v>
      </c>
      <c r="AX62" s="11">
        <v>0</v>
      </c>
      <c r="AY62" s="11">
        <v>0</v>
      </c>
      <c r="AZ62" s="12" t="s">
        <v>650</v>
      </c>
      <c r="BA62" s="12" t="s">
        <v>159</v>
      </c>
      <c r="BB62" s="12" t="s">
        <v>160</v>
      </c>
      <c r="BC62" s="12" t="s">
        <v>161</v>
      </c>
      <c r="BD62" s="12" t="s">
        <v>162</v>
      </c>
      <c r="BE62" s="12"/>
      <c r="BF62" s="12">
        <v>515.6</v>
      </c>
      <c r="BG62" s="12">
        <v>512.5</v>
      </c>
      <c r="BH62" s="33"/>
      <c r="BI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CD62" s="33"/>
      <c r="CG62" s="33"/>
      <c r="CI62" s="37"/>
      <c r="CJ62" s="37"/>
      <c r="CK62" s="37"/>
      <c r="CL62" s="37"/>
      <c r="CM62" s="37"/>
      <c r="CN62" s="37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9" t="s">
        <v>692</v>
      </c>
      <c r="DD62" s="49"/>
      <c r="DE62" s="49" t="s">
        <v>719</v>
      </c>
    </row>
    <row r="63" spans="1:109" x14ac:dyDescent="0.2">
      <c r="A63" s="31" t="s">
        <v>643</v>
      </c>
      <c r="B63" s="31" t="s">
        <v>315</v>
      </c>
      <c r="C63" s="31" t="s">
        <v>315</v>
      </c>
      <c r="D63" s="56" t="s">
        <v>648</v>
      </c>
      <c r="E63" s="31" t="s">
        <v>192</v>
      </c>
      <c r="F63" s="31" t="s">
        <v>241</v>
      </c>
      <c r="G63" s="31" t="s">
        <v>250</v>
      </c>
      <c r="H63" s="31" t="s">
        <v>251</v>
      </c>
      <c r="I63" s="31" t="s">
        <v>564</v>
      </c>
      <c r="J63" s="31" t="s">
        <v>649</v>
      </c>
      <c r="K63" s="10" t="s">
        <v>240</v>
      </c>
      <c r="L63" s="10">
        <v>2</v>
      </c>
      <c r="M63" s="10" t="s">
        <v>155</v>
      </c>
      <c r="N63" s="10" t="s">
        <v>156</v>
      </c>
      <c r="O63" s="5"/>
      <c r="P63" s="5"/>
      <c r="Q63" s="5">
        <v>0.8</v>
      </c>
      <c r="R63" s="5">
        <v>5.5</v>
      </c>
      <c r="S63" s="5"/>
      <c r="T63" s="5"/>
      <c r="U63" s="5">
        <v>0.04</v>
      </c>
      <c r="V63" s="5">
        <v>0.16</v>
      </c>
      <c r="W63" s="5">
        <v>0.04</v>
      </c>
      <c r="X63" s="5">
        <v>0.12</v>
      </c>
      <c r="Y63" s="5">
        <v>0.8</v>
      </c>
      <c r="Z63" s="5">
        <v>1.8</v>
      </c>
      <c r="AE63" s="5"/>
      <c r="AF63" s="5"/>
      <c r="AG63" s="5">
        <v>0.16</v>
      </c>
      <c r="AH63" s="5">
        <v>0.36</v>
      </c>
      <c r="AI63" s="5"/>
      <c r="AJ63" s="5"/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1</v>
      </c>
      <c r="AV63" s="11">
        <v>0</v>
      </c>
      <c r="AW63" s="11">
        <v>0</v>
      </c>
      <c r="AX63" s="11">
        <v>0</v>
      </c>
      <c r="AY63" s="11">
        <v>0</v>
      </c>
      <c r="AZ63" s="12" t="s">
        <v>650</v>
      </c>
      <c r="BA63" s="12" t="s">
        <v>159</v>
      </c>
      <c r="BB63" s="12" t="s">
        <v>160</v>
      </c>
      <c r="BC63" s="12" t="s">
        <v>161</v>
      </c>
      <c r="BD63" s="12" t="s">
        <v>162</v>
      </c>
      <c r="BE63" s="12"/>
      <c r="BF63" s="12">
        <v>515.6</v>
      </c>
      <c r="BG63" s="12">
        <v>512.5</v>
      </c>
      <c r="BH63" s="33"/>
      <c r="BI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CD63" s="33"/>
      <c r="CG63" s="33"/>
      <c r="CI63" s="37"/>
      <c r="CJ63" s="37"/>
      <c r="CK63" s="37"/>
      <c r="CL63" s="37"/>
      <c r="CM63" s="37"/>
      <c r="CN63" s="37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9" t="s">
        <v>692</v>
      </c>
      <c r="DD63" s="49"/>
      <c r="DE63" s="49" t="s">
        <v>719</v>
      </c>
    </row>
    <row r="64" spans="1:109" x14ac:dyDescent="0.2">
      <c r="A64" s="31" t="s">
        <v>643</v>
      </c>
      <c r="B64" s="31" t="s">
        <v>315</v>
      </c>
      <c r="C64" s="31" t="s">
        <v>315</v>
      </c>
      <c r="D64" s="56" t="s">
        <v>648</v>
      </c>
      <c r="E64" s="31" t="s">
        <v>192</v>
      </c>
      <c r="F64" s="31" t="s">
        <v>241</v>
      </c>
      <c r="G64" s="31" t="s">
        <v>250</v>
      </c>
      <c r="H64" s="31" t="s">
        <v>251</v>
      </c>
      <c r="I64" s="31" t="s">
        <v>564</v>
      </c>
      <c r="J64" s="31" t="s">
        <v>649</v>
      </c>
      <c r="K64" s="10" t="s">
        <v>240</v>
      </c>
      <c r="L64" s="10">
        <v>2</v>
      </c>
      <c r="M64" s="10" t="s">
        <v>155</v>
      </c>
      <c r="N64" s="10" t="s">
        <v>156</v>
      </c>
      <c r="O64" s="5"/>
      <c r="P64" s="5"/>
      <c r="Q64" s="5">
        <v>0.8</v>
      </c>
      <c r="R64" s="5">
        <v>5.5</v>
      </c>
      <c r="S64" s="5"/>
      <c r="T64" s="5"/>
      <c r="U64" s="5">
        <v>0.04</v>
      </c>
      <c r="V64" s="5">
        <v>0.16</v>
      </c>
      <c r="W64" s="5">
        <v>0.04</v>
      </c>
      <c r="X64" s="5">
        <v>0.12</v>
      </c>
      <c r="Y64" s="5">
        <v>0.8</v>
      </c>
      <c r="Z64" s="5">
        <v>1.8</v>
      </c>
      <c r="AE64" s="5"/>
      <c r="AF64" s="5"/>
      <c r="AG64" s="5">
        <v>0.16</v>
      </c>
      <c r="AH64" s="5">
        <v>0.36</v>
      </c>
      <c r="AI64" s="5"/>
      <c r="AJ64" s="5"/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1</v>
      </c>
      <c r="AV64" s="11">
        <v>0</v>
      </c>
      <c r="AW64" s="11">
        <v>0</v>
      </c>
      <c r="AX64" s="11">
        <v>0</v>
      </c>
      <c r="AY64" s="11">
        <v>0</v>
      </c>
      <c r="AZ64" s="12" t="s">
        <v>650</v>
      </c>
      <c r="BA64" s="12" t="s">
        <v>159</v>
      </c>
      <c r="BB64" s="12" t="s">
        <v>160</v>
      </c>
      <c r="BC64" s="12" t="s">
        <v>161</v>
      </c>
      <c r="BD64" s="12" t="s">
        <v>162</v>
      </c>
      <c r="BE64" s="12"/>
      <c r="BF64" s="12">
        <v>515.6</v>
      </c>
      <c r="BG64" s="12">
        <v>512.5</v>
      </c>
      <c r="BH64" s="33"/>
      <c r="BI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CD64" s="33"/>
      <c r="CG64" s="33"/>
      <c r="CI64" s="37"/>
      <c r="CJ64" s="37"/>
      <c r="CK64" s="37"/>
      <c r="CL64" s="37"/>
      <c r="CM64" s="37"/>
      <c r="CN64" s="37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9" t="s">
        <v>692</v>
      </c>
      <c r="DD64" s="49"/>
      <c r="DE64" s="49" t="s">
        <v>719</v>
      </c>
    </row>
    <row r="65" spans="1:109" x14ac:dyDescent="0.2">
      <c r="A65" s="31" t="s">
        <v>643</v>
      </c>
      <c r="B65" s="31" t="s">
        <v>315</v>
      </c>
      <c r="C65" s="31" t="s">
        <v>315</v>
      </c>
      <c r="D65" s="56" t="s">
        <v>648</v>
      </c>
      <c r="E65" s="31" t="s">
        <v>192</v>
      </c>
      <c r="F65" s="31" t="s">
        <v>241</v>
      </c>
      <c r="G65" s="31" t="s">
        <v>250</v>
      </c>
      <c r="H65" s="31" t="s">
        <v>251</v>
      </c>
      <c r="I65" s="31" t="s">
        <v>564</v>
      </c>
      <c r="J65" s="31" t="s">
        <v>649</v>
      </c>
      <c r="K65" s="10" t="s">
        <v>240</v>
      </c>
      <c r="L65" s="10">
        <v>2</v>
      </c>
      <c r="M65" s="10" t="s">
        <v>155</v>
      </c>
      <c r="N65" s="10" t="s">
        <v>156</v>
      </c>
      <c r="O65" s="5"/>
      <c r="P65" s="5"/>
      <c r="Q65" s="5">
        <v>0.8</v>
      </c>
      <c r="R65" s="5">
        <v>5.5</v>
      </c>
      <c r="S65" s="5"/>
      <c r="T65" s="5"/>
      <c r="U65" s="5">
        <v>0.04</v>
      </c>
      <c r="V65" s="5">
        <v>0.16</v>
      </c>
      <c r="W65" s="5">
        <v>0.04</v>
      </c>
      <c r="X65" s="5">
        <v>0.12</v>
      </c>
      <c r="Y65" s="5">
        <v>0.8</v>
      </c>
      <c r="Z65" s="5">
        <v>1.8</v>
      </c>
      <c r="AE65" s="5"/>
      <c r="AF65" s="5"/>
      <c r="AG65" s="5">
        <v>0.16</v>
      </c>
      <c r="AH65" s="5">
        <v>0.36</v>
      </c>
      <c r="AI65" s="5"/>
      <c r="AJ65" s="5"/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1</v>
      </c>
      <c r="AV65" s="11">
        <v>0</v>
      </c>
      <c r="AW65" s="11">
        <v>0</v>
      </c>
      <c r="AX65" s="11">
        <v>0</v>
      </c>
      <c r="AY65" s="11">
        <v>0</v>
      </c>
      <c r="AZ65" s="12" t="s">
        <v>650</v>
      </c>
      <c r="BA65" s="12" t="s">
        <v>159</v>
      </c>
      <c r="BB65" s="12" t="s">
        <v>160</v>
      </c>
      <c r="BC65" s="12" t="s">
        <v>161</v>
      </c>
      <c r="BD65" s="12" t="s">
        <v>162</v>
      </c>
      <c r="BE65" s="12"/>
      <c r="BF65" s="12">
        <v>515.6</v>
      </c>
      <c r="BG65" s="12">
        <v>512.5</v>
      </c>
      <c r="BH65" s="33"/>
      <c r="BI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CD65" s="33"/>
      <c r="CG65" s="33"/>
      <c r="CI65" s="37"/>
      <c r="CJ65" s="37"/>
      <c r="CK65" s="37"/>
      <c r="CL65" s="37"/>
      <c r="CM65" s="37"/>
      <c r="CN65" s="37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9" t="s">
        <v>692</v>
      </c>
      <c r="DD65" s="49"/>
      <c r="DE65" s="49" t="s">
        <v>719</v>
      </c>
    </row>
    <row r="66" spans="1:109" x14ac:dyDescent="0.2">
      <c r="A66" s="31" t="s">
        <v>640</v>
      </c>
      <c r="B66" s="56" t="s">
        <v>641</v>
      </c>
      <c r="C66" s="31" t="s">
        <v>642</v>
      </c>
      <c r="D66" s="56" t="s">
        <v>648</v>
      </c>
      <c r="E66" s="31" t="s">
        <v>192</v>
      </c>
      <c r="F66" s="31" t="s">
        <v>241</v>
      </c>
      <c r="G66" s="31" t="s">
        <v>250</v>
      </c>
      <c r="H66" s="31" t="s">
        <v>251</v>
      </c>
      <c r="I66" s="31" t="s">
        <v>564</v>
      </c>
      <c r="J66" s="31" t="s">
        <v>649</v>
      </c>
      <c r="K66" s="10" t="s">
        <v>240</v>
      </c>
      <c r="L66" s="10">
        <v>2</v>
      </c>
      <c r="M66" s="10" t="s">
        <v>155</v>
      </c>
      <c r="N66" s="10" t="s">
        <v>156</v>
      </c>
      <c r="O66" s="5"/>
      <c r="P66" s="5"/>
      <c r="Q66" s="5">
        <v>0.8</v>
      </c>
      <c r="R66" s="5">
        <v>5.5</v>
      </c>
      <c r="S66" s="5"/>
      <c r="T66" s="5"/>
      <c r="U66" s="5">
        <v>0.04</v>
      </c>
      <c r="V66" s="5">
        <v>0.16</v>
      </c>
      <c r="W66" s="5">
        <v>0.04</v>
      </c>
      <c r="X66" s="5">
        <v>0.12</v>
      </c>
      <c r="Y66" s="5">
        <v>0.8</v>
      </c>
      <c r="Z66" s="5">
        <v>1.8</v>
      </c>
      <c r="AE66" s="5"/>
      <c r="AF66" s="5"/>
      <c r="AG66" s="5">
        <v>0.16</v>
      </c>
      <c r="AH66" s="5">
        <v>0.36</v>
      </c>
      <c r="AI66" s="5"/>
      <c r="AJ66" s="5"/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1</v>
      </c>
      <c r="AV66" s="11">
        <v>0</v>
      </c>
      <c r="AW66" s="11">
        <v>0</v>
      </c>
      <c r="AX66" s="11">
        <v>0</v>
      </c>
      <c r="AY66" s="11">
        <v>0</v>
      </c>
      <c r="AZ66" s="12" t="s">
        <v>651</v>
      </c>
      <c r="BA66" s="12" t="s">
        <v>159</v>
      </c>
      <c r="BB66" s="12" t="s">
        <v>160</v>
      </c>
      <c r="BC66" s="12" t="s">
        <v>161</v>
      </c>
      <c r="BD66" s="12" t="s">
        <v>162</v>
      </c>
      <c r="BE66" s="12"/>
      <c r="BF66" s="12">
        <v>515.6</v>
      </c>
      <c r="BG66" s="12">
        <v>512.5</v>
      </c>
      <c r="BH66" s="33"/>
      <c r="BI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CD66" s="33"/>
      <c r="CG66" s="33"/>
      <c r="CI66" s="37"/>
      <c r="CJ66" s="37"/>
      <c r="CK66" s="37"/>
      <c r="CL66" s="37"/>
      <c r="CM66" s="37"/>
      <c r="CN66" s="37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9" t="s">
        <v>692</v>
      </c>
      <c r="DD66" s="49"/>
      <c r="DE66" s="49" t="s">
        <v>719</v>
      </c>
    </row>
    <row r="67" spans="1:109" x14ac:dyDescent="0.2">
      <c r="A67" s="31" t="s">
        <v>640</v>
      </c>
      <c r="B67" s="56" t="s">
        <v>641</v>
      </c>
      <c r="C67" s="31" t="s">
        <v>642</v>
      </c>
      <c r="D67" s="56" t="s">
        <v>648</v>
      </c>
      <c r="E67" s="31" t="s">
        <v>192</v>
      </c>
      <c r="F67" s="31" t="s">
        <v>241</v>
      </c>
      <c r="G67" s="31" t="s">
        <v>250</v>
      </c>
      <c r="H67" s="31" t="s">
        <v>251</v>
      </c>
      <c r="I67" s="31" t="s">
        <v>564</v>
      </c>
      <c r="J67" s="31" t="s">
        <v>649</v>
      </c>
      <c r="K67" s="10" t="s">
        <v>240</v>
      </c>
      <c r="L67" s="10">
        <v>2</v>
      </c>
      <c r="M67" s="10" t="s">
        <v>155</v>
      </c>
      <c r="N67" s="10" t="s">
        <v>156</v>
      </c>
      <c r="O67" s="5"/>
      <c r="P67" s="5"/>
      <c r="Q67" s="5">
        <v>0.8</v>
      </c>
      <c r="R67" s="5">
        <v>5.5</v>
      </c>
      <c r="S67" s="5"/>
      <c r="T67" s="5"/>
      <c r="U67" s="5">
        <v>0.04</v>
      </c>
      <c r="V67" s="5">
        <v>0.16</v>
      </c>
      <c r="W67" s="5">
        <v>0.04</v>
      </c>
      <c r="X67" s="5">
        <v>0.12</v>
      </c>
      <c r="Y67" s="5">
        <v>0.8</v>
      </c>
      <c r="Z67" s="5">
        <v>1.8</v>
      </c>
      <c r="AE67" s="5"/>
      <c r="AF67" s="5"/>
      <c r="AG67" s="5">
        <v>0.16</v>
      </c>
      <c r="AH67" s="5">
        <v>0.36</v>
      </c>
      <c r="AI67" s="5"/>
      <c r="AJ67" s="5"/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1</v>
      </c>
      <c r="AV67" s="11">
        <v>0</v>
      </c>
      <c r="AW67" s="11">
        <v>0</v>
      </c>
      <c r="AX67" s="11">
        <v>0</v>
      </c>
      <c r="AY67" s="11">
        <v>0</v>
      </c>
      <c r="AZ67" s="12" t="s">
        <v>651</v>
      </c>
      <c r="BA67" s="12" t="s">
        <v>159</v>
      </c>
      <c r="BB67" s="12" t="s">
        <v>160</v>
      </c>
      <c r="BC67" s="12" t="s">
        <v>161</v>
      </c>
      <c r="BD67" s="12" t="s">
        <v>162</v>
      </c>
      <c r="BE67" s="12"/>
      <c r="BF67" s="12">
        <v>515.6</v>
      </c>
      <c r="BG67" s="12">
        <v>512.5</v>
      </c>
      <c r="BH67" s="33"/>
      <c r="BI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CD67" s="33"/>
      <c r="CG67" s="33"/>
      <c r="CI67" s="37"/>
      <c r="CJ67" s="37"/>
      <c r="CK67" s="37"/>
      <c r="CL67" s="37"/>
      <c r="CM67" s="37"/>
      <c r="CN67" s="37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9" t="s">
        <v>692</v>
      </c>
      <c r="DD67" s="49"/>
      <c r="DE67" s="49" t="s">
        <v>719</v>
      </c>
    </row>
    <row r="68" spans="1:109" x14ac:dyDescent="0.2">
      <c r="A68" s="31" t="s">
        <v>640</v>
      </c>
      <c r="B68" s="56" t="s">
        <v>641</v>
      </c>
      <c r="C68" s="31" t="s">
        <v>642</v>
      </c>
      <c r="D68" s="56" t="s">
        <v>648</v>
      </c>
      <c r="E68" s="31" t="s">
        <v>192</v>
      </c>
      <c r="F68" s="31" t="s">
        <v>241</v>
      </c>
      <c r="G68" s="31" t="s">
        <v>250</v>
      </c>
      <c r="H68" s="31" t="s">
        <v>251</v>
      </c>
      <c r="I68" s="31" t="s">
        <v>564</v>
      </c>
      <c r="J68" s="31" t="s">
        <v>649</v>
      </c>
      <c r="K68" s="10" t="s">
        <v>240</v>
      </c>
      <c r="L68" s="10">
        <v>2</v>
      </c>
      <c r="M68" s="10" t="s">
        <v>155</v>
      </c>
      <c r="N68" s="10" t="s">
        <v>156</v>
      </c>
      <c r="O68" s="5"/>
      <c r="P68" s="5"/>
      <c r="Q68" s="5">
        <v>0.8</v>
      </c>
      <c r="R68" s="5">
        <v>5.5</v>
      </c>
      <c r="S68" s="5"/>
      <c r="T68" s="5"/>
      <c r="U68" s="5">
        <v>0.04</v>
      </c>
      <c r="V68" s="5">
        <v>0.16</v>
      </c>
      <c r="W68" s="5">
        <v>0.04</v>
      </c>
      <c r="X68" s="5">
        <v>0.12</v>
      </c>
      <c r="Y68" s="5">
        <v>0.8</v>
      </c>
      <c r="Z68" s="5">
        <v>1.8</v>
      </c>
      <c r="AE68" s="5"/>
      <c r="AF68" s="5"/>
      <c r="AG68" s="5">
        <v>0.16</v>
      </c>
      <c r="AH68" s="5">
        <v>0.36</v>
      </c>
      <c r="AI68" s="5"/>
      <c r="AJ68" s="5"/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1</v>
      </c>
      <c r="AV68" s="11">
        <v>0</v>
      </c>
      <c r="AW68" s="11">
        <v>0</v>
      </c>
      <c r="AX68" s="11">
        <v>0</v>
      </c>
      <c r="AY68" s="11">
        <v>0</v>
      </c>
      <c r="AZ68" s="12" t="s">
        <v>651</v>
      </c>
      <c r="BA68" s="12" t="s">
        <v>159</v>
      </c>
      <c r="BB68" s="12" t="s">
        <v>160</v>
      </c>
      <c r="BC68" s="12" t="s">
        <v>161</v>
      </c>
      <c r="BD68" s="12" t="s">
        <v>162</v>
      </c>
      <c r="BE68" s="12"/>
      <c r="BF68" s="12">
        <v>515.6</v>
      </c>
      <c r="BG68" s="12">
        <v>512.5</v>
      </c>
      <c r="DC68" s="49" t="s">
        <v>692</v>
      </c>
      <c r="DD68" s="49"/>
      <c r="DE68" s="49" t="s">
        <v>719</v>
      </c>
    </row>
    <row r="69" spans="1:109" x14ac:dyDescent="0.2">
      <c r="A69" s="31" t="s">
        <v>640</v>
      </c>
      <c r="B69" s="56" t="s">
        <v>641</v>
      </c>
      <c r="C69" s="31" t="s">
        <v>642</v>
      </c>
      <c r="D69" s="56" t="s">
        <v>648</v>
      </c>
      <c r="E69" s="31" t="s">
        <v>192</v>
      </c>
      <c r="F69" s="31" t="s">
        <v>241</v>
      </c>
      <c r="G69" s="31" t="s">
        <v>250</v>
      </c>
      <c r="H69" s="31" t="s">
        <v>251</v>
      </c>
      <c r="I69" s="31" t="s">
        <v>564</v>
      </c>
      <c r="J69" s="31" t="s">
        <v>649</v>
      </c>
      <c r="K69" s="10" t="s">
        <v>240</v>
      </c>
      <c r="L69" s="10">
        <v>2</v>
      </c>
      <c r="M69" s="10" t="s">
        <v>155</v>
      </c>
      <c r="N69" s="10" t="s">
        <v>156</v>
      </c>
      <c r="O69" s="5"/>
      <c r="P69" s="5"/>
      <c r="Q69" s="5">
        <v>0.8</v>
      </c>
      <c r="R69" s="5">
        <v>5.5</v>
      </c>
      <c r="S69" s="5"/>
      <c r="T69" s="5"/>
      <c r="U69" s="5">
        <v>0.04</v>
      </c>
      <c r="V69" s="5">
        <v>0.16</v>
      </c>
      <c r="W69" s="5">
        <v>0.04</v>
      </c>
      <c r="X69" s="5">
        <v>0.12</v>
      </c>
      <c r="Y69" s="5">
        <v>0.8</v>
      </c>
      <c r="Z69" s="5">
        <v>1.8</v>
      </c>
      <c r="AE69" s="5"/>
      <c r="AF69" s="5"/>
      <c r="AG69" s="5">
        <v>0.16</v>
      </c>
      <c r="AH69" s="5">
        <v>0.36</v>
      </c>
      <c r="AI69" s="5"/>
      <c r="AJ69" s="5"/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1</v>
      </c>
      <c r="AV69" s="11">
        <v>0</v>
      </c>
      <c r="AW69" s="11">
        <v>0</v>
      </c>
      <c r="AX69" s="11">
        <v>0</v>
      </c>
      <c r="AY69" s="11">
        <v>0</v>
      </c>
      <c r="AZ69" s="12" t="s">
        <v>651</v>
      </c>
      <c r="BA69" s="12" t="s">
        <v>159</v>
      </c>
      <c r="BB69" s="12" t="s">
        <v>160</v>
      </c>
      <c r="BC69" s="12" t="s">
        <v>161</v>
      </c>
      <c r="BD69" s="12" t="s">
        <v>162</v>
      </c>
      <c r="BE69" s="12"/>
      <c r="BF69" s="12">
        <v>515.6</v>
      </c>
      <c r="BG69" s="12">
        <v>512.5</v>
      </c>
      <c r="DC69" s="49" t="s">
        <v>692</v>
      </c>
      <c r="DD69" s="49"/>
      <c r="DE69" s="49" t="s">
        <v>719</v>
      </c>
    </row>
    <row r="70" spans="1:109" x14ac:dyDescent="0.2">
      <c r="A70" s="31" t="s">
        <v>643</v>
      </c>
      <c r="B70" s="31" t="s">
        <v>315</v>
      </c>
      <c r="C70" s="31" t="s">
        <v>315</v>
      </c>
      <c r="D70" s="56" t="s">
        <v>648</v>
      </c>
      <c r="E70" s="31" t="s">
        <v>192</v>
      </c>
      <c r="F70" s="31" t="s">
        <v>241</v>
      </c>
      <c r="G70" s="31" t="s">
        <v>250</v>
      </c>
      <c r="H70" s="31" t="s">
        <v>253</v>
      </c>
      <c r="I70" s="31" t="s">
        <v>320</v>
      </c>
      <c r="J70" s="31" t="s">
        <v>187</v>
      </c>
      <c r="K70" s="10" t="s">
        <v>169</v>
      </c>
      <c r="L70" s="10">
        <v>2</v>
      </c>
      <c r="M70" s="10" t="s">
        <v>155</v>
      </c>
      <c r="N70" s="10" t="s">
        <v>156</v>
      </c>
      <c r="O70" s="5"/>
      <c r="P70" s="5"/>
      <c r="Q70" s="5"/>
      <c r="R70" s="5"/>
      <c r="S70" s="5"/>
      <c r="T70" s="5"/>
      <c r="U70" s="5">
        <v>0.08</v>
      </c>
      <c r="V70" s="5">
        <v>0.12</v>
      </c>
      <c r="W70" s="5"/>
      <c r="X70" s="5"/>
      <c r="Y70" s="5"/>
      <c r="Z70" s="5"/>
      <c r="AE70" s="5"/>
      <c r="AF70" s="5">
        <v>0.16</v>
      </c>
      <c r="AG70" s="5"/>
      <c r="AH70" s="5"/>
      <c r="AI70" s="5"/>
      <c r="AJ70" s="5"/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2" t="s">
        <v>651</v>
      </c>
      <c r="BA70" s="12" t="s">
        <v>159</v>
      </c>
      <c r="BB70" s="12" t="s">
        <v>160</v>
      </c>
      <c r="BC70" s="12" t="s">
        <v>161</v>
      </c>
      <c r="BD70" s="12" t="s">
        <v>162</v>
      </c>
      <c r="BE70" s="12"/>
      <c r="BF70" s="12">
        <v>515.6</v>
      </c>
      <c r="BG70" s="12">
        <v>512.5</v>
      </c>
      <c r="DC70" s="49" t="s">
        <v>692</v>
      </c>
      <c r="DD70" s="49"/>
      <c r="DE70" s="49" t="s">
        <v>720</v>
      </c>
    </row>
    <row r="71" spans="1:109" x14ac:dyDescent="0.2">
      <c r="A71" s="31" t="s">
        <v>640</v>
      </c>
      <c r="B71" s="56" t="s">
        <v>641</v>
      </c>
      <c r="C71" s="31" t="s">
        <v>642</v>
      </c>
      <c r="D71" s="56" t="s">
        <v>648</v>
      </c>
      <c r="E71" s="31" t="s">
        <v>192</v>
      </c>
      <c r="F71" s="31" t="s">
        <v>241</v>
      </c>
      <c r="G71" s="31" t="s">
        <v>242</v>
      </c>
      <c r="H71" s="31" t="s">
        <v>390</v>
      </c>
      <c r="I71" s="31" t="s">
        <v>393</v>
      </c>
      <c r="J71" s="31" t="s">
        <v>187</v>
      </c>
      <c r="K71" s="10" t="s">
        <v>249</v>
      </c>
      <c r="L71" s="10">
        <v>2</v>
      </c>
      <c r="M71" s="10" t="s">
        <v>155</v>
      </c>
      <c r="N71" s="10" t="s">
        <v>156</v>
      </c>
      <c r="O71" s="5"/>
      <c r="P71" s="5"/>
      <c r="Q71" s="5"/>
      <c r="R71" s="5"/>
      <c r="S71" s="5"/>
      <c r="T71" s="5"/>
      <c r="U71" s="5"/>
      <c r="V71" s="5">
        <v>0.04</v>
      </c>
      <c r="W71" s="5"/>
      <c r="X71" s="5">
        <v>0.16</v>
      </c>
      <c r="Y71" s="5">
        <v>3.5</v>
      </c>
      <c r="Z71" s="5">
        <v>4</v>
      </c>
      <c r="AE71" s="5"/>
      <c r="AF71" s="5">
        <v>0.08</v>
      </c>
      <c r="AG71" s="5"/>
      <c r="AH71" s="5">
        <v>0.16</v>
      </c>
      <c r="AI71" s="5"/>
      <c r="AJ71" s="5"/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1</v>
      </c>
      <c r="AS71" s="11">
        <v>0</v>
      </c>
      <c r="AT71" s="11">
        <v>0</v>
      </c>
      <c r="AU71" s="11">
        <v>0</v>
      </c>
      <c r="AV71" s="11">
        <v>0</v>
      </c>
      <c r="AW71" s="11">
        <v>1</v>
      </c>
      <c r="AX71" s="11">
        <v>1</v>
      </c>
      <c r="AY71" s="11">
        <v>0</v>
      </c>
      <c r="AZ71" s="12" t="s">
        <v>651</v>
      </c>
      <c r="BA71" s="12" t="s">
        <v>159</v>
      </c>
      <c r="BB71" s="12" t="s">
        <v>160</v>
      </c>
      <c r="BC71" s="12" t="s">
        <v>161</v>
      </c>
      <c r="BD71" s="12" t="s">
        <v>162</v>
      </c>
      <c r="BE71" s="12"/>
      <c r="BF71" s="12">
        <v>515.6</v>
      </c>
      <c r="BG71" s="12">
        <v>512.5</v>
      </c>
      <c r="DC71" s="49" t="s">
        <v>692</v>
      </c>
      <c r="DD71" s="49"/>
      <c r="DE71" s="49" t="s">
        <v>721</v>
      </c>
    </row>
    <row r="72" spans="1:109" x14ac:dyDescent="0.2">
      <c r="B72" s="68"/>
      <c r="C72" s="69"/>
      <c r="D72" s="56"/>
      <c r="DC72" s="49"/>
      <c r="DD72" s="49"/>
      <c r="DE72" s="49"/>
    </row>
    <row r="73" spans="1:109" x14ac:dyDescent="0.2">
      <c r="B73" s="68"/>
      <c r="C73" s="69"/>
      <c r="D73" s="56"/>
      <c r="DC73" s="49"/>
      <c r="DD73" s="49"/>
      <c r="DE73" s="49"/>
    </row>
    <row r="74" spans="1:109" x14ac:dyDescent="0.2">
      <c r="B74" s="68"/>
      <c r="C74" s="69"/>
      <c r="D74" s="56"/>
      <c r="K74" s="70"/>
      <c r="DC74" s="49"/>
      <c r="DD74" s="49"/>
      <c r="DE74" s="49"/>
    </row>
    <row r="75" spans="1:109" x14ac:dyDescent="0.2">
      <c r="B75" s="68"/>
      <c r="C75" s="69"/>
      <c r="D75" s="56"/>
      <c r="E75" s="31"/>
      <c r="F75" s="31"/>
      <c r="G75" s="31"/>
      <c r="H75" s="31"/>
      <c r="K75" s="70"/>
      <c r="DC75" s="49"/>
      <c r="DD75" s="49"/>
      <c r="DE75" s="49"/>
    </row>
    <row r="76" spans="1:109" x14ac:dyDescent="0.2">
      <c r="B76" s="68"/>
      <c r="C76" s="69"/>
      <c r="D76" s="56"/>
      <c r="K76" s="70"/>
      <c r="DC76" s="49"/>
      <c r="DD76" s="49"/>
      <c r="DE76" s="49"/>
    </row>
    <row r="77" spans="1:109" x14ac:dyDescent="0.2">
      <c r="B77" s="68"/>
      <c r="C77" s="69"/>
      <c r="D77" s="56"/>
      <c r="E77" s="31"/>
      <c r="F77" s="31"/>
      <c r="G77" s="31"/>
      <c r="H77" s="31"/>
      <c r="K77" s="70"/>
      <c r="DC77" s="49"/>
      <c r="DD77" s="49"/>
      <c r="DE77" s="49"/>
    </row>
    <row r="78" spans="1:109" x14ac:dyDescent="0.2">
      <c r="B78" s="68"/>
      <c r="C78" s="69"/>
      <c r="D78" s="56"/>
      <c r="E78" s="31"/>
      <c r="F78" s="31"/>
      <c r="G78" s="31"/>
      <c r="H78" s="3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DC78" s="49"/>
      <c r="DD78" s="49"/>
      <c r="DE78" s="49"/>
    </row>
    <row r="79" spans="1:109" x14ac:dyDescent="0.2">
      <c r="B79" s="68"/>
      <c r="C79" s="69"/>
      <c r="D79" s="56"/>
      <c r="DC79" s="49"/>
      <c r="DD79" s="49"/>
      <c r="DE79" s="49"/>
    </row>
    <row r="80" spans="1:109" x14ac:dyDescent="0.2">
      <c r="B80" s="68"/>
      <c r="C80" s="69"/>
      <c r="D80" s="56"/>
      <c r="E80" s="31"/>
      <c r="F80" s="31"/>
      <c r="G80" s="31"/>
      <c r="H80" s="31"/>
      <c r="K80" s="70"/>
      <c r="DC80" s="49"/>
      <c r="DD80" s="49"/>
      <c r="DE80" s="49"/>
    </row>
    <row r="81" spans="1:109" x14ac:dyDescent="0.2">
      <c r="B81" s="68"/>
      <c r="C81" s="69"/>
      <c r="D81" s="56"/>
      <c r="DC81" s="49"/>
      <c r="DD81" s="49"/>
      <c r="DE81" s="49"/>
    </row>
    <row r="82" spans="1:109" x14ac:dyDescent="0.2">
      <c r="B82" s="68"/>
      <c r="C82" s="69"/>
      <c r="D82" s="56"/>
      <c r="DC82" s="49"/>
      <c r="DD82" s="49"/>
      <c r="DE82" s="49"/>
    </row>
    <row r="83" spans="1:109" x14ac:dyDescent="0.2">
      <c r="B83" s="68"/>
      <c r="C83" s="69"/>
      <c r="D83" s="56"/>
      <c r="E83" s="31"/>
      <c r="F83" s="31"/>
      <c r="G83" s="31"/>
      <c r="H83" s="31"/>
      <c r="K83" s="70"/>
      <c r="CH83" s="33"/>
    </row>
    <row r="84" spans="1:109" x14ac:dyDescent="0.2">
      <c r="B84" s="68"/>
      <c r="C84" s="69"/>
      <c r="D84" s="56"/>
      <c r="E84" s="31"/>
      <c r="F84" s="31"/>
      <c r="G84" s="31"/>
      <c r="H84" s="3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CH84" s="33"/>
    </row>
    <row r="85" spans="1:109" x14ac:dyDescent="0.2">
      <c r="B85" s="68"/>
      <c r="C85" s="69"/>
      <c r="D85" s="56"/>
      <c r="K85" s="70"/>
      <c r="CH85" s="33"/>
    </row>
    <row r="86" spans="1:109" x14ac:dyDescent="0.2">
      <c r="B86" s="68"/>
      <c r="C86" s="69"/>
      <c r="D86" s="56"/>
      <c r="K86" s="70"/>
      <c r="CH86" s="33"/>
    </row>
    <row r="87" spans="1:109" x14ac:dyDescent="0.2">
      <c r="B87" s="68"/>
      <c r="C87" s="69"/>
      <c r="D87" s="56"/>
      <c r="E87" s="31"/>
      <c r="F87" s="31"/>
      <c r="G87" s="31"/>
      <c r="H87" s="31"/>
      <c r="I87" s="31"/>
      <c r="J87" s="31"/>
      <c r="K87" s="70"/>
      <c r="L87" s="10"/>
      <c r="M87" s="10"/>
      <c r="N87" s="10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CH87" s="33"/>
    </row>
    <row r="88" spans="1:109" x14ac:dyDescent="0.2">
      <c r="B88" s="68"/>
      <c r="C88" s="69"/>
      <c r="D88" s="56"/>
      <c r="E88" s="31"/>
      <c r="F88" s="31"/>
      <c r="G88" s="31"/>
      <c r="H88" s="31"/>
      <c r="M88" s="10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CH88" s="33"/>
    </row>
    <row r="89" spans="1:109" x14ac:dyDescent="0.2">
      <c r="B89" s="68"/>
      <c r="C89" s="69"/>
      <c r="D89" s="56"/>
      <c r="E89" s="31"/>
      <c r="F89" s="31"/>
      <c r="G89" s="31"/>
      <c r="H89" s="31"/>
      <c r="M89" s="10"/>
      <c r="CH89" s="33"/>
    </row>
    <row r="90" spans="1:109" x14ac:dyDescent="0.2">
      <c r="A90" s="68"/>
      <c r="B90" s="68"/>
      <c r="C90" s="68"/>
      <c r="D90" s="68"/>
      <c r="E90" s="31"/>
      <c r="F90" s="31"/>
      <c r="G90" s="31"/>
      <c r="H90" s="31"/>
      <c r="I90" s="31"/>
      <c r="J90" s="31"/>
      <c r="K90" s="10"/>
      <c r="L90" s="10"/>
      <c r="M90" s="10"/>
      <c r="N90" s="10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E90" s="5"/>
      <c r="AF90" s="5"/>
      <c r="AG90" s="5"/>
      <c r="AH90" s="5"/>
      <c r="AI90" s="5"/>
      <c r="AJ90" s="5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2"/>
      <c r="BA90" s="12"/>
      <c r="BB90" s="12"/>
      <c r="BC90" s="12"/>
      <c r="BD90" s="12"/>
      <c r="BE90" s="12"/>
      <c r="BF90" s="12"/>
      <c r="BG90" s="12"/>
      <c r="BH90" s="33"/>
      <c r="BK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CD90" s="33"/>
      <c r="CG90" s="33"/>
      <c r="CI90" s="37"/>
      <c r="CJ90" s="37"/>
      <c r="CK90" s="37"/>
      <c r="CL90" s="37"/>
      <c r="CM90" s="37"/>
      <c r="CN90" s="37"/>
      <c r="CO90" s="45"/>
      <c r="CP90" s="45"/>
      <c r="CQ90" s="45"/>
      <c r="CR90" s="45"/>
      <c r="CS90" s="45"/>
      <c r="CT90" s="45"/>
      <c r="CU90" s="45"/>
      <c r="CV90" s="45"/>
      <c r="CW90" s="45"/>
      <c r="CX90" s="45"/>
      <c r="CY90" s="45"/>
      <c r="CZ90" s="45"/>
      <c r="DA90" s="45"/>
      <c r="DB90" s="45"/>
    </row>
    <row r="91" spans="1:109" x14ac:dyDescent="0.2">
      <c r="A91" s="68"/>
      <c r="B91" s="68"/>
      <c r="C91" s="68"/>
      <c r="D91" s="68"/>
      <c r="E91" s="31"/>
      <c r="F91" s="31"/>
      <c r="G91" s="31"/>
      <c r="H91" s="31"/>
      <c r="I91" s="31"/>
      <c r="J91" s="31"/>
      <c r="K91" s="10"/>
      <c r="L91" s="10"/>
      <c r="M91" s="10"/>
      <c r="N91" s="10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E91" s="5"/>
      <c r="AF91" s="5"/>
      <c r="AG91" s="5"/>
      <c r="AH91" s="5"/>
      <c r="AI91" s="5"/>
      <c r="AJ91" s="5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2"/>
      <c r="BA91" s="12"/>
      <c r="BB91" s="12"/>
      <c r="BC91" s="12"/>
      <c r="BD91" s="12"/>
      <c r="BE91" s="12"/>
      <c r="BF91" s="12"/>
      <c r="BG91" s="12"/>
      <c r="BH91" s="33"/>
      <c r="BK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CD91" s="33"/>
      <c r="CG91" s="33"/>
      <c r="CI91" s="37"/>
      <c r="CJ91" s="37"/>
      <c r="CK91" s="37"/>
      <c r="CL91" s="37"/>
      <c r="CM91" s="37"/>
      <c r="CN91" s="37"/>
      <c r="CO91" s="45"/>
      <c r="CP91" s="45"/>
      <c r="CQ91" s="45"/>
      <c r="CR91" s="45"/>
      <c r="CS91" s="45"/>
      <c r="CT91" s="45"/>
      <c r="CU91" s="45"/>
      <c r="CV91" s="45"/>
      <c r="CW91" s="45"/>
      <c r="CX91" s="45"/>
      <c r="CY91" s="45"/>
      <c r="CZ91" s="45"/>
      <c r="DA91" s="45"/>
      <c r="DB91" s="45"/>
    </row>
    <row r="92" spans="1:109" x14ac:dyDescent="0.2">
      <c r="A92" s="68"/>
      <c r="B92" s="68"/>
      <c r="C92" s="68"/>
      <c r="D92" s="68"/>
      <c r="E92" s="31"/>
      <c r="F92" s="31"/>
      <c r="G92" s="31"/>
      <c r="H92" s="31"/>
      <c r="I92" s="31"/>
      <c r="J92" s="31"/>
      <c r="K92" s="10"/>
      <c r="L92" s="10"/>
      <c r="M92" s="10"/>
      <c r="N92" s="10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E92" s="5"/>
      <c r="AF92" s="5"/>
      <c r="AG92" s="5"/>
      <c r="AH92" s="5"/>
      <c r="AI92" s="5"/>
      <c r="AJ92" s="5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2"/>
      <c r="BA92" s="12"/>
      <c r="BB92" s="12"/>
      <c r="BC92" s="12"/>
      <c r="BD92" s="12"/>
      <c r="BE92" s="12"/>
      <c r="BF92" s="12"/>
      <c r="BG92" s="12"/>
      <c r="BH92" s="33"/>
      <c r="BK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CD92" s="33"/>
      <c r="CG92" s="33"/>
      <c r="CI92" s="37"/>
      <c r="CJ92" s="37"/>
      <c r="CK92" s="37"/>
      <c r="CL92" s="37"/>
      <c r="CM92" s="37"/>
      <c r="CN92" s="37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</row>
    <row r="93" spans="1:109" x14ac:dyDescent="0.2">
      <c r="A93" s="68"/>
      <c r="B93" s="68"/>
      <c r="C93" s="68"/>
      <c r="D93" s="68"/>
      <c r="E93" s="31"/>
      <c r="F93" s="31"/>
      <c r="G93" s="31"/>
      <c r="H93" s="31"/>
      <c r="I93" s="31"/>
      <c r="J93" s="31"/>
      <c r="K93" s="10"/>
      <c r="L93" s="10"/>
      <c r="M93" s="10"/>
      <c r="N93" s="10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E93" s="5"/>
      <c r="AF93" s="5"/>
      <c r="AG93" s="5"/>
      <c r="AH93" s="5"/>
      <c r="AI93" s="5"/>
      <c r="AJ93" s="5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2"/>
      <c r="BA93" s="12"/>
      <c r="BB93" s="12"/>
      <c r="BC93" s="12"/>
      <c r="BD93" s="12"/>
      <c r="BE93" s="12"/>
      <c r="BF93" s="12"/>
      <c r="BG93" s="12"/>
      <c r="BH93" s="33"/>
      <c r="BK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CD93" s="33"/>
      <c r="CG93" s="33"/>
      <c r="CI93" s="37"/>
      <c r="CJ93" s="37"/>
      <c r="CK93" s="37"/>
      <c r="CL93" s="37"/>
      <c r="CM93" s="37"/>
      <c r="CN93" s="37"/>
      <c r="CO93" s="45"/>
      <c r="CP93" s="45"/>
      <c r="CQ93" s="45"/>
      <c r="CR93" s="45"/>
      <c r="CS93" s="45"/>
      <c r="CT93" s="45"/>
      <c r="CU93" s="45"/>
      <c r="CV93" s="45"/>
      <c r="CW93" s="45"/>
      <c r="CX93" s="45"/>
      <c r="CY93" s="45"/>
      <c r="CZ93" s="45"/>
      <c r="DA93" s="45"/>
      <c r="DB93" s="45"/>
    </row>
    <row r="94" spans="1:109" x14ac:dyDescent="0.2">
      <c r="A94" s="68"/>
      <c r="B94" s="68"/>
      <c r="C94" s="68"/>
      <c r="D94" s="68"/>
      <c r="E94" s="31"/>
      <c r="F94" s="31"/>
      <c r="G94" s="31"/>
      <c r="H94" s="31"/>
      <c r="I94" s="31"/>
      <c r="J94" s="31"/>
      <c r="K94" s="10"/>
      <c r="L94" s="10"/>
      <c r="M94" s="10"/>
      <c r="N94" s="10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E94" s="5"/>
      <c r="AF94" s="5"/>
      <c r="AG94" s="5"/>
      <c r="AH94" s="5"/>
      <c r="AI94" s="5"/>
      <c r="AJ94" s="5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2"/>
      <c r="BA94" s="12"/>
      <c r="BB94" s="12"/>
      <c r="BC94" s="12"/>
      <c r="BD94" s="12"/>
      <c r="BE94" s="12"/>
      <c r="BF94" s="12"/>
      <c r="BG94" s="12"/>
      <c r="BH94" s="33"/>
      <c r="BK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CD94" s="33"/>
      <c r="CG94" s="33"/>
      <c r="CI94" s="37"/>
      <c r="CJ94" s="37"/>
      <c r="CK94" s="37"/>
      <c r="CL94" s="37"/>
      <c r="CM94" s="37"/>
      <c r="CN94" s="37"/>
      <c r="CO94" s="45"/>
      <c r="CP94" s="45"/>
      <c r="CQ94" s="45"/>
      <c r="CR94" s="45"/>
      <c r="CS94" s="45"/>
      <c r="CT94" s="45"/>
      <c r="CU94" s="45"/>
      <c r="CV94" s="45"/>
      <c r="CW94" s="45"/>
      <c r="CX94" s="45"/>
      <c r="CY94" s="45"/>
      <c r="CZ94" s="45"/>
      <c r="DA94" s="45"/>
      <c r="DB94" s="45"/>
    </row>
    <row r="95" spans="1:109" x14ac:dyDescent="0.2">
      <c r="A95" s="68"/>
      <c r="B95" s="68"/>
      <c r="C95" s="68"/>
      <c r="D95" s="68"/>
      <c r="E95" s="31"/>
      <c r="F95" s="31"/>
      <c r="G95" s="31"/>
      <c r="H95" s="31"/>
      <c r="I95" s="31"/>
      <c r="J95" s="31"/>
      <c r="K95" s="10"/>
      <c r="L95" s="10"/>
      <c r="M95" s="10"/>
      <c r="N95" s="10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E95" s="5"/>
      <c r="AF95" s="5"/>
      <c r="AG95" s="5"/>
      <c r="AH95" s="5"/>
      <c r="AI95" s="5"/>
      <c r="AJ95" s="5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2"/>
      <c r="BA95" s="12"/>
      <c r="BB95" s="12"/>
      <c r="BC95" s="12"/>
      <c r="BD95" s="12"/>
      <c r="BE95" s="12"/>
      <c r="BF95" s="12"/>
      <c r="BG95" s="12"/>
      <c r="BH95" s="33"/>
      <c r="BK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CD95" s="33"/>
      <c r="CG95" s="33"/>
      <c r="CI95" s="37"/>
      <c r="CJ95" s="37"/>
      <c r="CK95" s="37"/>
      <c r="CL95" s="37"/>
      <c r="CM95" s="37"/>
      <c r="CN95" s="37"/>
      <c r="CO95" s="45"/>
      <c r="CP95" s="45"/>
      <c r="CQ95" s="45"/>
      <c r="CR95" s="45"/>
      <c r="CS95" s="45"/>
      <c r="CT95" s="45"/>
      <c r="CU95" s="45"/>
      <c r="CV95" s="45"/>
      <c r="CW95" s="45"/>
      <c r="CX95" s="45"/>
      <c r="CY95" s="45"/>
      <c r="CZ95" s="45"/>
      <c r="DA95" s="45"/>
      <c r="DB95" s="45"/>
    </row>
    <row r="96" spans="1:109" x14ac:dyDescent="0.2">
      <c r="A96" s="68"/>
      <c r="B96" s="68"/>
      <c r="C96" s="68"/>
      <c r="D96" s="68"/>
      <c r="E96" s="31"/>
      <c r="F96" s="31"/>
      <c r="G96" s="31"/>
      <c r="H96" s="31"/>
      <c r="I96" s="31"/>
      <c r="J96" s="31"/>
      <c r="K96" s="10"/>
      <c r="L96" s="10"/>
      <c r="M96" s="10"/>
      <c r="N96" s="10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E96" s="5"/>
      <c r="AF96" s="5"/>
      <c r="AG96" s="5"/>
      <c r="AH96" s="5"/>
      <c r="AI96" s="5"/>
      <c r="AJ96" s="5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2"/>
      <c r="BA96" s="12"/>
      <c r="BB96" s="12"/>
      <c r="BC96" s="12"/>
      <c r="BD96" s="12"/>
      <c r="BE96" s="12"/>
      <c r="BF96" s="12"/>
      <c r="BG96" s="12"/>
      <c r="BH96" s="33"/>
      <c r="BK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CD96" s="33"/>
      <c r="CG96" s="33"/>
      <c r="CI96" s="37"/>
      <c r="CJ96" s="37"/>
      <c r="CK96" s="37"/>
      <c r="CL96" s="37"/>
      <c r="CM96" s="37"/>
      <c r="CN96" s="37"/>
      <c r="CO96" s="45"/>
      <c r="CP96" s="45"/>
      <c r="CQ96" s="45"/>
      <c r="CR96" s="45"/>
      <c r="CS96" s="45"/>
      <c r="CT96" s="45"/>
      <c r="CU96" s="45"/>
      <c r="CV96" s="45"/>
      <c r="CW96" s="45"/>
      <c r="CX96" s="45"/>
      <c r="CY96" s="45"/>
      <c r="CZ96" s="45"/>
      <c r="DA96" s="45"/>
      <c r="DB96" s="45"/>
    </row>
    <row r="97" spans="1:106" x14ac:dyDescent="0.2">
      <c r="A97" s="68"/>
      <c r="B97" s="68"/>
      <c r="C97" s="68"/>
      <c r="D97" s="68"/>
      <c r="E97" s="31"/>
      <c r="F97" s="31"/>
      <c r="G97" s="31"/>
      <c r="H97" s="31"/>
      <c r="I97" s="31"/>
      <c r="J97" s="31"/>
      <c r="K97" s="10"/>
      <c r="L97" s="10"/>
      <c r="M97" s="10"/>
      <c r="N97" s="10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E97" s="5"/>
      <c r="AF97" s="5"/>
      <c r="AG97" s="5"/>
      <c r="AH97" s="5"/>
      <c r="AI97" s="5"/>
      <c r="AJ97" s="5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2"/>
      <c r="BA97" s="12"/>
      <c r="BB97" s="12"/>
      <c r="BC97" s="12"/>
      <c r="BD97" s="12"/>
      <c r="BE97" s="12"/>
      <c r="BF97" s="12"/>
      <c r="BG97" s="12"/>
      <c r="BH97" s="33"/>
      <c r="BK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CD97" s="33"/>
      <c r="CG97" s="33"/>
      <c r="CI97" s="37"/>
      <c r="CJ97" s="37"/>
      <c r="CK97" s="37"/>
      <c r="CL97" s="37"/>
      <c r="CM97" s="37"/>
      <c r="CN97" s="37"/>
      <c r="CO97" s="45"/>
      <c r="CP97" s="45"/>
      <c r="CQ97" s="45"/>
      <c r="CR97" s="45"/>
      <c r="CS97" s="45"/>
      <c r="CT97" s="45"/>
      <c r="CU97" s="45"/>
      <c r="CV97" s="45"/>
      <c r="CW97" s="45"/>
      <c r="CX97" s="45"/>
      <c r="CY97" s="45"/>
      <c r="CZ97" s="45"/>
      <c r="DA97" s="45"/>
      <c r="DB97" s="45"/>
    </row>
    <row r="98" spans="1:106" x14ac:dyDescent="0.2">
      <c r="A98" s="68"/>
      <c r="B98" s="68"/>
      <c r="C98" s="68"/>
      <c r="D98" s="68"/>
      <c r="E98" s="31"/>
      <c r="F98" s="31"/>
      <c r="G98" s="31"/>
      <c r="H98" s="31"/>
      <c r="I98" s="31"/>
      <c r="J98" s="31"/>
      <c r="K98" s="10"/>
      <c r="L98" s="10"/>
      <c r="M98" s="10"/>
      <c r="N98" s="10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E98" s="5"/>
      <c r="AF98" s="5"/>
      <c r="AG98" s="5"/>
      <c r="AH98" s="5"/>
      <c r="AI98" s="5"/>
      <c r="AJ98" s="5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12"/>
      <c r="BB98" s="12"/>
      <c r="BC98" s="12"/>
      <c r="BD98" s="12"/>
      <c r="BE98" s="12"/>
      <c r="BF98" s="12"/>
      <c r="BG98" s="12"/>
      <c r="BH98" s="33"/>
      <c r="BK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CD98" s="33"/>
      <c r="CG98" s="33"/>
      <c r="CI98" s="37"/>
      <c r="CJ98" s="37"/>
      <c r="CK98" s="37"/>
      <c r="CL98" s="37"/>
      <c r="CM98" s="37"/>
      <c r="CN98" s="37"/>
      <c r="CO98" s="45"/>
      <c r="CP98" s="45"/>
      <c r="CQ98" s="45"/>
      <c r="CR98" s="45"/>
      <c r="CS98" s="45"/>
      <c r="CT98" s="45"/>
      <c r="CU98" s="45"/>
      <c r="CV98" s="45"/>
      <c r="CW98" s="45"/>
      <c r="CX98" s="45"/>
      <c r="CY98" s="45"/>
      <c r="CZ98" s="45"/>
      <c r="DA98" s="45"/>
      <c r="DB98" s="45"/>
    </row>
    <row r="99" spans="1:106" x14ac:dyDescent="0.2">
      <c r="A99" s="68"/>
      <c r="B99" s="68"/>
      <c r="C99" s="68"/>
      <c r="D99" s="68"/>
      <c r="E99" s="31"/>
      <c r="F99" s="31"/>
      <c r="G99" s="31"/>
      <c r="H99" s="31"/>
      <c r="I99" s="31"/>
      <c r="J99" s="31"/>
      <c r="K99" s="10"/>
      <c r="L99" s="10"/>
      <c r="M99" s="10"/>
      <c r="N99" s="10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E99" s="5"/>
      <c r="AF99" s="5"/>
      <c r="AG99" s="5"/>
      <c r="AH99" s="5"/>
      <c r="AI99" s="5"/>
      <c r="AJ99" s="5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2"/>
      <c r="BA99" s="12"/>
      <c r="BB99" s="12"/>
      <c r="BC99" s="12"/>
      <c r="BD99" s="12"/>
      <c r="BE99" s="12"/>
      <c r="BF99" s="12"/>
      <c r="BG99" s="12"/>
      <c r="BH99" s="33"/>
      <c r="BK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CD99" s="33"/>
      <c r="CG99" s="33"/>
      <c r="CI99" s="37"/>
      <c r="CJ99" s="37"/>
      <c r="CK99" s="37"/>
      <c r="CL99" s="37"/>
      <c r="CM99" s="37"/>
      <c r="CN99" s="37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</row>
    <row r="100" spans="1:106" x14ac:dyDescent="0.2">
      <c r="A100" s="68"/>
      <c r="B100" s="68"/>
      <c r="C100" s="68"/>
      <c r="D100" s="68"/>
      <c r="E100" s="31"/>
      <c r="F100" s="31"/>
      <c r="G100" s="31"/>
      <c r="H100" s="31"/>
      <c r="I100" s="31"/>
      <c r="J100" s="31"/>
      <c r="K100" s="10"/>
      <c r="L100" s="10"/>
      <c r="M100" s="10"/>
      <c r="N100" s="10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E100" s="5"/>
      <c r="AF100" s="5"/>
      <c r="AG100" s="5"/>
      <c r="AH100" s="5"/>
      <c r="AI100" s="5"/>
      <c r="AJ100" s="5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2"/>
      <c r="BA100" s="12"/>
      <c r="BB100" s="12"/>
      <c r="BC100" s="12"/>
      <c r="BD100" s="12"/>
      <c r="BE100" s="12"/>
      <c r="BF100" s="12"/>
      <c r="BG100" s="12"/>
      <c r="BH100" s="33"/>
      <c r="BK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CD100" s="33"/>
      <c r="CG100" s="33"/>
      <c r="CI100" s="37"/>
      <c r="CJ100" s="37"/>
      <c r="CK100" s="37"/>
      <c r="CL100" s="37"/>
      <c r="CM100" s="37"/>
      <c r="CN100" s="37"/>
      <c r="CO100" s="45"/>
      <c r="CP100" s="45"/>
      <c r="CQ100" s="45"/>
      <c r="CR100" s="45"/>
      <c r="CS100" s="45"/>
      <c r="CT100" s="45"/>
      <c r="CU100" s="45"/>
      <c r="CV100" s="45"/>
      <c r="CW100" s="45"/>
      <c r="CX100" s="45"/>
      <c r="CY100" s="45"/>
      <c r="CZ100" s="45"/>
      <c r="DA100" s="45"/>
      <c r="DB100" s="45"/>
    </row>
    <row r="101" spans="1:106" x14ac:dyDescent="0.2">
      <c r="A101" s="68"/>
      <c r="B101" s="68"/>
      <c r="C101" s="68"/>
      <c r="D101" s="68"/>
      <c r="E101" s="31"/>
      <c r="F101" s="31"/>
      <c r="G101" s="31"/>
      <c r="H101" s="31"/>
      <c r="I101" s="31"/>
      <c r="J101" s="31"/>
      <c r="K101" s="10"/>
      <c r="L101" s="10"/>
      <c r="M101" s="10"/>
      <c r="N101" s="10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E101" s="5"/>
      <c r="AF101" s="5"/>
      <c r="AG101" s="5"/>
      <c r="AH101" s="5"/>
      <c r="AI101" s="5"/>
      <c r="AJ101" s="5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2"/>
      <c r="BA101" s="12"/>
      <c r="BB101" s="12"/>
      <c r="BC101" s="12"/>
      <c r="BD101" s="12"/>
      <c r="BE101" s="12"/>
      <c r="BF101" s="12"/>
      <c r="BG101" s="12"/>
      <c r="BH101" s="33"/>
      <c r="BK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CD101" s="33"/>
      <c r="CG101" s="33"/>
      <c r="CI101" s="37"/>
      <c r="CJ101" s="37"/>
      <c r="CK101" s="37"/>
      <c r="CL101" s="37"/>
      <c r="CM101" s="37"/>
      <c r="CN101" s="37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</row>
    <row r="102" spans="1:106" x14ac:dyDescent="0.2">
      <c r="A102" s="68"/>
      <c r="B102" s="68"/>
      <c r="C102" s="68"/>
      <c r="D102" s="68"/>
      <c r="E102" s="31"/>
      <c r="F102" s="31"/>
      <c r="G102" s="31"/>
      <c r="H102" s="31"/>
      <c r="I102" s="31"/>
      <c r="J102" s="31"/>
      <c r="K102" s="10"/>
      <c r="L102" s="10"/>
      <c r="M102" s="10"/>
      <c r="N102" s="10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E102" s="5"/>
      <c r="AF102" s="5"/>
      <c r="AG102" s="5"/>
      <c r="AH102" s="5"/>
      <c r="AI102" s="5"/>
      <c r="AJ102" s="5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2"/>
      <c r="BA102" s="12"/>
      <c r="BB102" s="12"/>
      <c r="BC102" s="12"/>
      <c r="BD102" s="12"/>
      <c r="BE102" s="12"/>
      <c r="BF102" s="12"/>
      <c r="BG102" s="12"/>
      <c r="BH102" s="33"/>
      <c r="BK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CD102" s="33"/>
      <c r="CG102" s="33"/>
      <c r="CI102" s="37"/>
      <c r="CJ102" s="37"/>
      <c r="CK102" s="37"/>
      <c r="CL102" s="37"/>
      <c r="CM102" s="37"/>
      <c r="CN102" s="37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</row>
    <row r="103" spans="1:106" x14ac:dyDescent="0.2">
      <c r="A103" s="68"/>
      <c r="B103" s="68"/>
      <c r="C103" s="68"/>
      <c r="D103" s="68"/>
      <c r="E103" s="31"/>
      <c r="F103" s="31"/>
      <c r="G103" s="31"/>
      <c r="H103" s="31"/>
      <c r="I103" s="31"/>
      <c r="J103" s="31"/>
      <c r="K103" s="10"/>
      <c r="L103" s="10"/>
      <c r="M103" s="10"/>
      <c r="N103" s="10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E103" s="5"/>
      <c r="AF103" s="5"/>
      <c r="AG103" s="5"/>
      <c r="AH103" s="5"/>
      <c r="AI103" s="5"/>
      <c r="AJ103" s="5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2"/>
      <c r="BA103" s="12"/>
      <c r="BB103" s="12"/>
      <c r="BC103" s="12"/>
      <c r="BD103" s="12"/>
      <c r="BE103" s="12"/>
      <c r="BF103" s="12"/>
      <c r="BG103" s="12"/>
      <c r="BH103" s="33"/>
      <c r="BK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CD103" s="33"/>
      <c r="CG103" s="33"/>
      <c r="CI103" s="37"/>
      <c r="CJ103" s="37"/>
      <c r="CK103" s="37"/>
      <c r="CL103" s="37"/>
      <c r="CM103" s="37"/>
      <c r="CN103" s="37"/>
      <c r="CO103" s="45"/>
      <c r="CP103" s="45"/>
      <c r="CQ103" s="45"/>
      <c r="CR103" s="45"/>
      <c r="CS103" s="45"/>
      <c r="CT103" s="45"/>
      <c r="CU103" s="45"/>
      <c r="CV103" s="45"/>
      <c r="CW103" s="45"/>
      <c r="CX103" s="45"/>
      <c r="CY103" s="45"/>
      <c r="CZ103" s="45"/>
      <c r="DA103" s="45"/>
      <c r="DB103" s="45"/>
    </row>
    <row r="104" spans="1:106" x14ac:dyDescent="0.2">
      <c r="A104" s="68"/>
      <c r="B104" s="68"/>
      <c r="C104" s="68"/>
      <c r="D104" s="68"/>
      <c r="I104" s="31"/>
      <c r="J104" s="31"/>
      <c r="K104" s="10"/>
      <c r="L104" s="10"/>
      <c r="M104" s="10"/>
      <c r="N104" s="10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E104" s="5"/>
      <c r="AF104" s="5"/>
      <c r="AG104" s="5"/>
      <c r="AH104" s="5"/>
      <c r="AI104" s="5"/>
      <c r="AJ104" s="5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2"/>
      <c r="BA104" s="12"/>
      <c r="BB104" s="12"/>
      <c r="BC104" s="12"/>
      <c r="BD104" s="12"/>
      <c r="BE104" s="12"/>
      <c r="BF104" s="12"/>
      <c r="BG104" s="12"/>
      <c r="BH104" s="33"/>
      <c r="BK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CD104" s="33"/>
      <c r="CG104" s="33"/>
      <c r="CI104" s="37"/>
      <c r="CJ104" s="37"/>
      <c r="CK104" s="37"/>
      <c r="CL104" s="37"/>
      <c r="CM104" s="37"/>
      <c r="CN104" s="37"/>
      <c r="CO104" s="45"/>
      <c r="CP104" s="45"/>
      <c r="CQ104" s="45"/>
      <c r="CR104" s="45"/>
      <c r="CS104" s="45"/>
      <c r="CT104" s="45"/>
      <c r="CU104" s="45"/>
      <c r="CV104" s="45"/>
      <c r="CW104" s="45"/>
      <c r="CX104" s="45"/>
      <c r="CY104" s="45"/>
      <c r="CZ104" s="45"/>
      <c r="DA104" s="45"/>
      <c r="DB104" s="45"/>
    </row>
    <row r="105" spans="1:106" x14ac:dyDescent="0.2">
      <c r="A105" s="68"/>
      <c r="B105" s="68"/>
      <c r="C105" s="68"/>
      <c r="D105" s="68"/>
      <c r="I105" s="31"/>
      <c r="J105" s="31"/>
      <c r="K105" s="10"/>
      <c r="L105" s="10"/>
      <c r="M105" s="10"/>
      <c r="N105" s="10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E105" s="5"/>
      <c r="AF105" s="5"/>
      <c r="AG105" s="5"/>
      <c r="AH105" s="5"/>
      <c r="AI105" s="5"/>
      <c r="AJ105" s="5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2"/>
      <c r="BA105" s="12"/>
      <c r="BB105" s="12"/>
      <c r="BC105" s="12"/>
      <c r="BD105" s="12"/>
      <c r="BE105" s="12"/>
      <c r="BF105" s="12"/>
      <c r="BG105" s="12"/>
      <c r="BH105" s="33"/>
      <c r="BK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CD105" s="33"/>
      <c r="CG105" s="33"/>
      <c r="CI105" s="37"/>
      <c r="CJ105" s="37"/>
      <c r="CK105" s="37"/>
      <c r="CL105" s="37"/>
      <c r="CM105" s="37"/>
      <c r="CN105" s="37"/>
      <c r="CO105" s="45"/>
      <c r="CP105" s="45"/>
      <c r="CQ105" s="45"/>
      <c r="CR105" s="45"/>
      <c r="CS105" s="45"/>
      <c r="CT105" s="45"/>
      <c r="CU105" s="45"/>
      <c r="CV105" s="45"/>
      <c r="CW105" s="45"/>
      <c r="CX105" s="45"/>
      <c r="CY105" s="45"/>
      <c r="CZ105" s="45"/>
      <c r="DA105" s="45"/>
      <c r="DB105" s="45"/>
    </row>
    <row r="106" spans="1:106" x14ac:dyDescent="0.2">
      <c r="A106" s="68"/>
      <c r="B106" s="68"/>
      <c r="C106" s="68"/>
      <c r="D106" s="68"/>
      <c r="E106" s="31"/>
      <c r="F106" s="31"/>
      <c r="G106" s="31"/>
      <c r="H106" s="31"/>
      <c r="I106" s="31"/>
      <c r="J106" s="31"/>
      <c r="K106" s="10"/>
      <c r="L106" s="10"/>
      <c r="M106" s="10"/>
      <c r="N106" s="10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E106" s="5"/>
      <c r="AF106" s="5"/>
      <c r="AG106" s="5"/>
      <c r="AH106" s="5"/>
      <c r="AI106" s="5"/>
      <c r="AJ106" s="5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2"/>
      <c r="BA106" s="12"/>
      <c r="BB106" s="12"/>
      <c r="BC106" s="12"/>
      <c r="BD106" s="12"/>
      <c r="BE106" s="12"/>
      <c r="BF106" s="12"/>
      <c r="BG106" s="12"/>
      <c r="BH106" s="33"/>
      <c r="BK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CD106" s="33"/>
      <c r="CG106" s="33"/>
      <c r="CI106" s="37"/>
      <c r="CJ106" s="37"/>
      <c r="CK106" s="37"/>
      <c r="CL106" s="37"/>
      <c r="CM106" s="37"/>
      <c r="CN106" s="37"/>
      <c r="CO106" s="45"/>
      <c r="CP106" s="45"/>
      <c r="CQ106" s="45"/>
      <c r="CR106" s="45"/>
      <c r="CS106" s="45"/>
      <c r="CT106" s="45"/>
      <c r="CU106" s="45"/>
      <c r="CV106" s="45"/>
      <c r="CW106" s="45"/>
      <c r="CX106" s="45"/>
      <c r="CY106" s="45"/>
      <c r="CZ106" s="45"/>
      <c r="DA106" s="45"/>
      <c r="DB106" s="45"/>
    </row>
    <row r="107" spans="1:106" x14ac:dyDescent="0.2">
      <c r="A107" s="68"/>
      <c r="B107" s="68"/>
      <c r="C107" s="68"/>
      <c r="D107" s="68"/>
      <c r="E107" s="31"/>
      <c r="F107" s="31"/>
      <c r="G107" s="31"/>
      <c r="H107" s="31"/>
      <c r="I107" s="31"/>
      <c r="J107" s="31"/>
      <c r="K107" s="10"/>
      <c r="L107" s="10"/>
      <c r="M107" s="10"/>
      <c r="N107" s="10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E107" s="5"/>
      <c r="AF107" s="5"/>
      <c r="AG107" s="5"/>
      <c r="AH107" s="5"/>
      <c r="AI107" s="5"/>
      <c r="AJ107" s="5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2"/>
      <c r="BA107" s="12"/>
      <c r="BB107" s="12"/>
      <c r="BC107" s="12"/>
      <c r="BD107" s="12"/>
      <c r="BE107" s="12"/>
      <c r="BF107" s="12"/>
      <c r="BG107" s="12"/>
      <c r="BH107" s="33"/>
      <c r="BK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CD107" s="33"/>
      <c r="CG107" s="33"/>
      <c r="CI107" s="37"/>
      <c r="CJ107" s="37"/>
      <c r="CK107" s="37"/>
      <c r="CL107" s="37"/>
      <c r="CM107" s="37"/>
      <c r="CN107" s="37"/>
      <c r="CO107" s="45"/>
      <c r="CP107" s="45"/>
      <c r="CQ107" s="45"/>
      <c r="CR107" s="45"/>
      <c r="CS107" s="45"/>
      <c r="CT107" s="45"/>
      <c r="CU107" s="45"/>
      <c r="CV107" s="45"/>
      <c r="CW107" s="45"/>
      <c r="CX107" s="45"/>
      <c r="CY107" s="45"/>
      <c r="CZ107" s="45"/>
      <c r="DA107" s="45"/>
      <c r="DB107" s="45"/>
    </row>
    <row r="108" spans="1:106" x14ac:dyDescent="0.2">
      <c r="A108" s="68"/>
      <c r="B108" s="68"/>
      <c r="C108" s="68"/>
      <c r="D108" s="68"/>
      <c r="E108" s="31"/>
      <c r="F108" s="31"/>
      <c r="G108" s="31"/>
      <c r="H108" s="31"/>
      <c r="I108" s="31"/>
      <c r="J108" s="31"/>
      <c r="K108" s="10"/>
      <c r="L108" s="10"/>
      <c r="M108" s="10"/>
      <c r="N108" s="10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E108" s="5"/>
      <c r="AF108" s="5"/>
      <c r="AG108" s="5"/>
      <c r="AH108" s="5"/>
      <c r="AI108" s="5"/>
      <c r="AJ108" s="5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2"/>
      <c r="BA108" s="12"/>
      <c r="BB108" s="12"/>
      <c r="BC108" s="12"/>
      <c r="BD108" s="12"/>
      <c r="BE108" s="12"/>
      <c r="BF108" s="12"/>
      <c r="BG108" s="12"/>
      <c r="BH108" s="33"/>
      <c r="BK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CD108" s="33"/>
      <c r="CG108" s="33"/>
      <c r="CI108" s="37"/>
      <c r="CJ108" s="37"/>
      <c r="CK108" s="37"/>
      <c r="CL108" s="37"/>
      <c r="CM108" s="37"/>
      <c r="CN108" s="37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</row>
    <row r="109" spans="1:106" x14ac:dyDescent="0.2">
      <c r="A109" s="68"/>
      <c r="B109" s="68"/>
      <c r="C109" s="68"/>
      <c r="D109" s="68"/>
      <c r="E109" s="31"/>
      <c r="F109" s="31"/>
      <c r="G109" s="31"/>
      <c r="H109" s="31"/>
      <c r="I109" s="31"/>
      <c r="J109" s="31"/>
      <c r="K109" s="10"/>
      <c r="L109" s="10"/>
      <c r="M109" s="10"/>
      <c r="N109" s="10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E109" s="5"/>
      <c r="AF109" s="5"/>
      <c r="AG109" s="5"/>
      <c r="AH109" s="5"/>
      <c r="AI109" s="5"/>
      <c r="AJ109" s="5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2"/>
      <c r="BA109" s="12"/>
      <c r="BB109" s="12"/>
      <c r="BC109" s="12"/>
      <c r="BD109" s="12"/>
      <c r="BE109" s="12"/>
      <c r="BF109" s="12"/>
      <c r="BG109" s="12"/>
      <c r="BH109" s="33"/>
      <c r="BK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CD109" s="33"/>
      <c r="CG109" s="33"/>
      <c r="CI109" s="37"/>
      <c r="CJ109" s="37"/>
      <c r="CK109" s="37"/>
      <c r="CL109" s="37"/>
      <c r="CM109" s="37"/>
      <c r="CN109" s="37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</row>
    <row r="110" spans="1:106" x14ac:dyDescent="0.2">
      <c r="A110" s="68"/>
      <c r="B110" s="68"/>
      <c r="C110" s="68"/>
      <c r="D110" s="68"/>
      <c r="E110" s="31"/>
      <c r="F110" s="31"/>
      <c r="G110" s="31"/>
      <c r="H110" s="31"/>
      <c r="I110" s="31"/>
      <c r="J110" s="31"/>
      <c r="K110" s="10"/>
      <c r="L110" s="10"/>
      <c r="M110" s="10"/>
      <c r="N110" s="10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E110" s="5"/>
      <c r="AF110" s="5"/>
      <c r="AG110" s="5"/>
      <c r="AH110" s="5"/>
      <c r="AI110" s="5"/>
      <c r="AJ110" s="5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2"/>
      <c r="BA110" s="12"/>
      <c r="BB110" s="12"/>
      <c r="BC110" s="12"/>
      <c r="BD110" s="12"/>
      <c r="BE110" s="12"/>
      <c r="BF110" s="12"/>
      <c r="BG110" s="12"/>
      <c r="BH110" s="33"/>
      <c r="BK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CD110" s="33"/>
      <c r="CG110" s="33"/>
      <c r="CI110" s="37"/>
      <c r="CJ110" s="37"/>
      <c r="CK110" s="37"/>
      <c r="CL110" s="37"/>
      <c r="CM110" s="37"/>
      <c r="CN110" s="37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</row>
    <row r="111" spans="1:106" x14ac:dyDescent="0.2">
      <c r="A111" s="68"/>
      <c r="B111" s="68"/>
      <c r="C111" s="68"/>
      <c r="D111" s="68"/>
      <c r="E111" s="31"/>
      <c r="F111" s="31"/>
      <c r="G111" s="31"/>
      <c r="H111" s="31"/>
      <c r="I111" s="31"/>
      <c r="J111" s="31"/>
      <c r="K111" s="10"/>
      <c r="L111" s="10"/>
      <c r="M111" s="10"/>
      <c r="N111" s="10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E111" s="5"/>
      <c r="AF111" s="5"/>
      <c r="AG111" s="5"/>
      <c r="AH111" s="5"/>
      <c r="AI111" s="5"/>
      <c r="AJ111" s="5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2"/>
      <c r="BA111" s="12"/>
      <c r="BB111" s="12"/>
      <c r="BC111" s="12"/>
      <c r="BD111" s="12"/>
      <c r="BE111" s="12"/>
      <c r="BF111" s="12"/>
      <c r="BG111" s="12"/>
      <c r="BH111" s="33"/>
      <c r="BK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CD111" s="33"/>
      <c r="CG111" s="33"/>
      <c r="CI111" s="37"/>
      <c r="CJ111" s="37"/>
      <c r="CK111" s="37"/>
      <c r="CL111" s="37"/>
      <c r="CM111" s="37"/>
      <c r="CN111" s="37"/>
      <c r="CO111" s="45"/>
      <c r="CP111" s="45"/>
      <c r="CQ111" s="45"/>
      <c r="CR111" s="45"/>
      <c r="CS111" s="45"/>
      <c r="CT111" s="45"/>
      <c r="CU111" s="45"/>
      <c r="CV111" s="45"/>
      <c r="CW111" s="45"/>
      <c r="CX111" s="45"/>
      <c r="CY111" s="45"/>
      <c r="CZ111" s="45"/>
      <c r="DA111" s="45"/>
      <c r="DB111" s="45"/>
    </row>
    <row r="112" spans="1:106" x14ac:dyDescent="0.2">
      <c r="A112" s="68"/>
      <c r="B112" s="68"/>
      <c r="C112" s="68"/>
      <c r="D112" s="68"/>
      <c r="E112" s="31"/>
      <c r="F112" s="31"/>
      <c r="G112" s="31"/>
      <c r="H112" s="31"/>
      <c r="I112" s="31"/>
      <c r="J112" s="31"/>
      <c r="K112" s="10"/>
      <c r="L112" s="10"/>
      <c r="M112" s="10"/>
      <c r="N112" s="10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E112" s="5"/>
      <c r="AF112" s="5"/>
      <c r="AG112" s="5"/>
      <c r="AH112" s="5"/>
      <c r="AI112" s="5"/>
      <c r="AJ112" s="5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2"/>
      <c r="BA112" s="12"/>
      <c r="BB112" s="12"/>
      <c r="BC112" s="12"/>
      <c r="BD112" s="12"/>
      <c r="BE112" s="12"/>
      <c r="BF112" s="12"/>
      <c r="BG112" s="12"/>
      <c r="BH112" s="33"/>
      <c r="BK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CD112" s="33"/>
      <c r="CG112" s="33"/>
      <c r="CI112" s="37"/>
      <c r="CJ112" s="37"/>
      <c r="CK112" s="37"/>
      <c r="CL112" s="37"/>
      <c r="CM112" s="37"/>
      <c r="CN112" s="37"/>
      <c r="CO112" s="45"/>
      <c r="CP112" s="45"/>
      <c r="CQ112" s="45"/>
      <c r="CR112" s="45"/>
      <c r="CS112" s="45"/>
      <c r="CT112" s="45"/>
      <c r="CU112" s="45"/>
      <c r="CV112" s="45"/>
      <c r="CW112" s="45"/>
      <c r="CX112" s="45"/>
      <c r="CY112" s="45"/>
      <c r="CZ112" s="45"/>
      <c r="DA112" s="45"/>
      <c r="DB112" s="45"/>
    </row>
    <row r="113" spans="1:106" x14ac:dyDescent="0.2">
      <c r="A113" s="68"/>
      <c r="B113" s="68"/>
      <c r="C113" s="68"/>
      <c r="D113" s="68"/>
      <c r="E113" s="31"/>
      <c r="F113" s="31"/>
      <c r="G113" s="31"/>
      <c r="H113" s="31"/>
      <c r="I113" s="31"/>
      <c r="J113" s="31"/>
      <c r="K113" s="10"/>
      <c r="L113" s="10"/>
      <c r="M113" s="10"/>
      <c r="N113" s="10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E113" s="5"/>
      <c r="AF113" s="5"/>
      <c r="AG113" s="5"/>
      <c r="AH113" s="5"/>
      <c r="AI113" s="5"/>
      <c r="AJ113" s="5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2"/>
      <c r="BA113" s="12"/>
      <c r="BB113" s="12"/>
      <c r="BC113" s="12"/>
      <c r="BD113" s="12"/>
      <c r="BE113" s="12"/>
      <c r="BF113" s="12"/>
      <c r="BG113" s="12"/>
      <c r="BH113" s="33"/>
      <c r="BK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CD113" s="33"/>
      <c r="CG113" s="33"/>
      <c r="CI113" s="37"/>
      <c r="CJ113" s="37"/>
      <c r="CK113" s="37"/>
      <c r="CL113" s="37"/>
      <c r="CM113" s="37"/>
      <c r="CN113" s="37"/>
      <c r="CO113" s="45"/>
      <c r="CP113" s="45"/>
      <c r="CQ113" s="45"/>
      <c r="CR113" s="45"/>
      <c r="CS113" s="45"/>
      <c r="CT113" s="45"/>
      <c r="CU113" s="45"/>
      <c r="CV113" s="45"/>
      <c r="CW113" s="45"/>
      <c r="CX113" s="45"/>
      <c r="CY113" s="45"/>
      <c r="CZ113" s="45"/>
      <c r="DA113" s="45"/>
      <c r="DB113" s="45"/>
    </row>
    <row r="114" spans="1:106" x14ac:dyDescent="0.2">
      <c r="A114" s="68"/>
      <c r="B114" s="68"/>
      <c r="C114" s="68"/>
      <c r="D114" s="68"/>
      <c r="E114" s="31"/>
      <c r="F114" s="31"/>
      <c r="G114" s="31"/>
      <c r="H114" s="31"/>
      <c r="I114" s="31"/>
      <c r="J114" s="31"/>
      <c r="K114" s="10"/>
      <c r="L114" s="10"/>
      <c r="M114" s="10"/>
      <c r="N114" s="10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E114" s="5"/>
      <c r="AF114" s="5"/>
      <c r="AG114" s="5"/>
      <c r="AH114" s="5"/>
      <c r="AI114" s="5"/>
      <c r="AJ114" s="5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2"/>
      <c r="BA114" s="12"/>
      <c r="BB114" s="12"/>
      <c r="BC114" s="12"/>
      <c r="BD114" s="12"/>
      <c r="BE114" s="12"/>
      <c r="BF114" s="12"/>
      <c r="BG114" s="12"/>
      <c r="BH114" s="33"/>
      <c r="BK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CD114" s="33"/>
      <c r="CG114" s="33"/>
      <c r="CI114" s="37"/>
      <c r="CJ114" s="37"/>
      <c r="CK114" s="37"/>
      <c r="CL114" s="37"/>
      <c r="CM114" s="37"/>
      <c r="CN114" s="37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</row>
    <row r="115" spans="1:106" x14ac:dyDescent="0.2">
      <c r="A115" s="68"/>
      <c r="B115" s="68"/>
      <c r="C115" s="68"/>
      <c r="D115" s="68"/>
      <c r="E115" s="31"/>
      <c r="F115" s="31"/>
      <c r="G115" s="31"/>
      <c r="H115" s="31"/>
      <c r="I115" s="31"/>
      <c r="J115" s="31"/>
      <c r="K115" s="10"/>
      <c r="L115" s="10"/>
      <c r="M115" s="10"/>
      <c r="N115" s="10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E115" s="5"/>
      <c r="AF115" s="5"/>
      <c r="AG115" s="5"/>
      <c r="AH115" s="5"/>
      <c r="AI115" s="5"/>
      <c r="AJ115" s="5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2"/>
      <c r="BA115" s="12"/>
      <c r="BB115" s="12"/>
      <c r="BC115" s="12"/>
      <c r="BD115" s="12"/>
      <c r="BE115" s="12"/>
      <c r="BF115" s="12"/>
      <c r="BG115" s="12"/>
      <c r="BH115" s="33"/>
      <c r="BK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CD115" s="33"/>
      <c r="CG115" s="33"/>
      <c r="CI115" s="37"/>
      <c r="CJ115" s="37"/>
      <c r="CK115" s="37"/>
      <c r="CL115" s="37"/>
      <c r="CM115" s="37"/>
      <c r="CN115" s="37"/>
      <c r="CO115" s="45"/>
      <c r="CP115" s="45"/>
      <c r="CQ115" s="45"/>
      <c r="CR115" s="45"/>
      <c r="CS115" s="45"/>
      <c r="CT115" s="45"/>
      <c r="CU115" s="45"/>
      <c r="CV115" s="45"/>
      <c r="CW115" s="45"/>
      <c r="CX115" s="45"/>
      <c r="CY115" s="45"/>
      <c r="CZ115" s="45"/>
      <c r="DA115" s="45"/>
      <c r="DB115" s="45"/>
    </row>
    <row r="116" spans="1:106" x14ac:dyDescent="0.2">
      <c r="A116" s="68"/>
      <c r="B116" s="68"/>
      <c r="C116" s="68"/>
      <c r="D116" s="68"/>
      <c r="I116" s="31"/>
      <c r="J116" s="31"/>
      <c r="K116" s="10"/>
      <c r="L116" s="10"/>
      <c r="M116" s="10"/>
      <c r="N116" s="10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E116" s="5"/>
      <c r="AF116" s="5"/>
      <c r="AG116" s="5"/>
      <c r="AH116" s="5"/>
      <c r="AI116" s="5"/>
      <c r="AJ116" s="5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2"/>
      <c r="BA116" s="12"/>
      <c r="BB116" s="12"/>
      <c r="BC116" s="12"/>
      <c r="BD116" s="12"/>
      <c r="BE116" s="12"/>
      <c r="BF116" s="12"/>
      <c r="BG116" s="12"/>
      <c r="BH116" s="33"/>
      <c r="BK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CD116" s="33"/>
      <c r="CG116" s="33"/>
      <c r="CI116" s="37"/>
      <c r="CJ116" s="37"/>
      <c r="CK116" s="37"/>
      <c r="CL116" s="37"/>
      <c r="CM116" s="37"/>
      <c r="CN116" s="37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</row>
    <row r="117" spans="1:106" x14ac:dyDescent="0.2">
      <c r="A117" s="31"/>
      <c r="B117" s="31"/>
      <c r="C117" s="31"/>
      <c r="D117" s="68"/>
      <c r="E117" s="31"/>
      <c r="F117" s="31"/>
      <c r="G117" s="31"/>
      <c r="H117" s="31"/>
      <c r="I117" s="31"/>
      <c r="J117" s="31"/>
      <c r="K117" s="10"/>
      <c r="L117" s="10"/>
      <c r="M117" s="10"/>
      <c r="N117" s="10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E117" s="5"/>
      <c r="AF117" s="5"/>
      <c r="AG117" s="5"/>
      <c r="AH117" s="5"/>
      <c r="AI117" s="5"/>
      <c r="AJ117" s="5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2"/>
      <c r="BA117" s="12"/>
      <c r="BB117" s="12"/>
      <c r="BC117" s="12"/>
      <c r="BD117" s="12"/>
      <c r="BE117" s="12"/>
      <c r="BF117" s="12"/>
      <c r="BG117" s="12"/>
      <c r="BK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CD117" s="33"/>
      <c r="CG117" s="33"/>
      <c r="CI117" s="37"/>
      <c r="CJ117" s="37"/>
      <c r="CK117" s="37"/>
      <c r="CL117" s="37"/>
      <c r="CM117" s="37"/>
      <c r="CN117" s="37"/>
      <c r="CO117" s="45"/>
      <c r="CP117" s="45"/>
      <c r="CQ117" s="45"/>
      <c r="CR117" s="45"/>
      <c r="CS117" s="45"/>
      <c r="CT117" s="45"/>
      <c r="CU117" s="45"/>
      <c r="CV117" s="45"/>
      <c r="CW117" s="45"/>
      <c r="CX117" s="45"/>
      <c r="CY117" s="45"/>
      <c r="CZ117" s="45"/>
      <c r="DA117" s="45"/>
      <c r="DB117" s="45"/>
    </row>
    <row r="118" spans="1:106" x14ac:dyDescent="0.2">
      <c r="A118" s="31"/>
      <c r="B118" s="31"/>
      <c r="C118" s="31"/>
      <c r="D118" s="68"/>
      <c r="E118" s="31"/>
      <c r="F118" s="31"/>
      <c r="G118" s="31"/>
      <c r="H118" s="31"/>
      <c r="I118" s="31"/>
      <c r="J118" s="31"/>
      <c r="K118" s="10"/>
      <c r="L118" s="10"/>
      <c r="M118" s="10"/>
      <c r="N118" s="10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E118" s="5"/>
      <c r="AF118" s="5"/>
      <c r="AG118" s="5"/>
      <c r="AH118" s="5"/>
      <c r="AI118" s="5"/>
      <c r="AJ118" s="5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2"/>
      <c r="BA118" s="12"/>
      <c r="BB118" s="12"/>
      <c r="BC118" s="12"/>
      <c r="BD118" s="12"/>
      <c r="BE118" s="12"/>
      <c r="BF118" s="12"/>
      <c r="BG118" s="12"/>
      <c r="BK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CD118" s="33"/>
      <c r="CG118" s="33"/>
      <c r="CI118" s="37"/>
      <c r="CJ118" s="37"/>
      <c r="CK118" s="37"/>
      <c r="CL118" s="37"/>
      <c r="CM118" s="37"/>
      <c r="CN118" s="37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</row>
    <row r="119" spans="1:106" x14ac:dyDescent="0.2">
      <c r="A119" s="31"/>
      <c r="B119" s="31"/>
      <c r="C119" s="31"/>
      <c r="D119" s="68"/>
      <c r="E119" s="31"/>
      <c r="F119" s="31"/>
      <c r="G119" s="31"/>
      <c r="H119" s="31"/>
      <c r="I119" s="31"/>
      <c r="J119" s="31"/>
      <c r="K119" s="10"/>
      <c r="L119" s="10"/>
      <c r="M119" s="10"/>
      <c r="N119" s="10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E119" s="5"/>
      <c r="AF119" s="5"/>
      <c r="AG119" s="5"/>
      <c r="AH119" s="5"/>
      <c r="AI119" s="5"/>
      <c r="AJ119" s="5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2"/>
      <c r="BA119" s="12"/>
      <c r="BB119" s="12"/>
      <c r="BC119" s="12"/>
      <c r="BD119" s="12"/>
      <c r="BE119" s="12"/>
      <c r="BF119" s="12"/>
      <c r="BG119" s="12"/>
      <c r="BK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CD119" s="33"/>
      <c r="CG119" s="33"/>
      <c r="CI119" s="37"/>
      <c r="CJ119" s="37"/>
      <c r="CK119" s="37"/>
      <c r="CL119" s="37"/>
      <c r="CM119" s="37"/>
      <c r="CN119" s="37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</row>
    <row r="120" spans="1:106" x14ac:dyDescent="0.2">
      <c r="A120" s="31"/>
      <c r="B120" s="31"/>
      <c r="C120" s="31"/>
      <c r="D120" s="68"/>
      <c r="E120" s="31"/>
      <c r="F120" s="31"/>
      <c r="G120" s="31"/>
      <c r="H120" s="31"/>
      <c r="I120" s="31"/>
      <c r="J120" s="31"/>
      <c r="K120" s="10"/>
      <c r="L120" s="10"/>
      <c r="M120" s="10"/>
      <c r="N120" s="10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E120" s="5"/>
      <c r="AF120" s="5"/>
      <c r="AG120" s="5"/>
      <c r="AH120" s="5"/>
      <c r="AI120" s="5"/>
      <c r="AJ120" s="5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2"/>
      <c r="BA120" s="12"/>
      <c r="BB120" s="12"/>
      <c r="BC120" s="12"/>
      <c r="BD120" s="12"/>
      <c r="BE120" s="12"/>
      <c r="BF120" s="12"/>
      <c r="BG120" s="12"/>
      <c r="BK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CD120" s="33"/>
      <c r="CG120" s="33"/>
      <c r="CI120" s="37"/>
      <c r="CJ120" s="37"/>
      <c r="CK120" s="37"/>
      <c r="CL120" s="37"/>
      <c r="CM120" s="37"/>
      <c r="CN120" s="37"/>
      <c r="CO120" s="45"/>
      <c r="CP120" s="45"/>
      <c r="CQ120" s="45"/>
      <c r="CR120" s="45"/>
      <c r="CS120" s="45"/>
      <c r="CT120" s="45"/>
      <c r="CU120" s="45"/>
      <c r="CV120" s="45"/>
      <c r="CW120" s="45"/>
      <c r="CX120" s="45"/>
      <c r="CY120" s="45"/>
      <c r="CZ120" s="45"/>
      <c r="DA120" s="45"/>
      <c r="DB120" s="45"/>
    </row>
    <row r="121" spans="1:106" x14ac:dyDescent="0.2">
      <c r="A121" s="31"/>
      <c r="B121" s="31"/>
      <c r="C121" s="31"/>
      <c r="D121" s="68"/>
      <c r="E121" s="31"/>
      <c r="F121" s="31"/>
      <c r="G121" s="31"/>
      <c r="H121" s="31"/>
      <c r="I121" s="31"/>
      <c r="J121" s="31"/>
      <c r="K121" s="10"/>
      <c r="L121" s="10"/>
      <c r="M121" s="10"/>
      <c r="N121" s="10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E121" s="5"/>
      <c r="AF121" s="5"/>
      <c r="AG121" s="5"/>
      <c r="AH121" s="5"/>
      <c r="AI121" s="5"/>
      <c r="AJ121" s="5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2"/>
      <c r="BA121" s="12"/>
      <c r="BB121" s="12"/>
      <c r="BC121" s="12"/>
      <c r="BD121" s="12"/>
      <c r="BE121" s="12"/>
      <c r="BF121" s="12"/>
      <c r="BG121" s="12"/>
      <c r="BK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CD121" s="33"/>
      <c r="CG121" s="33"/>
      <c r="CI121" s="37"/>
      <c r="CJ121" s="37"/>
      <c r="CK121" s="37"/>
      <c r="CL121" s="37"/>
      <c r="CM121" s="37"/>
      <c r="CN121" s="37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</row>
    <row r="122" spans="1:106" x14ac:dyDescent="0.2">
      <c r="A122" s="31"/>
      <c r="B122" s="31"/>
      <c r="C122" s="31"/>
      <c r="D122" s="68"/>
      <c r="E122" s="31"/>
      <c r="F122" s="31"/>
      <c r="G122" s="31"/>
      <c r="H122" s="31"/>
      <c r="I122" s="31"/>
      <c r="J122" s="31"/>
      <c r="K122" s="10"/>
      <c r="L122" s="10"/>
      <c r="M122" s="10"/>
      <c r="N122" s="10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E122" s="5"/>
      <c r="AF122" s="5"/>
      <c r="AG122" s="5"/>
      <c r="AH122" s="5"/>
      <c r="AI122" s="5"/>
      <c r="AJ122" s="5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2"/>
      <c r="BA122" s="12"/>
      <c r="BB122" s="12"/>
      <c r="BC122" s="12"/>
      <c r="BD122" s="12"/>
      <c r="BE122" s="12"/>
      <c r="BF122" s="12"/>
      <c r="BG122" s="12"/>
      <c r="BK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CD122" s="33"/>
      <c r="CG122" s="33"/>
      <c r="CI122" s="37"/>
      <c r="CJ122" s="37"/>
      <c r="CK122" s="37"/>
      <c r="CL122" s="37"/>
      <c r="CM122" s="37"/>
      <c r="CN122" s="37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5"/>
      <c r="DA122" s="45"/>
      <c r="DB122" s="45"/>
    </row>
    <row r="123" spans="1:106" x14ac:dyDescent="0.2">
      <c r="A123" s="31"/>
      <c r="B123" s="31"/>
      <c r="C123" s="31"/>
      <c r="D123" s="68"/>
      <c r="E123" s="31"/>
      <c r="F123" s="31"/>
      <c r="G123" s="31"/>
      <c r="H123" s="31"/>
      <c r="I123" s="31"/>
      <c r="J123" s="31"/>
      <c r="K123" s="10"/>
      <c r="L123" s="10"/>
      <c r="M123" s="10"/>
      <c r="N123" s="10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E123" s="5"/>
      <c r="AF123" s="5"/>
      <c r="AG123" s="5"/>
      <c r="AH123" s="5"/>
      <c r="AI123" s="5"/>
      <c r="AJ123" s="5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2"/>
      <c r="BA123" s="12"/>
      <c r="BB123" s="12"/>
      <c r="BC123" s="12"/>
      <c r="BD123" s="12"/>
      <c r="BE123" s="12"/>
      <c r="BF123" s="12"/>
      <c r="BG123" s="12"/>
      <c r="BK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CD123" s="33"/>
      <c r="CG123" s="33"/>
      <c r="CI123" s="37"/>
      <c r="CJ123" s="37"/>
      <c r="CK123" s="37"/>
      <c r="CL123" s="37"/>
      <c r="CM123" s="37"/>
      <c r="CN123" s="37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5"/>
      <c r="DA123" s="45"/>
      <c r="DB123" s="45"/>
    </row>
    <row r="124" spans="1:106" x14ac:dyDescent="0.2">
      <c r="A124" s="31"/>
      <c r="B124" s="31"/>
      <c r="C124" s="31"/>
      <c r="D124" s="68"/>
      <c r="E124" s="31"/>
      <c r="F124" s="31"/>
      <c r="G124" s="31"/>
      <c r="H124" s="31"/>
      <c r="I124" s="31"/>
      <c r="J124" s="31"/>
      <c r="K124" s="10"/>
      <c r="L124" s="10"/>
      <c r="M124" s="10"/>
      <c r="N124" s="10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E124" s="5"/>
      <c r="AF124" s="5"/>
      <c r="AG124" s="5"/>
      <c r="AH124" s="5"/>
      <c r="AI124" s="5"/>
      <c r="AJ124" s="5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2"/>
      <c r="BA124" s="12"/>
      <c r="BB124" s="12"/>
      <c r="BC124" s="12"/>
      <c r="BD124" s="12"/>
      <c r="BE124" s="12"/>
      <c r="BF124" s="12"/>
      <c r="BG124" s="12"/>
      <c r="BK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CD124" s="33"/>
      <c r="CG124" s="33"/>
      <c r="CI124" s="37"/>
      <c r="CJ124" s="37"/>
      <c r="CK124" s="37"/>
      <c r="CL124" s="37"/>
      <c r="CM124" s="37"/>
      <c r="CN124" s="37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</row>
    <row r="125" spans="1:106" x14ac:dyDescent="0.2">
      <c r="A125" s="31"/>
      <c r="B125" s="31"/>
      <c r="C125" s="31"/>
      <c r="D125" s="68"/>
      <c r="E125" s="31"/>
      <c r="F125" s="31"/>
      <c r="G125" s="31"/>
      <c r="H125" s="31"/>
      <c r="I125" s="31"/>
      <c r="J125" s="31"/>
      <c r="K125" s="10"/>
      <c r="L125" s="10"/>
      <c r="M125" s="10"/>
      <c r="N125" s="10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E125" s="5"/>
      <c r="AF125" s="5"/>
      <c r="AG125" s="5"/>
      <c r="AH125" s="5"/>
      <c r="AI125" s="5"/>
      <c r="AJ125" s="5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2"/>
      <c r="BA125" s="12"/>
      <c r="BB125" s="12"/>
      <c r="BC125" s="12"/>
      <c r="BD125" s="12"/>
      <c r="BE125" s="12"/>
      <c r="BF125" s="12"/>
      <c r="BG125" s="12"/>
      <c r="BK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CD125" s="33"/>
      <c r="CG125" s="33"/>
      <c r="CI125" s="37"/>
      <c r="CJ125" s="37"/>
      <c r="CK125" s="37"/>
      <c r="CL125" s="37"/>
      <c r="CM125" s="37"/>
      <c r="CN125" s="37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</row>
    <row r="126" spans="1:106" x14ac:dyDescent="0.2">
      <c r="A126" s="31"/>
      <c r="B126" s="31"/>
      <c r="C126" s="31"/>
      <c r="D126" s="68"/>
      <c r="E126" s="31"/>
      <c r="F126" s="31"/>
      <c r="G126" s="31"/>
      <c r="H126" s="31"/>
      <c r="I126" s="31"/>
      <c r="J126" s="31"/>
      <c r="K126" s="10"/>
      <c r="L126" s="10"/>
      <c r="M126" s="10"/>
      <c r="N126" s="10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E126" s="5"/>
      <c r="AF126" s="5"/>
      <c r="AG126" s="5"/>
      <c r="AH126" s="5"/>
      <c r="AI126" s="5"/>
      <c r="AJ126" s="5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2"/>
      <c r="BA126" s="12"/>
      <c r="BB126" s="12"/>
      <c r="BC126" s="12"/>
      <c r="BD126" s="12"/>
      <c r="BE126" s="12"/>
      <c r="BF126" s="12"/>
      <c r="BG126" s="12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CG126" s="33"/>
      <c r="CI126" s="37"/>
      <c r="CJ126" s="37"/>
      <c r="CK126" s="37"/>
      <c r="CL126" s="37"/>
      <c r="CM126" s="37"/>
      <c r="CN126" s="37"/>
    </row>
    <row r="127" spans="1:106" x14ac:dyDescent="0.2">
      <c r="A127" s="31"/>
      <c r="B127" s="31"/>
      <c r="C127" s="31"/>
      <c r="D127" s="68"/>
      <c r="E127" s="31"/>
      <c r="F127" s="31"/>
      <c r="G127" s="31"/>
      <c r="H127" s="31"/>
      <c r="I127" s="31"/>
      <c r="J127" s="31"/>
      <c r="K127" s="10"/>
      <c r="L127" s="10"/>
      <c r="M127" s="10"/>
      <c r="N127" s="10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E127" s="5"/>
      <c r="AF127" s="5"/>
      <c r="AG127" s="5"/>
      <c r="AH127" s="5"/>
      <c r="AI127" s="5"/>
      <c r="AJ127" s="5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2"/>
      <c r="BA127" s="12"/>
      <c r="BB127" s="12"/>
      <c r="BC127" s="12"/>
      <c r="BD127" s="12"/>
      <c r="BE127" s="12"/>
      <c r="BF127" s="12"/>
      <c r="BG127" s="12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CG127" s="33"/>
      <c r="CI127" s="37"/>
      <c r="CJ127" s="37"/>
      <c r="CK127" s="37"/>
      <c r="CL127" s="37"/>
      <c r="CM127" s="37"/>
      <c r="CN127" s="37"/>
    </row>
    <row r="128" spans="1:106" x14ac:dyDescent="0.2">
      <c r="A128" s="31"/>
      <c r="B128" s="31"/>
      <c r="C128" s="31"/>
      <c r="D128" s="68"/>
      <c r="E128" s="31"/>
      <c r="F128" s="31"/>
      <c r="G128" s="31"/>
      <c r="H128" s="31"/>
      <c r="I128" s="31"/>
      <c r="J128" s="31"/>
      <c r="K128" s="10"/>
      <c r="L128" s="10"/>
      <c r="M128" s="10"/>
      <c r="N128" s="10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E128" s="5"/>
      <c r="AF128" s="5"/>
      <c r="AG128" s="5"/>
      <c r="AH128" s="5"/>
      <c r="AI128" s="5"/>
      <c r="AJ128" s="5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2"/>
      <c r="BA128" s="12"/>
      <c r="BB128" s="12"/>
      <c r="BC128" s="12"/>
      <c r="BD128" s="12"/>
      <c r="BE128" s="12"/>
      <c r="BF128" s="12"/>
      <c r="BG128" s="12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CG128" s="33"/>
      <c r="CI128" s="37"/>
      <c r="CJ128" s="37"/>
      <c r="CK128" s="37"/>
      <c r="CL128" s="37"/>
      <c r="CM128" s="37"/>
      <c r="CN128" s="37"/>
    </row>
    <row r="129" spans="1:92" x14ac:dyDescent="0.2">
      <c r="A129" s="31"/>
      <c r="B129" s="31"/>
      <c r="C129" s="31"/>
      <c r="D129" s="68"/>
      <c r="E129" s="31"/>
      <c r="F129" s="31"/>
      <c r="G129" s="31"/>
      <c r="H129" s="31"/>
      <c r="I129" s="31"/>
      <c r="J129" s="31"/>
      <c r="K129" s="10"/>
      <c r="L129" s="10"/>
      <c r="M129" s="10"/>
      <c r="N129" s="10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E129" s="5"/>
      <c r="AF129" s="5"/>
      <c r="AG129" s="5"/>
      <c r="AH129" s="5"/>
      <c r="AI129" s="5"/>
      <c r="AJ129" s="5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2"/>
      <c r="BA129" s="12"/>
      <c r="BB129" s="12"/>
      <c r="BC129" s="12"/>
      <c r="BD129" s="12"/>
      <c r="BE129" s="12"/>
      <c r="BF129" s="12"/>
      <c r="BG129" s="12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CG129" s="33"/>
      <c r="CI129" s="37"/>
      <c r="CJ129" s="37"/>
      <c r="CK129" s="37"/>
      <c r="CL129" s="37"/>
      <c r="CM129" s="37"/>
      <c r="CN129" s="37"/>
    </row>
    <row r="130" spans="1:92" x14ac:dyDescent="0.2">
      <c r="A130" s="31"/>
      <c r="B130" s="31"/>
      <c r="C130" s="31"/>
      <c r="D130" s="68"/>
      <c r="E130" s="31"/>
      <c r="F130" s="31"/>
      <c r="G130" s="31"/>
      <c r="H130" s="31"/>
      <c r="I130" s="31"/>
      <c r="J130" s="31"/>
      <c r="K130" s="10"/>
      <c r="L130" s="10"/>
      <c r="M130" s="10"/>
      <c r="N130" s="10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E130" s="5"/>
      <c r="AF130" s="5"/>
      <c r="AG130" s="5"/>
      <c r="AH130" s="5"/>
      <c r="AI130" s="5"/>
      <c r="AJ130" s="5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2"/>
      <c r="BA130" s="12"/>
      <c r="BB130" s="12"/>
      <c r="BC130" s="12"/>
      <c r="BD130" s="12"/>
      <c r="BE130" s="12"/>
      <c r="BF130" s="12"/>
      <c r="BG130" s="12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CG130" s="33"/>
      <c r="CI130" s="37"/>
      <c r="CJ130" s="37"/>
      <c r="CK130" s="37"/>
      <c r="CL130" s="37"/>
      <c r="CM130" s="37"/>
      <c r="CN130" s="37"/>
    </row>
    <row r="131" spans="1:92" x14ac:dyDescent="0.2">
      <c r="A131" s="31"/>
      <c r="B131" s="31"/>
      <c r="C131" s="31"/>
      <c r="D131" s="68"/>
      <c r="E131" s="31"/>
      <c r="F131" s="31"/>
      <c r="G131" s="31"/>
      <c r="H131" s="31"/>
      <c r="I131" s="31"/>
      <c r="J131" s="31"/>
      <c r="K131" s="10"/>
      <c r="L131" s="10"/>
      <c r="M131" s="10"/>
      <c r="N131" s="10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E131" s="5"/>
      <c r="AF131" s="5"/>
      <c r="AG131" s="5"/>
      <c r="AH131" s="5"/>
      <c r="AI131" s="5"/>
      <c r="AJ131" s="5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2"/>
      <c r="BA131" s="12"/>
      <c r="BB131" s="12"/>
      <c r="BC131" s="12"/>
      <c r="BD131" s="12"/>
      <c r="BE131" s="12"/>
      <c r="BF131" s="12"/>
      <c r="BG131" s="12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CG131" s="33"/>
      <c r="CI131" s="37"/>
      <c r="CJ131" s="37"/>
      <c r="CK131" s="37"/>
      <c r="CL131" s="37"/>
      <c r="CM131" s="37"/>
      <c r="CN131" s="37"/>
    </row>
  </sheetData>
  <mergeCells count="35">
    <mergeCell ref="AM1:AX1"/>
    <mergeCell ref="BH1:BZ1"/>
    <mergeCell ref="CI1:CN1"/>
    <mergeCell ref="CO1:CY1"/>
    <mergeCell ref="CZ1:DB1"/>
    <mergeCell ref="AW3:AY3"/>
    <mergeCell ref="DC2:DE2"/>
    <mergeCell ref="B3:C3"/>
    <mergeCell ref="E3:J3"/>
    <mergeCell ref="O3:P3"/>
    <mergeCell ref="Q3:R3"/>
    <mergeCell ref="S3:T3"/>
    <mergeCell ref="U3:V3"/>
    <mergeCell ref="W3:X3"/>
    <mergeCell ref="Y3:Z3"/>
    <mergeCell ref="AA3:AB3"/>
    <mergeCell ref="BA2:BG2"/>
    <mergeCell ref="BH2:CH2"/>
    <mergeCell ref="CI2:CN2"/>
    <mergeCell ref="CO2:CY2"/>
    <mergeCell ref="CZ2:DB2"/>
    <mergeCell ref="AC3:AD3"/>
    <mergeCell ref="AE3:AF3"/>
    <mergeCell ref="AG3:AH3"/>
    <mergeCell ref="AK3:AL3"/>
    <mergeCell ref="AM3:AU3"/>
    <mergeCell ref="CI3:CN3"/>
    <mergeCell ref="CO3:CY3"/>
    <mergeCell ref="CZ3:DB3"/>
    <mergeCell ref="BA3:BE3"/>
    <mergeCell ref="BF3:BG3"/>
    <mergeCell ref="BH3:BK3"/>
    <mergeCell ref="BN3:BV3"/>
    <mergeCell ref="BW3:BY3"/>
    <mergeCell ref="BZ3:C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51FB-A322-5346-80A7-E71D0EF507A7}">
  <dimension ref="B27:I50"/>
  <sheetViews>
    <sheetView zoomScale="75" workbookViewId="0">
      <selection activeCell="J54" sqref="J54"/>
    </sheetView>
  </sheetViews>
  <sheetFormatPr baseColWidth="10" defaultColWidth="11" defaultRowHeight="16" x14ac:dyDescent="0.2"/>
  <cols>
    <col min="2" max="2" width="145.5" bestFit="1" customWidth="1"/>
  </cols>
  <sheetData>
    <row r="27" spans="2:2" x14ac:dyDescent="0.2">
      <c r="B27" t="s">
        <v>498</v>
      </c>
    </row>
    <row r="28" spans="2:2" x14ac:dyDescent="0.2">
      <c r="B28" t="s">
        <v>499</v>
      </c>
    </row>
    <row r="50" spans="9:9" x14ac:dyDescent="0.2">
      <c r="I50" t="s">
        <v>503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BLANK VERSION</vt:lpstr>
      <vt:lpstr>North America</vt:lpstr>
      <vt:lpstr>Europe</vt:lpstr>
      <vt:lpstr>Africa</vt:lpstr>
      <vt:lpstr>Asia</vt:lpstr>
      <vt:lpstr>Australia</vt:lpstr>
      <vt:lpstr>Russia</vt:lpstr>
      <vt:lpstr>Russia KEY</vt:lpstr>
      <vt:lpstr>Antarctica</vt:lpstr>
      <vt:lpstr>Ideas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Qureshi</dc:creator>
  <cp:lastModifiedBy>Zaid Qureshi</cp:lastModifiedBy>
  <dcterms:created xsi:type="dcterms:W3CDTF">2025-04-16T18:10:57Z</dcterms:created>
  <dcterms:modified xsi:type="dcterms:W3CDTF">2025-06-05T17:27:47Z</dcterms:modified>
</cp:coreProperties>
</file>