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ple methods" sheetId="1" state="visible" r:id="rId2"/>
    <sheet name="FDR, P num feat versus ac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<sst xmlns="http://schemas.openxmlformats.org/spreadsheetml/2006/main" count="98" uniqueCount="36">
  <si>
    <t xml:space="preserve">FDR 0.05</t>
  </si>
  <si>
    <t xml:space="preserve">202 features</t>
  </si>
  <si>
    <t xml:space="preserve">Average accuracy over 10 runs with randomly perturbed training set (1% noise), with L/S cohort bias removal</t>
  </si>
  <si>
    <t xml:space="preserve">RF</t>
  </si>
  <si>
    <t xml:space="preserve">ET</t>
  </si>
  <si>
    <t xml:space="preserve">XGB</t>
  </si>
  <si>
    <t xml:space="preserve">LGBM</t>
  </si>
  <si>
    <t xml:space="preserve">LR</t>
  </si>
  <si>
    <t xml:space="preserve">LSVM</t>
  </si>
  <si>
    <t xml:space="preserve">LDA</t>
  </si>
  <si>
    <t xml:space="preserve">QDA</t>
  </si>
  <si>
    <t xml:space="preserve">RVM</t>
  </si>
  <si>
    <t xml:space="preserve">NB</t>
  </si>
  <si>
    <t xml:space="preserve">GPC</t>
  </si>
  <si>
    <t xml:space="preserve">DNN</t>
  </si>
  <si>
    <t xml:space="preserve">CNN</t>
  </si>
  <si>
    <t xml:space="preserve">ACC</t>
  </si>
  <si>
    <t xml:space="preserve">FDR 0.1</t>
  </si>
  <si>
    <t xml:space="preserve">523 features</t>
  </si>
  <si>
    <t xml:space="preserve">PCA</t>
  </si>
  <si>
    <t xml:space="preserve">200 features</t>
  </si>
  <si>
    <t xml:space="preserve">FDR, ANOVA P=0.05 10 runs 10 fold CV per run</t>
  </si>
  <si>
    <t xml:space="preserve">normalisation</t>
  </si>
  <si>
    <t xml:space="preserve">TPR</t>
  </si>
  <si>
    <t xml:space="preserve">TNR</t>
  </si>
  <si>
    <t xml:space="preserve">FDR</t>
  </si>
  <si>
    <t xml:space="preserve">num features</t>
  </si>
  <si>
    <t xml:space="preserve">standard</t>
  </si>
  <si>
    <t xml:space="preserve">standard with bias removal</t>
  </si>
  <si>
    <t xml:space="preserve">robust IQR</t>
  </si>
  <si>
    <t xml:space="preserve">robust IQR with bias removal</t>
  </si>
  <si>
    <t xml:space="preserve">FDR, ANOVA P=0.1, 10 runs 10 fold CV per run</t>
  </si>
  <si>
    <t xml:space="preserve">TP</t>
  </si>
  <si>
    <t xml:space="preserve">TN</t>
  </si>
  <si>
    <t xml:space="preserve">FP</t>
  </si>
  <si>
    <t xml:space="preserve">FN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</si>
</sst>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AA2"/>
        <bgColor rgb="FFFFFF99"/>
      </patternFill>
    </fill>
    <fill>
      <patternFill patternType="solid">
        <fgColor rgb="FF7DA7D8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BCE4E5"/>
        <bgColor rgb="FFCC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3" customFormat="false" ht="12.8" hidden="false" customHeight="false" outlineLevel="0" collapsed="false">
      <c r="B3" s="1" t="s">
        <v>3</v>
      </c>
      <c r="C3" s="1" t="s">
        <v>4</v>
      </c>
      <c r="D3" s="1" t="s">
        <v>5</v>
      </c>
      <c r="E3" s="1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  <c r="K3" s="3" t="s">
        <v>12</v>
      </c>
      <c r="L3" s="3" t="s">
        <v>13</v>
      </c>
      <c r="M3" s="4" t="s">
        <v>14</v>
      </c>
      <c r="N3" s="4" t="s">
        <v>15</v>
      </c>
    </row>
    <row r="4" customFormat="false" ht="12.8" hidden="false" customHeight="false" outlineLevel="0" collapsed="false">
      <c r="A4" s="5" t="s">
        <v>16</v>
      </c>
      <c r="B4" s="0" t="n">
        <v>80</v>
      </c>
      <c r="C4" s="0" t="n">
        <v>80</v>
      </c>
      <c r="D4" s="0" t="n">
        <v>71</v>
      </c>
      <c r="E4" s="0" t="n">
        <v>78</v>
      </c>
      <c r="F4" s="0" t="n">
        <v>86</v>
      </c>
      <c r="G4" s="0" t="n">
        <v>87</v>
      </c>
      <c r="H4" s="0" t="n">
        <v>80</v>
      </c>
      <c r="I4" s="0" t="n">
        <v>58</v>
      </c>
      <c r="J4" s="0" t="n">
        <v>34</v>
      </c>
      <c r="K4" s="0" t="n">
        <v>85</v>
      </c>
      <c r="L4" s="0" t="n">
        <v>84</v>
      </c>
      <c r="M4" s="0" t="n">
        <v>100</v>
      </c>
      <c r="N4" s="0" t="n">
        <v>94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s">
        <v>2</v>
      </c>
    </row>
    <row r="10" customFormat="false" ht="12.8" hidden="false" customHeight="false" outlineLevel="0" collapsed="false">
      <c r="B10" s="1" t="s">
        <v>3</v>
      </c>
      <c r="C10" s="1" t="s">
        <v>4</v>
      </c>
      <c r="D10" s="1" t="s">
        <v>5</v>
      </c>
      <c r="E10" s="1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3" t="s">
        <v>11</v>
      </c>
      <c r="K10" s="3" t="s">
        <v>12</v>
      </c>
      <c r="L10" s="3" t="s">
        <v>13</v>
      </c>
      <c r="M10" s="4" t="s">
        <v>14</v>
      </c>
      <c r="N10" s="4" t="s">
        <v>15</v>
      </c>
    </row>
    <row r="11" customFormat="false" ht="12.8" hidden="false" customHeight="false" outlineLevel="0" collapsed="false">
      <c r="A11" s="5" t="s">
        <v>16</v>
      </c>
      <c r="B11" s="0" t="n">
        <v>80</v>
      </c>
      <c r="C11" s="0" t="n">
        <v>80</v>
      </c>
      <c r="D11" s="0" t="n">
        <v>76</v>
      </c>
      <c r="E11" s="0" t="n">
        <v>75</v>
      </c>
      <c r="F11" s="0" t="n">
        <v>85</v>
      </c>
      <c r="G11" s="0" t="n">
        <v>80</v>
      </c>
      <c r="H11" s="0" t="n">
        <v>85</v>
      </c>
      <c r="I11" s="0" t="n">
        <v>54</v>
      </c>
      <c r="J11" s="0" t="n">
        <v>44</v>
      </c>
      <c r="K11" s="0" t="n">
        <v>81</v>
      </c>
      <c r="L11" s="0" t="n">
        <v>85</v>
      </c>
      <c r="M11" s="0" t="n">
        <v>99</v>
      </c>
      <c r="N11" s="0" t="n">
        <v>93</v>
      </c>
    </row>
    <row r="15" customFormat="false" ht="12.8" hidden="false" customHeight="false" outlineLevel="0" collapsed="false">
      <c r="A15" s="0" t="s">
        <v>19</v>
      </c>
      <c r="B15" s="0" t="s">
        <v>20</v>
      </c>
    </row>
    <row r="17" customFormat="false" ht="12.8" hidden="false" customHeight="false" outlineLevel="0" collapsed="false">
      <c r="B17" s="1" t="s">
        <v>3</v>
      </c>
      <c r="C17" s="1" t="s">
        <v>4</v>
      </c>
      <c r="D17" s="1" t="s">
        <v>5</v>
      </c>
      <c r="E17" s="1" t="s">
        <v>6</v>
      </c>
      <c r="F17" s="2" t="s">
        <v>7</v>
      </c>
      <c r="G17" s="2" t="s">
        <v>8</v>
      </c>
      <c r="H17" s="2" t="s">
        <v>9</v>
      </c>
      <c r="I17" s="2" t="s">
        <v>10</v>
      </c>
      <c r="J17" s="3" t="s">
        <v>11</v>
      </c>
      <c r="K17" s="3" t="s">
        <v>12</v>
      </c>
      <c r="L17" s="3" t="s">
        <v>13</v>
      </c>
      <c r="M17" s="4" t="s">
        <v>14</v>
      </c>
      <c r="N17" s="4" t="s">
        <v>15</v>
      </c>
    </row>
    <row r="18" customFormat="false" ht="12.8" hidden="false" customHeight="false" outlineLevel="0" collapsed="false">
      <c r="A18" s="5" t="s">
        <v>16</v>
      </c>
      <c r="B18" s="0" t="n">
        <v>55</v>
      </c>
      <c r="C18" s="0" t="n">
        <v>55</v>
      </c>
      <c r="D18" s="0" t="n">
        <v>52</v>
      </c>
      <c r="E18" s="0" t="n">
        <v>46</v>
      </c>
      <c r="F18" s="0" t="n">
        <v>59</v>
      </c>
      <c r="G18" s="0" t="n">
        <v>67</v>
      </c>
      <c r="H18" s="0" t="n">
        <v>55</v>
      </c>
      <c r="I18" s="0" t="n">
        <v>57</v>
      </c>
      <c r="J18" s="0" t="n">
        <v>28</v>
      </c>
      <c r="K18" s="0" t="n">
        <v>55</v>
      </c>
      <c r="L18" s="0" t="n">
        <v>56</v>
      </c>
      <c r="M18" s="0" t="n">
        <v>93</v>
      </c>
      <c r="N18" s="0" t="n">
        <v>87</v>
      </c>
    </row>
    <row r="21" customFormat="false" ht="12.8" hidden="false" customHeight="false" outlineLevel="0" collapsed="false">
      <c r="A21" s="0" t="s">
        <v>9</v>
      </c>
      <c r="B21" s="0" t="s">
        <v>20</v>
      </c>
    </row>
    <row r="23" customFormat="false" ht="12.8" hidden="false" customHeight="false" outlineLevel="0" collapsed="false">
      <c r="B23" s="1" t="s">
        <v>3</v>
      </c>
      <c r="C23" s="1" t="s">
        <v>4</v>
      </c>
      <c r="D23" s="1" t="s">
        <v>5</v>
      </c>
      <c r="E23" s="1" t="s">
        <v>6</v>
      </c>
      <c r="F23" s="2" t="s">
        <v>7</v>
      </c>
      <c r="G23" s="2" t="s">
        <v>8</v>
      </c>
      <c r="H23" s="2" t="s">
        <v>9</v>
      </c>
      <c r="I23" s="2" t="s">
        <v>10</v>
      </c>
      <c r="J23" s="3" t="s">
        <v>11</v>
      </c>
      <c r="K23" s="3" t="s">
        <v>12</v>
      </c>
      <c r="L23" s="3" t="s">
        <v>13</v>
      </c>
      <c r="M23" s="4" t="s">
        <v>14</v>
      </c>
      <c r="N23" s="4" t="s">
        <v>15</v>
      </c>
    </row>
    <row r="24" customFormat="false" ht="12.8" hidden="false" customHeight="false" outlineLevel="0" collapsed="false">
      <c r="A24" s="5" t="s">
        <v>16</v>
      </c>
      <c r="B24" s="0" t="n">
        <v>73</v>
      </c>
      <c r="C24" s="0" t="n">
        <v>75</v>
      </c>
      <c r="D24" s="0" t="n">
        <v>62</v>
      </c>
      <c r="E24" s="0" t="n">
        <v>72</v>
      </c>
      <c r="F24" s="0" t="n">
        <v>76</v>
      </c>
      <c r="G24" s="0" t="n">
        <v>74</v>
      </c>
      <c r="H24" s="0" t="n">
        <v>76</v>
      </c>
      <c r="I24" s="0" t="n">
        <v>76</v>
      </c>
      <c r="J24" s="0" t="n">
        <v>72</v>
      </c>
      <c r="K24" s="0" t="n">
        <v>76</v>
      </c>
      <c r="L24" s="0" t="n">
        <v>74</v>
      </c>
      <c r="M24" s="0" t="n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1" min="1" style="0" width="25.14"/>
    <col collapsed="false" customWidth="false" hidden="false" outlineLevel="0" max="2" min="2" style="0" width="11.52"/>
    <col collapsed="false" customWidth="true" hidden="false" outlineLevel="0" max="3" min="3" style="0" width="15.42"/>
    <col collapsed="false" customWidth="true" hidden="false" outlineLevel="0" max="4" min="4" style="0" width="17.22"/>
    <col collapsed="false" customWidth="false" hidden="false" outlineLevel="0" max="6" min="5" style="0" width="11.52"/>
    <col collapsed="false" customWidth="true" hidden="false" outlineLevel="0" max="7" min="7" style="0" width="12.7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6" t="s">
        <v>21</v>
      </c>
      <c r="B1" s="6"/>
      <c r="C1" s="6"/>
      <c r="D1" s="6"/>
      <c r="E1" s="6"/>
      <c r="F1" s="6"/>
      <c r="H1" s="5"/>
    </row>
    <row r="2" customFormat="false" ht="12.8" hidden="false" customHeight="false" outlineLevel="0" collapsed="false">
      <c r="A2" s="6"/>
      <c r="B2" s="6"/>
      <c r="C2" s="6"/>
      <c r="D2" s="6"/>
      <c r="E2" s="6"/>
      <c r="F2" s="6"/>
    </row>
    <row r="3" customFormat="false" ht="12.8" hidden="false" customHeight="false" outlineLevel="0" collapsed="false">
      <c r="B3" s="5" t="s">
        <v>3</v>
      </c>
    </row>
    <row r="4" customFormat="false" ht="12.8" hidden="false" customHeight="false" outlineLevel="0" collapsed="false">
      <c r="A4" s="0" t="s">
        <v>22</v>
      </c>
      <c r="B4" s="0" t="s">
        <v>16</v>
      </c>
      <c r="C4" s="0" t="s">
        <v>23</v>
      </c>
      <c r="D4" s="0" t="s">
        <v>24</v>
      </c>
      <c r="E4" s="0" t="s">
        <v>25</v>
      </c>
      <c r="F4" s="0" t="s">
        <v>26</v>
      </c>
    </row>
    <row r="5" customFormat="false" ht="12.8" hidden="false" customHeight="false" outlineLevel="0" collapsed="false">
      <c r="A5" s="0" t="s">
        <v>27</v>
      </c>
      <c r="B5" s="0" t="n">
        <v>79</v>
      </c>
      <c r="C5" s="0" t="n">
        <v>100</v>
      </c>
      <c r="D5" s="0" t="n">
        <v>70</v>
      </c>
      <c r="E5" s="0" t="n">
        <v>28</v>
      </c>
      <c r="F5" s="0" t="n">
        <v>188</v>
      </c>
    </row>
    <row r="6" customFormat="false" ht="12.8" hidden="false" customHeight="false" outlineLevel="0" collapsed="false">
      <c r="A6" s="0" t="s">
        <v>28</v>
      </c>
      <c r="B6" s="0" t="n">
        <v>79</v>
      </c>
      <c r="C6" s="0" t="n">
        <v>100</v>
      </c>
      <c r="D6" s="0" t="n">
        <v>69</v>
      </c>
      <c r="E6" s="0" t="n">
        <v>30</v>
      </c>
      <c r="F6" s="0" t="n">
        <v>202</v>
      </c>
    </row>
    <row r="7" customFormat="false" ht="12.8" hidden="false" customHeight="false" outlineLevel="0" collapsed="false">
      <c r="A7" s="0" t="s">
        <v>29</v>
      </c>
      <c r="B7" s="0" t="n">
        <v>79</v>
      </c>
      <c r="C7" s="0" t="n">
        <v>100</v>
      </c>
      <c r="D7" s="0" t="n">
        <v>71</v>
      </c>
      <c r="E7" s="0" t="n">
        <v>27</v>
      </c>
      <c r="F7" s="0" t="n">
        <v>202</v>
      </c>
    </row>
    <row r="8" customFormat="false" ht="12.8" hidden="false" customHeight="false" outlineLevel="0" collapsed="false">
      <c r="A8" s="0" t="s">
        <v>30</v>
      </c>
      <c r="B8" s="0" t="n">
        <v>79</v>
      </c>
      <c r="C8" s="0" t="n">
        <v>100</v>
      </c>
      <c r="D8" s="0" t="n">
        <v>71</v>
      </c>
      <c r="E8" s="0" t="n">
        <v>27</v>
      </c>
      <c r="F8" s="0" t="n">
        <v>173</v>
      </c>
    </row>
    <row r="14" customFormat="false" ht="12.8" hidden="false" customHeight="false" outlineLevel="0" collapsed="false">
      <c r="A14" s="6" t="s">
        <v>31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/>
      <c r="B15" s="6"/>
      <c r="C15" s="6"/>
      <c r="D15" s="6"/>
      <c r="E15" s="6"/>
      <c r="F15" s="6"/>
    </row>
    <row r="16" customFormat="false" ht="12.8" hidden="false" customHeight="false" outlineLevel="0" collapsed="false">
      <c r="B16" s="5" t="s">
        <v>3</v>
      </c>
    </row>
    <row r="17" customFormat="false" ht="12.8" hidden="false" customHeight="false" outlineLevel="0" collapsed="false">
      <c r="A17" s="0" t="s">
        <v>22</v>
      </c>
      <c r="B17" s="0" t="s">
        <v>16</v>
      </c>
      <c r="C17" s="0" t="s">
        <v>23</v>
      </c>
      <c r="D17" s="0" t="s">
        <v>24</v>
      </c>
      <c r="E17" s="0" t="s">
        <v>25</v>
      </c>
      <c r="F17" s="0" t="s">
        <v>26</v>
      </c>
      <c r="I17" s="7"/>
      <c r="J17" s="7"/>
      <c r="K17" s="8" t="s">
        <v>32</v>
      </c>
      <c r="L17" s="9" t="s">
        <v>33</v>
      </c>
      <c r="M17" s="9" t="s">
        <v>34</v>
      </c>
      <c r="N17" s="10" t="s">
        <v>35</v>
      </c>
    </row>
    <row r="18" customFormat="false" ht="12.8" hidden="false" customHeight="false" outlineLevel="0" collapsed="false">
      <c r="A18" s="0" t="s">
        <v>27</v>
      </c>
      <c r="B18" s="0" t="n">
        <v>79</v>
      </c>
      <c r="C18" s="0" t="n">
        <v>100</v>
      </c>
      <c r="D18" s="0" t="n">
        <v>67</v>
      </c>
      <c r="E18" s="0" t="n">
        <v>33</v>
      </c>
      <c r="F18" s="0" t="n">
        <v>505</v>
      </c>
      <c r="I18" s="7"/>
      <c r="K18" s="11" t="n">
        <v>4</v>
      </c>
      <c r="L18" s="0" t="n">
        <v>3</v>
      </c>
      <c r="M18" s="0" t="n">
        <v>3</v>
      </c>
      <c r="N18" s="12" t="n">
        <v>0</v>
      </c>
    </row>
    <row r="19" customFormat="false" ht="12.8" hidden="false" customHeight="false" outlineLevel="0" collapsed="false">
      <c r="A19" s="0" t="s">
        <v>28</v>
      </c>
      <c r="B19" s="0" t="n">
        <v>79</v>
      </c>
      <c r="C19" s="0" t="n">
        <v>100</v>
      </c>
      <c r="D19" s="0" t="n">
        <v>67</v>
      </c>
      <c r="E19" s="0" t="n">
        <v>33</v>
      </c>
      <c r="F19" s="0" t="n">
        <v>524</v>
      </c>
      <c r="I19" s="7"/>
      <c r="K19" s="11" t="n">
        <v>4</v>
      </c>
      <c r="L19" s="0" t="n">
        <v>4</v>
      </c>
      <c r="M19" s="0" t="n">
        <v>2</v>
      </c>
      <c r="N19" s="12" t="n">
        <v>0</v>
      </c>
    </row>
    <row r="20" customFormat="false" ht="12.8" hidden="false" customHeight="false" outlineLevel="0" collapsed="false">
      <c r="A20" s="0" t="s">
        <v>29</v>
      </c>
      <c r="B20" s="0" t="n">
        <v>78</v>
      </c>
      <c r="C20" s="0" t="n">
        <v>100</v>
      </c>
      <c r="D20" s="0" t="n">
        <v>68</v>
      </c>
      <c r="E20" s="0" t="n">
        <v>32</v>
      </c>
      <c r="F20" s="0" t="n">
        <v>505</v>
      </c>
      <c r="I20" s="7"/>
      <c r="K20" s="11" t="n">
        <v>4</v>
      </c>
      <c r="L20" s="0" t="n">
        <v>4</v>
      </c>
      <c r="M20" s="0" t="n">
        <v>2</v>
      </c>
      <c r="N20" s="12" t="n">
        <v>0</v>
      </c>
    </row>
    <row r="21" customFormat="false" ht="12.8" hidden="false" customHeight="false" outlineLevel="0" collapsed="false">
      <c r="A21" s="0" t="s">
        <v>30</v>
      </c>
      <c r="B21" s="0" t="n">
        <v>80</v>
      </c>
      <c r="C21" s="0" t="n">
        <v>100</v>
      </c>
      <c r="D21" s="0" t="n">
        <v>67</v>
      </c>
      <c r="E21" s="0" t="n">
        <v>33</v>
      </c>
      <c r="F21" s="0" t="n">
        <v>505</v>
      </c>
      <c r="I21" s="7"/>
      <c r="K21" s="11" t="n">
        <v>4</v>
      </c>
      <c r="L21" s="0" t="n">
        <v>4</v>
      </c>
      <c r="M21" s="0" t="n">
        <v>2</v>
      </c>
      <c r="N21" s="12" t="n">
        <v>0</v>
      </c>
    </row>
    <row r="22" customFormat="false" ht="12.8" hidden="false" customHeight="false" outlineLevel="0" collapsed="false">
      <c r="I22" s="7"/>
      <c r="K22" s="11" t="n">
        <v>4</v>
      </c>
      <c r="L22" s="0" t="n">
        <v>4</v>
      </c>
      <c r="M22" s="0" t="n">
        <v>2</v>
      </c>
      <c r="N22" s="12" t="n">
        <v>0</v>
      </c>
    </row>
    <row r="23" customFormat="false" ht="12.8" hidden="false" customHeight="false" outlineLevel="0" collapsed="false">
      <c r="I23" s="7"/>
      <c r="K23" s="11" t="n">
        <v>4</v>
      </c>
      <c r="L23" s="0" t="n">
        <v>4</v>
      </c>
      <c r="M23" s="0" t="n">
        <v>2</v>
      </c>
      <c r="N23" s="12" t="n">
        <v>0</v>
      </c>
    </row>
    <row r="24" customFormat="false" ht="12.8" hidden="false" customHeight="false" outlineLevel="0" collapsed="false">
      <c r="I24" s="7"/>
      <c r="K24" s="11" t="n">
        <v>4</v>
      </c>
      <c r="L24" s="0" t="n">
        <v>5</v>
      </c>
      <c r="M24" s="0" t="n">
        <v>1</v>
      </c>
      <c r="N24" s="12" t="n">
        <v>0</v>
      </c>
    </row>
    <row r="25" customFormat="false" ht="12.8" hidden="false" customHeight="false" outlineLevel="0" collapsed="false">
      <c r="I25" s="13" t="s">
        <v>23</v>
      </c>
      <c r="J25" s="14" t="n">
        <f aca="false">K28/(K28+N28)</f>
        <v>1</v>
      </c>
      <c r="K25" s="11" t="n">
        <v>4</v>
      </c>
      <c r="L25" s="0" t="n">
        <v>4</v>
      </c>
      <c r="M25" s="0" t="n">
        <v>2</v>
      </c>
      <c r="N25" s="12" t="n">
        <v>0</v>
      </c>
    </row>
    <row r="26" customFormat="false" ht="12.8" hidden="false" customHeight="false" outlineLevel="0" collapsed="false">
      <c r="I26" s="11" t="s">
        <v>24</v>
      </c>
      <c r="J26" s="15" t="n">
        <f aca="false">L28/(L28+M28)</f>
        <v>0.666666666666667</v>
      </c>
      <c r="K26" s="11" t="n">
        <v>4</v>
      </c>
      <c r="L26" s="0" t="n">
        <v>4</v>
      </c>
      <c r="M26" s="0" t="n">
        <v>2</v>
      </c>
      <c r="N26" s="12" t="n">
        <v>0</v>
      </c>
    </row>
    <row r="27" customFormat="false" ht="12.8" hidden="false" customHeight="false" outlineLevel="0" collapsed="false">
      <c r="I27" s="11" t="s">
        <v>25</v>
      </c>
      <c r="J27" s="15" t="n">
        <f aca="false">M28/(M28+K28)</f>
        <v>0.333333333333333</v>
      </c>
      <c r="K27" s="11" t="n">
        <v>4</v>
      </c>
      <c r="L27" s="0" t="n">
        <v>4</v>
      </c>
      <c r="M27" s="0" t="n">
        <v>2</v>
      </c>
      <c r="N27" s="12" t="n">
        <v>0</v>
      </c>
    </row>
    <row r="28" customFormat="false" ht="12.8" hidden="false" customHeight="false" outlineLevel="0" collapsed="false">
      <c r="I28" s="16" t="s">
        <v>16</v>
      </c>
      <c r="J28" s="17" t="n">
        <f aca="false">(K28+L28)/(K28+L28+M28+N28)</f>
        <v>0.8</v>
      </c>
      <c r="K28" s="18" t="n">
        <f aca="false">SUM(K18:K27)</f>
        <v>40</v>
      </c>
      <c r="L28" s="19" t="n">
        <f aca="false">SUM(L18:L27)</f>
        <v>40</v>
      </c>
      <c r="M28" s="19" t="n">
        <f aca="false">SUM(M18:M27)</f>
        <v>20</v>
      </c>
      <c r="N28" s="20" t="n">
        <f aca="false">SUM(N18:N27)</f>
        <v>0</v>
      </c>
    </row>
  </sheetData>
  <mergeCells count="2">
    <mergeCell ref="A1:F2"/>
    <mergeCell ref="A14:F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2018-03-18T14:02:33Z</dcterms:created>
  <dc:creator/>
  <dc:description/>
  <dc:language>en-US</dc:language>
  <cp:lastModifiedBy/>
  <dcterms:modified xsi:type="dcterms:W3CDTF">2018-03-18T23:57:41Z</dcterms:modified>
  <cp:revision>9</cp:revision>
  <dc:subject/>
  <dc:title/>
</cp:coreProperties>
</file>