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11595" firstSheet="4" activeTab="5"/>
  </bookViews>
  <sheets>
    <sheet name="slibslepenRU_DIJ_BoZS_BeZS_2015" sheetId="1" r:id="rId1"/>
    <sheet name="zandwinning_2015" sheetId="2" r:id="rId2"/>
    <sheet name="slibslepen_sluisdendermo_2015" sheetId="3" r:id="rId3"/>
    <sheet name="slibslepen_sluiswintam_2015" sheetId="4" r:id="rId4"/>
    <sheet name="Onderhoud_district1_2015" sheetId="5" r:id="rId5"/>
    <sheet name="Onderhoud_district2_2015" sheetId="7" r:id="rId6"/>
  </sheets>
  <calcPr calcId="152511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H23" i="1"/>
  <c r="Q23" i="1" s="1"/>
  <c r="G23" i="1"/>
  <c r="F23" i="1"/>
</calcChain>
</file>

<file path=xl/sharedStrings.xml><?xml version="1.0" encoding="utf-8"?>
<sst xmlns="http://schemas.openxmlformats.org/spreadsheetml/2006/main" count="507" uniqueCount="185">
  <si>
    <t>1 prestatie=8uur.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</si>
  <si>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</si>
  <si>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</si>
  <si>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</si>
  <si>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</si>
  <si>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</si>
  <si>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</si>
  <si>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</si>
  <si>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</si>
  <si>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</si>
  <si>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</si>
  <si>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</si>
  <si>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</si>
  <si>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Mechelen Zennegat</t>
  </si>
  <si>
    <t>Mechelen Vrouwenvliet</t>
  </si>
  <si>
    <t>Mechelen Benedensluis</t>
  </si>
  <si>
    <t>Zandbank oprit Zandvoortstraat</t>
  </si>
  <si>
    <t>Duffel sluis</t>
  </si>
  <si>
    <t>Scheepswerf Vennekes</t>
  </si>
  <si>
    <t>Steiger Boom</t>
  </si>
  <si>
    <t>Kaai Lauwers spoorbrug Boom</t>
  </si>
  <si>
    <t>veerdienst Hemiksem</t>
  </si>
  <si>
    <t>Monding Rupel</t>
  </si>
  <si>
    <t>Bazel</t>
  </si>
  <si>
    <t>Jachthaven Schelde L.O.</t>
  </si>
  <si>
    <t>Lillo</t>
  </si>
  <si>
    <t>Galgenweel</t>
  </si>
  <si>
    <t>Schouselbroek Temse</t>
  </si>
  <si>
    <t>Doel</t>
  </si>
  <si>
    <t>Prosperpolder</t>
  </si>
  <si>
    <t>KBR</t>
  </si>
  <si>
    <t>Sluis Dendermonde</t>
  </si>
  <si>
    <t>Alg-Totaal:</t>
  </si>
  <si>
    <t>Totalen:</t>
  </si>
  <si>
    <t>Locatie</t>
  </si>
  <si>
    <t>Rivier</t>
  </si>
  <si>
    <t>Beneden-Dijle</t>
  </si>
  <si>
    <t>Beneden-Nete</t>
  </si>
  <si>
    <t>Rupel</t>
  </si>
  <si>
    <t>Boven-Zeeschelde</t>
  </si>
  <si>
    <t>Beneden-Zeeschelde</t>
  </si>
  <si>
    <t>Noordkasteel RO</t>
  </si>
  <si>
    <t>Baggeren van zand uit de Schelde  : eerste trimester 2015</t>
  </si>
  <si>
    <t>TON</t>
  </si>
  <si>
    <t>m³</t>
  </si>
  <si>
    <t>Plaats</t>
  </si>
  <si>
    <t>Temse</t>
  </si>
  <si>
    <t>Steendorp</t>
  </si>
  <si>
    <t>ma-2 mrt-2015</t>
  </si>
  <si>
    <t>do-5-mrt-2015</t>
  </si>
  <si>
    <t>ma-9-mrt-2015</t>
  </si>
  <si>
    <t>do-12-mrt-2015</t>
  </si>
  <si>
    <t>di-10-mrt-2015</t>
  </si>
  <si>
    <t>wo-11-mrt-2015</t>
  </si>
  <si>
    <t>vr-13-mrt-2015</t>
  </si>
  <si>
    <t>di-17-mrt-2015</t>
  </si>
  <si>
    <t>wo-18-mrt-2015</t>
  </si>
  <si>
    <t>vr-20-mrt-2015</t>
  </si>
  <si>
    <t>ma-23-mrt-2015</t>
  </si>
  <si>
    <t>do-3-mrt-2015</t>
  </si>
  <si>
    <t>di-24-mrt-2015</t>
  </si>
  <si>
    <t>vr-27-mrt-2015</t>
  </si>
  <si>
    <t>di-31-mrt-2015</t>
  </si>
  <si>
    <t>ma-30-mrt-2015</t>
  </si>
  <si>
    <t>Baggeren van zand uit de Schelde  : tweede trimester 2015</t>
  </si>
  <si>
    <t>wo-1-aprl-2015</t>
  </si>
  <si>
    <t>do-2-aprl-2015</t>
  </si>
  <si>
    <t>ma-13-aprl-2015</t>
  </si>
  <si>
    <t>vrij-17-aprl-2015</t>
  </si>
  <si>
    <t>do-16-aprl-2015</t>
  </si>
  <si>
    <t>ma-27-aprl-2015</t>
  </si>
  <si>
    <t>woe-29-aprl-2015</t>
  </si>
  <si>
    <t>do-30-aprl-2015</t>
  </si>
  <si>
    <t>woe-6-mei-2015</t>
  </si>
  <si>
    <t>do-7-mei-2015</t>
  </si>
  <si>
    <t>di-5-mei-2015</t>
  </si>
  <si>
    <t>vrij-8-mei-2015</t>
  </si>
  <si>
    <t>ma-11-mei-2015</t>
  </si>
  <si>
    <t>di-12-mei-2015</t>
  </si>
  <si>
    <t>ma-18-mei-2015</t>
  </si>
  <si>
    <t>do-21-mei-2015</t>
  </si>
  <si>
    <t>Gent</t>
  </si>
  <si>
    <t>vrij-22-mei-2015</t>
  </si>
  <si>
    <t>di-26-mei-2015</t>
  </si>
  <si>
    <t>woe-27-mei-2015</t>
  </si>
  <si>
    <t>do-28-mei-2015</t>
  </si>
  <si>
    <t>ma-1-juni-2015</t>
  </si>
  <si>
    <t>di-2-juni-2015</t>
  </si>
  <si>
    <t>do-4-juni-2015</t>
  </si>
  <si>
    <t>ma-15-juni-2015</t>
  </si>
  <si>
    <t>do-18-juni-2015</t>
  </si>
  <si>
    <t>di-16-juni-2015</t>
  </si>
  <si>
    <t>woe-17-juni-2015</t>
  </si>
  <si>
    <t>ma-22-juni-2015</t>
  </si>
  <si>
    <t>ma-23-juni-2015</t>
  </si>
  <si>
    <t>di-23-juni-2015</t>
  </si>
  <si>
    <t>woe-14-juni-2015</t>
  </si>
  <si>
    <t>vrij-26-juni-2015</t>
  </si>
  <si>
    <t>ma-29-juni-2015</t>
  </si>
  <si>
    <t>TOTAAL</t>
  </si>
  <si>
    <t>Baggeren van zand uit de Schelde  : derde trimester 2015</t>
  </si>
  <si>
    <t>woe-1-juli-2015</t>
  </si>
  <si>
    <t>do-2-juli-2015</t>
  </si>
  <si>
    <t>vr-3-juli-2015</t>
  </si>
  <si>
    <t>ma-6-juli-2015</t>
  </si>
  <si>
    <t>di-7-juli-2015</t>
  </si>
  <si>
    <t>woe-8-juli-2015</t>
  </si>
  <si>
    <t>do-9-juli-2015</t>
  </si>
  <si>
    <t>vr-10-juli-2015</t>
  </si>
  <si>
    <t>di-4-aug-2015</t>
  </si>
  <si>
    <t>woe-5-aug-2015</t>
  </si>
  <si>
    <t>do-6-aug-2015</t>
  </si>
  <si>
    <t>ma-10-aug-2015</t>
  </si>
  <si>
    <t>do-13-aug-2015</t>
  </si>
  <si>
    <t>vrij-14-aug-2015</t>
  </si>
  <si>
    <t>vrij-21-aug-2015</t>
  </si>
  <si>
    <t>di-18-aug-2015</t>
  </si>
  <si>
    <t>woe-19-aug-2014</t>
  </si>
  <si>
    <t>do-20-aug-2015</t>
  </si>
  <si>
    <t>ma-24-aug-2015</t>
  </si>
  <si>
    <t>di-25-aug-2015</t>
  </si>
  <si>
    <t>woe-26-aug-2015</t>
  </si>
  <si>
    <t>do-27-aug-2015</t>
  </si>
  <si>
    <t>ma-31-aug-2015</t>
  </si>
  <si>
    <t>Baggeren van zand uit de Schelde  : vierde trimester 2015</t>
  </si>
  <si>
    <t>do-1-okt-2015</t>
  </si>
  <si>
    <t>ma-5-okt-2015</t>
  </si>
  <si>
    <t>di-6-okt-2015</t>
  </si>
  <si>
    <t>do-8-okt-2015</t>
  </si>
  <si>
    <t>woe-14-okt-2015</t>
  </si>
  <si>
    <t>do-15-okt-2015</t>
  </si>
  <si>
    <t>vrij-16-okt-2015</t>
  </si>
  <si>
    <t>ma-9-okt-2015</t>
  </si>
  <si>
    <t>vrij-23-okt-2015</t>
  </si>
  <si>
    <t>do-22-okt-2015</t>
  </si>
  <si>
    <t>ma-26-okt -2015</t>
  </si>
  <si>
    <t>di-27-okt-2015</t>
  </si>
  <si>
    <t>do-29-okt-2015</t>
  </si>
  <si>
    <t>vrij-30-okt-2015</t>
  </si>
  <si>
    <t>di-2-nov-2015</t>
  </si>
  <si>
    <t>do-12-nov-2015</t>
  </si>
  <si>
    <t>ma-9-nov-2015</t>
  </si>
  <si>
    <t>vrij-13-nov-2015</t>
  </si>
  <si>
    <t>woe-25-nov-2015</t>
  </si>
  <si>
    <t>ma-16-nov-2015</t>
  </si>
  <si>
    <t>do-26-nov-2015</t>
  </si>
  <si>
    <t>di-24-nov-2015</t>
  </si>
  <si>
    <t>ma-7-dec-2015</t>
  </si>
  <si>
    <t>di-8-12-dec-2015</t>
  </si>
  <si>
    <t>do-10-dec-2015</t>
  </si>
  <si>
    <t>ma-14-dec-2015</t>
  </si>
  <si>
    <t>di-15-dec-2015</t>
  </si>
  <si>
    <t>do-17-dec-2015</t>
  </si>
  <si>
    <t>ma-21-dec-2015</t>
  </si>
  <si>
    <t>ZANDWINNING</t>
  </si>
  <si>
    <t>Locatie: Boven-Zeeschelde tussen de Durmemonding en toegangsgeul te Wintam</t>
  </si>
  <si>
    <t>SLIPSLEPEN GHENT DREDGING DENDER</t>
  </si>
  <si>
    <t>Plaats werken:</t>
  </si>
  <si>
    <t>Dendermonde afwaarts Tijsluis</t>
  </si>
  <si>
    <t>DATUM</t>
  </si>
  <si>
    <t>DUURTIJD</t>
  </si>
  <si>
    <t>10u</t>
  </si>
  <si>
    <t>5u</t>
  </si>
  <si>
    <t>De toegangsgeul van Wintam wordt continu geslibsleept</t>
  </si>
  <si>
    <t>De periode is: sinds de sluis in bedrijf is normaal gezien 8uur per dag bij afgaand getij, alle werkdagen, dus geen weekend.</t>
  </si>
  <si>
    <t>Het kan al eens gebeuren dat dit minder is dan 8uur  wegens onderhoudswerken aan de boot of ploeg …</t>
  </si>
  <si>
    <t>Durme</t>
  </si>
  <si>
    <t>locatie</t>
  </si>
  <si>
    <t>periode</t>
  </si>
  <si>
    <t>wat</t>
  </si>
  <si>
    <t>hoeveelheid [m³]</t>
  </si>
  <si>
    <t>uitwateringssluizen</t>
  </si>
  <si>
    <t>gans het jaar</t>
  </si>
  <si>
    <t>slibslepen</t>
  </si>
  <si>
    <t>/</t>
  </si>
  <si>
    <t>veersteigers</t>
  </si>
  <si>
    <t>traject naar de monding</t>
  </si>
  <si>
    <t>plaat Vlietbeek Tielrode</t>
  </si>
  <si>
    <t>onderhoudsbaggerwerken</t>
  </si>
  <si>
    <t>Vlassenbroek (afwaarts bocht De Kramp)</t>
  </si>
  <si>
    <t>Uitwateringen Naillenbroek en Kil De Blende</t>
  </si>
  <si>
    <t>November 2015 (4 dagen)</t>
  </si>
  <si>
    <t>jachthaven linkeroever</t>
  </si>
  <si>
    <t>spuien van jachthaven naar Zeeschelde</t>
  </si>
  <si>
    <t>november 2014 - maart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</si>
</sst>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d\-dd\-mmm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2" borderId="1" xfId="0" applyFill="1" applyBorder="1"/>
    <xf numFmtId="0" fontId="2" fillId="3" borderId="6" xfId="0" applyFont="1" applyFill="1" applyBorder="1"/>
    <xf numFmtId="0" fontId="3" fillId="0" borderId="0" xfId="1"/>
    <xf numFmtId="0" fontId="4" fillId="0" borderId="0" xfId="1" applyFont="1"/>
    <xf numFmtId="0" fontId="5" fillId="0" borderId="1" xfId="1" applyFont="1" applyBorder="1" applyAlignment="1">
      <alignment horizontal="center"/>
    </xf>
    <xf numFmtId="0" fontId="3" fillId="0" borderId="0" xfId="1" applyBorder="1"/>
    <xf numFmtId="168" fontId="3" fillId="0" borderId="1" xfId="1" applyNumberFormat="1" applyBorder="1" applyAlignment="1">
      <alignment horizontal="left"/>
    </xf>
    <xf numFmtId="0" fontId="3" fillId="0" borderId="1" xfId="1" applyBorder="1"/>
    <xf numFmtId="168" fontId="5" fillId="0" borderId="1" xfId="1" applyNumberFormat="1" applyFont="1" applyBorder="1"/>
    <xf numFmtId="0" fontId="5" fillId="0" borderId="4" xfId="1" applyFont="1" applyBorder="1"/>
    <xf numFmtId="168" fontId="5" fillId="0" borderId="0" xfId="1" applyNumberFormat="1" applyFont="1" applyBorder="1"/>
    <xf numFmtId="0" fontId="5" fillId="0" borderId="0" xfId="1" applyFont="1" applyBorder="1"/>
    <xf numFmtId="14" fontId="3" fillId="0" borderId="0" xfId="1" applyNumberFormat="1"/>
    <xf numFmtId="0" fontId="5" fillId="0" borderId="1" xfId="1" applyFont="1" applyBorder="1"/>
    <xf numFmtId="0" fontId="3" fillId="0" borderId="1" xfId="1" applyFont="1" applyBorder="1"/>
    <xf numFmtId="168" fontId="3" fillId="0" borderId="1" xfId="1" applyNumberFormat="1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17" fontId="0" fillId="0" borderId="1" xfId="0" applyNumberFormat="1" applyBorder="1"/>
    <xf numFmtId="17" fontId="0" fillId="0" borderId="1" xfId="0" applyNumberFormat="1" applyFill="1" applyBorder="1"/>
  </cellXfs>
  <cellStyles count="2">
    <cellStyle name="Standaard" xfId="0" builtinId="0"/>
    <cellStyle name="Standaar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</xdr:row>
      <xdr:rowOff>161925</xdr:rowOff>
    </xdr:from>
    <xdr:to>
      <xdr:col>12</xdr:col>
      <xdr:colOff>389569</xdr:colOff>
      <xdr:row>49</xdr:row>
      <xdr:rowOff>27520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923925"/>
          <a:ext cx="7647619" cy="8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31" sqref="B31"/>
    </sheetView>
  </sheetViews>
  <sheetFormatPr defaultRowHeight="15" x14ac:dyDescent="0.25"/>
  <cols>
    <col min="1" max="1" width="23.140625" customWidth="1"/>
    <col min="2" max="2" width="28.85546875" customWidth="1"/>
  </cols>
  <sheetData>
    <row r="1" spans="1:16" x14ac:dyDescent="0.25">
      <c r="B1" s="1">
        <v>2015</v>
      </c>
      <c r="D1" t="s">
        <v>0</v>
      </c>
    </row>
    <row r="2" spans="1:16" x14ac:dyDescent="0.25">
      <c r="A2" t="s">
        <v>35</v>
      </c>
      <c r="B2" t="s">
        <v>34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</row>
    <row r="3" spans="1:16" x14ac:dyDescent="0.25">
      <c r="A3" t="s">
        <v>36</v>
      </c>
      <c r="B3" s="2" t="s">
        <v>13</v>
      </c>
      <c r="C3" s="2"/>
      <c r="D3" s="2"/>
      <c r="E3" s="2"/>
      <c r="F3" s="2">
        <v>2</v>
      </c>
      <c r="G3" s="2">
        <v>1</v>
      </c>
      <c r="H3" s="2"/>
      <c r="I3" s="2">
        <v>3</v>
      </c>
      <c r="J3" s="2">
        <v>2</v>
      </c>
      <c r="K3" s="2"/>
      <c r="L3" s="2">
        <v>2</v>
      </c>
      <c r="M3" s="2">
        <v>2</v>
      </c>
      <c r="N3" s="2">
        <v>2</v>
      </c>
      <c r="O3" s="2">
        <v>2</v>
      </c>
      <c r="P3" s="2">
        <v>1</v>
      </c>
    </row>
    <row r="4" spans="1:16" x14ac:dyDescent="0.25">
      <c r="A4" t="s">
        <v>36</v>
      </c>
      <c r="B4" s="2" t="s">
        <v>14</v>
      </c>
      <c r="C4" s="2"/>
      <c r="D4" s="2"/>
      <c r="E4" s="2"/>
      <c r="F4" s="2">
        <v>1</v>
      </c>
      <c r="G4" s="2">
        <v>1</v>
      </c>
      <c r="H4" s="2"/>
      <c r="I4" s="2"/>
      <c r="J4" s="2">
        <v>1</v>
      </c>
      <c r="K4" s="2"/>
      <c r="L4" s="2">
        <v>1</v>
      </c>
      <c r="M4" s="2">
        <v>1</v>
      </c>
      <c r="N4" s="2">
        <v>1</v>
      </c>
      <c r="O4" s="2">
        <v>2</v>
      </c>
      <c r="P4" s="2">
        <v>1</v>
      </c>
    </row>
    <row r="5" spans="1:16" x14ac:dyDescent="0.25">
      <c r="A5" t="s">
        <v>36</v>
      </c>
      <c r="B5" s="3" t="s">
        <v>15</v>
      </c>
      <c r="C5" s="2"/>
      <c r="D5" s="2"/>
      <c r="E5" s="2"/>
      <c r="F5" s="2">
        <v>3</v>
      </c>
      <c r="G5" s="2">
        <v>2</v>
      </c>
      <c r="H5" s="2"/>
      <c r="I5" s="2">
        <v>2</v>
      </c>
      <c r="J5" s="2">
        <v>2</v>
      </c>
      <c r="K5" s="2"/>
      <c r="L5" s="2">
        <v>2</v>
      </c>
      <c r="M5" s="2">
        <v>2</v>
      </c>
      <c r="N5" s="2">
        <v>3</v>
      </c>
      <c r="O5" s="2">
        <v>2</v>
      </c>
      <c r="P5" s="2">
        <v>1</v>
      </c>
    </row>
    <row r="6" spans="1:16" x14ac:dyDescent="0.25">
      <c r="A6" t="s">
        <v>36</v>
      </c>
      <c r="B6" s="4" t="s">
        <v>16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1</v>
      </c>
      <c r="P6" s="2"/>
    </row>
    <row r="7" spans="1:16" x14ac:dyDescent="0.25">
      <c r="A7" t="s">
        <v>37</v>
      </c>
      <c r="B7" s="6" t="s">
        <v>17</v>
      </c>
      <c r="C7" s="2"/>
      <c r="D7" s="2"/>
      <c r="E7" s="2"/>
      <c r="F7" s="2"/>
      <c r="G7" s="2"/>
      <c r="H7" s="2">
        <v>3</v>
      </c>
      <c r="I7" s="2">
        <v>1</v>
      </c>
      <c r="J7" s="2">
        <v>2</v>
      </c>
      <c r="K7" s="2">
        <v>3</v>
      </c>
      <c r="L7" s="2"/>
      <c r="M7" s="2"/>
      <c r="N7" s="2"/>
      <c r="O7" s="2">
        <v>3</v>
      </c>
      <c r="P7" s="2"/>
    </row>
    <row r="8" spans="1:16" x14ac:dyDescent="0.25">
      <c r="A8" t="s">
        <v>38</v>
      </c>
      <c r="B8" s="2" t="s">
        <v>18</v>
      </c>
      <c r="C8" s="2"/>
      <c r="D8" s="2"/>
      <c r="E8" s="2"/>
      <c r="F8" s="2"/>
      <c r="G8" s="2"/>
      <c r="H8" s="2"/>
      <c r="I8" s="2">
        <v>3</v>
      </c>
      <c r="J8" s="2"/>
      <c r="K8" s="2"/>
      <c r="L8" s="2"/>
      <c r="M8" s="2"/>
      <c r="N8" s="2"/>
      <c r="O8" s="2"/>
      <c r="P8" s="2"/>
    </row>
    <row r="9" spans="1:16" x14ac:dyDescent="0.25">
      <c r="A9" t="s">
        <v>38</v>
      </c>
      <c r="B9" s="2" t="s">
        <v>19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3</v>
      </c>
      <c r="N9" s="2">
        <v>1</v>
      </c>
      <c r="O9" s="2"/>
      <c r="P9" s="2"/>
    </row>
    <row r="10" spans="1:16" x14ac:dyDescent="0.25">
      <c r="A10" t="s">
        <v>38</v>
      </c>
      <c r="B10" s="2" t="s">
        <v>20</v>
      </c>
      <c r="C10" s="2"/>
      <c r="D10" s="2"/>
      <c r="E10" s="2"/>
      <c r="F10" s="2"/>
      <c r="G10" s="2">
        <v>1</v>
      </c>
      <c r="H10" s="2"/>
      <c r="I10" s="2"/>
      <c r="J10" s="2"/>
      <c r="K10" s="2"/>
      <c r="L10" s="2"/>
      <c r="M10" s="2">
        <v>2</v>
      </c>
      <c r="N10" s="2"/>
      <c r="O10" s="2"/>
      <c r="P10" s="2"/>
    </row>
    <row r="11" spans="1:16" x14ac:dyDescent="0.25">
      <c r="A11" t="s">
        <v>39</v>
      </c>
      <c r="B11" s="2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2"/>
    </row>
    <row r="12" spans="1:16" x14ac:dyDescent="0.25">
      <c r="A12" t="s">
        <v>38</v>
      </c>
      <c r="B12" s="2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>
        <v>3</v>
      </c>
      <c r="M12" s="2">
        <v>3</v>
      </c>
      <c r="N12" s="2">
        <v>2</v>
      </c>
      <c r="O12" s="2"/>
      <c r="P12" s="2">
        <v>2</v>
      </c>
    </row>
    <row r="13" spans="1:16" x14ac:dyDescent="0.25">
      <c r="A13" t="s">
        <v>39</v>
      </c>
      <c r="B13" s="2" t="s">
        <v>23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2</v>
      </c>
      <c r="N13" s="2"/>
      <c r="O13" s="2"/>
      <c r="P13" s="2"/>
    </row>
    <row r="14" spans="1:16" x14ac:dyDescent="0.25">
      <c r="A14" t="s">
        <v>40</v>
      </c>
      <c r="B14" s="7" t="s">
        <v>24</v>
      </c>
      <c r="C14" s="2"/>
      <c r="D14" s="2"/>
      <c r="E14" s="2"/>
      <c r="F14" s="2"/>
      <c r="G14" s="2"/>
      <c r="H14" s="2"/>
      <c r="I14" s="2">
        <v>2</v>
      </c>
      <c r="J14" s="2"/>
      <c r="K14" s="2"/>
      <c r="L14" s="2"/>
      <c r="M14" s="2"/>
      <c r="N14" s="2"/>
      <c r="O14" s="2"/>
      <c r="P14" s="2"/>
    </row>
    <row r="15" spans="1:16" x14ac:dyDescent="0.25">
      <c r="A15" t="s">
        <v>40</v>
      </c>
      <c r="B15" s="7" t="s">
        <v>41</v>
      </c>
      <c r="C15" s="2"/>
      <c r="D15" s="2"/>
      <c r="E15" s="2"/>
      <c r="F15" s="2"/>
      <c r="G15" s="2"/>
      <c r="H15" s="2"/>
      <c r="I15" s="2">
        <v>2</v>
      </c>
      <c r="J15" s="2"/>
      <c r="K15" s="2"/>
      <c r="L15" s="2"/>
      <c r="M15" s="2"/>
      <c r="N15" s="2"/>
      <c r="O15" s="2"/>
      <c r="P15" s="2"/>
    </row>
    <row r="16" spans="1:16" x14ac:dyDescent="0.25">
      <c r="A16" t="s">
        <v>40</v>
      </c>
      <c r="B16" s="7" t="s">
        <v>25</v>
      </c>
      <c r="C16" s="2"/>
      <c r="D16" s="2"/>
      <c r="E16" s="2"/>
      <c r="F16" s="2"/>
      <c r="G16" s="2"/>
      <c r="H16" s="2"/>
      <c r="I16" s="2">
        <v>1</v>
      </c>
      <c r="J16" s="2">
        <v>3</v>
      </c>
      <c r="K16" s="2"/>
      <c r="L16" s="2"/>
      <c r="M16" s="2"/>
      <c r="N16" s="2"/>
      <c r="O16" s="2"/>
      <c r="P16" s="2"/>
    </row>
    <row r="17" spans="1:17" x14ac:dyDescent="0.25">
      <c r="A17" t="s">
        <v>40</v>
      </c>
      <c r="B17" s="7" t="s">
        <v>26</v>
      </c>
      <c r="C17" s="2"/>
      <c r="D17" s="2"/>
      <c r="E17" s="2"/>
      <c r="F17" s="2"/>
      <c r="G17" s="2"/>
      <c r="H17" s="2"/>
      <c r="I17" s="2"/>
      <c r="J17" s="2">
        <v>2</v>
      </c>
      <c r="K17" s="2"/>
      <c r="L17" s="2"/>
      <c r="M17" s="2"/>
      <c r="N17" s="2"/>
      <c r="O17" s="2"/>
      <c r="P17" s="2"/>
    </row>
    <row r="18" spans="1:17" x14ac:dyDescent="0.25">
      <c r="A18" t="s">
        <v>39</v>
      </c>
      <c r="B18" s="7" t="s">
        <v>27</v>
      </c>
      <c r="C18" s="2"/>
      <c r="D18" s="2"/>
      <c r="E18" s="2"/>
      <c r="F18" s="2"/>
      <c r="G18" s="2"/>
      <c r="H18" s="2"/>
      <c r="I18" s="2"/>
      <c r="J18" s="2"/>
      <c r="K18" s="2"/>
      <c r="L18" s="2">
        <v>8</v>
      </c>
      <c r="M18" s="2"/>
      <c r="N18" s="2"/>
      <c r="O18" s="2"/>
      <c r="P18" s="2"/>
    </row>
    <row r="19" spans="1:17" x14ac:dyDescent="0.25">
      <c r="A19" t="s">
        <v>40</v>
      </c>
      <c r="B19" s="7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>
        <v>2</v>
      </c>
      <c r="M19" s="2"/>
      <c r="N19" s="2"/>
      <c r="O19" s="2"/>
      <c r="P19" s="2"/>
    </row>
    <row r="20" spans="1:17" x14ac:dyDescent="0.25">
      <c r="A20" t="s">
        <v>40</v>
      </c>
      <c r="B20" s="7" t="s">
        <v>29</v>
      </c>
      <c r="C20" s="2"/>
      <c r="D20" s="2"/>
      <c r="E20" s="2"/>
      <c r="F20" s="2"/>
      <c r="G20" s="2"/>
      <c r="H20" s="2"/>
      <c r="I20" s="2"/>
      <c r="J20" s="2"/>
      <c r="K20" s="2"/>
      <c r="L20" s="2">
        <v>2</v>
      </c>
      <c r="M20" s="2">
        <v>2</v>
      </c>
      <c r="N20" s="2"/>
      <c r="O20" s="2"/>
      <c r="P20" s="2"/>
    </row>
    <row r="21" spans="1:17" x14ac:dyDescent="0.25">
      <c r="A21" t="s">
        <v>39</v>
      </c>
      <c r="B21" s="7" t="s">
        <v>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5</v>
      </c>
      <c r="N21" s="2">
        <v>3</v>
      </c>
      <c r="O21" s="2"/>
      <c r="P21" s="2"/>
    </row>
    <row r="22" spans="1:17" x14ac:dyDescent="0.25">
      <c r="A22" t="s">
        <v>39</v>
      </c>
      <c r="B22" s="2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10</v>
      </c>
      <c r="O22" s="2">
        <v>3</v>
      </c>
      <c r="P22" s="2"/>
      <c r="Q22" t="s">
        <v>32</v>
      </c>
    </row>
    <row r="23" spans="1:17" x14ac:dyDescent="0.25">
      <c r="B23" s="8" t="s">
        <v>33</v>
      </c>
      <c r="C23" s="2"/>
      <c r="D23" s="2"/>
      <c r="E23" s="2"/>
      <c r="F23" s="2">
        <f t="shared" ref="F23:P23" si="0">SUM(F3:F22)</f>
        <v>6</v>
      </c>
      <c r="G23" s="2">
        <f t="shared" si="0"/>
        <v>5</v>
      </c>
      <c r="H23" s="2">
        <f t="shared" si="0"/>
        <v>3</v>
      </c>
      <c r="I23" s="2">
        <f t="shared" si="0"/>
        <v>14</v>
      </c>
      <c r="J23" s="2">
        <f t="shared" si="0"/>
        <v>12</v>
      </c>
      <c r="K23" s="2">
        <f t="shared" si="0"/>
        <v>3</v>
      </c>
      <c r="L23" s="2">
        <f t="shared" si="0"/>
        <v>20</v>
      </c>
      <c r="M23" s="2">
        <f t="shared" si="0"/>
        <v>22</v>
      </c>
      <c r="N23" s="2">
        <f t="shared" si="0"/>
        <v>23</v>
      </c>
      <c r="O23" s="2">
        <f t="shared" si="0"/>
        <v>13</v>
      </c>
      <c r="P23" s="2">
        <f t="shared" si="0"/>
        <v>5</v>
      </c>
      <c r="Q23" s="9">
        <f>SUM(F23:P23)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217" workbookViewId="0">
      <selection activeCell="M18" sqref="M18"/>
    </sheetView>
  </sheetViews>
  <sheetFormatPr defaultRowHeight="15" x14ac:dyDescent="0.25"/>
  <cols>
    <col min="1" max="1" width="14.28515625" customWidth="1"/>
  </cols>
  <sheetData>
    <row r="1" spans="1:8" x14ac:dyDescent="0.25">
      <c r="A1" s="24" t="s">
        <v>154</v>
      </c>
      <c r="B1" s="25"/>
      <c r="C1" s="25"/>
      <c r="D1" s="25"/>
      <c r="E1" s="26"/>
    </row>
    <row r="2" spans="1:8" x14ac:dyDescent="0.25">
      <c r="A2" s="27"/>
      <c r="B2" s="28"/>
      <c r="C2" s="28"/>
      <c r="D2" s="28"/>
      <c r="E2" s="29"/>
    </row>
    <row r="3" spans="1:8" x14ac:dyDescent="0.25">
      <c r="A3" s="30" t="s">
        <v>155</v>
      </c>
      <c r="B3" s="31"/>
      <c r="C3" s="31"/>
      <c r="D3" s="31"/>
      <c r="E3" s="31"/>
      <c r="F3" s="31"/>
      <c r="G3" s="31"/>
      <c r="H3" s="31"/>
    </row>
    <row r="6" spans="1:8" ht="15.75" x14ac:dyDescent="0.25">
      <c r="A6" s="10"/>
      <c r="B6" s="11" t="s">
        <v>42</v>
      </c>
      <c r="C6" s="10"/>
      <c r="D6" s="10"/>
    </row>
    <row r="8" spans="1:8" x14ac:dyDescent="0.25">
      <c r="A8" s="13"/>
      <c r="B8" s="12" t="s">
        <v>43</v>
      </c>
      <c r="C8" s="12" t="s">
        <v>44</v>
      </c>
      <c r="D8" s="21" t="s">
        <v>45</v>
      </c>
    </row>
    <row r="9" spans="1:8" x14ac:dyDescent="0.25">
      <c r="A9" s="14">
        <v>42009</v>
      </c>
      <c r="B9" s="15">
        <v>1083</v>
      </c>
      <c r="C9" s="15">
        <v>541.5</v>
      </c>
      <c r="D9" s="22" t="s">
        <v>46</v>
      </c>
    </row>
    <row r="10" spans="1:8" x14ac:dyDescent="0.25">
      <c r="A10" s="14">
        <v>42011</v>
      </c>
      <c r="B10" s="15">
        <v>1469</v>
      </c>
      <c r="C10" s="15">
        <v>734.5</v>
      </c>
      <c r="D10" s="22" t="s">
        <v>46</v>
      </c>
    </row>
    <row r="11" spans="1:8" x14ac:dyDescent="0.25">
      <c r="A11" s="14">
        <v>42013</v>
      </c>
      <c r="B11" s="15">
        <v>1050</v>
      </c>
      <c r="C11" s="15">
        <v>525</v>
      </c>
      <c r="D11" s="22" t="s">
        <v>46</v>
      </c>
    </row>
    <row r="12" spans="1:8" x14ac:dyDescent="0.25">
      <c r="A12" s="14">
        <v>42016</v>
      </c>
      <c r="B12" s="15">
        <v>1760</v>
      </c>
      <c r="C12" s="15">
        <v>880</v>
      </c>
      <c r="D12" s="22" t="s">
        <v>46</v>
      </c>
    </row>
    <row r="13" spans="1:8" x14ac:dyDescent="0.25">
      <c r="A13" s="14">
        <v>42016</v>
      </c>
      <c r="B13" s="15">
        <v>1687</v>
      </c>
      <c r="C13" s="15">
        <v>843.5</v>
      </c>
      <c r="D13" s="22" t="s">
        <v>46</v>
      </c>
    </row>
    <row r="14" spans="1:8" x14ac:dyDescent="0.25">
      <c r="A14" s="14">
        <v>42018</v>
      </c>
      <c r="B14" s="15">
        <v>1149</v>
      </c>
      <c r="C14" s="15">
        <v>574.5</v>
      </c>
      <c r="D14" s="22" t="s">
        <v>46</v>
      </c>
    </row>
    <row r="15" spans="1:8" x14ac:dyDescent="0.25">
      <c r="A15" s="14">
        <v>42018</v>
      </c>
      <c r="B15" s="15">
        <v>552</v>
      </c>
      <c r="C15" s="15">
        <v>276</v>
      </c>
      <c r="D15" s="22" t="s">
        <v>46</v>
      </c>
    </row>
    <row r="16" spans="1:8" x14ac:dyDescent="0.25">
      <c r="A16" s="14">
        <v>42019</v>
      </c>
      <c r="B16" s="15">
        <v>918</v>
      </c>
      <c r="C16" s="15">
        <v>459</v>
      </c>
      <c r="D16" s="22" t="s">
        <v>46</v>
      </c>
    </row>
    <row r="17" spans="1:4" x14ac:dyDescent="0.25">
      <c r="A17" s="14">
        <v>42020</v>
      </c>
      <c r="B17" s="15">
        <v>924</v>
      </c>
      <c r="C17" s="15">
        <v>462</v>
      </c>
      <c r="D17" s="22" t="s">
        <v>46</v>
      </c>
    </row>
    <row r="18" spans="1:4" x14ac:dyDescent="0.25">
      <c r="A18" s="14">
        <v>42024</v>
      </c>
      <c r="B18" s="15">
        <v>950</v>
      </c>
      <c r="C18" s="15">
        <v>475</v>
      </c>
      <c r="D18" s="22" t="s">
        <v>46</v>
      </c>
    </row>
    <row r="19" spans="1:4" x14ac:dyDescent="0.25">
      <c r="A19" s="14">
        <v>42025</v>
      </c>
      <c r="B19" s="15">
        <v>1572</v>
      </c>
      <c r="C19" s="15">
        <v>786</v>
      </c>
      <c r="D19" s="22" t="s">
        <v>46</v>
      </c>
    </row>
    <row r="20" spans="1:4" x14ac:dyDescent="0.25">
      <c r="A20" s="14">
        <v>42026</v>
      </c>
      <c r="B20" s="15">
        <v>1760</v>
      </c>
      <c r="C20" s="15">
        <v>880</v>
      </c>
      <c r="D20" s="22" t="s">
        <v>46</v>
      </c>
    </row>
    <row r="21" spans="1:4" x14ac:dyDescent="0.25">
      <c r="A21" s="14">
        <v>42030</v>
      </c>
      <c r="B21" s="15">
        <v>920</v>
      </c>
      <c r="C21" s="15">
        <v>460</v>
      </c>
      <c r="D21" s="22" t="s">
        <v>46</v>
      </c>
    </row>
    <row r="22" spans="1:4" x14ac:dyDescent="0.25">
      <c r="A22" s="14">
        <v>42031</v>
      </c>
      <c r="B22" s="15">
        <v>910</v>
      </c>
      <c r="C22" s="15">
        <v>455</v>
      </c>
      <c r="D22" s="22" t="s">
        <v>46</v>
      </c>
    </row>
    <row r="23" spans="1:4" x14ac:dyDescent="0.25">
      <c r="A23" s="14">
        <v>42034</v>
      </c>
      <c r="B23" s="15">
        <v>890</v>
      </c>
      <c r="C23" s="15">
        <v>445</v>
      </c>
      <c r="D23" s="22" t="s">
        <v>46</v>
      </c>
    </row>
    <row r="24" spans="1:4" x14ac:dyDescent="0.25">
      <c r="A24" s="14">
        <v>42033</v>
      </c>
      <c r="B24" s="15">
        <v>948</v>
      </c>
      <c r="C24" s="15">
        <v>474</v>
      </c>
      <c r="D24" s="22" t="s">
        <v>46</v>
      </c>
    </row>
    <row r="25" spans="1:4" x14ac:dyDescent="0.25">
      <c r="A25" s="14">
        <v>42037</v>
      </c>
      <c r="B25" s="15">
        <v>1826</v>
      </c>
      <c r="C25" s="15">
        <v>913</v>
      </c>
      <c r="D25" s="22" t="s">
        <v>46</v>
      </c>
    </row>
    <row r="26" spans="1:4" x14ac:dyDescent="0.25">
      <c r="A26" s="14">
        <v>42037</v>
      </c>
      <c r="B26" s="15">
        <v>1991</v>
      </c>
      <c r="C26" s="15">
        <v>995.5</v>
      </c>
      <c r="D26" s="22" t="s">
        <v>46</v>
      </c>
    </row>
    <row r="27" spans="1:4" x14ac:dyDescent="0.25">
      <c r="A27" s="14">
        <v>42039</v>
      </c>
      <c r="B27" s="15">
        <v>609</v>
      </c>
      <c r="C27" s="15">
        <v>304.5</v>
      </c>
      <c r="D27" s="22" t="s">
        <v>46</v>
      </c>
    </row>
    <row r="28" spans="1:4" x14ac:dyDescent="0.25">
      <c r="A28" s="14">
        <v>42039</v>
      </c>
      <c r="B28" s="15">
        <v>1007</v>
      </c>
      <c r="C28" s="15">
        <v>503.5</v>
      </c>
      <c r="D28" s="22" t="s">
        <v>46</v>
      </c>
    </row>
    <row r="29" spans="1:4" x14ac:dyDescent="0.25">
      <c r="A29" s="14">
        <v>42040</v>
      </c>
      <c r="B29" s="15">
        <v>978</v>
      </c>
      <c r="C29" s="15">
        <v>489</v>
      </c>
      <c r="D29" s="22" t="s">
        <v>46</v>
      </c>
    </row>
    <row r="30" spans="1:4" x14ac:dyDescent="0.25">
      <c r="A30" s="14">
        <v>42040</v>
      </c>
      <c r="B30" s="15">
        <v>553</v>
      </c>
      <c r="C30" s="15">
        <v>276.5</v>
      </c>
      <c r="D30" s="22" t="s">
        <v>46</v>
      </c>
    </row>
    <row r="31" spans="1:4" x14ac:dyDescent="0.25">
      <c r="A31" s="14">
        <v>42044</v>
      </c>
      <c r="B31" s="15">
        <v>866</v>
      </c>
      <c r="C31" s="15">
        <v>433</v>
      </c>
      <c r="D31" s="22" t="s">
        <v>46</v>
      </c>
    </row>
    <row r="32" spans="1:4" x14ac:dyDescent="0.25">
      <c r="A32" s="14">
        <v>42048</v>
      </c>
      <c r="B32" s="15">
        <v>897</v>
      </c>
      <c r="C32" s="15">
        <v>448.5</v>
      </c>
      <c r="D32" s="22" t="s">
        <v>46</v>
      </c>
    </row>
    <row r="33" spans="1:4" x14ac:dyDescent="0.25">
      <c r="A33" s="14">
        <v>42044</v>
      </c>
      <c r="B33" s="15">
        <v>556</v>
      </c>
      <c r="C33" s="15">
        <v>278</v>
      </c>
      <c r="D33" s="22" t="s">
        <v>47</v>
      </c>
    </row>
    <row r="34" spans="1:4" x14ac:dyDescent="0.25">
      <c r="A34" s="14">
        <v>42047</v>
      </c>
      <c r="B34" s="15">
        <v>553</v>
      </c>
      <c r="C34" s="15">
        <v>276.5</v>
      </c>
      <c r="D34" s="22" t="s">
        <v>46</v>
      </c>
    </row>
    <row r="35" spans="1:4" x14ac:dyDescent="0.25">
      <c r="A35" s="14">
        <v>42048</v>
      </c>
      <c r="B35" s="15">
        <v>552</v>
      </c>
      <c r="C35" s="15">
        <v>276</v>
      </c>
      <c r="D35" s="22" t="s">
        <v>47</v>
      </c>
    </row>
    <row r="36" spans="1:4" x14ac:dyDescent="0.25">
      <c r="A36" s="14">
        <v>42047</v>
      </c>
      <c r="B36" s="15">
        <v>1945</v>
      </c>
      <c r="C36" s="15">
        <v>972.5</v>
      </c>
      <c r="D36" s="22" t="s">
        <v>46</v>
      </c>
    </row>
    <row r="37" spans="1:4" x14ac:dyDescent="0.25">
      <c r="A37" s="14">
        <v>42048</v>
      </c>
      <c r="B37" s="15">
        <v>625</v>
      </c>
      <c r="C37" s="15">
        <v>312.5</v>
      </c>
      <c r="D37" s="22" t="s">
        <v>46</v>
      </c>
    </row>
    <row r="38" spans="1:4" x14ac:dyDescent="0.25">
      <c r="A38" s="14">
        <v>42048</v>
      </c>
      <c r="B38" s="15">
        <v>888</v>
      </c>
      <c r="C38" s="15">
        <v>444</v>
      </c>
      <c r="D38" s="22" t="s">
        <v>47</v>
      </c>
    </row>
    <row r="39" spans="1:4" x14ac:dyDescent="0.25">
      <c r="A39" s="14">
        <v>42054</v>
      </c>
      <c r="B39" s="15">
        <v>1974</v>
      </c>
      <c r="C39" s="15">
        <v>987</v>
      </c>
      <c r="D39" s="22" t="s">
        <v>46</v>
      </c>
    </row>
    <row r="40" spans="1:4" x14ac:dyDescent="0.25">
      <c r="A40" s="14">
        <v>42058</v>
      </c>
      <c r="B40" s="15">
        <v>559</v>
      </c>
      <c r="C40" s="15">
        <v>279.5</v>
      </c>
      <c r="D40" s="22" t="s">
        <v>46</v>
      </c>
    </row>
    <row r="41" spans="1:4" x14ac:dyDescent="0.25">
      <c r="A41" s="14">
        <v>42059</v>
      </c>
      <c r="B41" s="15">
        <v>551</v>
      </c>
      <c r="C41" s="15">
        <v>275.5</v>
      </c>
      <c r="D41" s="22" t="s">
        <v>46</v>
      </c>
    </row>
    <row r="42" spans="1:4" x14ac:dyDescent="0.25">
      <c r="A42" s="14">
        <v>42060</v>
      </c>
      <c r="B42" s="15">
        <v>560</v>
      </c>
      <c r="C42" s="15">
        <v>280</v>
      </c>
      <c r="D42" s="22" t="s">
        <v>47</v>
      </c>
    </row>
    <row r="43" spans="1:4" x14ac:dyDescent="0.25">
      <c r="A43" s="14">
        <v>42059</v>
      </c>
      <c r="B43" s="15">
        <v>870</v>
      </c>
      <c r="C43" s="15">
        <v>435</v>
      </c>
      <c r="D43" s="22" t="s">
        <v>46</v>
      </c>
    </row>
    <row r="44" spans="1:4" x14ac:dyDescent="0.25">
      <c r="A44" s="14">
        <v>42060</v>
      </c>
      <c r="B44" s="15">
        <v>905</v>
      </c>
      <c r="C44" s="15">
        <v>452.5</v>
      </c>
      <c r="D44" s="22" t="s">
        <v>46</v>
      </c>
    </row>
    <row r="45" spans="1:4" x14ac:dyDescent="0.25">
      <c r="A45" s="14">
        <v>42059</v>
      </c>
      <c r="B45" s="15">
        <v>1993</v>
      </c>
      <c r="C45" s="15">
        <v>996.5</v>
      </c>
      <c r="D45" s="22" t="s">
        <v>46</v>
      </c>
    </row>
    <row r="46" spans="1:4" x14ac:dyDescent="0.25">
      <c r="A46" s="14">
        <v>42062</v>
      </c>
      <c r="B46" s="15">
        <v>2001</v>
      </c>
      <c r="C46" s="15">
        <v>1000.5</v>
      </c>
      <c r="D46" s="22" t="s">
        <v>46</v>
      </c>
    </row>
    <row r="47" spans="1:4" x14ac:dyDescent="0.25">
      <c r="A47" s="14">
        <v>42063</v>
      </c>
      <c r="B47" s="15">
        <v>1486</v>
      </c>
      <c r="C47" s="15">
        <v>743</v>
      </c>
      <c r="D47" s="22" t="s">
        <v>46</v>
      </c>
    </row>
    <row r="48" spans="1:4" x14ac:dyDescent="0.25">
      <c r="A48" s="14" t="s">
        <v>48</v>
      </c>
      <c r="B48" s="15">
        <v>1520</v>
      </c>
      <c r="C48" s="15">
        <v>760</v>
      </c>
      <c r="D48" s="22" t="s">
        <v>46</v>
      </c>
    </row>
    <row r="49" spans="1:4" x14ac:dyDescent="0.25">
      <c r="A49" s="14" t="s">
        <v>49</v>
      </c>
      <c r="B49" s="15">
        <v>900</v>
      </c>
      <c r="C49" s="15">
        <v>450</v>
      </c>
      <c r="D49" s="22" t="s">
        <v>46</v>
      </c>
    </row>
    <row r="50" spans="1:4" x14ac:dyDescent="0.25">
      <c r="A50" s="14" t="s">
        <v>49</v>
      </c>
      <c r="B50" s="15">
        <v>1050</v>
      </c>
      <c r="C50" s="15">
        <v>525</v>
      </c>
      <c r="D50" s="22" t="s">
        <v>46</v>
      </c>
    </row>
    <row r="51" spans="1:4" x14ac:dyDescent="0.25">
      <c r="A51" s="14" t="s">
        <v>50</v>
      </c>
      <c r="B51" s="15">
        <v>1562</v>
      </c>
      <c r="C51" s="15">
        <v>781</v>
      </c>
      <c r="D51" s="22" t="s">
        <v>46</v>
      </c>
    </row>
    <row r="52" spans="1:4" x14ac:dyDescent="0.25">
      <c r="A52" s="14" t="s">
        <v>51</v>
      </c>
      <c r="B52" s="15">
        <v>1290</v>
      </c>
      <c r="C52" s="15">
        <v>645</v>
      </c>
      <c r="D52" s="22" t="s">
        <v>46</v>
      </c>
    </row>
    <row r="53" spans="1:4" x14ac:dyDescent="0.25">
      <c r="A53" s="14" t="s">
        <v>52</v>
      </c>
      <c r="B53" s="15">
        <v>553</v>
      </c>
      <c r="C53" s="15">
        <v>276.5</v>
      </c>
      <c r="D53" s="22" t="s">
        <v>46</v>
      </c>
    </row>
    <row r="54" spans="1:4" x14ac:dyDescent="0.25">
      <c r="A54" s="14" t="s">
        <v>51</v>
      </c>
      <c r="B54" s="15">
        <v>559</v>
      </c>
      <c r="C54" s="15">
        <v>279.5</v>
      </c>
      <c r="D54" s="22" t="s">
        <v>46</v>
      </c>
    </row>
    <row r="55" spans="1:4" x14ac:dyDescent="0.25">
      <c r="A55" s="14" t="s">
        <v>53</v>
      </c>
      <c r="B55" s="15">
        <v>1800</v>
      </c>
      <c r="C55" s="15">
        <v>900</v>
      </c>
      <c r="D55" s="22" t="s">
        <v>46</v>
      </c>
    </row>
    <row r="56" spans="1:4" x14ac:dyDescent="0.25">
      <c r="A56" s="14" t="s">
        <v>54</v>
      </c>
      <c r="B56" s="15">
        <v>1600</v>
      </c>
      <c r="C56" s="15">
        <v>800</v>
      </c>
      <c r="D56" s="22" t="s">
        <v>46</v>
      </c>
    </row>
    <row r="57" spans="1:4" x14ac:dyDescent="0.25">
      <c r="A57" s="14" t="s">
        <v>55</v>
      </c>
      <c r="B57" s="15">
        <v>1806</v>
      </c>
      <c r="C57" s="15">
        <v>903</v>
      </c>
      <c r="D57" s="22" t="s">
        <v>46</v>
      </c>
    </row>
    <row r="58" spans="1:4" x14ac:dyDescent="0.25">
      <c r="A58" s="14" t="s">
        <v>55</v>
      </c>
      <c r="B58" s="15">
        <v>556</v>
      </c>
      <c r="C58" s="15">
        <v>278</v>
      </c>
      <c r="D58" s="22" t="s">
        <v>46</v>
      </c>
    </row>
    <row r="59" spans="1:4" x14ac:dyDescent="0.25">
      <c r="A59" s="14" t="s">
        <v>55</v>
      </c>
      <c r="B59" s="15">
        <v>1722</v>
      </c>
      <c r="C59" s="15">
        <v>861</v>
      </c>
      <c r="D59" s="22" t="s">
        <v>46</v>
      </c>
    </row>
    <row r="60" spans="1:4" x14ac:dyDescent="0.25">
      <c r="A60" s="14" t="s">
        <v>56</v>
      </c>
      <c r="B60" s="15">
        <v>1640</v>
      </c>
      <c r="C60" s="15">
        <v>820</v>
      </c>
      <c r="D60" s="22" t="s">
        <v>46</v>
      </c>
    </row>
    <row r="61" spans="1:4" x14ac:dyDescent="0.25">
      <c r="A61" s="14" t="s">
        <v>56</v>
      </c>
      <c r="B61" s="15">
        <v>501</v>
      </c>
      <c r="C61" s="15">
        <v>250.5</v>
      </c>
      <c r="D61" s="22" t="s">
        <v>46</v>
      </c>
    </row>
    <row r="62" spans="1:4" x14ac:dyDescent="0.25">
      <c r="A62" s="14" t="s">
        <v>57</v>
      </c>
      <c r="B62" s="15">
        <v>810</v>
      </c>
      <c r="C62" s="15">
        <v>405</v>
      </c>
      <c r="D62" s="22" t="s">
        <v>46</v>
      </c>
    </row>
    <row r="63" spans="1:4" x14ac:dyDescent="0.25">
      <c r="A63" s="14" t="s">
        <v>57</v>
      </c>
      <c r="B63" s="15">
        <v>920</v>
      </c>
      <c r="C63" s="15">
        <v>460</v>
      </c>
      <c r="D63" s="22" t="s">
        <v>46</v>
      </c>
    </row>
    <row r="64" spans="1:4" x14ac:dyDescent="0.25">
      <c r="A64" s="14" t="s">
        <v>58</v>
      </c>
      <c r="B64" s="15">
        <v>552</v>
      </c>
      <c r="C64" s="15">
        <v>276</v>
      </c>
      <c r="D64" s="22" t="s">
        <v>46</v>
      </c>
    </row>
    <row r="65" spans="1:4" x14ac:dyDescent="0.25">
      <c r="A65" s="14" t="s">
        <v>58</v>
      </c>
      <c r="B65" s="15">
        <v>2001</v>
      </c>
      <c r="C65" s="15">
        <v>1000.5</v>
      </c>
      <c r="D65" s="22" t="s">
        <v>46</v>
      </c>
    </row>
    <row r="66" spans="1:4" x14ac:dyDescent="0.25">
      <c r="A66" s="14" t="s">
        <v>59</v>
      </c>
      <c r="B66" s="15">
        <v>1980</v>
      </c>
      <c r="C66" s="15">
        <v>990</v>
      </c>
      <c r="D66" s="22" t="s">
        <v>46</v>
      </c>
    </row>
    <row r="67" spans="1:4" x14ac:dyDescent="0.25">
      <c r="A67" s="14" t="s">
        <v>60</v>
      </c>
      <c r="B67" s="15">
        <v>920</v>
      </c>
      <c r="C67" s="15">
        <v>460</v>
      </c>
      <c r="D67" s="22" t="s">
        <v>46</v>
      </c>
    </row>
    <row r="68" spans="1:4" x14ac:dyDescent="0.25">
      <c r="A68" s="14" t="s">
        <v>61</v>
      </c>
      <c r="B68" s="15">
        <v>910</v>
      </c>
      <c r="C68" s="15">
        <v>455</v>
      </c>
      <c r="D68" s="22" t="s">
        <v>46</v>
      </c>
    </row>
    <row r="69" spans="1:4" x14ac:dyDescent="0.25">
      <c r="A69" s="14" t="s">
        <v>61</v>
      </c>
      <c r="B69" s="15">
        <v>1600</v>
      </c>
      <c r="C69" s="15">
        <v>800</v>
      </c>
      <c r="D69" s="22" t="s">
        <v>46</v>
      </c>
    </row>
    <row r="70" spans="1:4" x14ac:dyDescent="0.25">
      <c r="A70" s="14" t="s">
        <v>62</v>
      </c>
      <c r="B70" s="15">
        <v>840</v>
      </c>
      <c r="C70" s="15">
        <v>420</v>
      </c>
      <c r="D70" s="22" t="s">
        <v>46</v>
      </c>
    </row>
    <row r="71" spans="1:4" x14ac:dyDescent="0.25">
      <c r="A71" s="14" t="s">
        <v>62</v>
      </c>
      <c r="B71" s="15">
        <v>1583</v>
      </c>
      <c r="C71" s="15">
        <v>791.5</v>
      </c>
      <c r="D71" s="22" t="s">
        <v>46</v>
      </c>
    </row>
    <row r="72" spans="1:4" x14ac:dyDescent="0.25">
      <c r="A72" s="14" t="s">
        <v>62</v>
      </c>
      <c r="B72" s="15">
        <v>1065</v>
      </c>
      <c r="C72" s="15">
        <v>532.5</v>
      </c>
      <c r="D72" s="22" t="s">
        <v>46</v>
      </c>
    </row>
    <row r="73" spans="1:4" x14ac:dyDescent="0.25">
      <c r="A73" s="14" t="s">
        <v>63</v>
      </c>
      <c r="B73" s="15">
        <v>1912</v>
      </c>
      <c r="C73" s="15">
        <v>956</v>
      </c>
      <c r="D73" s="22" t="s">
        <v>46</v>
      </c>
    </row>
    <row r="74" spans="1:4" x14ac:dyDescent="0.25">
      <c r="A74" s="14"/>
      <c r="B74" s="15"/>
      <c r="C74" s="15">
        <v>0</v>
      </c>
      <c r="D74" s="22"/>
    </row>
    <row r="75" spans="1:4" x14ac:dyDescent="0.25">
      <c r="A75" s="14"/>
      <c r="B75" s="15"/>
      <c r="C75" s="15">
        <v>0</v>
      </c>
      <c r="D75" s="15"/>
    </row>
    <row r="76" spans="1:4" x14ac:dyDescent="0.25">
      <c r="A76" s="20"/>
      <c r="B76" s="10"/>
      <c r="C76" s="10"/>
      <c r="D76" s="10"/>
    </row>
    <row r="77" spans="1:4" x14ac:dyDescent="0.25">
      <c r="A77" s="16"/>
      <c r="B77" s="17">
        <v>75439</v>
      </c>
      <c r="C77" s="21">
        <v>37719.5</v>
      </c>
      <c r="D77" s="13"/>
    </row>
    <row r="78" spans="1:4" x14ac:dyDescent="0.25">
      <c r="A78" s="18"/>
      <c r="B78" s="19"/>
      <c r="C78" s="19"/>
      <c r="D78" s="13"/>
    </row>
    <row r="79" spans="1:4" x14ac:dyDescent="0.25">
      <c r="A79" s="18"/>
      <c r="B79" s="10"/>
      <c r="C79" s="10"/>
      <c r="D79" s="10"/>
    </row>
    <row r="80" spans="1:4" ht="15.75" x14ac:dyDescent="0.25">
      <c r="A80" s="10"/>
      <c r="B80" s="11" t="s">
        <v>64</v>
      </c>
      <c r="C80" s="10"/>
      <c r="D80" s="10"/>
    </row>
    <row r="82" spans="1:4" x14ac:dyDescent="0.25">
      <c r="A82" s="13"/>
      <c r="B82" s="12" t="s">
        <v>43</v>
      </c>
      <c r="C82" s="12" t="s">
        <v>44</v>
      </c>
      <c r="D82" s="21" t="s">
        <v>45</v>
      </c>
    </row>
    <row r="83" spans="1:4" x14ac:dyDescent="0.25">
      <c r="A83" s="14" t="s">
        <v>65</v>
      </c>
      <c r="B83" s="15">
        <v>1946</v>
      </c>
      <c r="C83" s="15">
        <v>973</v>
      </c>
      <c r="D83" s="15" t="s">
        <v>46</v>
      </c>
    </row>
    <row r="84" spans="1:4" x14ac:dyDescent="0.25">
      <c r="A84" s="14" t="s">
        <v>66</v>
      </c>
      <c r="B84" s="15">
        <v>552</v>
      </c>
      <c r="C84" s="15">
        <v>276</v>
      </c>
      <c r="D84" s="15" t="s">
        <v>46</v>
      </c>
    </row>
    <row r="85" spans="1:4" x14ac:dyDescent="0.25">
      <c r="A85" s="14" t="s">
        <v>67</v>
      </c>
      <c r="B85" s="15">
        <v>554</v>
      </c>
      <c r="C85" s="15">
        <v>277</v>
      </c>
      <c r="D85" s="15" t="s">
        <v>46</v>
      </c>
    </row>
    <row r="86" spans="1:4" x14ac:dyDescent="0.25">
      <c r="A86" s="14" t="s">
        <v>67</v>
      </c>
      <c r="B86" s="15">
        <v>1970</v>
      </c>
      <c r="C86" s="15">
        <v>985</v>
      </c>
      <c r="D86" s="15" t="s">
        <v>46</v>
      </c>
    </row>
    <row r="87" spans="1:4" x14ac:dyDescent="0.25">
      <c r="A87" s="14" t="s">
        <v>67</v>
      </c>
      <c r="B87" s="15">
        <v>920</v>
      </c>
      <c r="C87" s="15">
        <v>460</v>
      </c>
      <c r="D87" s="15" t="s">
        <v>46</v>
      </c>
    </row>
    <row r="88" spans="1:4" x14ac:dyDescent="0.25">
      <c r="A88" s="14" t="s">
        <v>68</v>
      </c>
      <c r="B88" s="15">
        <v>915</v>
      </c>
      <c r="C88" s="15">
        <v>457.5</v>
      </c>
      <c r="D88" s="15" t="s">
        <v>46</v>
      </c>
    </row>
    <row r="89" spans="1:4" x14ac:dyDescent="0.25">
      <c r="A89" s="14" t="s">
        <v>69</v>
      </c>
      <c r="B89" s="15">
        <v>712</v>
      </c>
      <c r="C89" s="15">
        <v>356</v>
      </c>
      <c r="D89" s="15" t="s">
        <v>46</v>
      </c>
    </row>
    <row r="90" spans="1:4" x14ac:dyDescent="0.25">
      <c r="A90" s="14" t="s">
        <v>69</v>
      </c>
      <c r="B90" s="15">
        <v>1121</v>
      </c>
      <c r="C90" s="15">
        <v>560.5</v>
      </c>
      <c r="D90" s="15" t="s">
        <v>46</v>
      </c>
    </row>
    <row r="91" spans="1:4" x14ac:dyDescent="0.25">
      <c r="A91" s="14" t="s">
        <v>68</v>
      </c>
      <c r="B91" s="15">
        <v>1819</v>
      </c>
      <c r="C91" s="15">
        <v>909.5</v>
      </c>
      <c r="D91" s="15" t="s">
        <v>46</v>
      </c>
    </row>
    <row r="92" spans="1:4" x14ac:dyDescent="0.25">
      <c r="A92" s="14" t="s">
        <v>70</v>
      </c>
      <c r="B92" s="15">
        <v>551</v>
      </c>
      <c r="C92" s="15">
        <v>275.5</v>
      </c>
      <c r="D92" s="15" t="s">
        <v>46</v>
      </c>
    </row>
    <row r="93" spans="1:4" x14ac:dyDescent="0.25">
      <c r="A93" s="14" t="s">
        <v>71</v>
      </c>
      <c r="B93" s="15">
        <v>1932</v>
      </c>
      <c r="C93" s="15">
        <v>966</v>
      </c>
      <c r="D93" s="15" t="s">
        <v>46</v>
      </c>
    </row>
    <row r="94" spans="1:4" x14ac:dyDescent="0.25">
      <c r="A94" s="14" t="s">
        <v>72</v>
      </c>
      <c r="B94" s="15">
        <v>1600</v>
      </c>
      <c r="C94" s="15">
        <v>800</v>
      </c>
      <c r="D94" s="15" t="s">
        <v>46</v>
      </c>
    </row>
    <row r="95" spans="1:4" x14ac:dyDescent="0.25">
      <c r="A95" s="14" t="s">
        <v>72</v>
      </c>
      <c r="B95" s="15">
        <v>1756</v>
      </c>
      <c r="C95" s="15">
        <v>878</v>
      </c>
      <c r="D95" s="15" t="s">
        <v>46</v>
      </c>
    </row>
    <row r="96" spans="1:4" x14ac:dyDescent="0.25">
      <c r="A96" s="14" t="s">
        <v>73</v>
      </c>
      <c r="B96" s="15">
        <v>905</v>
      </c>
      <c r="C96" s="15">
        <v>452.5</v>
      </c>
      <c r="D96" s="15" t="s">
        <v>47</v>
      </c>
    </row>
    <row r="97" spans="1:4" x14ac:dyDescent="0.25">
      <c r="A97" s="14" t="s">
        <v>74</v>
      </c>
      <c r="B97" s="15">
        <v>1964</v>
      </c>
      <c r="C97" s="15">
        <v>982</v>
      </c>
      <c r="D97" s="15" t="s">
        <v>46</v>
      </c>
    </row>
    <row r="98" spans="1:4" x14ac:dyDescent="0.25">
      <c r="A98" s="14" t="s">
        <v>75</v>
      </c>
      <c r="B98" s="15">
        <v>529</v>
      </c>
      <c r="C98" s="15">
        <v>264.5</v>
      </c>
      <c r="D98" s="15" t="s">
        <v>46</v>
      </c>
    </row>
    <row r="99" spans="1:4" x14ac:dyDescent="0.25">
      <c r="A99" s="14" t="s">
        <v>74</v>
      </c>
      <c r="B99" s="15">
        <v>562</v>
      </c>
      <c r="C99" s="15">
        <v>281</v>
      </c>
      <c r="D99" s="15" t="s">
        <v>46</v>
      </c>
    </row>
    <row r="100" spans="1:4" x14ac:dyDescent="0.25">
      <c r="A100" s="14" t="s">
        <v>76</v>
      </c>
      <c r="B100" s="15">
        <v>549</v>
      </c>
      <c r="C100" s="15">
        <v>274.5</v>
      </c>
      <c r="D100" s="15" t="s">
        <v>46</v>
      </c>
    </row>
    <row r="101" spans="1:4" x14ac:dyDescent="0.25">
      <c r="A101" s="14" t="s">
        <v>77</v>
      </c>
      <c r="B101" s="15">
        <v>1192</v>
      </c>
      <c r="C101" s="15">
        <v>596</v>
      </c>
      <c r="D101" s="15" t="s">
        <v>46</v>
      </c>
    </row>
    <row r="102" spans="1:4" x14ac:dyDescent="0.25">
      <c r="A102" s="14" t="s">
        <v>77</v>
      </c>
      <c r="B102" s="15">
        <v>910</v>
      </c>
      <c r="C102" s="15">
        <v>455</v>
      </c>
      <c r="D102" s="15" t="s">
        <v>47</v>
      </c>
    </row>
    <row r="103" spans="1:4" x14ac:dyDescent="0.25">
      <c r="A103" s="14" t="s">
        <v>78</v>
      </c>
      <c r="B103" s="15">
        <v>551</v>
      </c>
      <c r="C103" s="15">
        <v>275.5</v>
      </c>
      <c r="D103" s="15" t="s">
        <v>46</v>
      </c>
    </row>
    <row r="104" spans="1:4" x14ac:dyDescent="0.25">
      <c r="A104" s="14" t="s">
        <v>79</v>
      </c>
      <c r="B104" s="15">
        <v>1763</v>
      </c>
      <c r="C104" s="15">
        <v>881.5</v>
      </c>
      <c r="D104" s="15" t="s">
        <v>46</v>
      </c>
    </row>
    <row r="105" spans="1:4" x14ac:dyDescent="0.25">
      <c r="A105" s="14" t="s">
        <v>80</v>
      </c>
      <c r="B105" s="15">
        <v>978</v>
      </c>
      <c r="C105" s="15">
        <v>489</v>
      </c>
      <c r="D105" s="15" t="s">
        <v>46</v>
      </c>
    </row>
    <row r="106" spans="1:4" x14ac:dyDescent="0.25">
      <c r="A106" s="14" t="s">
        <v>80</v>
      </c>
      <c r="B106" s="15">
        <v>553</v>
      </c>
      <c r="C106" s="15">
        <v>276.5</v>
      </c>
      <c r="D106" s="15" t="s">
        <v>46</v>
      </c>
    </row>
    <row r="107" spans="1:4" x14ac:dyDescent="0.25">
      <c r="A107" s="14" t="s">
        <v>80</v>
      </c>
      <c r="B107" s="15">
        <v>1090</v>
      </c>
      <c r="C107" s="15">
        <v>545</v>
      </c>
      <c r="D107" s="15" t="s">
        <v>46</v>
      </c>
    </row>
    <row r="108" spans="1:4" x14ac:dyDescent="0.25">
      <c r="A108" s="14" t="s">
        <v>80</v>
      </c>
      <c r="B108" s="15">
        <v>2008</v>
      </c>
      <c r="C108" s="15">
        <v>1004</v>
      </c>
      <c r="D108" s="15" t="s">
        <v>81</v>
      </c>
    </row>
    <row r="109" spans="1:4" x14ac:dyDescent="0.25">
      <c r="A109" s="14" t="s">
        <v>82</v>
      </c>
      <c r="B109" s="15">
        <v>890</v>
      </c>
      <c r="C109" s="15">
        <v>445</v>
      </c>
      <c r="D109" s="15" t="s">
        <v>46</v>
      </c>
    </row>
    <row r="110" spans="1:4" x14ac:dyDescent="0.25">
      <c r="A110" s="14" t="s">
        <v>83</v>
      </c>
      <c r="B110" s="15">
        <v>1997</v>
      </c>
      <c r="C110" s="15">
        <v>998.5</v>
      </c>
      <c r="D110" s="15" t="s">
        <v>46</v>
      </c>
    </row>
    <row r="111" spans="1:4" x14ac:dyDescent="0.25">
      <c r="A111" s="14" t="s">
        <v>84</v>
      </c>
      <c r="B111" s="15">
        <v>556</v>
      </c>
      <c r="C111" s="15">
        <v>278</v>
      </c>
      <c r="D111" s="15" t="s">
        <v>47</v>
      </c>
    </row>
    <row r="112" spans="1:4" x14ac:dyDescent="0.25">
      <c r="A112" s="14" t="s">
        <v>85</v>
      </c>
      <c r="B112" s="15">
        <v>551</v>
      </c>
      <c r="C112" s="15">
        <v>275.5</v>
      </c>
      <c r="D112" s="15" t="s">
        <v>47</v>
      </c>
    </row>
    <row r="113" spans="1:4" x14ac:dyDescent="0.25">
      <c r="A113" s="14" t="s">
        <v>85</v>
      </c>
      <c r="B113" s="15">
        <v>1050</v>
      </c>
      <c r="C113" s="15">
        <v>525</v>
      </c>
      <c r="D113" s="15" t="s">
        <v>47</v>
      </c>
    </row>
    <row r="114" spans="1:4" x14ac:dyDescent="0.25">
      <c r="A114" s="14" t="s">
        <v>85</v>
      </c>
      <c r="B114" s="15">
        <v>500</v>
      </c>
      <c r="C114" s="15">
        <v>250</v>
      </c>
      <c r="D114" s="15" t="s">
        <v>47</v>
      </c>
    </row>
    <row r="115" spans="1:4" x14ac:dyDescent="0.25">
      <c r="A115" s="14" t="s">
        <v>86</v>
      </c>
      <c r="B115" s="15">
        <v>1600</v>
      </c>
      <c r="C115" s="15">
        <v>800</v>
      </c>
      <c r="D115" s="15" t="s">
        <v>47</v>
      </c>
    </row>
    <row r="116" spans="1:4" x14ac:dyDescent="0.25">
      <c r="A116" s="14" t="s">
        <v>86</v>
      </c>
      <c r="B116" s="15">
        <v>553</v>
      </c>
      <c r="C116" s="15">
        <v>276.5</v>
      </c>
      <c r="D116" s="15" t="s">
        <v>47</v>
      </c>
    </row>
    <row r="117" spans="1:4" x14ac:dyDescent="0.25">
      <c r="A117" s="14" t="s">
        <v>87</v>
      </c>
      <c r="B117" s="15">
        <v>1552</v>
      </c>
      <c r="C117" s="15">
        <v>776</v>
      </c>
      <c r="D117" s="15" t="s">
        <v>47</v>
      </c>
    </row>
    <row r="118" spans="1:4" x14ac:dyDescent="0.25">
      <c r="A118" s="14" t="s">
        <v>88</v>
      </c>
      <c r="B118" s="15">
        <v>1997</v>
      </c>
      <c r="C118" s="15">
        <v>998.5</v>
      </c>
      <c r="D118" s="15" t="s">
        <v>46</v>
      </c>
    </row>
    <row r="119" spans="1:4" x14ac:dyDescent="0.25">
      <c r="A119" s="14" t="s">
        <v>88</v>
      </c>
      <c r="B119" s="15">
        <v>880</v>
      </c>
      <c r="C119" s="15">
        <v>440</v>
      </c>
      <c r="D119" s="15" t="s">
        <v>47</v>
      </c>
    </row>
    <row r="120" spans="1:4" x14ac:dyDescent="0.25">
      <c r="A120" s="14" t="s">
        <v>89</v>
      </c>
      <c r="B120" s="15">
        <v>1095</v>
      </c>
      <c r="C120" s="15">
        <v>547.5</v>
      </c>
      <c r="D120" s="15" t="s">
        <v>46</v>
      </c>
    </row>
    <row r="121" spans="1:4" x14ac:dyDescent="0.25">
      <c r="A121" s="14" t="s">
        <v>90</v>
      </c>
      <c r="B121" s="15">
        <v>1699</v>
      </c>
      <c r="C121" s="15">
        <v>849.5</v>
      </c>
      <c r="D121" s="15" t="s">
        <v>46</v>
      </c>
    </row>
    <row r="122" spans="1:4" x14ac:dyDescent="0.25">
      <c r="A122" s="14" t="s">
        <v>91</v>
      </c>
      <c r="B122" s="15">
        <v>562</v>
      </c>
      <c r="C122" s="15">
        <v>281</v>
      </c>
      <c r="D122" s="15" t="s">
        <v>46</v>
      </c>
    </row>
    <row r="123" spans="1:4" x14ac:dyDescent="0.25">
      <c r="A123" s="14" t="s">
        <v>92</v>
      </c>
      <c r="B123" s="15">
        <v>556</v>
      </c>
      <c r="C123" s="15">
        <v>278</v>
      </c>
      <c r="D123" s="15" t="s">
        <v>46</v>
      </c>
    </row>
    <row r="124" spans="1:4" x14ac:dyDescent="0.25">
      <c r="A124" s="14" t="s">
        <v>90</v>
      </c>
      <c r="B124" s="15">
        <v>553</v>
      </c>
      <c r="C124" s="15">
        <v>276.5</v>
      </c>
      <c r="D124" s="15" t="s">
        <v>46</v>
      </c>
    </row>
    <row r="125" spans="1:4" x14ac:dyDescent="0.25">
      <c r="A125" s="14" t="s">
        <v>92</v>
      </c>
      <c r="B125" s="15">
        <v>1990</v>
      </c>
      <c r="C125" s="15">
        <v>995</v>
      </c>
      <c r="D125" s="15" t="s">
        <v>46</v>
      </c>
    </row>
    <row r="126" spans="1:4" x14ac:dyDescent="0.25">
      <c r="A126" s="14" t="s">
        <v>90</v>
      </c>
      <c r="B126" s="15">
        <v>1971</v>
      </c>
      <c r="C126" s="15">
        <v>985.5</v>
      </c>
      <c r="D126" s="15" t="s">
        <v>46</v>
      </c>
    </row>
    <row r="127" spans="1:4" x14ac:dyDescent="0.25">
      <c r="A127" s="14" t="s">
        <v>93</v>
      </c>
      <c r="B127" s="15">
        <v>1720</v>
      </c>
      <c r="C127" s="15">
        <v>860</v>
      </c>
      <c r="D127" s="15" t="s">
        <v>46</v>
      </c>
    </row>
    <row r="128" spans="1:4" x14ac:dyDescent="0.25">
      <c r="A128" s="14" t="s">
        <v>94</v>
      </c>
      <c r="B128" s="15">
        <v>920</v>
      </c>
      <c r="C128" s="15">
        <v>460</v>
      </c>
      <c r="D128" s="15" t="s">
        <v>47</v>
      </c>
    </row>
    <row r="129" spans="1:4" x14ac:dyDescent="0.25">
      <c r="A129" s="14" t="s">
        <v>95</v>
      </c>
      <c r="B129" s="15">
        <v>903</v>
      </c>
      <c r="C129" s="15">
        <v>451.5</v>
      </c>
      <c r="D129" s="15" t="s">
        <v>47</v>
      </c>
    </row>
    <row r="130" spans="1:4" x14ac:dyDescent="0.25">
      <c r="A130" s="14" t="s">
        <v>96</v>
      </c>
      <c r="B130" s="15">
        <v>952</v>
      </c>
      <c r="C130" s="15">
        <v>476</v>
      </c>
      <c r="D130" s="15" t="s">
        <v>46</v>
      </c>
    </row>
    <row r="131" spans="1:4" x14ac:dyDescent="0.25">
      <c r="A131" s="14" t="s">
        <v>97</v>
      </c>
      <c r="B131" s="15">
        <v>1050</v>
      </c>
      <c r="C131" s="15">
        <v>525</v>
      </c>
      <c r="D131" s="15" t="s">
        <v>47</v>
      </c>
    </row>
    <row r="132" spans="1:4" x14ac:dyDescent="0.25">
      <c r="A132" s="14" t="s">
        <v>98</v>
      </c>
      <c r="B132" s="15">
        <v>1711</v>
      </c>
      <c r="C132" s="15">
        <v>855.5</v>
      </c>
      <c r="D132" s="15" t="s">
        <v>46</v>
      </c>
    </row>
    <row r="134" spans="1:4" x14ac:dyDescent="0.25">
      <c r="A134" s="16" t="s">
        <v>99</v>
      </c>
      <c r="B134" s="17">
        <v>57710</v>
      </c>
      <c r="C134" s="21">
        <v>28855</v>
      </c>
      <c r="D134" s="13"/>
    </row>
    <row r="136" spans="1:4" x14ac:dyDescent="0.25">
      <c r="A136" s="18"/>
      <c r="B136" s="10"/>
      <c r="C136" s="10"/>
      <c r="D136" s="10"/>
    </row>
    <row r="137" spans="1:4" ht="15.75" x14ac:dyDescent="0.25">
      <c r="A137" s="10"/>
      <c r="B137" s="11" t="s">
        <v>100</v>
      </c>
      <c r="C137" s="10"/>
      <c r="D137" s="10"/>
    </row>
    <row r="139" spans="1:4" x14ac:dyDescent="0.25">
      <c r="A139" s="13"/>
      <c r="B139" s="12" t="s">
        <v>43</v>
      </c>
      <c r="C139" s="12" t="s">
        <v>44</v>
      </c>
      <c r="D139" s="21" t="s">
        <v>45</v>
      </c>
    </row>
    <row r="140" spans="1:4" x14ac:dyDescent="0.25">
      <c r="A140" s="14" t="s">
        <v>101</v>
      </c>
      <c r="B140" s="15">
        <v>552</v>
      </c>
      <c r="C140" s="15">
        <v>276</v>
      </c>
      <c r="D140" s="15" t="s">
        <v>46</v>
      </c>
    </row>
    <row r="141" spans="1:4" x14ac:dyDescent="0.25">
      <c r="A141" s="14" t="s">
        <v>102</v>
      </c>
      <c r="B141" s="15">
        <v>553</v>
      </c>
      <c r="C141" s="15">
        <v>276.5</v>
      </c>
      <c r="D141" s="15" t="s">
        <v>47</v>
      </c>
    </row>
    <row r="142" spans="1:4" x14ac:dyDescent="0.25">
      <c r="A142" s="14" t="s">
        <v>102</v>
      </c>
      <c r="B142" s="15">
        <v>835</v>
      </c>
      <c r="C142" s="15">
        <v>417.5</v>
      </c>
      <c r="D142" s="15" t="s">
        <v>47</v>
      </c>
    </row>
    <row r="143" spans="1:4" x14ac:dyDescent="0.25">
      <c r="A143" s="14" t="s">
        <v>102</v>
      </c>
      <c r="B143" s="15">
        <v>1797</v>
      </c>
      <c r="C143" s="15">
        <v>898.5</v>
      </c>
      <c r="D143" s="15" t="s">
        <v>47</v>
      </c>
    </row>
    <row r="144" spans="1:4" x14ac:dyDescent="0.25">
      <c r="A144" s="14" t="s">
        <v>103</v>
      </c>
      <c r="B144" s="15">
        <v>1935</v>
      </c>
      <c r="C144" s="15">
        <v>967.5</v>
      </c>
      <c r="D144" s="15" t="s">
        <v>46</v>
      </c>
    </row>
    <row r="145" spans="1:4" x14ac:dyDescent="0.25">
      <c r="A145" s="14" t="s">
        <v>104</v>
      </c>
      <c r="B145" s="15">
        <v>1616</v>
      </c>
      <c r="C145" s="15">
        <v>808</v>
      </c>
      <c r="D145" s="15" t="s">
        <v>47</v>
      </c>
    </row>
    <row r="146" spans="1:4" x14ac:dyDescent="0.25">
      <c r="A146" s="14" t="s">
        <v>105</v>
      </c>
      <c r="B146" s="15">
        <v>1512</v>
      </c>
      <c r="C146" s="15">
        <v>756</v>
      </c>
      <c r="D146" s="15" t="s">
        <v>47</v>
      </c>
    </row>
    <row r="147" spans="1:4" x14ac:dyDescent="0.25">
      <c r="A147" s="14" t="s">
        <v>105</v>
      </c>
      <c r="B147" s="15">
        <v>890</v>
      </c>
      <c r="C147" s="15">
        <v>445</v>
      </c>
      <c r="D147" s="15" t="s">
        <v>47</v>
      </c>
    </row>
    <row r="148" spans="1:4" x14ac:dyDescent="0.25">
      <c r="A148" s="14" t="s">
        <v>106</v>
      </c>
      <c r="B148" s="15">
        <v>895</v>
      </c>
      <c r="C148" s="15">
        <v>447.5</v>
      </c>
      <c r="D148" s="15" t="s">
        <v>47</v>
      </c>
    </row>
    <row r="149" spans="1:4" x14ac:dyDescent="0.25">
      <c r="A149" s="14" t="s">
        <v>107</v>
      </c>
      <c r="B149" s="15">
        <v>1910</v>
      </c>
      <c r="C149" s="15">
        <v>955</v>
      </c>
      <c r="D149" s="15" t="s">
        <v>47</v>
      </c>
    </row>
    <row r="150" spans="1:4" x14ac:dyDescent="0.25">
      <c r="A150" s="14" t="s">
        <v>107</v>
      </c>
      <c r="B150" s="15">
        <v>553</v>
      </c>
      <c r="C150" s="15">
        <v>276.5</v>
      </c>
      <c r="D150" s="15" t="s">
        <v>47</v>
      </c>
    </row>
    <row r="151" spans="1:4" x14ac:dyDescent="0.25">
      <c r="A151" s="14" t="s">
        <v>107</v>
      </c>
      <c r="B151" s="15">
        <v>947</v>
      </c>
      <c r="C151" s="15">
        <v>473.5</v>
      </c>
      <c r="D151" s="15" t="s">
        <v>47</v>
      </c>
    </row>
    <row r="152" spans="1:4" x14ac:dyDescent="0.25">
      <c r="A152" s="14" t="s">
        <v>108</v>
      </c>
      <c r="B152" s="15">
        <v>965</v>
      </c>
      <c r="C152" s="15">
        <v>482.5</v>
      </c>
      <c r="D152" s="15" t="s">
        <v>47</v>
      </c>
    </row>
    <row r="153" spans="1:4" x14ac:dyDescent="0.25">
      <c r="A153" s="23" t="s">
        <v>108</v>
      </c>
      <c r="B153" s="15">
        <v>880</v>
      </c>
      <c r="C153" s="15">
        <v>440</v>
      </c>
      <c r="D153" s="22" t="s">
        <v>47</v>
      </c>
    </row>
    <row r="154" spans="1:4" x14ac:dyDescent="0.25">
      <c r="A154" s="15" t="s">
        <v>109</v>
      </c>
      <c r="B154" s="15">
        <v>880</v>
      </c>
      <c r="C154" s="15">
        <v>440</v>
      </c>
      <c r="D154" s="15" t="s">
        <v>46</v>
      </c>
    </row>
    <row r="155" spans="1:4" x14ac:dyDescent="0.25">
      <c r="A155" s="15" t="s">
        <v>110</v>
      </c>
      <c r="B155" s="15">
        <v>900</v>
      </c>
      <c r="C155" s="15">
        <v>450</v>
      </c>
      <c r="D155" s="15" t="s">
        <v>47</v>
      </c>
    </row>
    <row r="156" spans="1:4" x14ac:dyDescent="0.25">
      <c r="A156" s="15" t="s">
        <v>111</v>
      </c>
      <c r="B156" s="15">
        <v>900</v>
      </c>
      <c r="C156" s="15">
        <v>450</v>
      </c>
      <c r="D156" s="15" t="s">
        <v>47</v>
      </c>
    </row>
    <row r="157" spans="1:4" x14ac:dyDescent="0.25">
      <c r="A157" s="15" t="s">
        <v>109</v>
      </c>
      <c r="B157" s="15">
        <v>552</v>
      </c>
      <c r="C157" s="15">
        <v>276</v>
      </c>
      <c r="D157" s="15" t="s">
        <v>47</v>
      </c>
    </row>
    <row r="158" spans="1:4" x14ac:dyDescent="0.25">
      <c r="A158" s="23" t="s">
        <v>112</v>
      </c>
      <c r="B158" s="15">
        <v>285</v>
      </c>
      <c r="C158" s="15">
        <v>142.5</v>
      </c>
      <c r="D158" s="22" t="s">
        <v>47</v>
      </c>
    </row>
    <row r="159" spans="1:4" x14ac:dyDescent="0.25">
      <c r="A159" s="23" t="s">
        <v>113</v>
      </c>
      <c r="B159" s="15">
        <v>555</v>
      </c>
      <c r="C159" s="15">
        <v>277.5</v>
      </c>
      <c r="D159" s="22" t="s">
        <v>46</v>
      </c>
    </row>
    <row r="160" spans="1:4" x14ac:dyDescent="0.25">
      <c r="A160" s="23" t="s">
        <v>112</v>
      </c>
      <c r="B160" s="15">
        <v>1327</v>
      </c>
      <c r="C160" s="15">
        <v>663.5</v>
      </c>
      <c r="D160" s="22" t="s">
        <v>47</v>
      </c>
    </row>
    <row r="161" spans="1:4" x14ac:dyDescent="0.25">
      <c r="A161" s="23" t="s">
        <v>112</v>
      </c>
      <c r="B161" s="15">
        <v>1009</v>
      </c>
      <c r="C161" s="15">
        <v>504.5</v>
      </c>
      <c r="D161" s="22" t="s">
        <v>47</v>
      </c>
    </row>
    <row r="162" spans="1:4" x14ac:dyDescent="0.25">
      <c r="A162" s="23" t="s">
        <v>114</v>
      </c>
      <c r="B162" s="15">
        <v>1943</v>
      </c>
      <c r="C162" s="15">
        <v>971.5</v>
      </c>
      <c r="D162" s="22" t="s">
        <v>46</v>
      </c>
    </row>
    <row r="163" spans="1:4" x14ac:dyDescent="0.25">
      <c r="A163" s="23" t="s">
        <v>115</v>
      </c>
      <c r="B163" s="15">
        <v>1734</v>
      </c>
      <c r="C163" s="15">
        <v>867</v>
      </c>
      <c r="D163" s="22" t="s">
        <v>46</v>
      </c>
    </row>
    <row r="164" spans="1:4" x14ac:dyDescent="0.25">
      <c r="A164" s="23" t="s">
        <v>116</v>
      </c>
      <c r="B164" s="15">
        <v>1834</v>
      </c>
      <c r="C164" s="15">
        <v>917</v>
      </c>
      <c r="D164" s="22" t="s">
        <v>46</v>
      </c>
    </row>
    <row r="165" spans="1:4" x14ac:dyDescent="0.25">
      <c r="A165" s="23" t="s">
        <v>116</v>
      </c>
      <c r="B165" s="15">
        <v>1035</v>
      </c>
      <c r="C165" s="15">
        <v>517.5</v>
      </c>
      <c r="D165" s="22" t="s">
        <v>46</v>
      </c>
    </row>
    <row r="166" spans="1:4" x14ac:dyDescent="0.25">
      <c r="A166" s="23" t="s">
        <v>117</v>
      </c>
      <c r="B166" s="15">
        <v>910</v>
      </c>
      <c r="C166" s="15">
        <v>455</v>
      </c>
      <c r="D166" s="22" t="s">
        <v>46</v>
      </c>
    </row>
    <row r="167" spans="1:4" x14ac:dyDescent="0.25">
      <c r="A167" s="23" t="s">
        <v>118</v>
      </c>
      <c r="B167" s="15">
        <v>987</v>
      </c>
      <c r="C167" s="15">
        <v>493.5</v>
      </c>
      <c r="D167" s="22" t="s">
        <v>46</v>
      </c>
    </row>
    <row r="168" spans="1:4" x14ac:dyDescent="0.25">
      <c r="A168" s="23" t="s">
        <v>119</v>
      </c>
      <c r="B168" s="15">
        <v>1106</v>
      </c>
      <c r="C168" s="15">
        <v>553</v>
      </c>
      <c r="D168" s="22" t="s">
        <v>46</v>
      </c>
    </row>
    <row r="169" spans="1:4" x14ac:dyDescent="0.25">
      <c r="A169" s="23" t="s">
        <v>120</v>
      </c>
      <c r="B169" s="15">
        <v>552</v>
      </c>
      <c r="C169" s="15">
        <v>276</v>
      </c>
      <c r="D169" s="22" t="s">
        <v>46</v>
      </c>
    </row>
    <row r="170" spans="1:4" x14ac:dyDescent="0.25">
      <c r="A170" s="23" t="s">
        <v>121</v>
      </c>
      <c r="B170" s="15">
        <v>1114</v>
      </c>
      <c r="C170" s="15">
        <v>557</v>
      </c>
      <c r="D170" s="22" t="s">
        <v>46</v>
      </c>
    </row>
    <row r="171" spans="1:4" x14ac:dyDescent="0.25">
      <c r="A171" s="23" t="s">
        <v>121</v>
      </c>
      <c r="B171" s="15">
        <v>819</v>
      </c>
      <c r="C171" s="15">
        <v>409.5</v>
      </c>
      <c r="D171" s="22" t="s">
        <v>46</v>
      </c>
    </row>
    <row r="172" spans="1:4" x14ac:dyDescent="0.25">
      <c r="A172" s="23" t="s">
        <v>122</v>
      </c>
      <c r="B172" s="15">
        <v>800</v>
      </c>
      <c r="C172" s="15">
        <v>400</v>
      </c>
      <c r="D172" s="22" t="s">
        <v>46</v>
      </c>
    </row>
    <row r="173" spans="1:4" x14ac:dyDescent="0.25">
      <c r="A173" s="23" t="s">
        <v>123</v>
      </c>
      <c r="B173" s="15">
        <v>553</v>
      </c>
      <c r="C173" s="15">
        <v>276.5</v>
      </c>
      <c r="D173" s="22" t="s">
        <v>46</v>
      </c>
    </row>
    <row r="174" spans="1:4" x14ac:dyDescent="0.25">
      <c r="A174" s="23" t="s">
        <v>123</v>
      </c>
      <c r="B174" s="15">
        <v>1902</v>
      </c>
      <c r="C174" s="15">
        <v>951</v>
      </c>
      <c r="D174" s="22" t="s">
        <v>46</v>
      </c>
    </row>
    <row r="175" spans="1:4" x14ac:dyDescent="0.25">
      <c r="A175" s="23" t="s">
        <v>123</v>
      </c>
      <c r="B175" s="15">
        <v>900</v>
      </c>
      <c r="C175" s="15">
        <v>450</v>
      </c>
      <c r="D175" s="22" t="s">
        <v>46</v>
      </c>
    </row>
    <row r="176" spans="1:4" x14ac:dyDescent="0.25">
      <c r="A176" s="14">
        <v>42248</v>
      </c>
      <c r="B176" s="15">
        <v>865</v>
      </c>
      <c r="C176" s="15">
        <v>432.5</v>
      </c>
      <c r="D176" s="15" t="s">
        <v>47</v>
      </c>
    </row>
    <row r="177" spans="1:4" x14ac:dyDescent="0.25">
      <c r="A177" s="14">
        <v>42249</v>
      </c>
      <c r="B177" s="15">
        <v>1682</v>
      </c>
      <c r="C177" s="15">
        <v>841</v>
      </c>
      <c r="D177" s="15" t="s">
        <v>46</v>
      </c>
    </row>
    <row r="178" spans="1:4" x14ac:dyDescent="0.25">
      <c r="A178" s="14">
        <v>42255</v>
      </c>
      <c r="B178" s="15">
        <v>848</v>
      </c>
      <c r="C178" s="15">
        <v>424</v>
      </c>
      <c r="D178" s="15" t="s">
        <v>46</v>
      </c>
    </row>
    <row r="179" spans="1:4" x14ac:dyDescent="0.25">
      <c r="A179" s="14">
        <v>42256</v>
      </c>
      <c r="B179" s="15">
        <v>551</v>
      </c>
      <c r="C179" s="15">
        <v>275.5</v>
      </c>
      <c r="D179" s="15" t="s">
        <v>46</v>
      </c>
    </row>
    <row r="180" spans="1:4" x14ac:dyDescent="0.25">
      <c r="A180" s="14">
        <v>42257</v>
      </c>
      <c r="B180" s="15">
        <v>1664</v>
      </c>
      <c r="C180" s="15">
        <v>832</v>
      </c>
      <c r="D180" s="15" t="s">
        <v>46</v>
      </c>
    </row>
    <row r="181" spans="1:4" x14ac:dyDescent="0.25">
      <c r="A181" s="14">
        <v>42261</v>
      </c>
      <c r="B181" s="15">
        <v>1790</v>
      </c>
      <c r="C181" s="15">
        <v>895</v>
      </c>
      <c r="D181" s="15" t="s">
        <v>46</v>
      </c>
    </row>
    <row r="182" spans="1:4" x14ac:dyDescent="0.25">
      <c r="A182" s="14">
        <v>42261</v>
      </c>
      <c r="B182" s="15">
        <v>1782</v>
      </c>
      <c r="C182" s="15">
        <v>891</v>
      </c>
      <c r="D182" s="15" t="s">
        <v>46</v>
      </c>
    </row>
    <row r="183" spans="1:4" x14ac:dyDescent="0.25">
      <c r="A183" s="14">
        <v>42262</v>
      </c>
      <c r="B183" s="15">
        <v>1497</v>
      </c>
      <c r="C183" s="15">
        <v>748.5</v>
      </c>
      <c r="D183" s="15" t="s">
        <v>46</v>
      </c>
    </row>
    <row r="184" spans="1:4" x14ac:dyDescent="0.25">
      <c r="A184" s="14">
        <v>42264</v>
      </c>
      <c r="B184" s="15">
        <v>880</v>
      </c>
      <c r="C184" s="15">
        <v>440</v>
      </c>
      <c r="D184" s="15" t="s">
        <v>46</v>
      </c>
    </row>
    <row r="185" spans="1:4" x14ac:dyDescent="0.25">
      <c r="A185" s="14">
        <v>42265</v>
      </c>
      <c r="B185" s="15">
        <v>914</v>
      </c>
      <c r="C185" s="15">
        <v>457</v>
      </c>
      <c r="D185" s="15" t="s">
        <v>46</v>
      </c>
    </row>
    <row r="186" spans="1:4" x14ac:dyDescent="0.25">
      <c r="A186" s="14">
        <v>42268</v>
      </c>
      <c r="B186" s="15">
        <v>1837</v>
      </c>
      <c r="C186" s="15">
        <v>918.5</v>
      </c>
      <c r="D186" s="15" t="s">
        <v>46</v>
      </c>
    </row>
    <row r="187" spans="1:4" x14ac:dyDescent="0.25">
      <c r="A187" s="14">
        <v>42268</v>
      </c>
      <c r="B187" s="15">
        <v>865</v>
      </c>
      <c r="C187" s="15">
        <v>432.5</v>
      </c>
      <c r="D187" s="15" t="s">
        <v>46</v>
      </c>
    </row>
    <row r="188" spans="1:4" x14ac:dyDescent="0.25">
      <c r="A188" s="14">
        <v>42270</v>
      </c>
      <c r="B188" s="15">
        <v>858</v>
      </c>
      <c r="C188" s="15">
        <v>429</v>
      </c>
      <c r="D188" s="15" t="s">
        <v>46</v>
      </c>
    </row>
    <row r="189" spans="1:4" x14ac:dyDescent="0.25">
      <c r="A189" s="14">
        <v>42271</v>
      </c>
      <c r="B189" s="15">
        <v>870</v>
      </c>
      <c r="C189" s="15">
        <v>435</v>
      </c>
      <c r="D189" s="15" t="s">
        <v>46</v>
      </c>
    </row>
    <row r="190" spans="1:4" x14ac:dyDescent="0.25">
      <c r="A190" s="14">
        <v>42269</v>
      </c>
      <c r="B190" s="15">
        <v>852</v>
      </c>
      <c r="C190" s="15">
        <v>426</v>
      </c>
      <c r="D190" s="15" t="s">
        <v>46</v>
      </c>
    </row>
    <row r="191" spans="1:4" x14ac:dyDescent="0.25">
      <c r="A191" s="14">
        <v>42272</v>
      </c>
      <c r="B191" s="15">
        <v>890</v>
      </c>
      <c r="C191" s="15">
        <v>445</v>
      </c>
      <c r="D191" s="15" t="s">
        <v>46</v>
      </c>
    </row>
    <row r="192" spans="1:4" x14ac:dyDescent="0.25">
      <c r="A192" s="14">
        <v>42268</v>
      </c>
      <c r="B192" s="15">
        <v>557</v>
      </c>
      <c r="C192" s="15">
        <v>278.5</v>
      </c>
      <c r="D192" s="15" t="s">
        <v>46</v>
      </c>
    </row>
    <row r="193" spans="1:4" x14ac:dyDescent="0.25">
      <c r="A193" s="14">
        <v>42270</v>
      </c>
      <c r="B193" s="15">
        <v>530</v>
      </c>
      <c r="C193" s="15">
        <v>265</v>
      </c>
      <c r="D193" s="15" t="s">
        <v>46</v>
      </c>
    </row>
    <row r="194" spans="1:4" x14ac:dyDescent="0.25">
      <c r="A194" s="14">
        <v>42271</v>
      </c>
      <c r="B194" s="15">
        <v>547</v>
      </c>
      <c r="C194" s="15">
        <v>273.5</v>
      </c>
      <c r="D194" s="15" t="s">
        <v>46</v>
      </c>
    </row>
    <row r="195" spans="1:4" x14ac:dyDescent="0.25">
      <c r="A195" s="14">
        <v>42272</v>
      </c>
      <c r="B195" s="15">
        <v>564</v>
      </c>
      <c r="C195" s="15">
        <v>282</v>
      </c>
      <c r="D195" s="15" t="s">
        <v>46</v>
      </c>
    </row>
    <row r="196" spans="1:4" x14ac:dyDescent="0.25">
      <c r="A196" s="14">
        <v>42275</v>
      </c>
      <c r="B196" s="15">
        <v>1922</v>
      </c>
      <c r="C196" s="15">
        <v>961</v>
      </c>
      <c r="D196" s="15" t="s">
        <v>46</v>
      </c>
    </row>
    <row r="197" spans="1:4" x14ac:dyDescent="0.25">
      <c r="A197" s="14">
        <v>42276</v>
      </c>
      <c r="B197" s="15">
        <v>1960</v>
      </c>
      <c r="C197" s="15">
        <v>980</v>
      </c>
      <c r="D197" s="15" t="s">
        <v>46</v>
      </c>
    </row>
    <row r="198" spans="1:4" x14ac:dyDescent="0.25">
      <c r="A198" s="14">
        <v>42276</v>
      </c>
      <c r="B198" s="15">
        <v>992</v>
      </c>
      <c r="C198" s="15">
        <v>496</v>
      </c>
      <c r="D198" s="15" t="s">
        <v>46</v>
      </c>
    </row>
    <row r="199" spans="1:4" x14ac:dyDescent="0.25">
      <c r="A199" s="14">
        <v>42277</v>
      </c>
      <c r="B199" s="15">
        <v>900</v>
      </c>
      <c r="C199" s="15">
        <v>450</v>
      </c>
      <c r="D199" s="15" t="s">
        <v>46</v>
      </c>
    </row>
    <row r="200" spans="1:4" x14ac:dyDescent="0.25">
      <c r="A200" s="14">
        <v>42277</v>
      </c>
      <c r="B200" s="15">
        <v>809</v>
      </c>
      <c r="C200" s="15">
        <v>404.5</v>
      </c>
      <c r="D200" s="15" t="s">
        <v>46</v>
      </c>
    </row>
    <row r="202" spans="1:4" x14ac:dyDescent="0.25">
      <c r="A202" s="16" t="s">
        <v>99</v>
      </c>
      <c r="B202" s="17">
        <v>65863</v>
      </c>
      <c r="C202" s="21">
        <v>32931.5</v>
      </c>
      <c r="D202" s="13"/>
    </row>
    <row r="204" spans="1:4" ht="15.75" x14ac:dyDescent="0.25">
      <c r="A204" s="10"/>
      <c r="B204" s="11" t="s">
        <v>124</v>
      </c>
      <c r="C204" s="10"/>
      <c r="D204" s="10"/>
    </row>
    <row r="206" spans="1:4" x14ac:dyDescent="0.25">
      <c r="A206" s="13"/>
      <c r="B206" s="12" t="s">
        <v>43</v>
      </c>
      <c r="C206" s="12" t="s">
        <v>44</v>
      </c>
      <c r="D206" s="21" t="s">
        <v>45</v>
      </c>
    </row>
    <row r="207" spans="1:4" x14ac:dyDescent="0.25">
      <c r="A207" s="14" t="s">
        <v>125</v>
      </c>
      <c r="B207" s="15">
        <v>1624</v>
      </c>
      <c r="C207" s="15">
        <v>812</v>
      </c>
      <c r="D207" s="15" t="s">
        <v>46</v>
      </c>
    </row>
    <row r="208" spans="1:4" x14ac:dyDescent="0.25">
      <c r="A208" s="14" t="s">
        <v>126</v>
      </c>
      <c r="B208" s="15">
        <v>558</v>
      </c>
      <c r="C208" s="15">
        <v>279</v>
      </c>
      <c r="D208" s="15" t="s">
        <v>46</v>
      </c>
    </row>
    <row r="209" spans="1:4" x14ac:dyDescent="0.25">
      <c r="A209" s="14" t="s">
        <v>127</v>
      </c>
      <c r="B209" s="15">
        <v>880</v>
      </c>
      <c r="C209" s="15">
        <v>440</v>
      </c>
      <c r="D209" s="15" t="s">
        <v>46</v>
      </c>
    </row>
    <row r="210" spans="1:4" x14ac:dyDescent="0.25">
      <c r="A210" s="14" t="s">
        <v>127</v>
      </c>
      <c r="B210" s="15">
        <v>1722</v>
      </c>
      <c r="C210" s="15">
        <v>861</v>
      </c>
      <c r="D210" s="15" t="s">
        <v>46</v>
      </c>
    </row>
    <row r="211" spans="1:4" x14ac:dyDescent="0.25">
      <c r="A211" s="14" t="s">
        <v>128</v>
      </c>
      <c r="B211" s="15">
        <v>900</v>
      </c>
      <c r="C211" s="15">
        <v>450</v>
      </c>
      <c r="D211" s="15" t="s">
        <v>46</v>
      </c>
    </row>
    <row r="212" spans="1:4" x14ac:dyDescent="0.25">
      <c r="A212" s="14" t="s">
        <v>128</v>
      </c>
      <c r="B212" s="15">
        <v>1400</v>
      </c>
      <c r="C212" s="15">
        <v>700</v>
      </c>
      <c r="D212" s="15" t="s">
        <v>46</v>
      </c>
    </row>
    <row r="213" spans="1:4" x14ac:dyDescent="0.25">
      <c r="A213" s="14" t="s">
        <v>129</v>
      </c>
      <c r="B213" s="15">
        <v>1545</v>
      </c>
      <c r="C213" s="15">
        <v>772.5</v>
      </c>
      <c r="D213" s="15" t="s">
        <v>46</v>
      </c>
    </row>
    <row r="214" spans="1:4" x14ac:dyDescent="0.25">
      <c r="A214" s="14" t="s">
        <v>129</v>
      </c>
      <c r="B214" s="15">
        <v>985</v>
      </c>
      <c r="C214" s="15">
        <v>492.5</v>
      </c>
      <c r="D214" s="15" t="s">
        <v>46</v>
      </c>
    </row>
    <row r="215" spans="1:4" x14ac:dyDescent="0.25">
      <c r="A215" s="14" t="s">
        <v>130</v>
      </c>
      <c r="B215" s="15">
        <v>947</v>
      </c>
      <c r="C215" s="15">
        <v>473.5</v>
      </c>
      <c r="D215" s="15" t="s">
        <v>46</v>
      </c>
    </row>
    <row r="216" spans="1:4" x14ac:dyDescent="0.25">
      <c r="A216" s="14" t="s">
        <v>130</v>
      </c>
      <c r="B216" s="15">
        <v>1606</v>
      </c>
      <c r="C216" s="15">
        <v>803</v>
      </c>
      <c r="D216" s="15" t="s">
        <v>46</v>
      </c>
    </row>
    <row r="217" spans="1:4" x14ac:dyDescent="0.25">
      <c r="A217" s="14" t="s">
        <v>130</v>
      </c>
      <c r="B217" s="15">
        <v>1488</v>
      </c>
      <c r="C217" s="15">
        <v>744</v>
      </c>
      <c r="D217" s="15" t="s">
        <v>46</v>
      </c>
    </row>
    <row r="218" spans="1:4" x14ac:dyDescent="0.25">
      <c r="A218" s="14" t="s">
        <v>130</v>
      </c>
      <c r="B218" s="15">
        <v>814</v>
      </c>
      <c r="C218" s="15">
        <v>407</v>
      </c>
      <c r="D218" s="15" t="s">
        <v>46</v>
      </c>
    </row>
    <row r="219" spans="1:4" x14ac:dyDescent="0.25">
      <c r="A219" s="14" t="s">
        <v>131</v>
      </c>
      <c r="B219" s="15">
        <v>870</v>
      </c>
      <c r="C219" s="15">
        <v>435</v>
      </c>
      <c r="D219" s="15" t="s">
        <v>46</v>
      </c>
    </row>
    <row r="220" spans="1:4" x14ac:dyDescent="0.25">
      <c r="A220" s="14" t="s">
        <v>132</v>
      </c>
      <c r="B220" s="15">
        <v>1668</v>
      </c>
      <c r="C220" s="15">
        <v>834</v>
      </c>
      <c r="D220" s="15" t="s">
        <v>46</v>
      </c>
    </row>
    <row r="221" spans="1:4" x14ac:dyDescent="0.25">
      <c r="A221" s="14" t="s">
        <v>133</v>
      </c>
      <c r="B221" s="15">
        <v>867</v>
      </c>
      <c r="C221" s="15">
        <v>433.5</v>
      </c>
      <c r="D221" s="15" t="s">
        <v>46</v>
      </c>
    </row>
    <row r="222" spans="1:4" x14ac:dyDescent="0.25">
      <c r="A222" s="14" t="s">
        <v>134</v>
      </c>
      <c r="B222" s="15">
        <v>1586</v>
      </c>
      <c r="C222" s="15">
        <v>793</v>
      </c>
      <c r="D222" s="15" t="s">
        <v>46</v>
      </c>
    </row>
    <row r="223" spans="1:4" x14ac:dyDescent="0.25">
      <c r="A223" s="14" t="s">
        <v>135</v>
      </c>
      <c r="B223" s="15">
        <v>800</v>
      </c>
      <c r="C223" s="15">
        <v>400</v>
      </c>
      <c r="D223" s="15" t="s">
        <v>46</v>
      </c>
    </row>
    <row r="224" spans="1:4" x14ac:dyDescent="0.25">
      <c r="A224" s="14" t="s">
        <v>135</v>
      </c>
      <c r="B224" s="15">
        <v>1760</v>
      </c>
      <c r="C224" s="15">
        <v>880</v>
      </c>
      <c r="D224" s="15" t="s">
        <v>46</v>
      </c>
    </row>
    <row r="225" spans="1:4" x14ac:dyDescent="0.25">
      <c r="A225" s="14" t="s">
        <v>136</v>
      </c>
      <c r="B225" s="15">
        <v>1600</v>
      </c>
      <c r="C225" s="15">
        <v>800</v>
      </c>
      <c r="D225" s="15" t="s">
        <v>46</v>
      </c>
    </row>
    <row r="226" spans="1:4" x14ac:dyDescent="0.25">
      <c r="A226" s="14" t="s">
        <v>137</v>
      </c>
      <c r="B226" s="15">
        <v>900</v>
      </c>
      <c r="C226" s="15">
        <v>450</v>
      </c>
      <c r="D226" s="15" t="s">
        <v>46</v>
      </c>
    </row>
    <row r="227" spans="1:4" x14ac:dyDescent="0.25">
      <c r="A227" s="14" t="s">
        <v>138</v>
      </c>
      <c r="B227" s="15">
        <v>538</v>
      </c>
      <c r="C227" s="15">
        <v>269</v>
      </c>
      <c r="D227" s="15" t="s">
        <v>47</v>
      </c>
    </row>
    <row r="228" spans="1:4" x14ac:dyDescent="0.25">
      <c r="A228" s="14" t="s">
        <v>138</v>
      </c>
      <c r="B228" s="15">
        <v>823</v>
      </c>
      <c r="C228" s="15">
        <v>411.5</v>
      </c>
      <c r="D228" s="15" t="s">
        <v>47</v>
      </c>
    </row>
    <row r="229" spans="1:4" x14ac:dyDescent="0.25">
      <c r="A229" s="14" t="s">
        <v>139</v>
      </c>
      <c r="B229" s="15">
        <v>1722</v>
      </c>
      <c r="C229" s="15">
        <v>861</v>
      </c>
      <c r="D229" s="15" t="s">
        <v>47</v>
      </c>
    </row>
    <row r="230" spans="1:4" x14ac:dyDescent="0.25">
      <c r="A230" s="14" t="s">
        <v>140</v>
      </c>
      <c r="B230" s="15">
        <v>860</v>
      </c>
      <c r="C230" s="15">
        <v>430</v>
      </c>
      <c r="D230" s="15" t="s">
        <v>47</v>
      </c>
    </row>
    <row r="231" spans="1:4" x14ac:dyDescent="0.25">
      <c r="A231" s="14" t="s">
        <v>141</v>
      </c>
      <c r="B231" s="15">
        <v>1967</v>
      </c>
      <c r="C231" s="15">
        <v>983.5</v>
      </c>
      <c r="D231" s="15" t="s">
        <v>46</v>
      </c>
    </row>
    <row r="232" spans="1:4" x14ac:dyDescent="0.25">
      <c r="A232" s="14" t="s">
        <v>142</v>
      </c>
      <c r="B232" s="15">
        <v>1110</v>
      </c>
      <c r="C232" s="15">
        <v>555</v>
      </c>
      <c r="D232" s="15" t="s">
        <v>47</v>
      </c>
    </row>
    <row r="233" spans="1:4" x14ac:dyDescent="0.25">
      <c r="A233" s="14" t="s">
        <v>143</v>
      </c>
      <c r="B233" s="15">
        <v>548</v>
      </c>
      <c r="C233" s="15">
        <v>274</v>
      </c>
      <c r="D233" s="15" t="s">
        <v>46</v>
      </c>
    </row>
    <row r="234" spans="1:4" x14ac:dyDescent="0.25">
      <c r="A234" s="14" t="s">
        <v>144</v>
      </c>
      <c r="B234" s="15">
        <v>860</v>
      </c>
      <c r="C234" s="15">
        <v>430</v>
      </c>
      <c r="D234" s="15" t="s">
        <v>47</v>
      </c>
    </row>
    <row r="235" spans="1:4" x14ac:dyDescent="0.25">
      <c r="A235" s="14" t="s">
        <v>145</v>
      </c>
      <c r="B235" s="15">
        <v>1749</v>
      </c>
      <c r="C235" s="15">
        <v>874.5</v>
      </c>
      <c r="D235" s="15" t="s">
        <v>46</v>
      </c>
    </row>
    <row r="236" spans="1:4" x14ac:dyDescent="0.25">
      <c r="A236" s="14" t="s">
        <v>146</v>
      </c>
      <c r="B236" s="15">
        <v>1659</v>
      </c>
      <c r="C236" s="15">
        <v>829.5</v>
      </c>
      <c r="D236" s="15" t="s">
        <v>46</v>
      </c>
    </row>
    <row r="237" spans="1:4" x14ac:dyDescent="0.25">
      <c r="A237" s="14" t="s">
        <v>147</v>
      </c>
      <c r="B237" s="15">
        <v>571</v>
      </c>
      <c r="C237" s="15">
        <v>285.5</v>
      </c>
      <c r="D237" s="15" t="s">
        <v>46</v>
      </c>
    </row>
    <row r="238" spans="1:4" x14ac:dyDescent="0.25">
      <c r="A238" s="14" t="s">
        <v>148</v>
      </c>
      <c r="B238" s="15">
        <v>1619</v>
      </c>
      <c r="C238" s="15">
        <v>809.5</v>
      </c>
      <c r="D238" s="15" t="s">
        <v>46</v>
      </c>
    </row>
    <row r="239" spans="1:4" x14ac:dyDescent="0.25">
      <c r="A239" s="14" t="s">
        <v>149</v>
      </c>
      <c r="B239" s="15">
        <v>555</v>
      </c>
      <c r="C239" s="15">
        <v>277.5</v>
      </c>
      <c r="D239" s="15" t="s">
        <v>46</v>
      </c>
    </row>
    <row r="240" spans="1:4" x14ac:dyDescent="0.25">
      <c r="A240" s="14" t="s">
        <v>150</v>
      </c>
      <c r="B240" s="15">
        <v>556</v>
      </c>
      <c r="C240" s="15">
        <v>278</v>
      </c>
      <c r="D240" s="15" t="s">
        <v>46</v>
      </c>
    </row>
    <row r="241" spans="1:4" x14ac:dyDescent="0.25">
      <c r="A241" s="14" t="s">
        <v>151</v>
      </c>
      <c r="B241" s="15">
        <v>560</v>
      </c>
      <c r="C241" s="15">
        <v>280</v>
      </c>
      <c r="D241" s="15" t="s">
        <v>46</v>
      </c>
    </row>
    <row r="242" spans="1:4" x14ac:dyDescent="0.25">
      <c r="A242" s="14" t="s">
        <v>151</v>
      </c>
      <c r="B242" s="15">
        <v>920</v>
      </c>
      <c r="C242" s="15">
        <v>460</v>
      </c>
      <c r="D242" s="15" t="s">
        <v>46</v>
      </c>
    </row>
    <row r="243" spans="1:4" x14ac:dyDescent="0.25">
      <c r="A243" s="14" t="s">
        <v>152</v>
      </c>
      <c r="B243" s="15">
        <v>1600</v>
      </c>
      <c r="C243" s="15">
        <v>800</v>
      </c>
      <c r="D243" s="15" t="s">
        <v>46</v>
      </c>
    </row>
    <row r="244" spans="1:4" x14ac:dyDescent="0.25">
      <c r="A244" s="14" t="s">
        <v>153</v>
      </c>
      <c r="B244" s="15">
        <v>1600</v>
      </c>
      <c r="C244" s="15">
        <v>800</v>
      </c>
      <c r="D244" s="15" t="s">
        <v>46</v>
      </c>
    </row>
    <row r="245" spans="1:4" x14ac:dyDescent="0.25">
      <c r="A245" s="14"/>
      <c r="B245" s="15"/>
      <c r="C245" s="15">
        <v>0</v>
      </c>
      <c r="D245" s="15"/>
    </row>
    <row r="246" spans="1:4" x14ac:dyDescent="0.25">
      <c r="A246" s="14"/>
      <c r="B246" s="15"/>
      <c r="C246" s="15">
        <v>0</v>
      </c>
      <c r="D246" s="15"/>
    </row>
    <row r="247" spans="1:4" x14ac:dyDescent="0.25">
      <c r="A247" s="14"/>
      <c r="B247" s="15"/>
      <c r="C247" s="15">
        <v>0</v>
      </c>
      <c r="D247" s="15"/>
    </row>
    <row r="248" spans="1:4" x14ac:dyDescent="0.25">
      <c r="A248" s="14"/>
      <c r="B248" s="15"/>
      <c r="C248" s="15">
        <v>0</v>
      </c>
      <c r="D248" s="15"/>
    </row>
    <row r="250" spans="1:4" x14ac:dyDescent="0.25">
      <c r="A250" s="16" t="s">
        <v>99</v>
      </c>
      <c r="B250" s="17">
        <v>44337</v>
      </c>
      <c r="C250" s="21">
        <v>22168.5</v>
      </c>
      <c r="D250" s="13"/>
    </row>
  </sheetData>
  <mergeCells count="2">
    <mergeCell ref="A1:E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8" sqref="C18"/>
    </sheetView>
  </sheetViews>
  <sheetFormatPr defaultRowHeight="15" x14ac:dyDescent="0.25"/>
  <cols>
    <col min="1" max="1" width="21" customWidth="1"/>
    <col min="2" max="2" width="31.85546875" customWidth="1"/>
  </cols>
  <sheetData>
    <row r="1" spans="1:2" ht="15.75" x14ac:dyDescent="0.25">
      <c r="A1" s="32" t="s">
        <v>156</v>
      </c>
      <c r="B1" s="33"/>
    </row>
    <row r="3" spans="1:2" x14ac:dyDescent="0.25">
      <c r="A3" t="s">
        <v>157</v>
      </c>
      <c r="B3" s="34" t="s">
        <v>158</v>
      </c>
    </row>
    <row r="5" spans="1:2" ht="15.75" x14ac:dyDescent="0.25">
      <c r="A5" s="35" t="s">
        <v>159</v>
      </c>
      <c r="B5" s="35" t="s">
        <v>160</v>
      </c>
    </row>
    <row r="6" spans="1:2" x14ac:dyDescent="0.25">
      <c r="A6" s="36">
        <v>42037</v>
      </c>
      <c r="B6" s="37" t="s">
        <v>162</v>
      </c>
    </row>
    <row r="7" spans="1:2" x14ac:dyDescent="0.25">
      <c r="A7" s="36">
        <v>42065</v>
      </c>
      <c r="B7" s="37" t="s">
        <v>161</v>
      </c>
    </row>
    <row r="8" spans="1:2" x14ac:dyDescent="0.25">
      <c r="A8" s="36">
        <v>42066</v>
      </c>
      <c r="B8" s="37" t="s">
        <v>161</v>
      </c>
    </row>
    <row r="9" spans="1:2" x14ac:dyDescent="0.25">
      <c r="A9" s="36">
        <v>42067</v>
      </c>
      <c r="B9" s="37" t="s">
        <v>161</v>
      </c>
    </row>
    <row r="10" spans="1:2" x14ac:dyDescent="0.25">
      <c r="A10" s="36">
        <v>42068</v>
      </c>
      <c r="B10" s="37" t="s">
        <v>161</v>
      </c>
    </row>
    <row r="11" spans="1:2" x14ac:dyDescent="0.25">
      <c r="A11" s="36">
        <v>42069</v>
      </c>
      <c r="B11" s="37" t="s">
        <v>162</v>
      </c>
    </row>
    <row r="12" spans="1:2" x14ac:dyDescent="0.25">
      <c r="A12" s="36">
        <v>42226</v>
      </c>
      <c r="B12" s="37" t="s">
        <v>161</v>
      </c>
    </row>
    <row r="13" spans="1:2" x14ac:dyDescent="0.25">
      <c r="A13" s="36">
        <v>42227</v>
      </c>
      <c r="B13" s="37" t="s">
        <v>161</v>
      </c>
    </row>
    <row r="14" spans="1:2" x14ac:dyDescent="0.25">
      <c r="A14" s="36">
        <v>42228</v>
      </c>
      <c r="B14" s="37" t="s">
        <v>161</v>
      </c>
    </row>
    <row r="15" spans="1:2" x14ac:dyDescent="0.25">
      <c r="A15" s="36">
        <v>42229</v>
      </c>
      <c r="B15" s="37" t="s">
        <v>161</v>
      </c>
    </row>
    <row r="16" spans="1:2" x14ac:dyDescent="0.25">
      <c r="A16" s="36">
        <v>42233</v>
      </c>
      <c r="B16" s="37" t="s">
        <v>161</v>
      </c>
    </row>
    <row r="17" spans="1:2" x14ac:dyDescent="0.25">
      <c r="A17" s="36">
        <v>42234</v>
      </c>
      <c r="B17" s="37" t="s">
        <v>161</v>
      </c>
    </row>
    <row r="18" spans="1:2" x14ac:dyDescent="0.25">
      <c r="A18" s="36">
        <v>42235</v>
      </c>
      <c r="B18" s="37" t="s">
        <v>161</v>
      </c>
    </row>
    <row r="19" spans="1:2" x14ac:dyDescent="0.25">
      <c r="A19" s="36">
        <v>42236</v>
      </c>
      <c r="B19" s="37" t="s">
        <v>161</v>
      </c>
    </row>
    <row r="20" spans="1:2" x14ac:dyDescent="0.25">
      <c r="A20" s="36">
        <v>42240</v>
      </c>
      <c r="B20" s="37" t="s">
        <v>161</v>
      </c>
    </row>
    <row r="21" spans="1:2" x14ac:dyDescent="0.25">
      <c r="A21" s="36">
        <v>42241</v>
      </c>
      <c r="B21" s="37" t="s">
        <v>161</v>
      </c>
    </row>
    <row r="22" spans="1:2" x14ac:dyDescent="0.25">
      <c r="A22" s="36">
        <v>42242</v>
      </c>
      <c r="B22" s="37" t="s">
        <v>161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O12" sqref="O12"/>
    </sheetView>
  </sheetViews>
  <sheetFormatPr defaultRowHeight="15" x14ac:dyDescent="0.25"/>
  <sheetData>
    <row r="2" spans="1:1" x14ac:dyDescent="0.25">
      <c r="A2" t="s">
        <v>163</v>
      </c>
    </row>
    <row r="3" spans="1:1" x14ac:dyDescent="0.25">
      <c r="A3" s="38" t="s">
        <v>164</v>
      </c>
    </row>
    <row r="4" spans="1:1" x14ac:dyDescent="0.25">
      <c r="A4" s="38" t="s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C19" sqref="C19"/>
    </sheetView>
  </sheetViews>
  <sheetFormatPr defaultRowHeight="15" x14ac:dyDescent="0.25"/>
  <cols>
    <col min="1" max="1" width="17.85546875" customWidth="1"/>
    <col min="2" max="2" width="41.7109375" customWidth="1"/>
    <col min="3" max="3" width="24.7109375" customWidth="1"/>
    <col min="4" max="4" width="24.42578125" customWidth="1"/>
    <col min="5" max="5" width="18" customWidth="1"/>
  </cols>
  <sheetData>
    <row r="2" spans="1:5" x14ac:dyDescent="0.25">
      <c r="A2" s="41" t="s">
        <v>35</v>
      </c>
      <c r="B2" s="41" t="s">
        <v>167</v>
      </c>
      <c r="C2" s="41" t="s">
        <v>168</v>
      </c>
      <c r="D2" s="41" t="s">
        <v>169</v>
      </c>
      <c r="E2" s="41" t="s">
        <v>170</v>
      </c>
    </row>
    <row r="3" spans="1:5" x14ac:dyDescent="0.25">
      <c r="A3" s="2" t="s">
        <v>166</v>
      </c>
      <c r="B3" s="2" t="s">
        <v>171</v>
      </c>
      <c r="C3" s="2" t="s">
        <v>172</v>
      </c>
      <c r="D3" s="2" t="s">
        <v>173</v>
      </c>
      <c r="E3" s="2" t="s">
        <v>174</v>
      </c>
    </row>
    <row r="4" spans="1:5" x14ac:dyDescent="0.25">
      <c r="A4" s="2" t="s">
        <v>166</v>
      </c>
      <c r="B4" s="2" t="s">
        <v>175</v>
      </c>
      <c r="C4" s="2" t="s">
        <v>172</v>
      </c>
      <c r="D4" s="2" t="s">
        <v>173</v>
      </c>
      <c r="E4" s="2" t="s">
        <v>174</v>
      </c>
    </row>
    <row r="5" spans="1:5" x14ac:dyDescent="0.25">
      <c r="A5" s="2" t="s">
        <v>166</v>
      </c>
      <c r="B5" s="2" t="s">
        <v>176</v>
      </c>
      <c r="C5" s="2" t="s">
        <v>172</v>
      </c>
      <c r="D5" s="2" t="s">
        <v>173</v>
      </c>
      <c r="E5" s="2" t="s">
        <v>174</v>
      </c>
    </row>
    <row r="6" spans="1:5" x14ac:dyDescent="0.25">
      <c r="A6" s="7" t="s">
        <v>166</v>
      </c>
      <c r="B6" s="7" t="s">
        <v>177</v>
      </c>
      <c r="C6" s="42">
        <v>42036</v>
      </c>
      <c r="D6" s="7" t="s">
        <v>178</v>
      </c>
      <c r="E6" s="2">
        <v>4726</v>
      </c>
    </row>
    <row r="7" spans="1:5" x14ac:dyDescent="0.25">
      <c r="A7" s="7" t="s">
        <v>39</v>
      </c>
      <c r="B7" s="7" t="s">
        <v>179</v>
      </c>
      <c r="C7" s="43">
        <v>42095</v>
      </c>
      <c r="D7" s="7" t="s">
        <v>178</v>
      </c>
      <c r="E7" s="2">
        <v>4440</v>
      </c>
    </row>
    <row r="8" spans="1:5" x14ac:dyDescent="0.25">
      <c r="A8" s="7" t="s">
        <v>39</v>
      </c>
      <c r="B8" s="7" t="s">
        <v>180</v>
      </c>
      <c r="C8" s="7" t="s">
        <v>181</v>
      </c>
      <c r="D8" s="7" t="s">
        <v>173</v>
      </c>
      <c r="E8" s="2" t="s">
        <v>174</v>
      </c>
    </row>
    <row r="19" spans="1:1" x14ac:dyDescent="0.25">
      <c r="A19" s="40"/>
    </row>
    <row r="20" spans="1:1" x14ac:dyDescent="0.25">
      <c r="A20" s="39"/>
    </row>
    <row r="21" spans="1:1" x14ac:dyDescent="0.25">
      <c r="A21" s="39"/>
    </row>
    <row r="22" spans="1:1" x14ac:dyDescent="0.25">
      <c r="A22" s="39"/>
    </row>
    <row r="23" spans="1:1" x14ac:dyDescent="0.25">
      <c r="A23" s="39"/>
    </row>
    <row r="24" spans="1:1" x14ac:dyDescent="0.25">
      <c r="A24" s="40"/>
    </row>
    <row r="25" spans="1:1" x14ac:dyDescent="0.25">
      <c r="A25" s="39"/>
    </row>
    <row r="26" spans="1:1" x14ac:dyDescent="0.25">
      <c r="A26" s="39"/>
    </row>
    <row r="27" spans="1:1" x14ac:dyDescent="0.25">
      <c r="A27" s="39"/>
    </row>
    <row r="28" spans="1:1" x14ac:dyDescent="0.25">
      <c r="A28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tabSelected="1" workbookViewId="0">
      <selection activeCell="D15" sqref="D15"/>
    </sheetView>
  </sheetViews>
  <sheetFormatPr defaultRowHeight="15" x14ac:dyDescent="0.25"/>
  <cols>
    <col min="1" max="1" width="20" customWidth="1"/>
    <col min="2" max="2" width="49.7109375" customWidth="1"/>
    <col min="3" max="4" width="35.140625" customWidth="1"/>
    <col min="5" max="5" width="25.5703125" customWidth="1"/>
  </cols>
  <sheetData>
    <row r="2" spans="1:5" x14ac:dyDescent="0.25">
      <c r="A2" s="41" t="s">
        <v>35</v>
      </c>
      <c r="B2" s="41" t="s">
        <v>167</v>
      </c>
      <c r="C2" s="41" t="s">
        <v>168</v>
      </c>
      <c r="D2" s="41" t="s">
        <v>169</v>
      </c>
      <c r="E2" s="41" t="s">
        <v>170</v>
      </c>
    </row>
    <row r="3" spans="1:5" x14ac:dyDescent="0.25">
      <c r="A3" s="7" t="s">
        <v>40</v>
      </c>
      <c r="B3" s="7" t="s">
        <v>182</v>
      </c>
      <c r="C3" s="7" t="s">
        <v>184</v>
      </c>
      <c r="D3" s="7" t="s">
        <v>183</v>
      </c>
      <c r="E3" s="2">
        <v>15330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slibslepenRU_DIJ_BoZS_BeZS_2015</vt:lpstr>
      <vt:lpstr>zandwinning_2015</vt:lpstr>
      <vt:lpstr>slibslepen_sluisdendermo_2015</vt:lpstr>
      <vt:lpstr>slibslepen_sluiswintam_2015</vt:lpstr>
      <vt:lpstr>Onderhoud_district1_2015</vt:lpstr>
      <vt:lpstr>Onderhoud_district2_2015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2016-07-13T14:09:55Z</dcterms:modified>
</cp:coreProperties>
</file>