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bramt\OneDrive\Documents\"/>
    </mc:Choice>
  </mc:AlternateContent>
  <xr:revisionPtr revIDLastSave="0" documentId="13_ncr:1_{5E60E391-2235-4A0E-AE19-898278F26680}" xr6:coauthVersionLast="47" xr6:coauthVersionMax="47" xr10:uidLastSave="{00000000-0000-0000-0000-000000000000}"/>
  <bookViews>
    <workbookView xWindow="-120" yWindow="-120" windowWidth="29040" windowHeight="15720" xr2:uid="{EB305112-F852-4FD8-9E53-EAFE25E50BCF}"/>
  </bookViews>
  <sheets>
    <sheet name="Planning" sheetId="4" r:id="rId1"/>
    <sheet name="Uren" sheetId="2" r:id="rId2"/>
    <sheet name="Versiebehee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5" i="4" s="1"/>
  <c r="F8" i="4" l="1"/>
  <c r="G6" i="4"/>
  <c r="F9" i="4" l="1"/>
  <c r="G5" i="4"/>
  <c r="H6" i="4"/>
  <c r="F10" i="4" l="1"/>
  <c r="F11" i="4" s="1"/>
  <c r="G8" i="4"/>
  <c r="I6" i="4"/>
  <c r="H5" i="4"/>
  <c r="G9" i="4" l="1"/>
  <c r="F12" i="4"/>
  <c r="H8" i="4"/>
  <c r="J6" i="4"/>
  <c r="I5" i="4"/>
  <c r="G10" i="4" l="1"/>
  <c r="I8" i="4"/>
  <c r="H9" i="4"/>
  <c r="F13" i="4"/>
  <c r="J5" i="4"/>
  <c r="G11" i="4" l="1"/>
  <c r="G12" i="4" s="1"/>
  <c r="H10" i="4"/>
  <c r="J8" i="4"/>
  <c r="I9" i="4"/>
  <c r="F14" i="4"/>
  <c r="G13" i="4" l="1"/>
  <c r="G14" i="4" s="1"/>
  <c r="H11" i="4"/>
  <c r="H12" i="4" s="1"/>
  <c r="I10" i="4"/>
  <c r="J9" i="4"/>
  <c r="F15" i="4"/>
  <c r="I11" i="4" l="1"/>
  <c r="I12" i="4" s="1"/>
  <c r="H13" i="4"/>
  <c r="H14" i="4" s="1"/>
  <c r="J10" i="4"/>
  <c r="F16" i="4"/>
  <c r="G15" i="4"/>
  <c r="J11" i="4" l="1"/>
  <c r="I13" i="4"/>
  <c r="I14" i="4" s="1"/>
  <c r="G16" i="4"/>
  <c r="H15" i="4"/>
  <c r="F17" i="4"/>
  <c r="J12" i="4" l="1"/>
  <c r="J13" i="4" s="1"/>
  <c r="H16" i="4"/>
  <c r="I15" i="4"/>
  <c r="G17" i="4"/>
  <c r="F18" i="4"/>
  <c r="J14" i="4" l="1"/>
  <c r="J15" i="4" s="1"/>
  <c r="I16" i="4"/>
  <c r="H17" i="4"/>
  <c r="G18" i="4"/>
  <c r="F19" i="4"/>
  <c r="J16" i="4" l="1"/>
  <c r="H18" i="4"/>
  <c r="I17" i="4"/>
  <c r="G19" i="4"/>
  <c r="F20" i="4"/>
  <c r="J17" i="4" l="1"/>
  <c r="I18" i="4"/>
  <c r="H19" i="4" s="1"/>
  <c r="G20" i="4"/>
  <c r="F21" i="4"/>
  <c r="J18" i="4" l="1"/>
  <c r="I19" i="4" s="1"/>
  <c r="G21" i="4"/>
  <c r="F22" i="4"/>
  <c r="H20" i="4"/>
  <c r="J19" i="4" l="1"/>
  <c r="H21" i="4"/>
  <c r="G22" i="4"/>
  <c r="F23" i="4"/>
  <c r="I20" i="4"/>
  <c r="H22" i="4" l="1"/>
  <c r="J20" i="4"/>
  <c r="I21" i="4"/>
  <c r="G23" i="4"/>
  <c r="F24" i="4"/>
  <c r="H23" i="4" l="1"/>
  <c r="G24" i="4"/>
  <c r="F25" i="4"/>
  <c r="I22" i="4"/>
  <c r="J21" i="4"/>
  <c r="H24" i="4" l="1"/>
  <c r="I23" i="4"/>
  <c r="G25" i="4"/>
  <c r="F26" i="4"/>
  <c r="J22" i="4"/>
  <c r="H25" i="4" l="1"/>
  <c r="I24" i="4"/>
  <c r="G26" i="4"/>
  <c r="F27" i="4"/>
  <c r="J23" i="4"/>
  <c r="J24" i="4" l="1"/>
  <c r="I25" i="4"/>
  <c r="H26" i="4"/>
  <c r="G27" i="4"/>
  <c r="F28" i="4"/>
  <c r="H27" i="4" l="1"/>
  <c r="J25" i="4"/>
  <c r="I26" i="4"/>
  <c r="G28" i="4"/>
  <c r="F29" i="4"/>
  <c r="H28" i="4" l="1"/>
  <c r="J26" i="4"/>
  <c r="I27" i="4"/>
  <c r="G29" i="4"/>
  <c r="F30" i="4"/>
  <c r="I28" i="4" l="1"/>
  <c r="J27" i="4"/>
  <c r="G30" i="4"/>
  <c r="F31" i="4"/>
  <c r="H29" i="4"/>
  <c r="J28" i="4" l="1"/>
  <c r="H30" i="4"/>
  <c r="G31" i="4"/>
  <c r="F32" i="4"/>
  <c r="I29" i="4"/>
  <c r="H31" i="4" l="1"/>
  <c r="G32" i="4"/>
  <c r="F33" i="4"/>
  <c r="J29" i="4"/>
  <c r="I30" i="4"/>
  <c r="H32" i="4" l="1"/>
  <c r="I31" i="4"/>
  <c r="G33" i="4"/>
  <c r="F34" i="4"/>
  <c r="J30" i="4"/>
  <c r="J31" i="4" l="1"/>
  <c r="I32" i="4"/>
  <c r="H33" i="4"/>
  <c r="G34" i="4"/>
  <c r="F35" i="4"/>
  <c r="J32" i="4" l="1"/>
  <c r="H34" i="4"/>
  <c r="G35" i="4"/>
  <c r="F36" i="4"/>
  <c r="I33" i="4"/>
  <c r="H35" i="4" l="1"/>
  <c r="F37" i="4"/>
  <c r="G36" i="4"/>
  <c r="I34" i="4"/>
  <c r="J33" i="4"/>
  <c r="H36" i="4" l="1"/>
  <c r="I35" i="4"/>
  <c r="F38" i="4"/>
  <c r="G37" i="4"/>
  <c r="J34" i="4"/>
  <c r="H37" i="4" l="1"/>
  <c r="I36" i="4"/>
  <c r="G38" i="4"/>
  <c r="F39" i="4"/>
  <c r="J35" i="4"/>
  <c r="I37" i="4" l="1"/>
  <c r="J36" i="4"/>
  <c r="H38" i="4"/>
  <c r="F40" i="4"/>
  <c r="G39" i="4"/>
  <c r="J37" i="4" l="1"/>
  <c r="H39" i="4"/>
  <c r="G40" i="4"/>
  <c r="F41" i="4"/>
  <c r="I38" i="4"/>
  <c r="I39" i="4" l="1"/>
  <c r="G41" i="4"/>
  <c r="F42" i="4"/>
  <c r="H40" i="4"/>
  <c r="J38" i="4"/>
  <c r="H41" i="4" l="1"/>
  <c r="G42" i="4"/>
  <c r="F43" i="4"/>
  <c r="J39" i="4"/>
  <c r="I40" i="4"/>
  <c r="H42" i="4" l="1"/>
  <c r="I41" i="4"/>
  <c r="J40" i="4"/>
  <c r="F44" i="4"/>
  <c r="G43" i="4"/>
  <c r="G44" i="4" l="1"/>
  <c r="J41" i="4"/>
  <c r="H43" i="4"/>
  <c r="F45" i="4"/>
  <c r="I42" i="4"/>
  <c r="I43" i="4" l="1"/>
  <c r="H44" i="4"/>
  <c r="J42" i="4"/>
  <c r="G45" i="4"/>
  <c r="F46" i="4"/>
  <c r="J43" i="4" l="1"/>
  <c r="I44" i="4"/>
  <c r="G46" i="4"/>
  <c r="H45" i="4"/>
  <c r="F47" i="4"/>
  <c r="J44" i="4" l="1"/>
  <c r="I45" i="4"/>
  <c r="H46" i="4"/>
  <c r="G47" i="4"/>
  <c r="F48" i="4"/>
  <c r="J45" i="4" l="1"/>
  <c r="I46" i="4"/>
  <c r="H47" i="4"/>
  <c r="F49" i="4"/>
  <c r="G48" i="4"/>
  <c r="J46" i="4" l="1"/>
  <c r="I47" i="4"/>
  <c r="G49" i="4"/>
  <c r="F50" i="4"/>
  <c r="H48" i="4"/>
  <c r="J47" i="4" l="1"/>
  <c r="H49" i="4"/>
  <c r="I48" i="4"/>
  <c r="G50" i="4"/>
  <c r="F51" i="4"/>
  <c r="J48" i="4" l="1"/>
  <c r="H50" i="4"/>
  <c r="F52" i="4"/>
  <c r="G51" i="4"/>
  <c r="I49" i="4"/>
  <c r="G52" i="4" l="1"/>
  <c r="F53" i="4"/>
  <c r="H51" i="4"/>
  <c r="I50" i="4"/>
  <c r="J49" i="4"/>
  <c r="J50" i="4" l="1"/>
  <c r="I51" i="4"/>
  <c r="H52" i="4"/>
  <c r="G53" i="4"/>
  <c r="F54" i="4"/>
  <c r="J51" i="4" l="1"/>
  <c r="H53" i="4"/>
  <c r="G54" i="4"/>
  <c r="F55" i="4"/>
  <c r="I52" i="4"/>
  <c r="H54" i="4" l="1"/>
  <c r="J52" i="4"/>
  <c r="I53" i="4"/>
  <c r="G55" i="4"/>
  <c r="F56" i="4"/>
  <c r="I54" i="4" l="1"/>
  <c r="H55" i="4"/>
  <c r="J53" i="4"/>
  <c r="G56" i="4"/>
  <c r="F57" i="4"/>
  <c r="H56" i="4" l="1"/>
  <c r="I55" i="4"/>
  <c r="J54" i="4"/>
  <c r="G57" i="4"/>
  <c r="H57" i="4" s="1"/>
  <c r="F58" i="4"/>
  <c r="I56" i="4" l="1"/>
  <c r="I57" i="4" s="1"/>
  <c r="G58" i="4"/>
  <c r="F59" i="4"/>
  <c r="J55" i="4"/>
  <c r="H58" i="4" l="1"/>
  <c r="G59" i="4"/>
  <c r="F60" i="4"/>
  <c r="J56" i="4"/>
  <c r="G60" i="4" l="1"/>
  <c r="F61" i="4"/>
  <c r="I58" i="4"/>
  <c r="H59" i="4"/>
  <c r="J57" i="4"/>
  <c r="H60" i="4" l="1"/>
  <c r="J58" i="4"/>
  <c r="G61" i="4"/>
  <c r="F62" i="4"/>
  <c r="I59" i="4"/>
  <c r="H61" i="4" l="1"/>
  <c r="I60" i="4"/>
  <c r="J59" i="4"/>
  <c r="G62" i="4"/>
  <c r="F63" i="4"/>
  <c r="H62" i="4" l="1"/>
  <c r="J60" i="4"/>
  <c r="I61" i="4"/>
  <c r="G63" i="4"/>
  <c r="F64" i="4"/>
  <c r="H63" i="4" l="1"/>
  <c r="G64" i="4"/>
  <c r="F65" i="4"/>
  <c r="J61" i="4"/>
  <c r="I62" i="4"/>
  <c r="H64" i="4" l="1"/>
  <c r="J62" i="4"/>
  <c r="G65" i="4"/>
  <c r="F66" i="4"/>
  <c r="I63" i="4"/>
  <c r="H65" i="4" l="1"/>
  <c r="G66" i="4"/>
  <c r="F67" i="4"/>
  <c r="I64" i="4"/>
  <c r="J63" i="4"/>
  <c r="H66" i="4" l="1"/>
  <c r="J64" i="4"/>
  <c r="G67" i="4"/>
  <c r="F68" i="4"/>
  <c r="I65" i="4"/>
  <c r="H67" i="4" l="1"/>
  <c r="J65" i="4"/>
  <c r="G68" i="4"/>
  <c r="F69" i="4"/>
  <c r="I66" i="4"/>
  <c r="H68" i="4" l="1"/>
  <c r="I67" i="4"/>
  <c r="G69" i="4"/>
  <c r="F70" i="4"/>
  <c r="J66" i="4"/>
  <c r="H69" i="4" l="1"/>
  <c r="J67" i="4"/>
  <c r="I68" i="4"/>
  <c r="G70" i="4"/>
  <c r="F71" i="4"/>
  <c r="I69" i="4" l="1"/>
  <c r="H70" i="4"/>
  <c r="J68" i="4"/>
  <c r="G71" i="4"/>
  <c r="F72" i="4"/>
  <c r="J69" i="4" l="1"/>
  <c r="I70" i="4"/>
  <c r="H71" i="4"/>
  <c r="G72" i="4"/>
  <c r="F73" i="4"/>
  <c r="J70" i="4" l="1"/>
  <c r="H72" i="4"/>
  <c r="I71" i="4"/>
  <c r="G73" i="4"/>
  <c r="F74" i="4"/>
  <c r="H73" i="4" l="1"/>
  <c r="I72" i="4"/>
  <c r="G74" i="4"/>
  <c r="F75" i="4"/>
  <c r="J71" i="4"/>
  <c r="H74" i="4" l="1"/>
  <c r="I73" i="4"/>
  <c r="J72" i="4"/>
  <c r="G75" i="4"/>
  <c r="F76" i="4"/>
  <c r="I74" i="4" l="1"/>
  <c r="H75" i="4"/>
  <c r="G76" i="4"/>
  <c r="F77" i="4"/>
  <c r="J73" i="4"/>
  <c r="I75" i="4" l="1"/>
  <c r="J74" i="4"/>
  <c r="G77" i="4"/>
  <c r="F78" i="4"/>
  <c r="H76" i="4"/>
  <c r="J75" i="4" l="1"/>
  <c r="I76" i="4"/>
  <c r="H77" i="4"/>
  <c r="G78" i="4"/>
  <c r="F79" i="4"/>
  <c r="J76" i="4" l="1"/>
  <c r="I77" i="4"/>
  <c r="H78" i="4"/>
  <c r="G79" i="4"/>
  <c r="F80" i="4"/>
  <c r="J77" i="4" l="1"/>
  <c r="H79" i="4"/>
  <c r="G80" i="4"/>
  <c r="F81" i="4"/>
  <c r="I78" i="4"/>
  <c r="H80" i="4" l="1"/>
  <c r="J78" i="4"/>
  <c r="I79" i="4"/>
  <c r="G81" i="4"/>
  <c r="F82" i="4"/>
  <c r="H81" i="4" l="1"/>
  <c r="I80" i="4"/>
  <c r="J79" i="4"/>
  <c r="G82" i="4"/>
  <c r="F83" i="4"/>
  <c r="I81" i="4" l="1"/>
  <c r="J80" i="4"/>
  <c r="G83" i="4"/>
  <c r="F84" i="4"/>
  <c r="H82" i="4"/>
  <c r="J81" i="4" l="1"/>
  <c r="G84" i="4"/>
  <c r="F85" i="4"/>
  <c r="I82" i="4"/>
  <c r="H83" i="4"/>
  <c r="H84" i="4" l="1"/>
  <c r="I83" i="4"/>
  <c r="J82" i="4"/>
  <c r="G85" i="4"/>
  <c r="F86" i="4"/>
  <c r="H85" i="4" l="1"/>
  <c r="J83" i="4"/>
  <c r="G86" i="4"/>
  <c r="F87" i="4"/>
  <c r="I84" i="4"/>
  <c r="H86" i="4" l="1"/>
  <c r="J84" i="4"/>
  <c r="I85" i="4"/>
  <c r="G87" i="4"/>
  <c r="F88" i="4"/>
  <c r="H87" i="4" l="1"/>
  <c r="I86" i="4"/>
  <c r="J85" i="4"/>
  <c r="G88" i="4"/>
  <c r="H88" i="4" s="1"/>
  <c r="F89" i="4"/>
  <c r="I87" i="4" l="1"/>
  <c r="J86" i="4"/>
  <c r="J87" i="4" s="1"/>
  <c r="I88" i="4"/>
  <c r="G89" i="4"/>
  <c r="H89" i="4" s="1"/>
  <c r="F90" i="4"/>
  <c r="J88" i="4" l="1"/>
  <c r="I89" i="4"/>
  <c r="G90" i="4"/>
  <c r="H90" i="4" s="1"/>
  <c r="F91" i="4"/>
  <c r="J89" i="4" l="1"/>
  <c r="I90" i="4"/>
  <c r="G91" i="4"/>
  <c r="F92" i="4"/>
  <c r="J90" i="4" l="1"/>
  <c r="H91" i="4"/>
  <c r="G92" i="4"/>
  <c r="F93" i="4"/>
  <c r="H92" i="4" l="1"/>
  <c r="G93" i="4"/>
  <c r="F94" i="4"/>
  <c r="I91" i="4"/>
  <c r="H93" i="4" l="1"/>
  <c r="G94" i="4"/>
  <c r="F95" i="4"/>
  <c r="I92" i="4"/>
  <c r="J91" i="4"/>
  <c r="H94" i="4" l="1"/>
  <c r="I93" i="4"/>
  <c r="G95" i="4"/>
  <c r="F96" i="4"/>
  <c r="J92" i="4"/>
  <c r="H95" i="4" l="1"/>
  <c r="I94" i="4"/>
  <c r="J93" i="4"/>
  <c r="G96" i="4"/>
  <c r="F97" i="4"/>
  <c r="H96" i="4" l="1"/>
  <c r="J94" i="4"/>
  <c r="I95" i="4"/>
  <c r="J95" i="4" s="1"/>
  <c r="G97" i="4"/>
  <c r="H97" i="4" s="1"/>
  <c r="F98" i="4"/>
  <c r="I96" i="4" l="1"/>
  <c r="J96" i="4" s="1"/>
  <c r="G98" i="4"/>
  <c r="H98" i="4" s="1"/>
  <c r="F99" i="4"/>
  <c r="I97" i="4" l="1"/>
  <c r="J97" i="4" s="1"/>
  <c r="I98" i="4"/>
  <c r="G99" i="4"/>
  <c r="H99" i="4" s="1"/>
  <c r="F100" i="4"/>
  <c r="J98" i="4" l="1"/>
  <c r="G100" i="4"/>
  <c r="H100" i="4" s="1"/>
  <c r="F101" i="4"/>
  <c r="I99" i="4"/>
  <c r="I100" i="4" l="1"/>
  <c r="J99" i="4"/>
  <c r="G101" i="4"/>
  <c r="F102" i="4"/>
  <c r="H101" i="4" l="1"/>
  <c r="J100" i="4"/>
  <c r="G102" i="4"/>
  <c r="F103" i="4"/>
  <c r="H102" i="4" l="1"/>
  <c r="I101" i="4"/>
  <c r="G103" i="4"/>
  <c r="F104" i="4"/>
  <c r="H103" i="4" l="1"/>
  <c r="J101" i="4"/>
  <c r="I102" i="4"/>
  <c r="G104" i="4"/>
  <c r="F105" i="4"/>
  <c r="H104" i="4" l="1"/>
  <c r="I103" i="4"/>
  <c r="J102" i="4"/>
  <c r="G105" i="4"/>
  <c r="F106" i="4"/>
  <c r="I104" i="4" l="1"/>
  <c r="J103" i="4"/>
  <c r="H105" i="4"/>
  <c r="G106" i="4"/>
  <c r="F107" i="4"/>
  <c r="I105" i="4" l="1"/>
  <c r="J104" i="4"/>
  <c r="H106" i="4"/>
  <c r="G107" i="4"/>
  <c r="J105" i="4" l="1"/>
  <c r="I106" i="4"/>
  <c r="H107" i="4"/>
  <c r="J106" i="4" l="1"/>
  <c r="I107" i="4"/>
  <c r="J10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B3" authorId="0" shapeId="0" xr:uid="{24792C96-C3D3-4E70-B435-9FBE2A97870F}">
      <text>
        <r>
          <rPr>
            <b/>
            <sz val="9"/>
            <color indexed="81"/>
            <rFont val="Tahoma"/>
            <charset val="1"/>
          </rPr>
          <t>Lorenz:</t>
        </r>
        <r>
          <rPr>
            <sz val="9"/>
            <color indexed="81"/>
            <rFont val="Tahoma"/>
            <charset val="1"/>
          </rPr>
          <t xml:space="preserve">
Laat de planning altijd op een maandag beginnen!
Als je bijvoorbeeld pas op de eerste woensdag begint te werken aan het project, kun je in rij 5 voor die eerste maandag en dinsdag een 0 invoeren.</t>
        </r>
      </text>
    </comment>
    <comment ref="D5" authorId="0" shapeId="0" xr:uid="{8DF15A5B-C4B2-4484-8285-527B4C319694}">
      <text>
        <r>
          <rPr>
            <b/>
            <sz val="9"/>
            <color indexed="81"/>
            <rFont val="Tahoma"/>
            <family val="2"/>
          </rPr>
          <t>Lorenz:</t>
        </r>
        <r>
          <rPr>
            <sz val="9"/>
            <color indexed="81"/>
            <rFont val="Tahoma"/>
            <family val="2"/>
          </rPr>
          <t xml:space="preserve">
Om uren per dag te wijzigen, zie tabblad Uren</t>
        </r>
      </text>
    </comment>
    <comment ref="A6" authorId="0" shapeId="0" xr:uid="{7E03E35F-A1AA-46FB-B834-389B59C84774}">
      <text>
        <r>
          <rPr>
            <b/>
            <sz val="9"/>
            <color indexed="81"/>
            <rFont val="Tahoma"/>
            <charset val="1"/>
          </rPr>
          <t>Lorenz:</t>
        </r>
        <r>
          <rPr>
            <sz val="9"/>
            <color indexed="81"/>
            <rFont val="Tahoma"/>
            <charset val="1"/>
          </rPr>
          <t xml:space="preserve">
Deze kolom kun je gebruiken om de volgorde van items te veranderen. Als je de nummers veranderd en je de betreffende rijen selecteert, dan kun je ze opnieuw sorteren.</t>
        </r>
      </text>
    </comment>
    <comment ref="C6" authorId="0" shapeId="0" xr:uid="{1C68F1E9-DEA8-4725-80B3-AC11F83712E9}">
      <text>
        <r>
          <rPr>
            <b/>
            <sz val="9"/>
            <color indexed="81"/>
            <rFont val="Tahoma"/>
            <charset val="1"/>
          </rPr>
          <t>Lorenz:</t>
        </r>
        <r>
          <rPr>
            <sz val="9"/>
            <color indexed="81"/>
            <rFont val="Tahoma"/>
            <charset val="1"/>
          </rPr>
          <t xml:space="preserve">
Vul hier een datum in om aan te geven wanneer iets klaar moet zijn. Vul dan bij voorkeur een 0 in bij de kolom uren of helemaal niets. Als er iets in de milestone kolom staat, dan zal de tekst in de cel ernaast (D) onzichtbaar worden gamaakt.
Tip: Je kunt ipv datum typen, een "=" typen en dan bovenin de datum aanklikken die je wil hebben. (Zie voorbeeld in C11)</t>
        </r>
      </text>
    </comment>
    <comment ref="D6" authorId="0" shapeId="0" xr:uid="{17B68D11-A2DF-46D3-8183-7AC8BC41720B}">
      <text>
        <r>
          <rPr>
            <b/>
            <sz val="9"/>
            <color indexed="81"/>
            <rFont val="Tahoma"/>
            <charset val="1"/>
          </rPr>
          <t>Lorenz:</t>
        </r>
        <r>
          <rPr>
            <sz val="9"/>
            <color indexed="81"/>
            <rFont val="Tahoma"/>
            <charset val="1"/>
          </rPr>
          <t xml:space="preserve">
Alleen in deze kolom uren invullen Er móet een getal in staan, desnoods een 0, zoals bij een milestone.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Lorenz</author>
  </authors>
  <commentList>
    <comment ref="D5" authorId="0" shapeId="0" xr:uid="{993DF11E-640E-40D4-944B-7EE2C0B8CD33}">
      <text>
        <r>
          <rPr>
            <b/>
            <sz val="9"/>
            <color indexed="81"/>
            <rFont val="Tahoma"/>
            <family val="2"/>
          </rPr>
          <t xml:space="preserve">Lorenz:
</t>
        </r>
        <r>
          <rPr>
            <sz val="9"/>
            <color indexed="81"/>
            <rFont val="Tahoma"/>
            <family val="2"/>
          </rPr>
          <t>In deze kolom MOET een getal staan.
Kijk in je rooster hoeveel uren je op een dag aan het project kunt werken. Denk ook aan de tijd die je er thuis aan kunt werken.
Tijdens het examen heeft elke dag 6 uren. Voor degenen die tijdens de examens meer tijd krijgen is elke dag 7 uur.
Het examen heeft maximaal 10 werkdagen.</t>
        </r>
      </text>
    </comment>
  </commentList>
</comments>
</file>

<file path=xl/sharedStrings.xml><?xml version="1.0" encoding="utf-8"?>
<sst xmlns="http://schemas.openxmlformats.org/spreadsheetml/2006/main" count="49" uniqueCount="47">
  <si>
    <t>Project:</t>
  </si>
  <si>
    <t>Start datum:</t>
  </si>
  <si>
    <t>Max. uren per dag &gt;&gt;&gt;</t>
  </si>
  <si>
    <t>Activiteit</t>
  </si>
  <si>
    <t>Uren</t>
  </si>
  <si>
    <t>Zondag</t>
  </si>
  <si>
    <t>Zaterdag</t>
  </si>
  <si>
    <t>Vrijdag</t>
  </si>
  <si>
    <t>Donderdag</t>
  </si>
  <si>
    <t>Woensdag</t>
  </si>
  <si>
    <t>Dinsdag</t>
  </si>
  <si>
    <t>Maandag</t>
  </si>
  <si>
    <t>Aantal uren te besteden per dag</t>
  </si>
  <si>
    <t>Uit te voeren door:</t>
  </si>
  <si>
    <t>Dag</t>
  </si>
  <si>
    <t>Milestone</t>
  </si>
  <si>
    <t>Programma van eisen gereed</t>
  </si>
  <si>
    <t>Week 1</t>
  </si>
  <si>
    <t>Om vakanties in te voeren, zie de notitie van cel M6 op het tabblad Planning.</t>
  </si>
  <si>
    <t>Versiebeheer van sjabloon</t>
  </si>
  <si>
    <t>Datum</t>
  </si>
  <si>
    <t>Versie</t>
  </si>
  <si>
    <t>Wie</t>
  </si>
  <si>
    <t>Wijziging</t>
  </si>
  <si>
    <t>0.1</t>
  </si>
  <si>
    <t>LET OP: Als er ergens in de vijf weken van deze cyclus een of meerdere dagen vrij zijn, dan kun je dat aangeven door op het tabblad Planning in de rij "Max. uren per dag &gt;&gt;&gt;" op de betreffende dag(en) een 0 in te voeren.
Ditzelfde principe kun je gebruiken voor de planning van het examen.</t>
  </si>
  <si>
    <t>Help</t>
  </si>
  <si>
    <t>Bram Timmerman</t>
  </si>
  <si>
    <t>Programma van eisen maken</t>
  </si>
  <si>
    <t>Programma van eisen bespreken</t>
  </si>
  <si>
    <t>Plan van aanpak maken</t>
  </si>
  <si>
    <t>Plan van aanpak bespreken LG</t>
  </si>
  <si>
    <t>Plan van aanpak bespreken OG</t>
  </si>
  <si>
    <t>Functioneel ontwerp maken</t>
  </si>
  <si>
    <t>Functioneel ontwerp bespreken OG</t>
  </si>
  <si>
    <t>Technisch ontwerp maken</t>
  </si>
  <si>
    <t>Technisch ontwerp bespreken LG</t>
  </si>
  <si>
    <t>Plan van aanpak gereed</t>
  </si>
  <si>
    <t>Functioneel ontwerp gereed</t>
  </si>
  <si>
    <t>Technisch ontwerp gereed</t>
  </si>
  <si>
    <t>Configuratie overzicht maken</t>
  </si>
  <si>
    <t>Configuratie overzicht bespreken LG</t>
  </si>
  <si>
    <t>Configuratie overzicht gereed</t>
  </si>
  <si>
    <t xml:space="preserve">Bram </t>
  </si>
  <si>
    <t>Initiële versie</t>
  </si>
  <si>
    <t>Opdrachtgever gesprek</t>
  </si>
  <si>
    <t>Opdracht fimpje kijken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</si>
</sst>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4"/>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sz val="11"/>
      <color theme="1"/>
      <name val="Calibri"/>
      <family val="2"/>
      <scheme val="minor"/>
    </font>
    <font>
      <b/>
      <sz val="12"/>
      <color theme="1"/>
      <name val="Calibri"/>
      <family val="2"/>
      <scheme val="minor"/>
    </font>
    <font>
      <b/>
      <sz val="14"/>
      <color theme="1"/>
      <name val="Calibri"/>
      <family val="2"/>
      <scheme val="minor"/>
    </font>
    <font>
      <sz val="10"/>
      <color rgb="FF000000"/>
      <name val="Arial"/>
    </font>
    <font>
      <b/>
      <sz val="16"/>
      <color theme="0"/>
      <name val="Arial"/>
      <family val="2"/>
    </font>
    <font>
      <sz val="10"/>
      <color theme="0"/>
      <name val="Arial"/>
      <family val="2"/>
    </font>
    <font>
      <sz val="10"/>
      <color rgb="FF000000"/>
      <name val="Arial"/>
      <family val="2"/>
    </font>
    <font>
      <u/>
      <sz val="11"/>
      <color theme="10"/>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4"/>
        <bgColor indexed="64"/>
      </patternFill>
    </fill>
    <fill>
      <patternFill patternType="solid">
        <fgColor rgb="FFFFFFCC"/>
        <bgColor indexed="64"/>
      </patternFill>
    </fill>
    <fill>
      <patternFill patternType="solid">
        <fgColor theme="1"/>
        <bgColor indexed="64"/>
      </patternFill>
    </fill>
    <fill>
      <patternFill patternType="solid">
        <fgColor theme="0" tint="-0.499984740745262"/>
        <bgColor indexed="64"/>
      </patternFill>
    </fill>
  </fills>
  <borders count="52">
    <border>
      <left/>
      <right/>
      <top/>
      <bottom/>
      <diagonal/>
    </border>
    <border>
      <left/>
      <right/>
      <top style="thin">
        <color auto="1"/>
      </top>
      <bottom style="thin">
        <color theme="0"/>
      </bottom>
      <diagonal/>
    </border>
    <border>
      <left/>
      <right style="thin">
        <color auto="1"/>
      </right>
      <top/>
      <bottom/>
      <diagonal/>
    </border>
    <border>
      <left/>
      <right/>
      <top/>
      <bottom style="thin">
        <color auto="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0"/>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top style="thin">
        <color auto="1"/>
      </top>
      <bottom style="thin">
        <color auto="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style="thin">
        <color theme="0"/>
      </right>
      <top style="thin">
        <color theme="1"/>
      </top>
      <bottom style="thin">
        <color auto="1"/>
      </bottom>
      <diagonal/>
    </border>
    <border>
      <left style="thin">
        <color theme="0"/>
      </left>
      <right style="thin">
        <color theme="0"/>
      </right>
      <top style="thin">
        <color theme="1"/>
      </top>
      <bottom style="thin">
        <color auto="1"/>
      </bottom>
      <diagonal/>
    </border>
    <border>
      <left/>
      <right style="thin">
        <color theme="0"/>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auto="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ck">
        <color auto="1"/>
      </left>
      <right/>
      <top style="thick">
        <color auto="1"/>
      </top>
      <bottom/>
      <diagonal/>
    </border>
    <border>
      <left/>
      <right/>
      <top style="thick">
        <color auto="1"/>
      </top>
      <bottom/>
      <diagonal/>
    </border>
    <border>
      <left style="thin">
        <color theme="0"/>
      </left>
      <right style="thin">
        <color theme="0"/>
      </right>
      <top style="thick">
        <color auto="1"/>
      </top>
      <bottom/>
      <diagonal/>
    </border>
    <border>
      <left style="thick">
        <color auto="1"/>
      </left>
      <right/>
      <top/>
      <bottom/>
      <diagonal/>
    </border>
    <border>
      <left style="thick">
        <color auto="1"/>
      </left>
      <right/>
      <top style="thin">
        <color auto="1"/>
      </top>
      <bottom style="thin">
        <color theme="0"/>
      </bottom>
      <diagonal/>
    </border>
    <border>
      <left style="thick">
        <color auto="1"/>
      </left>
      <right/>
      <top style="thin">
        <color theme="0"/>
      </top>
      <bottom style="thin">
        <color auto="1"/>
      </bottom>
      <diagonal/>
    </border>
    <border>
      <left style="thick">
        <color auto="1"/>
      </left>
      <right style="thin">
        <color theme="0" tint="-0.24994659260841701"/>
      </right>
      <top/>
      <bottom style="thin">
        <color theme="0" tint="-0.24994659260841701"/>
      </bottom>
      <diagonal/>
    </border>
    <border>
      <left style="thick">
        <color auto="1"/>
      </left>
      <right style="thin">
        <color theme="0" tint="-0.24994659260841701"/>
      </right>
      <top style="thin">
        <color theme="0" tint="-0.24994659260841701"/>
      </top>
      <bottom style="thin">
        <color theme="0" tint="-0.24994659260841701"/>
      </bottom>
      <diagonal/>
    </border>
    <border>
      <left style="thick">
        <color auto="1"/>
      </left>
      <right style="thin">
        <color theme="0" tint="-0.24994659260841701"/>
      </right>
      <top style="thin">
        <color theme="0" tint="-0.24994659260841701"/>
      </top>
      <bottom style="thick">
        <color auto="1"/>
      </bottom>
      <diagonal/>
    </border>
    <border>
      <left style="thin">
        <color theme="0" tint="-0.24994659260841701"/>
      </left>
      <right style="thin">
        <color theme="0" tint="-0.24994659260841701"/>
      </right>
      <top style="thin">
        <color theme="0" tint="-0.24994659260841701"/>
      </top>
      <bottom style="thick">
        <color auto="1"/>
      </bottom>
      <diagonal/>
    </border>
    <border>
      <left style="thin">
        <color theme="0" tint="-0.24994659260841701"/>
      </left>
      <right style="thin">
        <color auto="1"/>
      </right>
      <top style="thin">
        <color theme="0" tint="-0.24994659260841701"/>
      </top>
      <bottom style="thick">
        <color auto="1"/>
      </bottom>
      <diagonal/>
    </border>
    <border>
      <left/>
      <right/>
      <top/>
      <bottom style="thick">
        <color auto="1"/>
      </bottom>
      <diagonal/>
    </border>
    <border>
      <left/>
      <right style="thick">
        <color rgb="FFFFFFCC"/>
      </right>
      <top style="thick">
        <color auto="1"/>
      </top>
      <bottom style="thin">
        <color theme="0" tint="-0.24994659260841701"/>
      </bottom>
      <diagonal/>
    </border>
    <border>
      <left style="thick">
        <color rgb="FFFFFFCC"/>
      </left>
      <right style="thin">
        <color theme="0"/>
      </right>
      <top style="thick">
        <color auto="1"/>
      </top>
      <bottom style="thin">
        <color theme="0" tint="-0.24994659260841701"/>
      </bottom>
      <diagonal/>
    </border>
    <border>
      <left/>
      <right style="thick">
        <color rgb="FFFFFFCC"/>
      </right>
      <top style="thin">
        <color theme="0" tint="-0.24994659260841701"/>
      </top>
      <bottom style="thin">
        <color theme="0" tint="-0.24994659260841701"/>
      </bottom>
      <diagonal/>
    </border>
    <border>
      <left style="thick">
        <color rgb="FFFFFFCC"/>
      </left>
      <right style="thin">
        <color theme="0"/>
      </right>
      <top style="thin">
        <color theme="0" tint="-0.24994659260841701"/>
      </top>
      <bottom style="thin">
        <color theme="0" tint="-0.24994659260841701"/>
      </bottom>
      <diagonal/>
    </border>
    <border>
      <left/>
      <right style="thick">
        <color rgb="FFFFFFCC"/>
      </right>
      <top style="thin">
        <color theme="0" tint="-0.24994659260841701"/>
      </top>
      <bottom/>
      <diagonal/>
    </border>
    <border>
      <left style="thick">
        <color rgb="FFFFFFCC"/>
      </left>
      <right style="thin">
        <color theme="0"/>
      </right>
      <top style="thin">
        <color theme="0" tint="-0.24994659260841701"/>
      </top>
      <bottom/>
      <diagonal/>
    </border>
  </borders>
  <cellStyleXfs count="3">
    <xf numFmtId="0" fontId="0" fillId="0" borderId="0"/>
    <xf numFmtId="0" fontId="9" fillId="0" borderId="0"/>
    <xf numFmtId="0" fontId="13" fillId="0" borderId="0" applyNumberFormat="0" applyFill="0" applyBorder="0" applyAlignment="0" applyProtection="0"/>
  </cellStyleXfs>
  <cellXfs count="95">
    <xf numFmtId="0" fontId="0" fillId="0" borderId="0" xfId="0"/>
    <xf numFmtId="0" fontId="0" fillId="0" borderId="5" xfId="0" applyBorder="1"/>
    <xf numFmtId="14" fontId="0" fillId="0" borderId="5" xfId="0" applyNumberFormat="1" applyBorder="1"/>
    <xf numFmtId="0" fontId="0" fillId="0" borderId="4" xfId="0" applyBorder="1"/>
    <xf numFmtId="0" fontId="1" fillId="2" borderId="2" xfId="0" applyFont="1" applyFill="1" applyBorder="1" applyAlignment="1">
      <alignment horizontal="left"/>
    </xf>
    <xf numFmtId="0" fontId="0" fillId="2" borderId="5" xfId="0" applyFill="1" applyBorder="1" applyProtection="1">
      <protection locked="0"/>
    </xf>
    <xf numFmtId="14" fontId="0" fillId="2" borderId="5" xfId="0" applyNumberFormat="1" applyFill="1" applyBorder="1" applyProtection="1">
      <protection locked="0"/>
    </xf>
    <xf numFmtId="0" fontId="0" fillId="3" borderId="5" xfId="0" applyFill="1" applyBorder="1"/>
    <xf numFmtId="0" fontId="0" fillId="0" borderId="15" xfId="0" applyBorder="1"/>
    <xf numFmtId="0" fontId="0" fillId="3" borderId="15" xfId="0" applyFill="1" applyBorder="1"/>
    <xf numFmtId="0" fontId="0" fillId="0" borderId="19" xfId="0" applyBorder="1"/>
    <xf numFmtId="0" fontId="0" fillId="3" borderId="20" xfId="0" applyFill="1" applyBorder="1"/>
    <xf numFmtId="0" fontId="0" fillId="0" borderId="20" xfId="0" applyBorder="1"/>
    <xf numFmtId="0" fontId="0" fillId="0" borderId="21" xfId="0" applyBorder="1"/>
    <xf numFmtId="0" fontId="0" fillId="3" borderId="14" xfId="0" applyFill="1" applyBorder="1"/>
    <xf numFmtId="0" fontId="0" fillId="0" borderId="4" xfId="0" applyBorder="1" applyAlignment="1">
      <alignment horizontal="center" vertical="center"/>
    </xf>
    <xf numFmtId="0" fontId="0" fillId="0" borderId="5" xfId="0" applyBorder="1" applyAlignment="1">
      <alignment horizontal="center" vertical="center"/>
    </xf>
    <xf numFmtId="0" fontId="0" fillId="2" borderId="6" xfId="0" applyFill="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0" xfId="0" applyFont="1" applyBorder="1" applyAlignment="1">
      <alignment horizontal="center" vertical="center"/>
    </xf>
    <xf numFmtId="0" fontId="0" fillId="0" borderId="1" xfId="0" applyBorder="1"/>
    <xf numFmtId="0" fontId="0" fillId="0" borderId="8" xfId="0" applyBorder="1" applyAlignment="1">
      <alignment horizontal="left"/>
    </xf>
    <xf numFmtId="0" fontId="0" fillId="0" borderId="10" xfId="0" applyBorder="1" applyAlignment="1">
      <alignment horizontal="right"/>
    </xf>
    <xf numFmtId="0" fontId="0" fillId="0" borderId="1" xfId="0" applyBorder="1" applyAlignment="1">
      <alignment horizontal="center"/>
    </xf>
    <xf numFmtId="0" fontId="1" fillId="0" borderId="7" xfId="0" applyFont="1" applyBorder="1"/>
    <xf numFmtId="0" fontId="1" fillId="0" borderId="3" xfId="0" applyFont="1" applyBorder="1" applyAlignment="1">
      <alignment horizontal="center"/>
    </xf>
    <xf numFmtId="0" fontId="1" fillId="0" borderId="9" xfId="0" applyFont="1" applyBorder="1"/>
    <xf numFmtId="14" fontId="0" fillId="0" borderId="3" xfId="0" applyNumberFormat="1" applyBorder="1" applyAlignment="1">
      <alignment horizontal="center" textRotation="90"/>
    </xf>
    <xf numFmtId="0" fontId="0" fillId="4" borderId="22" xfId="0" applyFill="1" applyBorder="1" applyProtection="1">
      <protection locked="0"/>
    </xf>
    <xf numFmtId="0" fontId="0" fillId="4" borderId="22" xfId="0" applyFill="1" applyBorder="1" applyAlignment="1" applyProtection="1">
      <alignment horizontal="center"/>
      <protection locked="0"/>
    </xf>
    <xf numFmtId="164" fontId="0" fillId="4" borderId="23" xfId="0" applyNumberFormat="1" applyFill="1" applyBorder="1" applyProtection="1">
      <protection locked="0"/>
    </xf>
    <xf numFmtId="0" fontId="0" fillId="4" borderId="24" xfId="0" applyFill="1" applyBorder="1" applyProtection="1">
      <protection locked="0"/>
    </xf>
    <xf numFmtId="0" fontId="0" fillId="4" borderId="24" xfId="0" applyFill="1" applyBorder="1" applyAlignment="1" applyProtection="1">
      <alignment horizontal="center"/>
      <protection locked="0"/>
    </xf>
    <xf numFmtId="164" fontId="0" fillId="4" borderId="25" xfId="0" applyNumberFormat="1" applyFill="1" applyBorder="1" applyProtection="1">
      <protection locked="0"/>
    </xf>
    <xf numFmtId="14" fontId="0" fillId="4" borderId="24" xfId="0" applyNumberFormat="1" applyFill="1" applyBorder="1" applyAlignment="1" applyProtection="1">
      <alignment horizontal="center"/>
      <protection locked="0"/>
    </xf>
    <xf numFmtId="0" fontId="0" fillId="4" borderId="15" xfId="0" applyFill="1" applyBorder="1" applyProtection="1">
      <protection locked="0"/>
    </xf>
    <xf numFmtId="0" fontId="8" fillId="0" borderId="15" xfId="0" applyFont="1" applyBorder="1"/>
    <xf numFmtId="0" fontId="8" fillId="3" borderId="15" xfId="0" applyFont="1" applyFill="1" applyBorder="1"/>
    <xf numFmtId="0" fontId="10" fillId="5" borderId="26" xfId="1" applyFont="1" applyFill="1" applyBorder="1" applyAlignment="1">
      <alignment vertical="top"/>
    </xf>
    <xf numFmtId="0" fontId="10" fillId="5" borderId="27" xfId="1" applyFont="1" applyFill="1" applyBorder="1" applyAlignment="1">
      <alignment horizontal="center" vertical="top"/>
    </xf>
    <xf numFmtId="0" fontId="10" fillId="5" borderId="28" xfId="1" applyFont="1" applyFill="1" applyBorder="1" applyAlignment="1">
      <alignment vertical="top"/>
    </xf>
    <xf numFmtId="0" fontId="11" fillId="6" borderId="29" xfId="1" applyFont="1" applyFill="1" applyBorder="1" applyAlignment="1">
      <alignment vertical="center"/>
    </xf>
    <xf numFmtId="0" fontId="11" fillId="6" borderId="0" xfId="1" applyFont="1" applyFill="1" applyAlignment="1">
      <alignment horizontal="left" vertical="center"/>
    </xf>
    <xf numFmtId="0" fontId="11" fillId="6" borderId="0" xfId="1" applyFont="1" applyFill="1" applyAlignment="1">
      <alignment horizontal="center" vertical="center"/>
    </xf>
    <xf numFmtId="0" fontId="11" fillId="6" borderId="30" xfId="1" applyFont="1" applyFill="1" applyBorder="1" applyAlignment="1">
      <alignment vertical="center"/>
    </xf>
    <xf numFmtId="14" fontId="9" fillId="0" borderId="29" xfId="1" applyNumberFormat="1" applyBorder="1" applyAlignment="1" applyProtection="1">
      <alignment horizontal="center" vertical="top"/>
      <protection locked="0"/>
    </xf>
    <xf numFmtId="0" fontId="12" fillId="0" borderId="0" xfId="1" applyFont="1" applyAlignment="1" applyProtection="1">
      <alignment horizontal="center" vertical="top"/>
      <protection locked="0"/>
    </xf>
    <xf numFmtId="0" fontId="12" fillId="0" borderId="30" xfId="1" applyFont="1" applyBorder="1" applyAlignment="1" applyProtection="1">
      <alignment vertical="top"/>
      <protection locked="0"/>
    </xf>
    <xf numFmtId="14" fontId="12" fillId="0" borderId="29" xfId="1" applyNumberFormat="1" applyFont="1" applyBorder="1" applyAlignment="1" applyProtection="1">
      <alignment horizontal="center" vertical="top"/>
      <protection locked="0"/>
    </xf>
    <xf numFmtId="0" fontId="12" fillId="0" borderId="30" xfId="1" applyFont="1" applyBorder="1" applyAlignment="1" applyProtection="1">
      <alignment vertical="top" wrapText="1"/>
      <protection locked="0"/>
    </xf>
    <xf numFmtId="0" fontId="9" fillId="0" borderId="29" xfId="1" applyBorder="1" applyAlignment="1" applyProtection="1">
      <alignment horizontal="center" vertical="top"/>
      <protection locked="0"/>
    </xf>
    <xf numFmtId="0" fontId="9" fillId="0" borderId="0" xfId="1" applyAlignment="1" applyProtection="1">
      <alignment horizontal="center" vertical="top"/>
      <protection locked="0"/>
    </xf>
    <xf numFmtId="0" fontId="9" fillId="0" borderId="30" xfId="1" applyBorder="1" applyAlignment="1" applyProtection="1">
      <alignment vertical="top"/>
      <protection locked="0"/>
    </xf>
    <xf numFmtId="0" fontId="9" fillId="0" borderId="31" xfId="1" applyBorder="1" applyAlignment="1" applyProtection="1">
      <alignment horizontal="center" vertical="top"/>
      <protection locked="0"/>
    </xf>
    <xf numFmtId="0" fontId="9" fillId="0" borderId="32" xfId="1" applyBorder="1" applyAlignment="1" applyProtection="1">
      <alignment horizontal="center" vertical="top"/>
      <protection locked="0"/>
    </xf>
    <xf numFmtId="0" fontId="9" fillId="0" borderId="33" xfId="1" applyBorder="1" applyAlignment="1" applyProtection="1">
      <alignment vertical="top"/>
      <protection locked="0"/>
    </xf>
    <xf numFmtId="0" fontId="0" fillId="0" borderId="34" xfId="0" applyBorder="1"/>
    <xf numFmtId="0" fontId="6" fillId="0" borderId="35" xfId="0" applyFont="1" applyBorder="1"/>
    <xf numFmtId="0" fontId="0" fillId="2" borderId="36" xfId="0" applyFill="1" applyBorder="1" applyProtection="1">
      <protection locked="0"/>
    </xf>
    <xf numFmtId="0" fontId="0" fillId="0" borderId="36" xfId="0" applyBorder="1"/>
    <xf numFmtId="0" fontId="0" fillId="0" borderId="37" xfId="0" applyBorder="1"/>
    <xf numFmtId="0" fontId="6" fillId="0" borderId="0" xfId="0" applyFont="1" applyBorder="1"/>
    <xf numFmtId="0" fontId="0" fillId="0" borderId="37" xfId="0" applyBorder="1" applyAlignment="1">
      <alignment horizontal="center" vertical="center"/>
    </xf>
    <xf numFmtId="0" fontId="0" fillId="0" borderId="38" xfId="0" applyBorder="1"/>
    <xf numFmtId="0" fontId="1" fillId="0" borderId="39" xfId="0" applyFont="1" applyBorder="1"/>
    <xf numFmtId="0" fontId="0" fillId="2" borderId="0" xfId="0" applyFill="1" applyBorder="1"/>
    <xf numFmtId="0" fontId="0" fillId="2" borderId="37" xfId="0" applyFill="1" applyBorder="1"/>
    <xf numFmtId="0" fontId="1" fillId="2" borderId="0" xfId="0" applyFont="1" applyFill="1" applyBorder="1" applyAlignment="1">
      <alignment horizontal="left"/>
    </xf>
    <xf numFmtId="0" fontId="1" fillId="2" borderId="0" xfId="0" applyFont="1" applyFill="1" applyBorder="1" applyAlignment="1">
      <alignment horizontal="center"/>
    </xf>
    <xf numFmtId="0" fontId="0" fillId="2" borderId="0" xfId="0" applyFill="1" applyBorder="1" applyAlignment="1">
      <alignment horizontal="center"/>
    </xf>
    <xf numFmtId="0" fontId="0" fillId="4" borderId="40" xfId="0" applyFill="1" applyBorder="1" applyProtection="1">
      <protection locked="0"/>
    </xf>
    <xf numFmtId="164" fontId="0" fillId="0" borderId="0" xfId="0" applyNumberFormat="1" applyBorder="1" applyAlignment="1">
      <alignment horizontal="center"/>
    </xf>
    <xf numFmtId="0" fontId="0" fillId="4" borderId="41" xfId="0" applyFill="1" applyBorder="1" applyProtection="1">
      <protection locked="0"/>
    </xf>
    <xf numFmtId="0" fontId="0" fillId="4" borderId="42" xfId="0" applyFill="1" applyBorder="1" applyProtection="1">
      <protection locked="0"/>
    </xf>
    <xf numFmtId="0" fontId="0" fillId="4" borderId="43" xfId="0" applyFill="1" applyBorder="1" applyProtection="1">
      <protection locked="0"/>
    </xf>
    <xf numFmtId="0" fontId="0" fillId="4" borderId="43" xfId="0" applyFill="1" applyBorder="1" applyAlignment="1" applyProtection="1">
      <alignment horizontal="center"/>
      <protection locked="0"/>
    </xf>
    <xf numFmtId="164" fontId="0" fillId="4" borderId="44" xfId="0" applyNumberFormat="1" applyFill="1" applyBorder="1" applyProtection="1">
      <protection locked="0"/>
    </xf>
    <xf numFmtId="0" fontId="0" fillId="2" borderId="45" xfId="0" applyFill="1" applyBorder="1"/>
    <xf numFmtId="164" fontId="0" fillId="0" borderId="45" xfId="0" applyNumberFormat="1" applyBorder="1" applyAlignment="1">
      <alignment horizontal="center"/>
    </xf>
    <xf numFmtId="0" fontId="0" fillId="4" borderId="46" xfId="0" applyFill="1" applyBorder="1" applyAlignment="1" applyProtection="1">
      <alignment horizontal="left"/>
      <protection locked="0"/>
    </xf>
    <xf numFmtId="0" fontId="0" fillId="4" borderId="47" xfId="0" applyFill="1" applyBorder="1" applyAlignment="1">
      <alignment horizontal="left"/>
    </xf>
    <xf numFmtId="0" fontId="0" fillId="4" borderId="48" xfId="0" applyFill="1" applyBorder="1" applyAlignment="1" applyProtection="1">
      <alignment horizontal="left"/>
      <protection locked="0"/>
    </xf>
    <xf numFmtId="0" fontId="0" fillId="4" borderId="49" xfId="0" applyFill="1" applyBorder="1" applyAlignment="1">
      <alignment horizontal="left"/>
    </xf>
    <xf numFmtId="14" fontId="0" fillId="4" borderId="50" xfId="0" applyNumberFormat="1" applyFill="1" applyBorder="1" applyAlignment="1" applyProtection="1">
      <alignment horizontal="left"/>
      <protection locked="0"/>
    </xf>
    <xf numFmtId="0" fontId="0" fillId="4" borderId="51" xfId="0" applyFill="1" applyBorder="1"/>
    <xf numFmtId="0" fontId="13" fillId="0" borderId="36" xfId="2" applyBorder="1"/>
    <xf numFmtId="0" fontId="13" fillId="0" borderId="0" xfId="2" applyAlignment="1">
      <alignment horizontal="center"/>
    </xf>
    <xf numFmtId="0" fontId="0" fillId="5" borderId="0" xfId="0" applyFill="1"/>
    <xf numFmtId="0" fontId="7" fillId="0" borderId="16" xfId="0" applyFont="1" applyBorder="1" applyAlignment="1">
      <alignment horizontal="center"/>
    </xf>
    <xf numFmtId="0" fontId="7" fillId="0" borderId="17" xfId="0" applyFont="1" applyBorder="1" applyAlignment="1">
      <alignment horizontal="center"/>
    </xf>
    <xf numFmtId="0" fontId="7" fillId="0" borderId="18" xfId="0" applyFont="1" applyBorder="1" applyAlignment="1">
      <alignment horizontal="center"/>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cellXfs>
  <cellStyles count="3">
    <cellStyle name="Hyperlink" xfId="2" builtinId="8"/>
    <cellStyle name="Normal" xfId="0" builtinId="0"/>
    <cellStyle name="Normal 2" xfId="1" xr:uid="{909869DD-1572-44CC-A6CA-D577F122CE5A}"/>
  </cellStyles>
  <dxfs count="13">
    <dxf>
      <font>
        <color theme="0"/>
      </font>
    </dxf>
    <dxf>
      <font>
        <color rgb="FFFF0000"/>
      </font>
      <fill>
        <patternFill>
          <bgColor rgb="FFFF0000"/>
        </patternFill>
      </fill>
    </dxf>
    <dxf>
      <font>
        <color theme="0"/>
      </font>
    </dxf>
    <dxf>
      <fill>
        <patternFill>
          <bgColor theme="9" tint="0.59996337778862885"/>
        </patternFill>
      </fill>
    </dxf>
    <dxf>
      <fill>
        <patternFill>
          <bgColor theme="9" tint="0.79998168889431442"/>
        </patternFill>
      </fill>
    </dxf>
    <dxf>
      <font>
        <color theme="0" tint="-0.24994659260841701"/>
      </font>
      <fill>
        <patternFill>
          <bgColor theme="0" tint="-0.24994659260841701"/>
        </patternFill>
      </fill>
      <border>
        <bottom style="thin">
          <color theme="0" tint="-0.24994659260841701"/>
        </bottom>
        <vertical/>
        <horizontal/>
      </border>
    </dxf>
    <dxf>
      <font>
        <color theme="0" tint="-0.24994659260841701"/>
      </font>
      <fill>
        <patternFill>
          <bgColor theme="0" tint="-0.24994659260841701"/>
        </patternFill>
      </fill>
      <border>
        <bottom style="thin">
          <color theme="0" tint="-0.24994659260841701"/>
        </bottom>
        <vertical/>
        <horizontal/>
      </border>
    </dxf>
    <dxf>
      <alignment horizontal="general"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alignment horizontal="center" vertical="top" textRotation="0" wrapText="0" indent="0" justifyLastLine="0" shrinkToFit="0" readingOrder="0"/>
      <protection locked="0" hidden="0"/>
    </dxf>
    <dxf>
      <protection locked="0" hidden="0"/>
    </dxf>
    <dxf>
      <alignment vertical="center" textRotation="0" wrapText="0" indent="0" justifyLastLine="0" shrinkToFit="0" readingOrder="0"/>
    </dxf>
  </dxfs>
  <tableStyles count="0" defaultTableStyle="TableStyleMedium2" defaultPivotStyle="PivotStyleLight16"/>
  <colors>
    <mruColors>
      <color rgb="FFFFFFCC"/>
      <color rgb="FFFF0000"/>
      <color rgb="FFFF7C80"/>
      <color rgb="FFEA7E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615A84-6B8B-4B9F-B654-F4786C0878DA}" name="Table1" displayName="Table1" ref="A2:D30" totalsRowShown="0" headerRowDxfId="12" dataDxfId="11">
  <autoFilter ref="A2:D30" xr:uid="{9C8F184E-808F-4B59-9887-77BD375BC8DA}"/>
  <tableColumns count="4">
    <tableColumn id="1" xr3:uid="{C578AF74-95EC-4329-939F-32A95DE5DCA8}" name="Datum" dataDxfId="10"/>
    <tableColumn id="2" xr3:uid="{B3654F35-5201-4C5C-A142-FDE837C6E2CF}" name="Versie" dataDxfId="9"/>
    <tableColumn id="3" xr3:uid="{2BD874D6-EBA2-4246-86A2-22E295FA7B0A}" name="Wie" dataDxfId="8"/>
    <tableColumn id="4" xr3:uid="{6CB61C23-2056-499A-A04D-0CAFAF30E542}" name="Wijziging" dataDxfId="7"/>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sites.google.com/view/rijnijssel-ao/sjablonen/25187/kerntaak-1-k1/werkproces-1-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2724A-A644-4908-90AA-FE6119EDCA25}">
  <dimension ref="A1:K108"/>
  <sheetViews>
    <sheetView tabSelected="1" zoomScaleNormal="100" workbookViewId="0">
      <selection activeCell="B17" sqref="B17"/>
    </sheetView>
  </sheetViews>
  <sheetFormatPr defaultRowHeight="15" x14ac:dyDescent="0.25"/>
  <cols>
    <col min="1" max="1" width="3.7109375" bestFit="1" customWidth="1"/>
    <col min="2" max="2" width="28.7109375" customWidth="1"/>
    <col min="3" max="3" width="12" customWidth="1"/>
    <col min="4" max="4" width="9" customWidth="1"/>
    <col min="5" max="5" width="0" hidden="1" customWidth="1"/>
    <col min="6" max="10" width="4" customWidth="1"/>
  </cols>
  <sheetData>
    <row r="1" spans="1:11" ht="15.75" thickTop="1" x14ac:dyDescent="0.25">
      <c r="A1" s="57"/>
      <c r="B1" s="58" t="s">
        <v>0</v>
      </c>
      <c r="C1" s="80"/>
      <c r="D1" s="81"/>
      <c r="E1" s="59"/>
      <c r="F1" s="86" t="s">
        <v>26</v>
      </c>
      <c r="G1" s="60"/>
      <c r="H1" s="60"/>
      <c r="I1" s="60"/>
      <c r="J1" s="60"/>
    </row>
    <row r="2" spans="1:11" x14ac:dyDescent="0.25">
      <c r="A2" s="61"/>
      <c r="B2" s="62" t="s">
        <v>13</v>
      </c>
      <c r="C2" s="82" t="s">
        <v>27</v>
      </c>
      <c r="D2" s="83"/>
      <c r="E2" s="5"/>
      <c r="F2" s="1"/>
      <c r="G2" s="1"/>
      <c r="H2" s="1"/>
      <c r="I2" s="1"/>
      <c r="J2" s="1"/>
    </row>
    <row r="3" spans="1:11" x14ac:dyDescent="0.25">
      <c r="A3" s="61"/>
      <c r="B3" s="62" t="s">
        <v>1</v>
      </c>
      <c r="C3" s="84">
        <v>44599</v>
      </c>
      <c r="D3" s="85"/>
      <c r="E3" s="6"/>
      <c r="F3" s="2"/>
      <c r="G3" s="2"/>
      <c r="H3" s="2"/>
      <c r="I3" s="2"/>
      <c r="J3" s="2"/>
    </row>
    <row r="4" spans="1:11" x14ac:dyDescent="0.25">
      <c r="A4" s="63"/>
      <c r="B4" s="15"/>
      <c r="C4" s="15"/>
      <c r="D4" s="16"/>
      <c r="E4" s="17"/>
      <c r="F4" s="18"/>
      <c r="G4" s="19"/>
      <c r="H4" s="20"/>
      <c r="I4" s="19" t="s">
        <v>17</v>
      </c>
      <c r="J4" s="19"/>
      <c r="K4" s="88"/>
    </row>
    <row r="5" spans="1:11" x14ac:dyDescent="0.25">
      <c r="A5" s="64"/>
      <c r="B5" s="21"/>
      <c r="C5" s="22"/>
      <c r="D5" s="23" t="s">
        <v>2</v>
      </c>
      <c r="E5" s="24"/>
      <c r="F5" s="24">
        <f>VLOOKUP(WEEKDAY(F6),Uren!$C$5:$D$11,2,FALSE)</f>
        <v>7</v>
      </c>
      <c r="G5" s="24">
        <f>VLOOKUP(WEEKDAY(G6),Uren!$C$5:$D$11,2,FALSE)</f>
        <v>7</v>
      </c>
      <c r="H5" s="24">
        <f>VLOOKUP(WEEKDAY(H6),Uren!$C$5:$D$11,2,FALSE)</f>
        <v>7</v>
      </c>
      <c r="I5" s="24">
        <f>VLOOKUP(WEEKDAY(I6),Uren!$C$5:$D$11,2,FALSE)</f>
        <v>7</v>
      </c>
      <c r="J5" s="24">
        <f>VLOOKUP(WEEKDAY(J6),Uren!$C$5:$D$11,2,FALSE)</f>
        <v>7</v>
      </c>
      <c r="K5" s="88"/>
    </row>
    <row r="6" spans="1:11" ht="51" x14ac:dyDescent="0.3">
      <c r="A6" s="65"/>
      <c r="B6" s="25" t="s">
        <v>3</v>
      </c>
      <c r="C6" s="26" t="s">
        <v>15</v>
      </c>
      <c r="D6" s="27" t="s">
        <v>4</v>
      </c>
      <c r="E6" s="66"/>
      <c r="F6" s="28">
        <f>C3</f>
        <v>44599</v>
      </c>
      <c r="G6" s="28">
        <f>F6+1</f>
        <v>44600</v>
      </c>
      <c r="H6" s="28">
        <f t="shared" ref="H6:J6" si="0">G6+1</f>
        <v>44601</v>
      </c>
      <c r="I6" s="28">
        <f t="shared" si="0"/>
        <v>44602</v>
      </c>
      <c r="J6" s="28">
        <f t="shared" si="0"/>
        <v>44603</v>
      </c>
      <c r="K6" s="88"/>
    </row>
    <row r="7" spans="1:11" ht="18.75" hidden="1" x14ac:dyDescent="0.3">
      <c r="A7" s="67"/>
      <c r="B7" s="68"/>
      <c r="C7" s="69"/>
      <c r="D7" s="4"/>
      <c r="E7" s="66"/>
      <c r="F7" s="70"/>
      <c r="G7" s="70"/>
      <c r="H7" s="70"/>
      <c r="I7" s="70"/>
      <c r="J7" s="70"/>
      <c r="K7" s="88"/>
    </row>
    <row r="8" spans="1:11" x14ac:dyDescent="0.25">
      <c r="A8" s="71">
        <v>1</v>
      </c>
      <c r="B8" s="29" t="s">
        <v>46</v>
      </c>
      <c r="C8" s="30"/>
      <c r="D8" s="31">
        <v>0.5</v>
      </c>
      <c r="E8" s="66"/>
      <c r="F8" s="72">
        <f>IF(C8=F6,0,IF($D8-SUM($E8:E8)&gt;F$5-SUM(F$7:F7),F$5-SUM(F$7:F7),$D8-SUM($E8:E8)))</f>
        <v>0.5</v>
      </c>
      <c r="G8" s="72">
        <f>IF(D8=G6,0,IF($D8-SUM($E8:F8)&gt;G$5-SUM(G$7:G7),G$5-SUM(G$7:G7),$D8-SUM($E8:F8)))</f>
        <v>0</v>
      </c>
      <c r="H8" s="72">
        <f>IF(E8=H6,0,IF($D8-SUM($E8:G8)&gt;H$5-SUM(H$7:H7),H$5-SUM(H$7:H7),$D8-SUM($E8:G8)))</f>
        <v>0</v>
      </c>
      <c r="I8" s="72">
        <f>IF(F8=I6,0,IF($D8-SUM($E8:H8)&gt;I$5-SUM(I$7:I7),I$5-SUM(I$7:I7),$D8-SUM($E8:H8)))</f>
        <v>0</v>
      </c>
      <c r="J8" s="72">
        <f>IF(G8=J6,0,IF($D8-SUM($E8:I8)&gt;J$5-SUM(J$7:J7),J$5-SUM(J$7:J7),$D8-SUM($E8:I8)))</f>
        <v>0</v>
      </c>
      <c r="K8" s="88"/>
    </row>
    <row r="9" spans="1:11" x14ac:dyDescent="0.25">
      <c r="A9" s="73">
        <v>2</v>
      </c>
      <c r="B9" s="32" t="s">
        <v>45</v>
      </c>
      <c r="C9" s="33"/>
      <c r="D9" s="34">
        <v>0.5</v>
      </c>
      <c r="E9" s="66"/>
      <c r="F9" s="72">
        <f>IF($D9-SUM($E9:E9)&gt;F$5-SUM(F$7:F8),F$5-SUM(F$7:F8),$D9-SUM($E9:E9))</f>
        <v>0.5</v>
      </c>
      <c r="G9" s="72">
        <f>IF($D9-SUM($E9:F9)&gt;G$5-SUM(G$7:G8),G$5-SUM(G$7:G8),$D9-SUM($E9:F9))</f>
        <v>0</v>
      </c>
      <c r="H9" s="72">
        <f>IF($D9-SUM($E9:G9)&gt;H$5-SUM(H$7:H8),H$5-SUM(H$7:H8),$D9-SUM($E9:G9))</f>
        <v>0</v>
      </c>
      <c r="I9" s="72">
        <f>IF($D9-SUM($E9:H9)&gt;I$5-SUM(I$7:I8),I$5-SUM(I$7:I8),$D9-SUM($E9:H9))</f>
        <v>0</v>
      </c>
      <c r="J9" s="72">
        <f>IF($D9-SUM($E9:I9)&gt;J$5-SUM(J$7:J8),J$5-SUM(J$7:J8),$D9-SUM($E9:I9))</f>
        <v>0</v>
      </c>
      <c r="K9" s="88"/>
    </row>
    <row r="10" spans="1:11" x14ac:dyDescent="0.25">
      <c r="A10" s="73">
        <v>3</v>
      </c>
      <c r="B10" s="32" t="s">
        <v>28</v>
      </c>
      <c r="C10" s="33"/>
      <c r="D10" s="34">
        <v>1</v>
      </c>
      <c r="E10" s="66"/>
      <c r="F10" s="72">
        <f>IF($D10-SUM($E10:E10)&gt;F$5-SUM(F$7:F9),F$5-SUM(F$7:F9),$D10-SUM($E10:E10))</f>
        <v>1</v>
      </c>
      <c r="G10" s="72">
        <f>IF($D10-SUM($E10:F10)&gt;G$5-SUM(G$7:G9),G$5-SUM(G$7:G9),$D10-SUM($E10:F10))</f>
        <v>0</v>
      </c>
      <c r="H10" s="72">
        <f>IF($D10-SUM($E10:G10)&gt;H$5-SUM(H$7:H9),H$5-SUM(H$7:H9),$D10-SUM($E10:G10))</f>
        <v>0</v>
      </c>
      <c r="I10" s="72">
        <f>IF($D10-SUM($E10:H10)&gt;I$5-SUM(I$7:I9),I$5-SUM(I$7:I9),$D10-SUM($E10:H10))</f>
        <v>0</v>
      </c>
      <c r="J10" s="72">
        <f>IF($D10-SUM($E10:I10)&gt;J$5-SUM(J$7:J9),J$5-SUM(J$7:J9),$D10-SUM($E10:I10))</f>
        <v>0</v>
      </c>
      <c r="K10" s="88"/>
    </row>
    <row r="11" spans="1:11" x14ac:dyDescent="0.25">
      <c r="A11" s="73">
        <v>4</v>
      </c>
      <c r="B11" s="32" t="s">
        <v>29</v>
      </c>
      <c r="C11" s="33"/>
      <c r="D11" s="34">
        <v>0.5</v>
      </c>
      <c r="E11" s="66"/>
      <c r="F11" s="72">
        <f>IF($D11-SUM($E11:E11)&gt;F$5-SUM(F$7:F10),F$5-SUM(F$7:F10),$D11-SUM($E11:E11))</f>
        <v>0.5</v>
      </c>
      <c r="G11" s="72">
        <f>IF($D11-SUM($E11:F11)&gt;G$5-SUM(G$7:G10),G$5-SUM(G$7:G10),$D11-SUM($E11:F11))</f>
        <v>0</v>
      </c>
      <c r="H11" s="72">
        <f>IF($D11-SUM($E11:G11)&gt;H$5-SUM(H$7:H10),H$5-SUM(H$7:H10),$D11-SUM($E11:G11))</f>
        <v>0</v>
      </c>
      <c r="I11" s="72">
        <f>IF($D11-SUM($E11:H11)&gt;I$5-SUM(I$7:I10),I$5-SUM(I$7:I10),$D11-SUM($E11:H11))</f>
        <v>0</v>
      </c>
      <c r="J11" s="72">
        <f>IF($D11-SUM($E11:I11)&gt;J$5-SUM(J$7:J10),J$5-SUM(J$7:J10),$D11-SUM($E11:I11))</f>
        <v>0</v>
      </c>
      <c r="K11" s="88"/>
    </row>
    <row r="12" spans="1:11" x14ac:dyDescent="0.25">
      <c r="A12" s="73">
        <v>5</v>
      </c>
      <c r="B12" s="32" t="s">
        <v>16</v>
      </c>
      <c r="C12" s="35">
        <v>44599</v>
      </c>
      <c r="D12" s="34"/>
      <c r="E12" s="66"/>
      <c r="F12" s="72">
        <f>IF($D12-SUM($E12:E12)&gt;F$5-SUM(F$7:F11),F$5-SUM(F$7:F11),$D12-SUM($E12:E12))</f>
        <v>0</v>
      </c>
      <c r="G12" s="72">
        <f>IF($D12-SUM($E12:F12)&gt;G$5-SUM(G$7:G11),G$5-SUM(G$7:G11),$D12-SUM($E12:F12))</f>
        <v>0</v>
      </c>
      <c r="H12" s="72">
        <f>IF($D12-SUM($E12:G12)&gt;H$5-SUM(H$7:H11),H$5-SUM(H$7:H11),$D12-SUM($E12:G12))</f>
        <v>0</v>
      </c>
      <c r="I12" s="72">
        <f>IF($D12-SUM($E12:H12)&gt;I$5-SUM(I$7:I11),I$5-SUM(I$7:I11),$D12-SUM($E12:H12))</f>
        <v>0</v>
      </c>
      <c r="J12" s="72">
        <f>IF($D12-SUM($E12:I12)&gt;J$5-SUM(J$7:J11),J$5-SUM(J$7:J11),$D12-SUM($E12:I12))</f>
        <v>0</v>
      </c>
      <c r="K12" s="88"/>
    </row>
    <row r="13" spans="1:11" x14ac:dyDescent="0.25">
      <c r="A13" s="73">
        <v>6</v>
      </c>
      <c r="B13" s="32" t="s">
        <v>30</v>
      </c>
      <c r="C13" s="33"/>
      <c r="D13" s="34">
        <v>1.5</v>
      </c>
      <c r="E13" s="66"/>
      <c r="F13" s="72">
        <f>IF($D13-SUM($E13:E13)&gt;F$5-SUM(F$7:F12),F$5-SUM(F$7:F12),$D13-SUM($E13:E13))</f>
        <v>1.5</v>
      </c>
      <c r="G13" s="72">
        <f>IF($D13-SUM($E13:F13)&gt;G$5-SUM(G$7:G12),G$5-SUM(G$7:G12),$D13-SUM($E13:F13))</f>
        <v>0</v>
      </c>
      <c r="H13" s="72">
        <f>IF($D13-SUM($E13:G13)&gt;H$5-SUM(H$7:H12),H$5-SUM(H$7:H12),$D13-SUM($E13:G13))</f>
        <v>0</v>
      </c>
      <c r="I13" s="72">
        <f>IF($D13-SUM($E13:H13)&gt;I$5-SUM(I$7:I12),I$5-SUM(I$7:I12),$D13-SUM($E13:H13))</f>
        <v>0</v>
      </c>
      <c r="J13" s="72">
        <f>IF($D13-SUM($E13:I13)&gt;J$5-SUM(J$7:J12),J$5-SUM(J$7:J12),$D13-SUM($E13:I13))</f>
        <v>0</v>
      </c>
      <c r="K13" s="88"/>
    </row>
    <row r="14" spans="1:11" x14ac:dyDescent="0.25">
      <c r="A14" s="73">
        <v>7</v>
      </c>
      <c r="B14" s="32" t="s">
        <v>31</v>
      </c>
      <c r="C14" s="33"/>
      <c r="D14" s="34">
        <v>0.5</v>
      </c>
      <c r="E14" s="66"/>
      <c r="F14" s="72">
        <f>IF($D14-SUM($E14:E14)&gt;F$5-SUM(F$7:F13),F$5-SUM(F$7:F13),$D14-SUM($E14:E14))</f>
        <v>0.5</v>
      </c>
      <c r="G14" s="72">
        <f>IF($D14-SUM($E14:F14)&gt;G$5-SUM(G$7:G13),G$5-SUM(G$7:G13),$D14-SUM($E14:F14))</f>
        <v>0</v>
      </c>
      <c r="H14" s="72">
        <f>IF($D14-SUM($E14:G14)&gt;H$5-SUM(H$7:H13),H$5-SUM(H$7:H13),$D14-SUM($E14:G14))</f>
        <v>0</v>
      </c>
      <c r="I14" s="72">
        <f>IF($D14-SUM($E14:H14)&gt;I$5-SUM(I$7:I13),I$5-SUM(I$7:I13),$D14-SUM($E14:H14))</f>
        <v>0</v>
      </c>
      <c r="J14" s="72">
        <f>IF($D14-SUM($E14:I14)&gt;J$5-SUM(J$7:J13),J$5-SUM(J$7:J13),$D14-SUM($E14:I14))</f>
        <v>0</v>
      </c>
      <c r="K14" s="88"/>
    </row>
    <row r="15" spans="1:11" x14ac:dyDescent="0.25">
      <c r="A15" s="73">
        <v>8</v>
      </c>
      <c r="B15" s="32" t="s">
        <v>32</v>
      </c>
      <c r="C15" s="33"/>
      <c r="D15" s="34">
        <v>0.5</v>
      </c>
      <c r="E15" s="66"/>
      <c r="F15" s="72">
        <f>IF($D15-SUM($E15:E15)&gt;F$5-SUM(F$7:F14),F$5-SUM(F$7:F14),$D15-SUM($E15:E15))</f>
        <v>0.5</v>
      </c>
      <c r="G15" s="72">
        <f>IF($D15-SUM($E15:F15)&gt;G$5-SUM(G$7:G14),G$5-SUM(G$7:G14),$D15-SUM($E15:F15))</f>
        <v>0</v>
      </c>
      <c r="H15" s="72">
        <f>IF($D15-SUM($E15:G15)&gt;H$5-SUM(H$7:H14),H$5-SUM(H$7:H14),$D15-SUM($E15:G15))</f>
        <v>0</v>
      </c>
      <c r="I15" s="72">
        <f>IF($D15-SUM($E15:H15)&gt;I$5-SUM(I$7:I14),I$5-SUM(I$7:I14),$D15-SUM($E15:H15))</f>
        <v>0</v>
      </c>
      <c r="J15" s="72">
        <f>IF($D15-SUM($E15:I15)&gt;J$5-SUM(J$7:J14),J$5-SUM(J$7:J14),$D15-SUM($E15:I15))</f>
        <v>0</v>
      </c>
      <c r="K15" s="88"/>
    </row>
    <row r="16" spans="1:11" x14ac:dyDescent="0.25">
      <c r="A16" s="73">
        <v>9</v>
      </c>
      <c r="B16" s="32" t="s">
        <v>37</v>
      </c>
      <c r="C16" s="35">
        <v>44599</v>
      </c>
      <c r="D16" s="34"/>
      <c r="E16" s="66"/>
      <c r="F16" s="72">
        <f>IF($D16-SUM($E16:E16)&gt;F$5-SUM(F$7:F15),F$5-SUM(F$7:F15),$D16-SUM($E16:E16))</f>
        <v>0</v>
      </c>
      <c r="G16" s="72">
        <f>IF($D16-SUM($E16:F16)&gt;G$5-SUM(G$7:G15),G$5-SUM(G$7:G15),$D16-SUM($E16:F16))</f>
        <v>0</v>
      </c>
      <c r="H16" s="72">
        <f>IF($D16-SUM($E16:G16)&gt;H$5-SUM(H$7:H15),H$5-SUM(H$7:H15),$D16-SUM($E16:G16))</f>
        <v>0</v>
      </c>
      <c r="I16" s="72">
        <f>IF($D16-SUM($E16:H16)&gt;I$5-SUM(I$7:I15),I$5-SUM(I$7:I15),$D16-SUM($E16:H16))</f>
        <v>0</v>
      </c>
      <c r="J16" s="72">
        <f>IF($D16-SUM($E16:I16)&gt;J$5-SUM(J$7:J15),J$5-SUM(J$7:J15),$D16-SUM($E16:I16))</f>
        <v>0</v>
      </c>
      <c r="K16" s="88"/>
    </row>
    <row r="17" spans="1:11" x14ac:dyDescent="0.25">
      <c r="A17" s="73">
        <v>10</v>
      </c>
      <c r="B17" s="32" t="s">
        <v>33</v>
      </c>
      <c r="C17" s="33"/>
      <c r="D17" s="34">
        <v>2.5</v>
      </c>
      <c r="E17" s="66"/>
      <c r="F17" s="72">
        <f>IF($D17-SUM($E17:E17)&gt;F$5-SUM(F$7:F16),F$5-SUM(F$7:F16),$D17-SUM($E17:E17))</f>
        <v>2</v>
      </c>
      <c r="G17" s="72">
        <f>IF($D17-SUM($E17:F17)&gt;G$5-SUM(G$7:G16),G$5-SUM(G$7:G16),$D17-SUM($E17:F17))</f>
        <v>0.5</v>
      </c>
      <c r="H17" s="72">
        <f>IF($D17-SUM($E17:G17)&gt;H$5-SUM(H$7:H16),H$5-SUM(H$7:H16),$D17-SUM($E17:G17))</f>
        <v>0</v>
      </c>
      <c r="I17" s="72">
        <f>IF($D17-SUM($E17:H17)&gt;I$5-SUM(I$7:I16),I$5-SUM(I$7:I16),$D17-SUM($E17:H17))</f>
        <v>0</v>
      </c>
      <c r="J17" s="72">
        <f>IF($D17-SUM($E17:I17)&gt;J$5-SUM(J$7:J16),J$5-SUM(J$7:J16),$D17-SUM($E17:I17))</f>
        <v>0</v>
      </c>
      <c r="K17" s="88"/>
    </row>
    <row r="18" spans="1:11" x14ac:dyDescent="0.25">
      <c r="A18" s="73">
        <v>11</v>
      </c>
      <c r="B18" s="32" t="s">
        <v>34</v>
      </c>
      <c r="C18" s="33"/>
      <c r="D18" s="34">
        <v>1</v>
      </c>
      <c r="E18" s="66"/>
      <c r="F18" s="72">
        <f>IF($D18-SUM($E18:E18)&gt;F$5-SUM(F$7:F17),F$5-SUM(F$7:F17),$D18-SUM($E18:E18))</f>
        <v>0</v>
      </c>
      <c r="G18" s="72">
        <f>IF($D18-SUM($E18:F18)&gt;G$5-SUM(G$7:G17),G$5-SUM(G$7:G17),$D18-SUM($E18:F18))</f>
        <v>1</v>
      </c>
      <c r="H18" s="72">
        <f>IF($D18-SUM($E18:G18)&gt;H$5-SUM(H$7:H17),H$5-SUM(H$7:H17),$D18-SUM($E18:G18))</f>
        <v>0</v>
      </c>
      <c r="I18" s="72">
        <f>IF($D18-SUM($E18:H18)&gt;I$5-SUM(I$7:I17),I$5-SUM(I$7:I17),$D18-SUM($E18:H18))</f>
        <v>0</v>
      </c>
      <c r="J18" s="72">
        <f>IF($D18-SUM($E18:I18)&gt;J$5-SUM(J$7:J17),J$5-SUM(J$7:J17),$D18-SUM($E18:I18))</f>
        <v>0</v>
      </c>
      <c r="K18" s="88"/>
    </row>
    <row r="19" spans="1:11" x14ac:dyDescent="0.25">
      <c r="A19" s="73">
        <v>12</v>
      </c>
      <c r="B19" s="32" t="s">
        <v>38</v>
      </c>
      <c r="C19" s="35">
        <v>44600</v>
      </c>
      <c r="D19" s="34"/>
      <c r="E19" s="66"/>
      <c r="F19" s="72">
        <f>IF($D19-SUM($E19:E19)&gt;F$5-SUM(F$7:F18),F$5-SUM(F$7:F18),$D19-SUM($E19:E19))</f>
        <v>0</v>
      </c>
      <c r="G19" s="72">
        <f>IF($D19-SUM($E19:F19)&gt;G$5-SUM(G$7:G18),G$5-SUM(G$7:G18),$D19-SUM($E19:F19))</f>
        <v>0</v>
      </c>
      <c r="H19" s="72">
        <f>IF($D19-SUM($E19:G19)&gt;H$5-SUM(H$7:H18),H$5-SUM(H$7:H18),$D19-SUM($E19:G19))</f>
        <v>0</v>
      </c>
      <c r="I19" s="72">
        <f>IF($D19-SUM($E19:H19)&gt;I$5-SUM(I$7:I18),I$5-SUM(I$7:I18),$D19-SUM($E19:H19))</f>
        <v>0</v>
      </c>
      <c r="J19" s="72">
        <f>IF($D19-SUM($E19:I19)&gt;J$5-SUM(J$7:J18),J$5-SUM(J$7:J18),$D19-SUM($E19:I19))</f>
        <v>0</v>
      </c>
      <c r="K19" s="88"/>
    </row>
    <row r="20" spans="1:11" x14ac:dyDescent="0.25">
      <c r="A20" s="73">
        <v>13</v>
      </c>
      <c r="B20" s="32" t="s">
        <v>35</v>
      </c>
      <c r="C20" s="33"/>
      <c r="D20" s="34">
        <v>3</v>
      </c>
      <c r="E20" s="66"/>
      <c r="F20" s="72">
        <f>IF($D20-SUM($E20:E20)&gt;F$5-SUM(F$7:F19),F$5-SUM(F$7:F19),$D20-SUM($E20:E20))</f>
        <v>0</v>
      </c>
      <c r="G20" s="72">
        <f>IF($D20-SUM($E20:F20)&gt;G$5-SUM(G$7:G19),G$5-SUM(G$7:G19),$D20-SUM($E20:F20))</f>
        <v>3</v>
      </c>
      <c r="H20" s="72">
        <f>IF($D20-SUM($E20:G20)&gt;H$5-SUM(H$7:H19),H$5-SUM(H$7:H19),$D20-SUM($E20:G20))</f>
        <v>0</v>
      </c>
      <c r="I20" s="72">
        <f>IF($D20-SUM($E20:H20)&gt;I$5-SUM(I$7:I19),I$5-SUM(I$7:I19),$D20-SUM($E20:H20))</f>
        <v>0</v>
      </c>
      <c r="J20" s="72">
        <f>IF($D20-SUM($E20:I20)&gt;J$5-SUM(J$7:J19),J$5-SUM(J$7:J19),$D20-SUM($E20:I20))</f>
        <v>0</v>
      </c>
      <c r="K20" s="88"/>
    </row>
    <row r="21" spans="1:11" x14ac:dyDescent="0.25">
      <c r="A21" s="73">
        <v>14</v>
      </c>
      <c r="B21" s="32" t="s">
        <v>36</v>
      </c>
      <c r="C21" s="35"/>
      <c r="D21" s="34">
        <v>1</v>
      </c>
      <c r="E21" s="66"/>
      <c r="F21" s="72">
        <f>IF($D21-SUM($E21:E21)&gt;F$5-SUM(F$7:F20),F$5-SUM(F$7:F20),$D21-SUM($E21:E21))</f>
        <v>0</v>
      </c>
      <c r="G21" s="72">
        <f>IF($D21-SUM($E21:F21)&gt;G$5-SUM(G$7:G20),G$5-SUM(G$7:G20),$D21-SUM($E21:F21))</f>
        <v>1</v>
      </c>
      <c r="H21" s="72">
        <f>IF($D21-SUM($E21:G21)&gt;H$5-SUM(H$7:H20),H$5-SUM(H$7:H20),$D21-SUM($E21:G21))</f>
        <v>0</v>
      </c>
      <c r="I21" s="72">
        <f>IF($D21-SUM($E21:H21)&gt;I$5-SUM(I$7:I20),I$5-SUM(I$7:I20),$D21-SUM($E21:H21))</f>
        <v>0</v>
      </c>
      <c r="J21" s="72">
        <f>IF($D21-SUM($E21:I21)&gt;J$5-SUM(J$7:J20),J$5-SUM(J$7:J20),$D21-SUM($E21:I21))</f>
        <v>0</v>
      </c>
      <c r="K21" s="88"/>
    </row>
    <row r="22" spans="1:11" x14ac:dyDescent="0.25">
      <c r="A22" s="73">
        <v>15</v>
      </c>
      <c r="B22" s="32" t="s">
        <v>39</v>
      </c>
      <c r="C22" s="35">
        <v>44600</v>
      </c>
      <c r="D22" s="34"/>
      <c r="E22" s="66"/>
      <c r="F22" s="72">
        <f>IF($D22-SUM($E22:E22)&gt;F$5-SUM(F$7:F21),F$5-SUM(F$7:F21),$D22-SUM($E22:E22))</f>
        <v>0</v>
      </c>
      <c r="G22" s="72">
        <f>IF($D22-SUM($E22:F22)&gt;G$5-SUM(G$7:G21),G$5-SUM(G$7:G21),$D22-SUM($E22:F22))</f>
        <v>0</v>
      </c>
      <c r="H22" s="72">
        <f>IF($D22-SUM($E22:G22)&gt;H$5-SUM(H$7:H21),H$5-SUM(H$7:H21),$D22-SUM($E22:G22))</f>
        <v>0</v>
      </c>
      <c r="I22" s="72">
        <f>IF($D22-SUM($E22:H22)&gt;I$5-SUM(I$7:I21),I$5-SUM(I$7:I21),$D22-SUM($E22:H22))</f>
        <v>0</v>
      </c>
      <c r="J22" s="72">
        <f>IF($D22-SUM($E22:I22)&gt;J$5-SUM(J$7:J21),J$5-SUM(J$7:J21),$D22-SUM($E22:I22))</f>
        <v>0</v>
      </c>
      <c r="K22" s="88"/>
    </row>
    <row r="23" spans="1:11" x14ac:dyDescent="0.25">
      <c r="A23" s="73">
        <v>16</v>
      </c>
      <c r="B23" s="32" t="s">
        <v>40</v>
      </c>
      <c r="C23" s="33"/>
      <c r="D23" s="34">
        <v>1</v>
      </c>
      <c r="E23" s="66"/>
      <c r="F23" s="72">
        <f>IF($D23-SUM($E23:E23)&gt;F$5-SUM(F$7:F22),F$5-SUM(F$7:F22),$D23-SUM($E23:E23))</f>
        <v>0</v>
      </c>
      <c r="G23" s="72">
        <f>IF($D23-SUM($E23:F23)&gt;G$5-SUM(G$7:G22),G$5-SUM(G$7:G22),$D23-SUM($E23:F23))</f>
        <v>1</v>
      </c>
      <c r="H23" s="72">
        <f>IF($D23-SUM($E23:G23)&gt;H$5-SUM(H$7:H22),H$5-SUM(H$7:H22),$D23-SUM($E23:G23))</f>
        <v>0</v>
      </c>
      <c r="I23" s="72">
        <f>IF($D23-SUM($E23:H23)&gt;I$5-SUM(I$7:I22),I$5-SUM(I$7:I22),$D23-SUM($E23:H23))</f>
        <v>0</v>
      </c>
      <c r="J23" s="72">
        <f>IF($D23-SUM($E23:I23)&gt;J$5-SUM(J$7:J22),J$5-SUM(J$7:J22),$D23-SUM($E23:I23))</f>
        <v>0</v>
      </c>
      <c r="K23" s="88"/>
    </row>
    <row r="24" spans="1:11" x14ac:dyDescent="0.25">
      <c r="A24" s="73">
        <v>17</v>
      </c>
      <c r="B24" s="32" t="s">
        <v>41</v>
      </c>
      <c r="C24" s="33"/>
      <c r="D24" s="34">
        <v>0.5</v>
      </c>
      <c r="E24" s="66"/>
      <c r="F24" s="72">
        <f>IF($D24-SUM($E24:E24)&gt;F$5-SUM(F$7:F23),F$5-SUM(F$7:F23),$D24-SUM($E24:E24))</f>
        <v>0</v>
      </c>
      <c r="G24" s="72">
        <f>IF($D24-SUM($E24:F24)&gt;G$5-SUM(G$7:G23),G$5-SUM(G$7:G23),$D24-SUM($E24:F24))</f>
        <v>0.5</v>
      </c>
      <c r="H24" s="72">
        <f>IF($D24-SUM($E24:G24)&gt;H$5-SUM(H$7:H23),H$5-SUM(H$7:H23),$D24-SUM($E24:G24))</f>
        <v>0</v>
      </c>
      <c r="I24" s="72">
        <f>IF($D24-SUM($E24:H24)&gt;I$5-SUM(I$7:I23),I$5-SUM(I$7:I23),$D24-SUM($E24:H24))</f>
        <v>0</v>
      </c>
      <c r="J24" s="72">
        <f>IF($D24-SUM($E24:I24)&gt;J$5-SUM(J$7:J23),J$5-SUM(J$7:J23),$D24-SUM($E24:I24))</f>
        <v>0</v>
      </c>
      <c r="K24" s="88"/>
    </row>
    <row r="25" spans="1:11" x14ac:dyDescent="0.25">
      <c r="A25" s="73">
        <v>18</v>
      </c>
      <c r="B25" s="32" t="s">
        <v>42</v>
      </c>
      <c r="C25" s="35">
        <v>44600</v>
      </c>
      <c r="D25" s="34"/>
      <c r="E25" s="66"/>
      <c r="F25" s="72">
        <f>IF($D25-SUM($E25:E25)&gt;F$5-SUM(F$7:F24),F$5-SUM(F$7:F24),$D25-SUM($E25:E25))</f>
        <v>0</v>
      </c>
      <c r="G25" s="72">
        <f>IF($D25-SUM($E25:F25)&gt;G$5-SUM(G$7:G24),G$5-SUM(G$7:G24),$D25-SUM($E25:F25))</f>
        <v>0</v>
      </c>
      <c r="H25" s="72">
        <f>IF($D25-SUM($E25:G25)&gt;H$5-SUM(H$7:H24),H$5-SUM(H$7:H24),$D25-SUM($E25:G25))</f>
        <v>0</v>
      </c>
      <c r="I25" s="72">
        <f>IF($D25-SUM($E25:H25)&gt;I$5-SUM(I$7:I24),I$5-SUM(I$7:I24),$D25-SUM($E25:H25))</f>
        <v>0</v>
      </c>
      <c r="J25" s="72">
        <f>IF($D25-SUM($E25:I25)&gt;J$5-SUM(J$7:J24),J$5-SUM(J$7:J24),$D25-SUM($E25:I25))</f>
        <v>0</v>
      </c>
      <c r="K25" s="88"/>
    </row>
    <row r="26" spans="1:11" x14ac:dyDescent="0.25">
      <c r="A26" s="73">
        <v>19</v>
      </c>
      <c r="B26" s="32"/>
      <c r="C26" s="33"/>
      <c r="D26" s="34"/>
      <c r="E26" s="66"/>
      <c r="F26" s="72">
        <f>IF($D26-SUM($E26:E26)&gt;F$5-SUM(F$7:F25),F$5-SUM(F$7:F25),$D26-SUM($E26:E26))</f>
        <v>0</v>
      </c>
      <c r="G26" s="72">
        <f>IF($D26-SUM($E26:F26)&gt;G$5-SUM(G$7:G25),G$5-SUM(G$7:G25),$D26-SUM($E26:F26))</f>
        <v>0</v>
      </c>
      <c r="H26" s="72">
        <f>IF($D26-SUM($E26:G26)&gt;H$5-SUM(H$7:H25),H$5-SUM(H$7:H25),$D26-SUM($E26:G26))</f>
        <v>0</v>
      </c>
      <c r="I26" s="72">
        <f>IF($D26-SUM($E26:H26)&gt;I$5-SUM(I$7:I25),I$5-SUM(I$7:I25),$D26-SUM($E26:H26))</f>
        <v>0</v>
      </c>
      <c r="J26" s="72">
        <f>IF($D26-SUM($E26:I26)&gt;J$5-SUM(J$7:J25),J$5-SUM(J$7:J25),$D26-SUM($E26:I26))</f>
        <v>0</v>
      </c>
      <c r="K26" s="88"/>
    </row>
    <row r="27" spans="1:11" x14ac:dyDescent="0.25">
      <c r="A27" s="73">
        <v>20</v>
      </c>
      <c r="B27" s="32"/>
      <c r="C27" s="35"/>
      <c r="D27" s="34"/>
      <c r="E27" s="66"/>
      <c r="F27" s="72">
        <f>IF($D27-SUM($E27:E27)&gt;F$5-SUM(F$7:F26),F$5-SUM(F$7:F26),$D27-SUM($E27:E27))</f>
        <v>0</v>
      </c>
      <c r="G27" s="72">
        <f>IF($D27-SUM($E27:F27)&gt;G$5-SUM(G$7:G26),G$5-SUM(G$7:G26),$D27-SUM($E27:F27))</f>
        <v>0</v>
      </c>
      <c r="H27" s="72">
        <f>IF($D27-SUM($E27:G27)&gt;H$5-SUM(H$7:H26),H$5-SUM(H$7:H26),$D27-SUM($E27:G27))</f>
        <v>0</v>
      </c>
      <c r="I27" s="72">
        <f>IF($D27-SUM($E27:H27)&gt;I$5-SUM(I$7:I26),I$5-SUM(I$7:I26),$D27-SUM($E27:H27))</f>
        <v>0</v>
      </c>
      <c r="J27" s="72">
        <f>IF($D27-SUM($E27:I27)&gt;J$5-SUM(J$7:J26),J$5-SUM(J$7:J26),$D27-SUM($E27:I27))</f>
        <v>0</v>
      </c>
      <c r="K27" s="88"/>
    </row>
    <row r="28" spans="1:11" x14ac:dyDescent="0.25">
      <c r="A28" s="73">
        <v>21</v>
      </c>
      <c r="B28" s="32"/>
      <c r="C28" s="33"/>
      <c r="D28" s="34"/>
      <c r="E28" s="66"/>
      <c r="F28" s="72">
        <f>IF($D28-SUM($E28:E28)&gt;F$5-SUM(F$7:F27),F$5-SUM(F$7:F27),$D28-SUM($E28:E28))</f>
        <v>0</v>
      </c>
      <c r="G28" s="72">
        <f>IF($D28-SUM($E28:F28)&gt;G$5-SUM(G$7:G27),G$5-SUM(G$7:G27),$D28-SUM($E28:F28))</f>
        <v>0</v>
      </c>
      <c r="H28" s="72">
        <f>IF($D28-SUM($E28:G28)&gt;H$5-SUM(H$7:H27),H$5-SUM(H$7:H27),$D28-SUM($E28:G28))</f>
        <v>0</v>
      </c>
      <c r="I28" s="72">
        <f>IF($D28-SUM($E28:H28)&gt;I$5-SUM(I$7:I27),I$5-SUM(I$7:I27),$D28-SUM($E28:H28))</f>
        <v>0</v>
      </c>
      <c r="J28" s="72">
        <f>IF($D28-SUM($E28:I28)&gt;J$5-SUM(J$7:J27),J$5-SUM(J$7:J27),$D28-SUM($E28:I28))</f>
        <v>0</v>
      </c>
      <c r="K28" s="88"/>
    </row>
    <row r="29" spans="1:11" x14ac:dyDescent="0.25">
      <c r="A29" s="73">
        <v>22</v>
      </c>
      <c r="B29" s="32"/>
      <c r="C29" s="33"/>
      <c r="D29" s="34"/>
      <c r="E29" s="66"/>
      <c r="F29" s="72">
        <f>IF($D29-SUM($E29:E29)&gt;F$5-SUM(F$7:F28),F$5-SUM(F$7:F28),$D29-SUM($E29:E29))</f>
        <v>0</v>
      </c>
      <c r="G29" s="72">
        <f>IF($D29-SUM($E29:F29)&gt;G$5-SUM(G$7:G28),G$5-SUM(G$7:G28),$D29-SUM($E29:F29))</f>
        <v>0</v>
      </c>
      <c r="H29" s="72">
        <f>IF($D29-SUM($E29:G29)&gt;H$5-SUM(H$7:H28),H$5-SUM(H$7:H28),$D29-SUM($E29:G29))</f>
        <v>0</v>
      </c>
      <c r="I29" s="72">
        <f>IF($D29-SUM($E29:H29)&gt;I$5-SUM(I$7:I28),I$5-SUM(I$7:I28),$D29-SUM($E29:H29))</f>
        <v>0</v>
      </c>
      <c r="J29" s="72">
        <f>IF($D29-SUM($E29:I29)&gt;J$5-SUM(J$7:J28),J$5-SUM(J$7:J28),$D29-SUM($E29:I29))</f>
        <v>0</v>
      </c>
      <c r="K29" s="88"/>
    </row>
    <row r="30" spans="1:11" x14ac:dyDescent="0.25">
      <c r="A30" s="73">
        <v>23</v>
      </c>
      <c r="B30" s="32"/>
      <c r="C30" s="33"/>
      <c r="D30" s="34"/>
      <c r="E30" s="66"/>
      <c r="F30" s="72">
        <f>IF($D30-SUM($E30:E30)&gt;F$5-SUM(F$7:F29),F$5-SUM(F$7:F29),$D30-SUM($E30:E30))</f>
        <v>0</v>
      </c>
      <c r="G30" s="72">
        <f>IF($D30-SUM($E30:F30)&gt;G$5-SUM(G$7:G29),G$5-SUM(G$7:G29),$D30-SUM($E30:F30))</f>
        <v>0</v>
      </c>
      <c r="H30" s="72">
        <f>IF($D30-SUM($E30:G30)&gt;H$5-SUM(H$7:H29),H$5-SUM(H$7:H29),$D30-SUM($E30:G30))</f>
        <v>0</v>
      </c>
      <c r="I30" s="72">
        <f>IF($D30-SUM($E30:H30)&gt;I$5-SUM(I$7:I29),I$5-SUM(I$7:I29),$D30-SUM($E30:H30))</f>
        <v>0</v>
      </c>
      <c r="J30" s="72">
        <f>IF($D30-SUM($E30:I30)&gt;J$5-SUM(J$7:J29),J$5-SUM(J$7:J29),$D30-SUM($E30:I30))</f>
        <v>0</v>
      </c>
      <c r="K30" s="88"/>
    </row>
    <row r="31" spans="1:11" x14ac:dyDescent="0.25">
      <c r="A31" s="73">
        <v>24</v>
      </c>
      <c r="B31" s="32"/>
      <c r="C31" s="35"/>
      <c r="D31" s="34"/>
      <c r="E31" s="66"/>
      <c r="F31" s="72">
        <f>IF($D31-SUM($E31:E31)&gt;F$5-SUM(F$7:F30),F$5-SUM(F$7:F30),$D31-SUM($E31:E31))</f>
        <v>0</v>
      </c>
      <c r="G31" s="72">
        <f>IF($D31-SUM($E31:F31)&gt;G$5-SUM(G$7:G30),G$5-SUM(G$7:G30),$D31-SUM($E31:F31))</f>
        <v>0</v>
      </c>
      <c r="H31" s="72">
        <f>IF($D31-SUM($E31:G31)&gt;H$5-SUM(H$7:H30),H$5-SUM(H$7:H30),$D31-SUM($E31:G31))</f>
        <v>0</v>
      </c>
      <c r="I31" s="72">
        <f>IF($D31-SUM($E31:H31)&gt;I$5-SUM(I$7:I30),I$5-SUM(I$7:I30),$D31-SUM($E31:H31))</f>
        <v>0</v>
      </c>
      <c r="J31" s="72">
        <f>IF($D31-SUM($E31:I31)&gt;J$5-SUM(J$7:J30),J$5-SUM(J$7:J30),$D31-SUM($E31:I31))</f>
        <v>0</v>
      </c>
      <c r="K31" s="88"/>
    </row>
    <row r="32" spans="1:11" x14ac:dyDescent="0.25">
      <c r="A32" s="73">
        <v>25</v>
      </c>
      <c r="B32" s="32"/>
      <c r="C32" s="33"/>
      <c r="D32" s="34"/>
      <c r="E32" s="66"/>
      <c r="F32" s="72">
        <f>IF($D32-SUM($E32:E32)&gt;F$5-SUM(F$7:F31),F$5-SUM(F$7:F31),$D32-SUM($E32:E32))</f>
        <v>0</v>
      </c>
      <c r="G32" s="72">
        <f>IF($D32-SUM($E32:F32)&gt;G$5-SUM(G$7:G31),G$5-SUM(G$7:G31),$D32-SUM($E32:F32))</f>
        <v>0</v>
      </c>
      <c r="H32" s="72">
        <f>IF($D32-SUM($E32:G32)&gt;H$5-SUM(H$7:H31),H$5-SUM(H$7:H31),$D32-SUM($E32:G32))</f>
        <v>0</v>
      </c>
      <c r="I32" s="72">
        <f>IF($D32-SUM($E32:H32)&gt;I$5-SUM(I$7:I31),I$5-SUM(I$7:I31),$D32-SUM($E32:H32))</f>
        <v>0</v>
      </c>
      <c r="J32" s="72">
        <f>IF($D32-SUM($E32:I32)&gt;J$5-SUM(J$7:J31),J$5-SUM(J$7:J31),$D32-SUM($E32:I32))</f>
        <v>0</v>
      </c>
      <c r="K32" s="88"/>
    </row>
    <row r="33" spans="1:11" x14ac:dyDescent="0.25">
      <c r="A33" s="73">
        <v>26</v>
      </c>
      <c r="B33" s="32"/>
      <c r="C33" s="33"/>
      <c r="D33" s="34"/>
      <c r="E33" s="66"/>
      <c r="F33" s="72">
        <f>IF($D33-SUM($E33:E33)&gt;F$5-SUM(F$7:F32),F$5-SUM(F$7:F32),$D33-SUM($E33:E33))</f>
        <v>0</v>
      </c>
      <c r="G33" s="72">
        <f>IF($D33-SUM($E33:F33)&gt;G$5-SUM(G$7:G32),G$5-SUM(G$7:G32),$D33-SUM($E33:F33))</f>
        <v>0</v>
      </c>
      <c r="H33" s="72">
        <f>IF($D33-SUM($E33:G33)&gt;H$5-SUM(H$7:H32),H$5-SUM(H$7:H32),$D33-SUM($E33:G33))</f>
        <v>0</v>
      </c>
      <c r="I33" s="72">
        <f>IF($D33-SUM($E33:H33)&gt;I$5-SUM(I$7:I32),I$5-SUM(I$7:I32),$D33-SUM($E33:H33))</f>
        <v>0</v>
      </c>
      <c r="J33" s="72">
        <f>IF($D33-SUM($E33:I33)&gt;J$5-SUM(J$7:J32),J$5-SUM(J$7:J32),$D33-SUM($E33:I33))</f>
        <v>0</v>
      </c>
      <c r="K33" s="88"/>
    </row>
    <row r="34" spans="1:11" x14ac:dyDescent="0.25">
      <c r="A34" s="73">
        <v>27</v>
      </c>
      <c r="B34" s="32"/>
      <c r="C34" s="33"/>
      <c r="D34" s="34"/>
      <c r="E34" s="66"/>
      <c r="F34" s="72">
        <f>IF($D34-SUM($E34:E34)&gt;F$5-SUM(F$7:F33),F$5-SUM(F$7:F33),$D34-SUM($E34:E34))</f>
        <v>0</v>
      </c>
      <c r="G34" s="72">
        <f>IF($D34-SUM($E34:F34)&gt;G$5-SUM(G$7:G33),G$5-SUM(G$7:G33),$D34-SUM($E34:F34))</f>
        <v>0</v>
      </c>
      <c r="H34" s="72">
        <f>IF($D34-SUM($E34:G34)&gt;H$5-SUM(H$7:H33),H$5-SUM(H$7:H33),$D34-SUM($E34:G34))</f>
        <v>0</v>
      </c>
      <c r="I34" s="72">
        <f>IF($D34-SUM($E34:H34)&gt;I$5-SUM(I$7:I33),I$5-SUM(I$7:I33),$D34-SUM($E34:H34))</f>
        <v>0</v>
      </c>
      <c r="J34" s="72">
        <f>IF($D34-SUM($E34:I34)&gt;J$5-SUM(J$7:J33),J$5-SUM(J$7:J33),$D34-SUM($E34:I34))</f>
        <v>0</v>
      </c>
      <c r="K34" s="88"/>
    </row>
    <row r="35" spans="1:11" x14ac:dyDescent="0.25">
      <c r="A35" s="73">
        <v>28</v>
      </c>
      <c r="B35" s="32"/>
      <c r="C35" s="35"/>
      <c r="D35" s="34"/>
      <c r="E35" s="66"/>
      <c r="F35" s="72">
        <f>IF($D35-SUM($E35:E35)&gt;F$5-SUM(F$7:F34),F$5-SUM(F$7:F34),$D35-SUM($E35:E35))</f>
        <v>0</v>
      </c>
      <c r="G35" s="72">
        <f>IF($D35-SUM($E35:F35)&gt;G$5-SUM(G$7:G34),G$5-SUM(G$7:G34),$D35-SUM($E35:F35))</f>
        <v>0</v>
      </c>
      <c r="H35" s="72">
        <f>IF($D35-SUM($E35:G35)&gt;H$5-SUM(H$7:H34),H$5-SUM(H$7:H34),$D35-SUM($E35:G35))</f>
        <v>0</v>
      </c>
      <c r="I35" s="72">
        <f>IF($D35-SUM($E35:H35)&gt;I$5-SUM(I$7:I34),I$5-SUM(I$7:I34),$D35-SUM($E35:H35))</f>
        <v>0</v>
      </c>
      <c r="J35" s="72">
        <f>IF($D35-SUM($E35:I35)&gt;J$5-SUM(J$7:J34),J$5-SUM(J$7:J34),$D35-SUM($E35:I35))</f>
        <v>0</v>
      </c>
      <c r="K35" s="88"/>
    </row>
    <row r="36" spans="1:11" x14ac:dyDescent="0.25">
      <c r="A36" s="73">
        <v>29</v>
      </c>
      <c r="B36" s="32"/>
      <c r="C36" s="35"/>
      <c r="D36" s="34"/>
      <c r="E36" s="66"/>
      <c r="F36" s="72">
        <f>IF($D36-SUM($E36:E36)&gt;F$5-SUM(F$7:F35),F$5-SUM(F$7:F35),$D36-SUM($E36:E36))</f>
        <v>0</v>
      </c>
      <c r="G36" s="72">
        <f>IF($D36-SUM($E36:F36)&gt;G$5-SUM(G$7:G35),G$5-SUM(G$7:G35),$D36-SUM($E36:F36))</f>
        <v>0</v>
      </c>
      <c r="H36" s="72">
        <f>IF($D36-SUM($E36:G36)&gt;H$5-SUM(H$7:H35),H$5-SUM(H$7:H35),$D36-SUM($E36:G36))</f>
        <v>0</v>
      </c>
      <c r="I36" s="72">
        <f>IF($D36-SUM($E36:H36)&gt;I$5-SUM(I$7:I35),I$5-SUM(I$7:I35),$D36-SUM($E36:H36))</f>
        <v>0</v>
      </c>
      <c r="J36" s="72">
        <f>IF($D36-SUM($E36:I36)&gt;J$5-SUM(J$7:J35),J$5-SUM(J$7:J35),$D36-SUM($E36:I36))</f>
        <v>0</v>
      </c>
      <c r="K36" s="88"/>
    </row>
    <row r="37" spans="1:11" x14ac:dyDescent="0.25">
      <c r="A37" s="73">
        <v>30</v>
      </c>
      <c r="B37" s="32"/>
      <c r="C37" s="33"/>
      <c r="D37" s="34"/>
      <c r="E37" s="66"/>
      <c r="F37" s="72">
        <f>IF($D37-SUM($E37:E37)&gt;F$5-SUM(F$7:F36),F$5-SUM(F$7:F36),$D37-SUM($E37:E37))</f>
        <v>0</v>
      </c>
      <c r="G37" s="72">
        <f>IF($D37-SUM($E37:F37)&gt;G$5-SUM(G$7:G36),G$5-SUM(G$7:G36),$D37-SUM($E37:F37))</f>
        <v>0</v>
      </c>
      <c r="H37" s="72">
        <f>IF($D37-SUM($E37:G37)&gt;H$5-SUM(H$7:H36),H$5-SUM(H$7:H36),$D37-SUM($E37:G37))</f>
        <v>0</v>
      </c>
      <c r="I37" s="72">
        <f>IF($D37-SUM($E37:H37)&gt;I$5-SUM(I$7:I36),I$5-SUM(I$7:I36),$D37-SUM($E37:H37))</f>
        <v>0</v>
      </c>
      <c r="J37" s="72">
        <f>IF($D37-SUM($E37:I37)&gt;J$5-SUM(J$7:J36),J$5-SUM(J$7:J36),$D37-SUM($E37:I37))</f>
        <v>0</v>
      </c>
      <c r="K37" s="88"/>
    </row>
    <row r="38" spans="1:11" x14ac:dyDescent="0.25">
      <c r="A38" s="73">
        <v>31</v>
      </c>
      <c r="B38" s="32"/>
      <c r="C38" s="33"/>
      <c r="D38" s="34"/>
      <c r="E38" s="66"/>
      <c r="F38" s="72">
        <f>IF($D38-SUM($E38:E38)&gt;F$5-SUM(F$7:F37),F$5-SUM(F$7:F37),$D38-SUM($E38:E38))</f>
        <v>0</v>
      </c>
      <c r="G38" s="72">
        <f>IF($D38-SUM($E38:F38)&gt;G$5-SUM(G$7:G37),G$5-SUM(G$7:G37),$D38-SUM($E38:F38))</f>
        <v>0</v>
      </c>
      <c r="H38" s="72">
        <f>IF($D38-SUM($E38:G38)&gt;H$5-SUM(H$7:H37),H$5-SUM(H$7:H37),$D38-SUM($E38:G38))</f>
        <v>0</v>
      </c>
      <c r="I38" s="72">
        <f>IF($D38-SUM($E38:H38)&gt;I$5-SUM(I$7:I37),I$5-SUM(I$7:I37),$D38-SUM($E38:H38))</f>
        <v>0</v>
      </c>
      <c r="J38" s="72">
        <f>IF($D38-SUM($E38:I38)&gt;J$5-SUM(J$7:J37),J$5-SUM(J$7:J37),$D38-SUM($E38:I38))</f>
        <v>0</v>
      </c>
      <c r="K38" s="88"/>
    </row>
    <row r="39" spans="1:11" x14ac:dyDescent="0.25">
      <c r="A39" s="73">
        <v>32</v>
      </c>
      <c r="B39" s="32"/>
      <c r="C39" s="35"/>
      <c r="D39" s="34"/>
      <c r="E39" s="66"/>
      <c r="F39" s="72">
        <f>IF($D39-SUM($E39:E39)&gt;F$5-SUM(F$7:F38),F$5-SUM(F$7:F38),$D39-SUM($E39:E39))</f>
        <v>0</v>
      </c>
      <c r="G39" s="72">
        <f>IF($D39-SUM($E39:F39)&gt;G$5-SUM(G$7:G38),G$5-SUM(G$7:G38),$D39-SUM($E39:F39))</f>
        <v>0</v>
      </c>
      <c r="H39" s="72">
        <f>IF($D39-SUM($E39:G39)&gt;H$5-SUM(H$7:H38),H$5-SUM(H$7:H38),$D39-SUM($E39:G39))</f>
        <v>0</v>
      </c>
      <c r="I39" s="72">
        <f>IF($D39-SUM($E39:H39)&gt;I$5-SUM(I$7:I38),I$5-SUM(I$7:I38),$D39-SUM($E39:H39))</f>
        <v>0</v>
      </c>
      <c r="J39" s="72">
        <f>IF($D39-SUM($E39:I39)&gt;J$5-SUM(J$7:J38),J$5-SUM(J$7:J38),$D39-SUM($E39:I39))</f>
        <v>0</v>
      </c>
      <c r="K39" s="88"/>
    </row>
    <row r="40" spans="1:11" x14ac:dyDescent="0.25">
      <c r="A40" s="73">
        <v>33</v>
      </c>
      <c r="B40" s="32"/>
      <c r="C40" s="33"/>
      <c r="D40" s="34"/>
      <c r="E40" s="66"/>
      <c r="F40" s="72">
        <f>IF($D40-SUM($E40:E40)&gt;F$5-SUM(F$7:F39),F$5-SUM(F$7:F39),$D40-SUM($E40:E40))</f>
        <v>0</v>
      </c>
      <c r="G40" s="72">
        <f>IF($D40-SUM($E40:F40)&gt;G$5-SUM(G$7:G39),G$5-SUM(G$7:G39),$D40-SUM($E40:F40))</f>
        <v>0</v>
      </c>
      <c r="H40" s="72">
        <f>IF($D40-SUM($E40:G40)&gt;H$5-SUM(H$7:H39),H$5-SUM(H$7:H39),$D40-SUM($E40:G40))</f>
        <v>0</v>
      </c>
      <c r="I40" s="72">
        <f>IF($D40-SUM($E40:H40)&gt;I$5-SUM(I$7:I39),I$5-SUM(I$7:I39),$D40-SUM($E40:H40))</f>
        <v>0</v>
      </c>
      <c r="J40" s="72">
        <f>IF($D40-SUM($E40:I40)&gt;J$5-SUM(J$7:J39),J$5-SUM(J$7:J39),$D40-SUM($E40:I40))</f>
        <v>0</v>
      </c>
      <c r="K40" s="88"/>
    </row>
    <row r="41" spans="1:11" x14ac:dyDescent="0.25">
      <c r="A41" s="73">
        <v>34</v>
      </c>
      <c r="B41" s="32"/>
      <c r="C41" s="33"/>
      <c r="D41" s="34"/>
      <c r="E41" s="66"/>
      <c r="F41" s="72">
        <f>IF($D41-SUM($E41:E41)&gt;F$5-SUM(F$7:F40),F$5-SUM(F$7:F40),$D41-SUM($E41:E41))</f>
        <v>0</v>
      </c>
      <c r="G41" s="72">
        <f>IF($D41-SUM($E41:F41)&gt;G$5-SUM(G$7:G40),G$5-SUM(G$7:G40),$D41-SUM($E41:F41))</f>
        <v>0</v>
      </c>
      <c r="H41" s="72">
        <f>IF($D41-SUM($E41:G41)&gt;H$5-SUM(H$7:H40),H$5-SUM(H$7:H40),$D41-SUM($E41:G41))</f>
        <v>0</v>
      </c>
      <c r="I41" s="72">
        <f>IF($D41-SUM($E41:H41)&gt;I$5-SUM(I$7:I40),I$5-SUM(I$7:I40),$D41-SUM($E41:H41))</f>
        <v>0</v>
      </c>
      <c r="J41" s="72">
        <f>IF($D41-SUM($E41:I41)&gt;J$5-SUM(J$7:J40),J$5-SUM(J$7:J40),$D41-SUM($E41:I41))</f>
        <v>0</v>
      </c>
      <c r="K41" s="88"/>
    </row>
    <row r="42" spans="1:11" x14ac:dyDescent="0.25">
      <c r="A42" s="73">
        <v>35</v>
      </c>
      <c r="B42" s="32"/>
      <c r="C42" s="33"/>
      <c r="D42" s="34"/>
      <c r="E42" s="66"/>
      <c r="F42" s="72">
        <f>IF($D42-SUM($E42:E42)&gt;F$5-SUM(F$7:F41),F$5-SUM(F$7:F41),$D42-SUM($E42:E42))</f>
        <v>0</v>
      </c>
      <c r="G42" s="72">
        <f>IF($D42-SUM($E42:F42)&gt;G$5-SUM(G$7:G41),G$5-SUM(G$7:G41),$D42-SUM($E42:F42))</f>
        <v>0</v>
      </c>
      <c r="H42" s="72">
        <f>IF($D42-SUM($E42:G42)&gt;H$5-SUM(H$7:H41),H$5-SUM(H$7:H41),$D42-SUM($E42:G42))</f>
        <v>0</v>
      </c>
      <c r="I42" s="72">
        <f>IF($D42-SUM($E42:H42)&gt;I$5-SUM(I$7:I41),I$5-SUM(I$7:I41),$D42-SUM($E42:H42))</f>
        <v>0</v>
      </c>
      <c r="J42" s="72">
        <f>IF($D42-SUM($E42:I42)&gt;J$5-SUM(J$7:J41),J$5-SUM(J$7:J41),$D42-SUM($E42:I42))</f>
        <v>0</v>
      </c>
      <c r="K42" s="88"/>
    </row>
    <row r="43" spans="1:11" x14ac:dyDescent="0.25">
      <c r="A43" s="73">
        <v>36</v>
      </c>
      <c r="B43" s="32"/>
      <c r="C43" s="33"/>
      <c r="D43" s="34"/>
      <c r="E43" s="66"/>
      <c r="F43" s="72">
        <f>IF($D43-SUM($E43:E43)&gt;F$5-SUM(F$7:F42),F$5-SUM(F$7:F42),$D43-SUM($E43:E43))</f>
        <v>0</v>
      </c>
      <c r="G43" s="72">
        <f>IF($D43-SUM($E43:F43)&gt;G$5-SUM(G$7:G42),G$5-SUM(G$7:G42),$D43-SUM($E43:F43))</f>
        <v>0</v>
      </c>
      <c r="H43" s="72">
        <f>IF($D43-SUM($E43:G43)&gt;H$5-SUM(H$7:H42),H$5-SUM(H$7:H42),$D43-SUM($E43:G43))</f>
        <v>0</v>
      </c>
      <c r="I43" s="72">
        <f>IF($D43-SUM($E43:H43)&gt;I$5-SUM(I$7:I42),I$5-SUM(I$7:I42),$D43-SUM($E43:H43))</f>
        <v>0</v>
      </c>
      <c r="J43" s="72">
        <f>IF($D43-SUM($E43:I43)&gt;J$5-SUM(J$7:J42),J$5-SUM(J$7:J42),$D43-SUM($E43:I43))</f>
        <v>0</v>
      </c>
      <c r="K43" s="88"/>
    </row>
    <row r="44" spans="1:11" x14ac:dyDescent="0.25">
      <c r="A44" s="73">
        <v>37</v>
      </c>
      <c r="B44" s="32"/>
      <c r="C44" s="33"/>
      <c r="D44" s="34"/>
      <c r="E44" s="66"/>
      <c r="F44" s="72">
        <f>IF($D44-SUM($E44:E44)&gt;F$5-SUM(F$7:F43),F$5-SUM(F$7:F43),$D44-SUM($E44:E44))</f>
        <v>0</v>
      </c>
      <c r="G44" s="72">
        <f>IF($D44-SUM($E44:F44)&gt;G$5-SUM(G$7:G43),G$5-SUM(G$7:G43),$D44-SUM($E44:F44))</f>
        <v>0</v>
      </c>
      <c r="H44" s="72">
        <f>IF($D44-SUM($E44:G44)&gt;H$5-SUM(H$7:H43),H$5-SUM(H$7:H43),$D44-SUM($E44:G44))</f>
        <v>0</v>
      </c>
      <c r="I44" s="72">
        <f>IF($D44-SUM($E44:H44)&gt;I$5-SUM(I$7:I43),I$5-SUM(I$7:I43),$D44-SUM($E44:H44))</f>
        <v>0</v>
      </c>
      <c r="J44" s="72">
        <f>IF($D44-SUM($E44:I44)&gt;J$5-SUM(J$7:J43),J$5-SUM(J$7:J43),$D44-SUM($E44:I44))</f>
        <v>0</v>
      </c>
      <c r="K44" s="88"/>
    </row>
    <row r="45" spans="1:11" x14ac:dyDescent="0.25">
      <c r="A45" s="73">
        <v>38</v>
      </c>
      <c r="B45" s="32"/>
      <c r="C45" s="33"/>
      <c r="D45" s="34"/>
      <c r="E45" s="66"/>
      <c r="F45" s="72">
        <f>IF($D45-SUM($E45:E45)&gt;F$5-SUM(F$7:F44),F$5-SUM(F$7:F44),$D45-SUM($E45:E45))</f>
        <v>0</v>
      </c>
      <c r="G45" s="72">
        <f>IF($D45-SUM($E45:F45)&gt;G$5-SUM(G$7:G44),G$5-SUM(G$7:G44),$D45-SUM($E45:F45))</f>
        <v>0</v>
      </c>
      <c r="H45" s="72">
        <f>IF($D45-SUM($E45:G45)&gt;H$5-SUM(H$7:H44),H$5-SUM(H$7:H44),$D45-SUM($E45:G45))</f>
        <v>0</v>
      </c>
      <c r="I45" s="72">
        <f>IF($D45-SUM($E45:H45)&gt;I$5-SUM(I$7:I44),I$5-SUM(I$7:I44),$D45-SUM($E45:H45))</f>
        <v>0</v>
      </c>
      <c r="J45" s="72">
        <f>IF($D45-SUM($E45:I45)&gt;J$5-SUM(J$7:J44),J$5-SUM(J$7:J44),$D45-SUM($E45:I45))</f>
        <v>0</v>
      </c>
      <c r="K45" s="88"/>
    </row>
    <row r="46" spans="1:11" x14ac:dyDescent="0.25">
      <c r="A46" s="73">
        <v>39</v>
      </c>
      <c r="B46" s="32"/>
      <c r="C46" s="33"/>
      <c r="D46" s="34"/>
      <c r="E46" s="66"/>
      <c r="F46" s="72">
        <f>IF($D46-SUM($E46:E46)&gt;F$5-SUM(F$7:F45),F$5-SUM(F$7:F45),$D46-SUM($E46:E46))</f>
        <v>0</v>
      </c>
      <c r="G46" s="72">
        <f>IF($D46-SUM($E46:F46)&gt;G$5-SUM(G$7:G45),G$5-SUM(G$7:G45),$D46-SUM($E46:F46))</f>
        <v>0</v>
      </c>
      <c r="H46" s="72">
        <f>IF($D46-SUM($E46:G46)&gt;H$5-SUM(H$7:H45),H$5-SUM(H$7:H45),$D46-SUM($E46:G46))</f>
        <v>0</v>
      </c>
      <c r="I46" s="72">
        <f>IF($D46-SUM($E46:H46)&gt;I$5-SUM(I$7:I45),I$5-SUM(I$7:I45),$D46-SUM($E46:H46))</f>
        <v>0</v>
      </c>
      <c r="J46" s="72">
        <f>IF($D46-SUM($E46:I46)&gt;J$5-SUM(J$7:J45),J$5-SUM(J$7:J45),$D46-SUM($E46:I46))</f>
        <v>0</v>
      </c>
      <c r="K46" s="88"/>
    </row>
    <row r="47" spans="1:11" x14ac:dyDescent="0.25">
      <c r="A47" s="73">
        <v>40</v>
      </c>
      <c r="B47" s="32"/>
      <c r="C47" s="33"/>
      <c r="D47" s="34"/>
      <c r="E47" s="66"/>
      <c r="F47" s="72">
        <f>IF($D47-SUM($E47:E47)&gt;F$5-SUM(F$7:F46),F$5-SUM(F$7:F46),$D47-SUM($E47:E47))</f>
        <v>0</v>
      </c>
      <c r="G47" s="72">
        <f>IF($D47-SUM($E47:F47)&gt;G$5-SUM(G$7:G46),G$5-SUM(G$7:G46),$D47-SUM($E47:F47))</f>
        <v>0</v>
      </c>
      <c r="H47" s="72">
        <f>IF($D47-SUM($E47:G47)&gt;H$5-SUM(H$7:H46),H$5-SUM(H$7:H46),$D47-SUM($E47:G47))</f>
        <v>0</v>
      </c>
      <c r="I47" s="72">
        <f>IF($D47-SUM($E47:H47)&gt;I$5-SUM(I$7:I46),I$5-SUM(I$7:I46),$D47-SUM($E47:H47))</f>
        <v>0</v>
      </c>
      <c r="J47" s="72">
        <f>IF($D47-SUM($E47:I47)&gt;J$5-SUM(J$7:J46),J$5-SUM(J$7:J46),$D47-SUM($E47:I47))</f>
        <v>0</v>
      </c>
      <c r="K47" s="88"/>
    </row>
    <row r="48" spans="1:11" x14ac:dyDescent="0.25">
      <c r="A48" s="73">
        <v>41</v>
      </c>
      <c r="B48" s="32"/>
      <c r="C48" s="33"/>
      <c r="D48" s="34"/>
      <c r="E48" s="66"/>
      <c r="F48" s="72">
        <f>IF($D48-SUM($E48:E48)&gt;F$5-SUM(F$7:F47),F$5-SUM(F$7:F47),$D48-SUM($E48:E48))</f>
        <v>0</v>
      </c>
      <c r="G48" s="72">
        <f>IF($D48-SUM($E48:F48)&gt;G$5-SUM(G$7:G47),G$5-SUM(G$7:G47),$D48-SUM($E48:F48))</f>
        <v>0</v>
      </c>
      <c r="H48" s="72">
        <f>IF($D48-SUM($E48:G48)&gt;H$5-SUM(H$7:H47),H$5-SUM(H$7:H47),$D48-SUM($E48:G48))</f>
        <v>0</v>
      </c>
      <c r="I48" s="72">
        <f>IF($D48-SUM($E48:H48)&gt;I$5-SUM(I$7:I47),I$5-SUM(I$7:I47),$D48-SUM($E48:H48))</f>
        <v>0</v>
      </c>
      <c r="J48" s="72">
        <f>IF($D48-SUM($E48:I48)&gt;J$5-SUM(J$7:J47),J$5-SUM(J$7:J47),$D48-SUM($E48:I48))</f>
        <v>0</v>
      </c>
      <c r="K48" s="88"/>
    </row>
    <row r="49" spans="1:11" x14ac:dyDescent="0.25">
      <c r="A49" s="73">
        <v>42</v>
      </c>
      <c r="B49" s="32"/>
      <c r="C49" s="33"/>
      <c r="D49" s="34"/>
      <c r="E49" s="66"/>
      <c r="F49" s="72">
        <f>IF($D49-SUM($E49:E49)&gt;F$5-SUM(F$7:F48),F$5-SUM(F$7:F48),$D49-SUM($E49:E49))</f>
        <v>0</v>
      </c>
      <c r="G49" s="72">
        <f>IF($D49-SUM($E49:F49)&gt;G$5-SUM(G$7:G48),G$5-SUM(G$7:G48),$D49-SUM($E49:F49))</f>
        <v>0</v>
      </c>
      <c r="H49" s="72">
        <f>IF($D49-SUM($E49:G49)&gt;H$5-SUM(H$7:H48),H$5-SUM(H$7:H48),$D49-SUM($E49:G49))</f>
        <v>0</v>
      </c>
      <c r="I49" s="72">
        <f>IF($D49-SUM($E49:H49)&gt;I$5-SUM(I$7:I48),I$5-SUM(I$7:I48),$D49-SUM($E49:H49))</f>
        <v>0</v>
      </c>
      <c r="J49" s="72">
        <f>IF($D49-SUM($E49:I49)&gt;J$5-SUM(J$7:J48),J$5-SUM(J$7:J48),$D49-SUM($E49:I49))</f>
        <v>0</v>
      </c>
      <c r="K49" s="88"/>
    </row>
    <row r="50" spans="1:11" x14ac:dyDescent="0.25">
      <c r="A50" s="73">
        <v>43</v>
      </c>
      <c r="B50" s="32"/>
      <c r="C50" s="33"/>
      <c r="D50" s="34"/>
      <c r="E50" s="66"/>
      <c r="F50" s="72">
        <f>IF($D50-SUM($E50:E50)&gt;F$5-SUM(F$7:F49),F$5-SUM(F$7:F49),$D50-SUM($E50:E50))</f>
        <v>0</v>
      </c>
      <c r="G50" s="72">
        <f>IF($D50-SUM($E50:F50)&gt;G$5-SUM(G$7:G49),G$5-SUM(G$7:G49),$D50-SUM($E50:F50))</f>
        <v>0</v>
      </c>
      <c r="H50" s="72">
        <f>IF($D50-SUM($E50:G50)&gt;H$5-SUM(H$7:H49),H$5-SUM(H$7:H49),$D50-SUM($E50:G50))</f>
        <v>0</v>
      </c>
      <c r="I50" s="72">
        <f>IF($D50-SUM($E50:H50)&gt;I$5-SUM(I$7:I49),I$5-SUM(I$7:I49),$D50-SUM($E50:H50))</f>
        <v>0</v>
      </c>
      <c r="J50" s="72">
        <f>IF($D50-SUM($E50:I50)&gt;J$5-SUM(J$7:J49),J$5-SUM(J$7:J49),$D50-SUM($E50:I50))</f>
        <v>0</v>
      </c>
      <c r="K50" s="88"/>
    </row>
    <row r="51" spans="1:11" x14ac:dyDescent="0.25">
      <c r="A51" s="73">
        <v>44</v>
      </c>
      <c r="B51" s="32"/>
      <c r="C51" s="33"/>
      <c r="D51" s="34"/>
      <c r="E51" s="66"/>
      <c r="F51" s="72">
        <f>IF($D51-SUM($E51:E51)&gt;F$5-SUM(F$7:F50),F$5-SUM(F$7:F50),$D51-SUM($E51:E51))</f>
        <v>0</v>
      </c>
      <c r="G51" s="72">
        <f>IF($D51-SUM($E51:F51)&gt;G$5-SUM(G$7:G50),G$5-SUM(G$7:G50),$D51-SUM($E51:F51))</f>
        <v>0</v>
      </c>
      <c r="H51" s="72">
        <f>IF($D51-SUM($E51:G51)&gt;H$5-SUM(H$7:H50),H$5-SUM(H$7:H50),$D51-SUM($E51:G51))</f>
        <v>0</v>
      </c>
      <c r="I51" s="72">
        <f>IF($D51-SUM($E51:H51)&gt;I$5-SUM(I$7:I50),I$5-SUM(I$7:I50),$D51-SUM($E51:H51))</f>
        <v>0</v>
      </c>
      <c r="J51" s="72">
        <f>IF($D51-SUM($E51:I51)&gt;J$5-SUM(J$7:J50),J$5-SUM(J$7:J50),$D51-SUM($E51:I51))</f>
        <v>0</v>
      </c>
      <c r="K51" s="88"/>
    </row>
    <row r="52" spans="1:11" x14ac:dyDescent="0.25">
      <c r="A52" s="73">
        <v>45</v>
      </c>
      <c r="B52" s="32"/>
      <c r="C52" s="33"/>
      <c r="D52" s="34"/>
      <c r="E52" s="66"/>
      <c r="F52" s="72">
        <f>IF($D52-SUM($E52:E52)&gt;F$5-SUM(F$7:F51),F$5-SUM(F$7:F51),$D52-SUM($E52:E52))</f>
        <v>0</v>
      </c>
      <c r="G52" s="72">
        <f>IF($D52-SUM($E52:F52)&gt;G$5-SUM(G$7:G51),G$5-SUM(G$7:G51),$D52-SUM($E52:F52))</f>
        <v>0</v>
      </c>
      <c r="H52" s="72">
        <f>IF($D52-SUM($E52:G52)&gt;H$5-SUM(H$7:H51),H$5-SUM(H$7:H51),$D52-SUM($E52:G52))</f>
        <v>0</v>
      </c>
      <c r="I52" s="72">
        <f>IF($D52-SUM($E52:H52)&gt;I$5-SUM(I$7:I51),I$5-SUM(I$7:I51),$D52-SUM($E52:H52))</f>
        <v>0</v>
      </c>
      <c r="J52" s="72">
        <f>IF($D52-SUM($E52:I52)&gt;J$5-SUM(J$7:J51),J$5-SUM(J$7:J51),$D52-SUM($E52:I52))</f>
        <v>0</v>
      </c>
      <c r="K52" s="88"/>
    </row>
    <row r="53" spans="1:11" x14ac:dyDescent="0.25">
      <c r="A53" s="73">
        <v>46</v>
      </c>
      <c r="B53" s="32"/>
      <c r="C53" s="33"/>
      <c r="D53" s="34"/>
      <c r="E53" s="66"/>
      <c r="F53" s="72">
        <f>IF($D53-SUM($E53:E53)&gt;F$5-SUM(F$7:F52),F$5-SUM(F$7:F52),$D53-SUM($E53:E53))</f>
        <v>0</v>
      </c>
      <c r="G53" s="72">
        <f>IF($D53-SUM($E53:F53)&gt;G$5-SUM(G$7:G52),G$5-SUM(G$7:G52),$D53-SUM($E53:F53))</f>
        <v>0</v>
      </c>
      <c r="H53" s="72">
        <f>IF($D53-SUM($E53:G53)&gt;H$5-SUM(H$7:H52),H$5-SUM(H$7:H52),$D53-SUM($E53:G53))</f>
        <v>0</v>
      </c>
      <c r="I53" s="72">
        <f>IF($D53-SUM($E53:H53)&gt;I$5-SUM(I$7:I52),I$5-SUM(I$7:I52),$D53-SUM($E53:H53))</f>
        <v>0</v>
      </c>
      <c r="J53" s="72">
        <f>IF($D53-SUM($E53:I53)&gt;J$5-SUM(J$7:J52),J$5-SUM(J$7:J52),$D53-SUM($E53:I53))</f>
        <v>0</v>
      </c>
      <c r="K53" s="88"/>
    </row>
    <row r="54" spans="1:11" x14ac:dyDescent="0.25">
      <c r="A54" s="73">
        <v>47</v>
      </c>
      <c r="B54" s="32"/>
      <c r="C54" s="33"/>
      <c r="D54" s="34"/>
      <c r="E54" s="66"/>
      <c r="F54" s="72">
        <f>IF($D54-SUM($E54:E54)&gt;F$5-SUM(F$7:F53),F$5-SUM(F$7:F53),$D54-SUM($E54:E54))</f>
        <v>0</v>
      </c>
      <c r="G54" s="72">
        <f>IF($D54-SUM($E54:F54)&gt;G$5-SUM(G$7:G53),G$5-SUM(G$7:G53),$D54-SUM($E54:F54))</f>
        <v>0</v>
      </c>
      <c r="H54" s="72">
        <f>IF($D54-SUM($E54:G54)&gt;H$5-SUM(H$7:H53),H$5-SUM(H$7:H53),$D54-SUM($E54:G54))</f>
        <v>0</v>
      </c>
      <c r="I54" s="72">
        <f>IF($D54-SUM($E54:H54)&gt;I$5-SUM(I$7:I53),I$5-SUM(I$7:I53),$D54-SUM($E54:H54))</f>
        <v>0</v>
      </c>
      <c r="J54" s="72">
        <f>IF($D54-SUM($E54:I54)&gt;J$5-SUM(J$7:J53),J$5-SUM(J$7:J53),$D54-SUM($E54:I54))</f>
        <v>0</v>
      </c>
      <c r="K54" s="88"/>
    </row>
    <row r="55" spans="1:11" x14ac:dyDescent="0.25">
      <c r="A55" s="73">
        <v>48</v>
      </c>
      <c r="B55" s="32"/>
      <c r="C55" s="33"/>
      <c r="D55" s="34"/>
      <c r="E55" s="66"/>
      <c r="F55" s="72">
        <f>IF($D55-SUM($E55:E55)&gt;F$5-SUM(F$7:F54),F$5-SUM(F$7:F54),$D55-SUM($E55:E55))</f>
        <v>0</v>
      </c>
      <c r="G55" s="72">
        <f>IF($D55-SUM($E55:F55)&gt;G$5-SUM(G$7:G54),G$5-SUM(G$7:G54),$D55-SUM($E55:F55))</f>
        <v>0</v>
      </c>
      <c r="H55" s="72">
        <f>IF($D55-SUM($E55:G55)&gt;H$5-SUM(H$7:H54),H$5-SUM(H$7:H54),$D55-SUM($E55:G55))</f>
        <v>0</v>
      </c>
      <c r="I55" s="72">
        <f>IF($D55-SUM($E55:H55)&gt;I$5-SUM(I$7:I54),I$5-SUM(I$7:I54),$D55-SUM($E55:H55))</f>
        <v>0</v>
      </c>
      <c r="J55" s="72">
        <f>IF($D55-SUM($E55:I55)&gt;J$5-SUM(J$7:J54),J$5-SUM(J$7:J54),$D55-SUM($E55:I55))</f>
        <v>0</v>
      </c>
      <c r="K55" s="88"/>
    </row>
    <row r="56" spans="1:11" x14ac:dyDescent="0.25">
      <c r="A56" s="73">
        <v>49</v>
      </c>
      <c r="B56" s="32"/>
      <c r="C56" s="33"/>
      <c r="D56" s="34"/>
      <c r="E56" s="66"/>
      <c r="F56" s="72">
        <f>IF($D56-SUM($E56:E56)&gt;F$5-SUM(F$7:F55),F$5-SUM(F$7:F55),$D56-SUM($E56:E56))</f>
        <v>0</v>
      </c>
      <c r="G56" s="72">
        <f>IF($D56-SUM($E56:F56)&gt;G$5-SUM(G$7:G55),G$5-SUM(G$7:G55),$D56-SUM($E56:F56))</f>
        <v>0</v>
      </c>
      <c r="H56" s="72">
        <f>IF($D56-SUM($E56:G56)&gt;H$5-SUM(H$7:H55),H$5-SUM(H$7:H55),$D56-SUM($E56:G56))</f>
        <v>0</v>
      </c>
      <c r="I56" s="72">
        <f>IF($D56-SUM($E56:H56)&gt;I$5-SUM(I$7:I55),I$5-SUM(I$7:I55),$D56-SUM($E56:H56))</f>
        <v>0</v>
      </c>
      <c r="J56" s="72">
        <f>IF($D56-SUM($E56:I56)&gt;J$5-SUM(J$7:J55),J$5-SUM(J$7:J55),$D56-SUM($E56:I56))</f>
        <v>0</v>
      </c>
      <c r="K56" s="88"/>
    </row>
    <row r="57" spans="1:11" x14ac:dyDescent="0.25">
      <c r="A57" s="73">
        <v>50</v>
      </c>
      <c r="B57" s="32"/>
      <c r="C57" s="33"/>
      <c r="D57" s="34"/>
      <c r="E57" s="66"/>
      <c r="F57" s="72">
        <f>IF($D57-SUM($E57:E57)&gt;F$5-SUM(F$7:F56),F$5-SUM(F$7:F56),$D57-SUM($E57:E57))</f>
        <v>0</v>
      </c>
      <c r="G57" s="72">
        <f>IF($D57-SUM($E57:F57)&gt;G$5-SUM(G$7:G56),G$5-SUM(G$7:G56),$D57-SUM($E57:F57))</f>
        <v>0</v>
      </c>
      <c r="H57" s="72">
        <f>IF($D57-SUM($E57:G57)&gt;H$5-SUM(H$7:H56),H$5-SUM(H$7:H56),$D57-SUM($E57:G57))</f>
        <v>0</v>
      </c>
      <c r="I57" s="72">
        <f>IF($D57-SUM($E57:H57)&gt;I$5-SUM(I$7:I56),I$5-SUM(I$7:I56),$D57-SUM($E57:H57))</f>
        <v>0</v>
      </c>
      <c r="J57" s="72">
        <f>IF($D57-SUM($E57:I57)&gt;J$5-SUM(J$7:J56),J$5-SUM(J$7:J56),$D57-SUM($E57:I57))</f>
        <v>0</v>
      </c>
      <c r="K57" s="88"/>
    </row>
    <row r="58" spans="1:11" x14ac:dyDescent="0.25">
      <c r="A58" s="73">
        <v>51</v>
      </c>
      <c r="B58" s="32"/>
      <c r="C58" s="33"/>
      <c r="D58" s="34"/>
      <c r="E58" s="66"/>
      <c r="F58" s="72">
        <f>IF($D58-SUM($E58:E58)&gt;F$5-SUM(F$7:F57),F$5-SUM(F$7:F57),$D58-SUM($E58:E58))</f>
        <v>0</v>
      </c>
      <c r="G58" s="72">
        <f>IF($D58-SUM($E58:F58)&gt;G$5-SUM(G$7:G57),G$5-SUM(G$7:G57),$D58-SUM($E58:F58))</f>
        <v>0</v>
      </c>
      <c r="H58" s="72">
        <f>IF($D58-SUM($E58:G58)&gt;H$5-SUM(H$7:H57),H$5-SUM(H$7:H57),$D58-SUM($E58:G58))</f>
        <v>0</v>
      </c>
      <c r="I58" s="72">
        <f>IF($D58-SUM($E58:H58)&gt;I$5-SUM(I$7:I57),I$5-SUM(I$7:I57),$D58-SUM($E58:H58))</f>
        <v>0</v>
      </c>
      <c r="J58" s="72">
        <f>IF($D58-SUM($E58:I58)&gt;J$5-SUM(J$7:J57),J$5-SUM(J$7:J57),$D58-SUM($E58:I58))</f>
        <v>0</v>
      </c>
      <c r="K58" s="88"/>
    </row>
    <row r="59" spans="1:11" x14ac:dyDescent="0.25">
      <c r="A59" s="73">
        <v>52</v>
      </c>
      <c r="B59" s="32"/>
      <c r="C59" s="33"/>
      <c r="D59" s="34"/>
      <c r="E59" s="66"/>
      <c r="F59" s="72">
        <f>IF($D59-SUM($E59:E59)&gt;F$5-SUM(F$7:F58),F$5-SUM(F$7:F58),$D59-SUM($E59:E59))</f>
        <v>0</v>
      </c>
      <c r="G59" s="72">
        <f>IF($D59-SUM($E59:F59)&gt;G$5-SUM(G$7:G58),G$5-SUM(G$7:G58),$D59-SUM($E59:F59))</f>
        <v>0</v>
      </c>
      <c r="H59" s="72">
        <f>IF($D59-SUM($E59:G59)&gt;H$5-SUM(H$7:H58),H$5-SUM(H$7:H58),$D59-SUM($E59:G59))</f>
        <v>0</v>
      </c>
      <c r="I59" s="72">
        <f>IF($D59-SUM($E59:H59)&gt;I$5-SUM(I$7:I58),I$5-SUM(I$7:I58),$D59-SUM($E59:H59))</f>
        <v>0</v>
      </c>
      <c r="J59" s="72">
        <f>IF($D59-SUM($E59:I59)&gt;J$5-SUM(J$7:J58),J$5-SUM(J$7:J58),$D59-SUM($E59:I59))</f>
        <v>0</v>
      </c>
      <c r="K59" s="88"/>
    </row>
    <row r="60" spans="1:11" x14ac:dyDescent="0.25">
      <c r="A60" s="73">
        <v>53</v>
      </c>
      <c r="B60" s="32"/>
      <c r="C60" s="33"/>
      <c r="D60" s="34"/>
      <c r="E60" s="66"/>
      <c r="F60" s="72">
        <f>IF($D60-SUM($E60:E60)&gt;F$5-SUM(F$7:F59),F$5-SUM(F$7:F59),$D60-SUM($E60:E60))</f>
        <v>0</v>
      </c>
      <c r="G60" s="72">
        <f>IF($D60-SUM($E60:F60)&gt;G$5-SUM(G$7:G59),G$5-SUM(G$7:G59),$D60-SUM($E60:F60))</f>
        <v>0</v>
      </c>
      <c r="H60" s="72">
        <f>IF($D60-SUM($E60:G60)&gt;H$5-SUM(H$7:H59),H$5-SUM(H$7:H59),$D60-SUM($E60:G60))</f>
        <v>0</v>
      </c>
      <c r="I60" s="72">
        <f>IF($D60-SUM($E60:H60)&gt;I$5-SUM(I$7:I59),I$5-SUM(I$7:I59),$D60-SUM($E60:H60))</f>
        <v>0</v>
      </c>
      <c r="J60" s="72">
        <f>IF($D60-SUM($E60:I60)&gt;J$5-SUM(J$7:J59),J$5-SUM(J$7:J59),$D60-SUM($E60:I60))</f>
        <v>0</v>
      </c>
      <c r="K60" s="88"/>
    </row>
    <row r="61" spans="1:11" x14ac:dyDescent="0.25">
      <c r="A61" s="73">
        <v>54</v>
      </c>
      <c r="B61" s="32"/>
      <c r="C61" s="33"/>
      <c r="D61" s="34"/>
      <c r="E61" s="66"/>
      <c r="F61" s="72">
        <f>IF($D61-SUM($E61:E61)&gt;F$5-SUM(F$7:F60),F$5-SUM(F$7:F60),$D61-SUM($E61:E61))</f>
        <v>0</v>
      </c>
      <c r="G61" s="72">
        <f>IF($D61-SUM($E61:F61)&gt;G$5-SUM(G$7:G60),G$5-SUM(G$7:G60),$D61-SUM($E61:F61))</f>
        <v>0</v>
      </c>
      <c r="H61" s="72">
        <f>IF($D61-SUM($E61:G61)&gt;H$5-SUM(H$7:H60),H$5-SUM(H$7:H60),$D61-SUM($E61:G61))</f>
        <v>0</v>
      </c>
      <c r="I61" s="72">
        <f>IF($D61-SUM($E61:H61)&gt;I$5-SUM(I$7:I60),I$5-SUM(I$7:I60),$D61-SUM($E61:H61))</f>
        <v>0</v>
      </c>
      <c r="J61" s="72">
        <f>IF($D61-SUM($E61:I61)&gt;J$5-SUM(J$7:J60),J$5-SUM(J$7:J60),$D61-SUM($E61:I61))</f>
        <v>0</v>
      </c>
      <c r="K61" s="88"/>
    </row>
    <row r="62" spans="1:11" x14ac:dyDescent="0.25">
      <c r="A62" s="73">
        <v>55</v>
      </c>
      <c r="B62" s="32"/>
      <c r="C62" s="33"/>
      <c r="D62" s="34"/>
      <c r="E62" s="66"/>
      <c r="F62" s="72">
        <f>IF($D62-SUM($E62:E62)&gt;F$5-SUM(F$7:F61),F$5-SUM(F$7:F61),$D62-SUM($E62:E62))</f>
        <v>0</v>
      </c>
      <c r="G62" s="72">
        <f>IF($D62-SUM($E62:F62)&gt;G$5-SUM(G$7:G61),G$5-SUM(G$7:G61),$D62-SUM($E62:F62))</f>
        <v>0</v>
      </c>
      <c r="H62" s="72">
        <f>IF($D62-SUM($E62:G62)&gt;H$5-SUM(H$7:H61),H$5-SUM(H$7:H61),$D62-SUM($E62:G62))</f>
        <v>0</v>
      </c>
      <c r="I62" s="72">
        <f>IF($D62-SUM($E62:H62)&gt;I$5-SUM(I$7:I61),I$5-SUM(I$7:I61),$D62-SUM($E62:H62))</f>
        <v>0</v>
      </c>
      <c r="J62" s="72">
        <f>IF($D62-SUM($E62:I62)&gt;J$5-SUM(J$7:J61),J$5-SUM(J$7:J61),$D62-SUM($E62:I62))</f>
        <v>0</v>
      </c>
      <c r="K62" s="88"/>
    </row>
    <row r="63" spans="1:11" x14ac:dyDescent="0.25">
      <c r="A63" s="73">
        <v>56</v>
      </c>
      <c r="B63" s="32"/>
      <c r="C63" s="33"/>
      <c r="D63" s="34"/>
      <c r="E63" s="66"/>
      <c r="F63" s="72">
        <f>IF($D63-SUM($E63:E63)&gt;F$5-SUM(F$7:F62),F$5-SUM(F$7:F62),$D63-SUM($E63:E63))</f>
        <v>0</v>
      </c>
      <c r="G63" s="72">
        <f>IF($D63-SUM($E63:F63)&gt;G$5-SUM(G$7:G62),G$5-SUM(G$7:G62),$D63-SUM($E63:F63))</f>
        <v>0</v>
      </c>
      <c r="H63" s="72">
        <f>IF($D63-SUM($E63:G63)&gt;H$5-SUM(H$7:H62),H$5-SUM(H$7:H62),$D63-SUM($E63:G63))</f>
        <v>0</v>
      </c>
      <c r="I63" s="72">
        <f>IF($D63-SUM($E63:H63)&gt;I$5-SUM(I$7:I62),I$5-SUM(I$7:I62),$D63-SUM($E63:H63))</f>
        <v>0</v>
      </c>
      <c r="J63" s="72">
        <f>IF($D63-SUM($E63:I63)&gt;J$5-SUM(J$7:J62),J$5-SUM(J$7:J62),$D63-SUM($E63:I63))</f>
        <v>0</v>
      </c>
      <c r="K63" s="88"/>
    </row>
    <row r="64" spans="1:11" x14ac:dyDescent="0.25">
      <c r="A64" s="73">
        <v>57</v>
      </c>
      <c r="B64" s="32"/>
      <c r="C64" s="33"/>
      <c r="D64" s="34"/>
      <c r="E64" s="66"/>
      <c r="F64" s="72">
        <f>IF($D64-SUM($E64:E64)&gt;F$5-SUM(F$7:F63),F$5-SUM(F$7:F63),$D64-SUM($E64:E64))</f>
        <v>0</v>
      </c>
      <c r="G64" s="72">
        <f>IF($D64-SUM($E64:F64)&gt;G$5-SUM(G$7:G63),G$5-SUM(G$7:G63),$D64-SUM($E64:F64))</f>
        <v>0</v>
      </c>
      <c r="H64" s="72">
        <f>IF($D64-SUM($E64:G64)&gt;H$5-SUM(H$7:H63),H$5-SUM(H$7:H63),$D64-SUM($E64:G64))</f>
        <v>0</v>
      </c>
      <c r="I64" s="72">
        <f>IF($D64-SUM($E64:H64)&gt;I$5-SUM(I$7:I63),I$5-SUM(I$7:I63),$D64-SUM($E64:H64))</f>
        <v>0</v>
      </c>
      <c r="J64" s="72">
        <f>IF($D64-SUM($E64:I64)&gt;J$5-SUM(J$7:J63),J$5-SUM(J$7:J63),$D64-SUM($E64:I64))</f>
        <v>0</v>
      </c>
      <c r="K64" s="88"/>
    </row>
    <row r="65" spans="1:11" x14ac:dyDescent="0.25">
      <c r="A65" s="73">
        <v>58</v>
      </c>
      <c r="B65" s="32"/>
      <c r="C65" s="33"/>
      <c r="D65" s="34"/>
      <c r="E65" s="66"/>
      <c r="F65" s="72">
        <f>IF($D65-SUM($E65:E65)&gt;F$5-SUM(F$7:F64),F$5-SUM(F$7:F64),$D65-SUM($E65:E65))</f>
        <v>0</v>
      </c>
      <c r="G65" s="72">
        <f>IF($D65-SUM($E65:F65)&gt;G$5-SUM(G$7:G64),G$5-SUM(G$7:G64),$D65-SUM($E65:F65))</f>
        <v>0</v>
      </c>
      <c r="H65" s="72">
        <f>IF($D65-SUM($E65:G65)&gt;H$5-SUM(H$7:H64),H$5-SUM(H$7:H64),$D65-SUM($E65:G65))</f>
        <v>0</v>
      </c>
      <c r="I65" s="72">
        <f>IF($D65-SUM($E65:H65)&gt;I$5-SUM(I$7:I64),I$5-SUM(I$7:I64),$D65-SUM($E65:H65))</f>
        <v>0</v>
      </c>
      <c r="J65" s="72">
        <f>IF($D65-SUM($E65:I65)&gt;J$5-SUM(J$7:J64),J$5-SUM(J$7:J64),$D65-SUM($E65:I65))</f>
        <v>0</v>
      </c>
      <c r="K65" s="88"/>
    </row>
    <row r="66" spans="1:11" x14ac:dyDescent="0.25">
      <c r="A66" s="73">
        <v>59</v>
      </c>
      <c r="B66" s="32"/>
      <c r="C66" s="33"/>
      <c r="D66" s="34"/>
      <c r="E66" s="66"/>
      <c r="F66" s="72">
        <f>IF($D66-SUM($E66:E66)&gt;F$5-SUM(F$7:F65),F$5-SUM(F$7:F65),$D66-SUM($E66:E66))</f>
        <v>0</v>
      </c>
      <c r="G66" s="72">
        <f>IF($D66-SUM($E66:F66)&gt;G$5-SUM(G$7:G65),G$5-SUM(G$7:G65),$D66-SUM($E66:F66))</f>
        <v>0</v>
      </c>
      <c r="H66" s="72">
        <f>IF($D66-SUM($E66:G66)&gt;H$5-SUM(H$7:H65),H$5-SUM(H$7:H65),$D66-SUM($E66:G66))</f>
        <v>0</v>
      </c>
      <c r="I66" s="72">
        <f>IF($D66-SUM($E66:H66)&gt;I$5-SUM(I$7:I65),I$5-SUM(I$7:I65),$D66-SUM($E66:H66))</f>
        <v>0</v>
      </c>
      <c r="J66" s="72">
        <f>IF($D66-SUM($E66:I66)&gt;J$5-SUM(J$7:J65),J$5-SUM(J$7:J65),$D66-SUM($E66:I66))</f>
        <v>0</v>
      </c>
      <c r="K66" s="88"/>
    </row>
    <row r="67" spans="1:11" x14ac:dyDescent="0.25">
      <c r="A67" s="73">
        <v>60</v>
      </c>
      <c r="B67" s="32"/>
      <c r="C67" s="33"/>
      <c r="D67" s="34"/>
      <c r="E67" s="66"/>
      <c r="F67" s="72">
        <f>IF($D67-SUM($E67:E67)&gt;F$5-SUM(F$7:F66),F$5-SUM(F$7:F66),$D67-SUM($E67:E67))</f>
        <v>0</v>
      </c>
      <c r="G67" s="72">
        <f>IF($D67-SUM($E67:F67)&gt;G$5-SUM(G$7:G66),G$5-SUM(G$7:G66),$D67-SUM($E67:F67))</f>
        <v>0</v>
      </c>
      <c r="H67" s="72">
        <f>IF($D67-SUM($E67:G67)&gt;H$5-SUM(H$7:H66),H$5-SUM(H$7:H66),$D67-SUM($E67:G67))</f>
        <v>0</v>
      </c>
      <c r="I67" s="72">
        <f>IF($D67-SUM($E67:H67)&gt;I$5-SUM(I$7:I66),I$5-SUM(I$7:I66),$D67-SUM($E67:H67))</f>
        <v>0</v>
      </c>
      <c r="J67" s="72">
        <f>IF($D67-SUM($E67:I67)&gt;J$5-SUM(J$7:J66),J$5-SUM(J$7:J66),$D67-SUM($E67:I67))</f>
        <v>0</v>
      </c>
      <c r="K67" s="88"/>
    </row>
    <row r="68" spans="1:11" x14ac:dyDescent="0.25">
      <c r="A68" s="73">
        <v>61</v>
      </c>
      <c r="B68" s="32"/>
      <c r="C68" s="33"/>
      <c r="D68" s="34"/>
      <c r="E68" s="66"/>
      <c r="F68" s="72">
        <f>IF($D68-SUM($E68:E68)&gt;F$5-SUM(F$7:F67),F$5-SUM(F$7:F67),$D68-SUM($E68:E68))</f>
        <v>0</v>
      </c>
      <c r="G68" s="72">
        <f>IF($D68-SUM($E68:F68)&gt;G$5-SUM(G$7:G67),G$5-SUM(G$7:G67),$D68-SUM($E68:F68))</f>
        <v>0</v>
      </c>
      <c r="H68" s="72">
        <f>IF($D68-SUM($E68:G68)&gt;H$5-SUM(H$7:H67),H$5-SUM(H$7:H67),$D68-SUM($E68:G68))</f>
        <v>0</v>
      </c>
      <c r="I68" s="72">
        <f>IF($D68-SUM($E68:H68)&gt;I$5-SUM(I$7:I67),I$5-SUM(I$7:I67),$D68-SUM($E68:H68))</f>
        <v>0</v>
      </c>
      <c r="J68" s="72">
        <f>IF($D68-SUM($E68:I68)&gt;J$5-SUM(J$7:J67),J$5-SUM(J$7:J67),$D68-SUM($E68:I68))</f>
        <v>0</v>
      </c>
      <c r="K68" s="88"/>
    </row>
    <row r="69" spans="1:11" x14ac:dyDescent="0.25">
      <c r="A69" s="73">
        <v>62</v>
      </c>
      <c r="B69" s="32"/>
      <c r="C69" s="33"/>
      <c r="D69" s="34"/>
      <c r="E69" s="66"/>
      <c r="F69" s="72">
        <f>IF($D69-SUM($E69:E69)&gt;F$5-SUM(F$7:F68),F$5-SUM(F$7:F68),$D69-SUM($E69:E69))</f>
        <v>0</v>
      </c>
      <c r="G69" s="72">
        <f>IF($D69-SUM($E69:F69)&gt;G$5-SUM(G$7:G68),G$5-SUM(G$7:G68),$D69-SUM($E69:F69))</f>
        <v>0</v>
      </c>
      <c r="H69" s="72">
        <f>IF($D69-SUM($E69:G69)&gt;H$5-SUM(H$7:H68),H$5-SUM(H$7:H68),$D69-SUM($E69:G69))</f>
        <v>0</v>
      </c>
      <c r="I69" s="72">
        <f>IF($D69-SUM($E69:H69)&gt;I$5-SUM(I$7:I68),I$5-SUM(I$7:I68),$D69-SUM($E69:H69))</f>
        <v>0</v>
      </c>
      <c r="J69" s="72">
        <f>IF($D69-SUM($E69:I69)&gt;J$5-SUM(J$7:J68),J$5-SUM(J$7:J68),$D69-SUM($E69:I69))</f>
        <v>0</v>
      </c>
      <c r="K69" s="88"/>
    </row>
    <row r="70" spans="1:11" x14ac:dyDescent="0.25">
      <c r="A70" s="73">
        <v>63</v>
      </c>
      <c r="B70" s="32"/>
      <c r="C70" s="33"/>
      <c r="D70" s="34"/>
      <c r="E70" s="66"/>
      <c r="F70" s="72">
        <f>IF($D70-SUM($E70:E70)&gt;F$5-SUM(F$7:F69),F$5-SUM(F$7:F69),$D70-SUM($E70:E70))</f>
        <v>0</v>
      </c>
      <c r="G70" s="72">
        <f>IF($D70-SUM($E70:F70)&gt;G$5-SUM(G$7:G69),G$5-SUM(G$7:G69),$D70-SUM($E70:F70))</f>
        <v>0</v>
      </c>
      <c r="H70" s="72">
        <f>IF($D70-SUM($E70:G70)&gt;H$5-SUM(H$7:H69),H$5-SUM(H$7:H69),$D70-SUM($E70:G70))</f>
        <v>0</v>
      </c>
      <c r="I70" s="72">
        <f>IF($D70-SUM($E70:H70)&gt;I$5-SUM(I$7:I69),I$5-SUM(I$7:I69),$D70-SUM($E70:H70))</f>
        <v>0</v>
      </c>
      <c r="J70" s="72">
        <f>IF($D70-SUM($E70:I70)&gt;J$5-SUM(J$7:J69),J$5-SUM(J$7:J69),$D70-SUM($E70:I70))</f>
        <v>0</v>
      </c>
      <c r="K70" s="88"/>
    </row>
    <row r="71" spans="1:11" x14ac:dyDescent="0.25">
      <c r="A71" s="73">
        <v>64</v>
      </c>
      <c r="B71" s="32"/>
      <c r="C71" s="33"/>
      <c r="D71" s="34"/>
      <c r="E71" s="66"/>
      <c r="F71" s="72">
        <f>IF($D71-SUM($E71:E71)&gt;F$5-SUM(F$7:F70),F$5-SUM(F$7:F70),$D71-SUM($E71:E71))</f>
        <v>0</v>
      </c>
      <c r="G71" s="72">
        <f>IF($D71-SUM($E71:F71)&gt;G$5-SUM(G$7:G70),G$5-SUM(G$7:G70),$D71-SUM($E71:F71))</f>
        <v>0</v>
      </c>
      <c r="H71" s="72">
        <f>IF($D71-SUM($E71:G71)&gt;H$5-SUM(H$7:H70),H$5-SUM(H$7:H70),$D71-SUM($E71:G71))</f>
        <v>0</v>
      </c>
      <c r="I71" s="72">
        <f>IF($D71-SUM($E71:H71)&gt;I$5-SUM(I$7:I70),I$5-SUM(I$7:I70),$D71-SUM($E71:H71))</f>
        <v>0</v>
      </c>
      <c r="J71" s="72">
        <f>IF($D71-SUM($E71:I71)&gt;J$5-SUM(J$7:J70),J$5-SUM(J$7:J70),$D71-SUM($E71:I71))</f>
        <v>0</v>
      </c>
      <c r="K71" s="88"/>
    </row>
    <row r="72" spans="1:11" x14ac:dyDescent="0.25">
      <c r="A72" s="73">
        <v>65</v>
      </c>
      <c r="B72" s="32"/>
      <c r="C72" s="33"/>
      <c r="D72" s="34"/>
      <c r="E72" s="66"/>
      <c r="F72" s="72">
        <f>IF($D72-SUM($E72:E72)&gt;F$5-SUM(F$7:F71),F$5-SUM(F$7:F71),$D72-SUM($E72:E72))</f>
        <v>0</v>
      </c>
      <c r="G72" s="72">
        <f>IF($D72-SUM($E72:F72)&gt;G$5-SUM(G$7:G71),G$5-SUM(G$7:G71),$D72-SUM($E72:F72))</f>
        <v>0</v>
      </c>
      <c r="H72" s="72">
        <f>IF($D72-SUM($E72:G72)&gt;H$5-SUM(H$7:H71),H$5-SUM(H$7:H71),$D72-SUM($E72:G72))</f>
        <v>0</v>
      </c>
      <c r="I72" s="72">
        <f>IF($D72-SUM($E72:H72)&gt;I$5-SUM(I$7:I71),I$5-SUM(I$7:I71),$D72-SUM($E72:H72))</f>
        <v>0</v>
      </c>
      <c r="J72" s="72">
        <f>IF($D72-SUM($E72:I72)&gt;J$5-SUM(J$7:J71),J$5-SUM(J$7:J71),$D72-SUM($E72:I72))</f>
        <v>0</v>
      </c>
      <c r="K72" s="88"/>
    </row>
    <row r="73" spans="1:11" x14ac:dyDescent="0.25">
      <c r="A73" s="73">
        <v>66</v>
      </c>
      <c r="B73" s="32"/>
      <c r="C73" s="33"/>
      <c r="D73" s="34"/>
      <c r="E73" s="66"/>
      <c r="F73" s="72">
        <f>IF($D73-SUM($E73:E73)&gt;F$5-SUM(F$7:F72),F$5-SUM(F$7:F72),$D73-SUM($E73:E73))</f>
        <v>0</v>
      </c>
      <c r="G73" s="72">
        <f>IF($D73-SUM($E73:F73)&gt;G$5-SUM(G$7:G72),G$5-SUM(G$7:G72),$D73-SUM($E73:F73))</f>
        <v>0</v>
      </c>
      <c r="H73" s="72">
        <f>IF($D73-SUM($E73:G73)&gt;H$5-SUM(H$7:H72),H$5-SUM(H$7:H72),$D73-SUM($E73:G73))</f>
        <v>0</v>
      </c>
      <c r="I73" s="72">
        <f>IF($D73-SUM($E73:H73)&gt;I$5-SUM(I$7:I72),I$5-SUM(I$7:I72),$D73-SUM($E73:H73))</f>
        <v>0</v>
      </c>
      <c r="J73" s="72">
        <f>IF($D73-SUM($E73:I73)&gt;J$5-SUM(J$7:J72),J$5-SUM(J$7:J72),$D73-SUM($E73:I73))</f>
        <v>0</v>
      </c>
      <c r="K73" s="88"/>
    </row>
    <row r="74" spans="1:11" x14ac:dyDescent="0.25">
      <c r="A74" s="73">
        <v>67</v>
      </c>
      <c r="B74" s="32"/>
      <c r="C74" s="33"/>
      <c r="D74" s="34"/>
      <c r="E74" s="66"/>
      <c r="F74" s="72">
        <f>IF($D74-SUM($E74:E74)&gt;F$5-SUM(F$7:F73),F$5-SUM(F$7:F73),$D74-SUM($E74:E74))</f>
        <v>0</v>
      </c>
      <c r="G74" s="72">
        <f>IF($D74-SUM($E74:F74)&gt;G$5-SUM(G$7:G73),G$5-SUM(G$7:G73),$D74-SUM($E74:F74))</f>
        <v>0</v>
      </c>
      <c r="H74" s="72">
        <f>IF($D74-SUM($E74:G74)&gt;H$5-SUM(H$7:H73),H$5-SUM(H$7:H73),$D74-SUM($E74:G74))</f>
        <v>0</v>
      </c>
      <c r="I74" s="72">
        <f>IF($D74-SUM($E74:H74)&gt;I$5-SUM(I$7:I73),I$5-SUM(I$7:I73),$D74-SUM($E74:H74))</f>
        <v>0</v>
      </c>
      <c r="J74" s="72">
        <f>IF($D74-SUM($E74:I74)&gt;J$5-SUM(J$7:J73),J$5-SUM(J$7:J73),$D74-SUM($E74:I74))</f>
        <v>0</v>
      </c>
      <c r="K74" s="88"/>
    </row>
    <row r="75" spans="1:11" x14ac:dyDescent="0.25">
      <c r="A75" s="73">
        <v>68</v>
      </c>
      <c r="B75" s="32"/>
      <c r="C75" s="33"/>
      <c r="D75" s="34"/>
      <c r="E75" s="66"/>
      <c r="F75" s="72">
        <f>IF($D75-SUM($E75:E75)&gt;F$5-SUM(F$7:F74),F$5-SUM(F$7:F74),$D75-SUM($E75:E75))</f>
        <v>0</v>
      </c>
      <c r="G75" s="72">
        <f>IF($D75-SUM($E75:F75)&gt;G$5-SUM(G$7:G74),G$5-SUM(G$7:G74),$D75-SUM($E75:F75))</f>
        <v>0</v>
      </c>
      <c r="H75" s="72">
        <f>IF($D75-SUM($E75:G75)&gt;H$5-SUM(H$7:H74),H$5-SUM(H$7:H74),$D75-SUM($E75:G75))</f>
        <v>0</v>
      </c>
      <c r="I75" s="72">
        <f>IF($D75-SUM($E75:H75)&gt;I$5-SUM(I$7:I74),I$5-SUM(I$7:I74),$D75-SUM($E75:H75))</f>
        <v>0</v>
      </c>
      <c r="J75" s="72">
        <f>IF($D75-SUM($E75:I75)&gt;J$5-SUM(J$7:J74),J$5-SUM(J$7:J74),$D75-SUM($E75:I75))</f>
        <v>0</v>
      </c>
      <c r="K75" s="88"/>
    </row>
    <row r="76" spans="1:11" x14ac:dyDescent="0.25">
      <c r="A76" s="73">
        <v>69</v>
      </c>
      <c r="B76" s="32"/>
      <c r="C76" s="33"/>
      <c r="D76" s="34"/>
      <c r="E76" s="66"/>
      <c r="F76" s="72">
        <f>IF($D76-SUM($E76:E76)&gt;F$5-SUM(F$7:F75),F$5-SUM(F$7:F75),$D76-SUM($E76:E76))</f>
        <v>0</v>
      </c>
      <c r="G76" s="72">
        <f>IF($D76-SUM($E76:F76)&gt;G$5-SUM(G$7:G75),G$5-SUM(G$7:G75),$D76-SUM($E76:F76))</f>
        <v>0</v>
      </c>
      <c r="H76" s="72">
        <f>IF($D76-SUM($E76:G76)&gt;H$5-SUM(H$7:H75),H$5-SUM(H$7:H75),$D76-SUM($E76:G76))</f>
        <v>0</v>
      </c>
      <c r="I76" s="72">
        <f>IF($D76-SUM($E76:H76)&gt;I$5-SUM(I$7:I75),I$5-SUM(I$7:I75),$D76-SUM($E76:H76))</f>
        <v>0</v>
      </c>
      <c r="J76" s="72">
        <f>IF($D76-SUM($E76:I76)&gt;J$5-SUM(J$7:J75),J$5-SUM(J$7:J75),$D76-SUM($E76:I76))</f>
        <v>0</v>
      </c>
      <c r="K76" s="88"/>
    </row>
    <row r="77" spans="1:11" x14ac:dyDescent="0.25">
      <c r="A77" s="73">
        <v>70</v>
      </c>
      <c r="B77" s="32"/>
      <c r="C77" s="33"/>
      <c r="D77" s="34"/>
      <c r="E77" s="66"/>
      <c r="F77" s="72">
        <f>IF($D77-SUM($E77:E77)&gt;F$5-SUM(F$7:F76),F$5-SUM(F$7:F76),$D77-SUM($E77:E77))</f>
        <v>0</v>
      </c>
      <c r="G77" s="72">
        <f>IF($D77-SUM($E77:F77)&gt;G$5-SUM(G$7:G76),G$5-SUM(G$7:G76),$D77-SUM($E77:F77))</f>
        <v>0</v>
      </c>
      <c r="H77" s="72">
        <f>IF($D77-SUM($E77:G77)&gt;H$5-SUM(H$7:H76),H$5-SUM(H$7:H76),$D77-SUM($E77:G77))</f>
        <v>0</v>
      </c>
      <c r="I77" s="72">
        <f>IF($D77-SUM($E77:H77)&gt;I$5-SUM(I$7:I76),I$5-SUM(I$7:I76),$D77-SUM($E77:H77))</f>
        <v>0</v>
      </c>
      <c r="J77" s="72">
        <f>IF($D77-SUM($E77:I77)&gt;J$5-SUM(J$7:J76),J$5-SUM(J$7:J76),$D77-SUM($E77:I77))</f>
        <v>0</v>
      </c>
      <c r="K77" s="88"/>
    </row>
    <row r="78" spans="1:11" x14ac:dyDescent="0.25">
      <c r="A78" s="73">
        <v>71</v>
      </c>
      <c r="B78" s="32"/>
      <c r="C78" s="33"/>
      <c r="D78" s="34"/>
      <c r="E78" s="66"/>
      <c r="F78" s="72">
        <f>IF($D78-SUM($E78:E78)&gt;F$5-SUM(F$7:F77),F$5-SUM(F$7:F77),$D78-SUM($E78:E78))</f>
        <v>0</v>
      </c>
      <c r="G78" s="72">
        <f>IF($D78-SUM($E78:F78)&gt;G$5-SUM(G$7:G77),G$5-SUM(G$7:G77),$D78-SUM($E78:F78))</f>
        <v>0</v>
      </c>
      <c r="H78" s="72">
        <f>IF($D78-SUM($E78:G78)&gt;H$5-SUM(H$7:H77),H$5-SUM(H$7:H77),$D78-SUM($E78:G78))</f>
        <v>0</v>
      </c>
      <c r="I78" s="72">
        <f>IF($D78-SUM($E78:H78)&gt;I$5-SUM(I$7:I77),I$5-SUM(I$7:I77),$D78-SUM($E78:H78))</f>
        <v>0</v>
      </c>
      <c r="J78" s="72">
        <f>IF($D78-SUM($E78:I78)&gt;J$5-SUM(J$7:J77),J$5-SUM(J$7:J77),$D78-SUM($E78:I78))</f>
        <v>0</v>
      </c>
      <c r="K78" s="88"/>
    </row>
    <row r="79" spans="1:11" x14ac:dyDescent="0.25">
      <c r="A79" s="73">
        <v>72</v>
      </c>
      <c r="B79" s="32"/>
      <c r="C79" s="33"/>
      <c r="D79" s="34"/>
      <c r="E79" s="66"/>
      <c r="F79" s="72">
        <f>IF($D79-SUM($E79:E79)&gt;F$5-SUM(F$7:F78),F$5-SUM(F$7:F78),$D79-SUM($E79:E79))</f>
        <v>0</v>
      </c>
      <c r="G79" s="72">
        <f>IF($D79-SUM($E79:F79)&gt;G$5-SUM(G$7:G78),G$5-SUM(G$7:G78),$D79-SUM($E79:F79))</f>
        <v>0</v>
      </c>
      <c r="H79" s="72">
        <f>IF($D79-SUM($E79:G79)&gt;H$5-SUM(H$7:H78),H$5-SUM(H$7:H78),$D79-SUM($E79:G79))</f>
        <v>0</v>
      </c>
      <c r="I79" s="72">
        <f>IF($D79-SUM($E79:H79)&gt;I$5-SUM(I$7:I78),I$5-SUM(I$7:I78),$D79-SUM($E79:H79))</f>
        <v>0</v>
      </c>
      <c r="J79" s="72">
        <f>IF($D79-SUM($E79:I79)&gt;J$5-SUM(J$7:J78),J$5-SUM(J$7:J78),$D79-SUM($E79:I79))</f>
        <v>0</v>
      </c>
      <c r="K79" s="88"/>
    </row>
    <row r="80" spans="1:11" x14ac:dyDescent="0.25">
      <c r="A80" s="73">
        <v>73</v>
      </c>
      <c r="B80" s="32"/>
      <c r="C80" s="33"/>
      <c r="D80" s="34"/>
      <c r="E80" s="66"/>
      <c r="F80" s="72">
        <f>IF($D80-SUM($E80:E80)&gt;F$5-SUM(F$7:F79),F$5-SUM(F$7:F79),$D80-SUM($E80:E80))</f>
        <v>0</v>
      </c>
      <c r="G80" s="72">
        <f>IF($D80-SUM($E80:F80)&gt;G$5-SUM(G$7:G79),G$5-SUM(G$7:G79),$D80-SUM($E80:F80))</f>
        <v>0</v>
      </c>
      <c r="H80" s="72">
        <f>IF($D80-SUM($E80:G80)&gt;H$5-SUM(H$7:H79),H$5-SUM(H$7:H79),$D80-SUM($E80:G80))</f>
        <v>0</v>
      </c>
      <c r="I80" s="72">
        <f>IF($D80-SUM($E80:H80)&gt;I$5-SUM(I$7:I79),I$5-SUM(I$7:I79),$D80-SUM($E80:H80))</f>
        <v>0</v>
      </c>
      <c r="J80" s="72">
        <f>IF($D80-SUM($E80:I80)&gt;J$5-SUM(J$7:J79),J$5-SUM(J$7:J79),$D80-SUM($E80:I80))</f>
        <v>0</v>
      </c>
      <c r="K80" s="88"/>
    </row>
    <row r="81" spans="1:11" x14ac:dyDescent="0.25">
      <c r="A81" s="73">
        <v>74</v>
      </c>
      <c r="B81" s="32"/>
      <c r="C81" s="33"/>
      <c r="D81" s="34"/>
      <c r="E81" s="66"/>
      <c r="F81" s="72">
        <f>IF($D81-SUM($E81:E81)&gt;F$5-SUM(F$7:F80),F$5-SUM(F$7:F80),$D81-SUM($E81:E81))</f>
        <v>0</v>
      </c>
      <c r="G81" s="72">
        <f>IF($D81-SUM($E81:F81)&gt;G$5-SUM(G$7:G80),G$5-SUM(G$7:G80),$D81-SUM($E81:F81))</f>
        <v>0</v>
      </c>
      <c r="H81" s="72">
        <f>IF($D81-SUM($E81:G81)&gt;H$5-SUM(H$7:H80),H$5-SUM(H$7:H80),$D81-SUM($E81:G81))</f>
        <v>0</v>
      </c>
      <c r="I81" s="72">
        <f>IF($D81-SUM($E81:H81)&gt;I$5-SUM(I$7:I80),I$5-SUM(I$7:I80),$D81-SUM($E81:H81))</f>
        <v>0</v>
      </c>
      <c r="J81" s="72">
        <f>IF($D81-SUM($E81:I81)&gt;J$5-SUM(J$7:J80),J$5-SUM(J$7:J80),$D81-SUM($E81:I81))</f>
        <v>0</v>
      </c>
      <c r="K81" s="88"/>
    </row>
    <row r="82" spans="1:11" x14ac:dyDescent="0.25">
      <c r="A82" s="73">
        <v>75</v>
      </c>
      <c r="B82" s="32"/>
      <c r="C82" s="33"/>
      <c r="D82" s="34"/>
      <c r="E82" s="66"/>
      <c r="F82" s="72">
        <f>IF($D82-SUM($E82:E82)&gt;F$5-SUM(F$7:F81),F$5-SUM(F$7:F81),$D82-SUM($E82:E82))</f>
        <v>0</v>
      </c>
      <c r="G82" s="72">
        <f>IF($D82-SUM($E82:F82)&gt;G$5-SUM(G$7:G81),G$5-SUM(G$7:G81),$D82-SUM($E82:F82))</f>
        <v>0</v>
      </c>
      <c r="H82" s="72">
        <f>IF($D82-SUM($E82:G82)&gt;H$5-SUM(H$7:H81),H$5-SUM(H$7:H81),$D82-SUM($E82:G82))</f>
        <v>0</v>
      </c>
      <c r="I82" s="72">
        <f>IF($D82-SUM($E82:H82)&gt;I$5-SUM(I$7:I81),I$5-SUM(I$7:I81),$D82-SUM($E82:H82))</f>
        <v>0</v>
      </c>
      <c r="J82" s="72">
        <f>IF($D82-SUM($E82:I82)&gt;J$5-SUM(J$7:J81),J$5-SUM(J$7:J81),$D82-SUM($E82:I82))</f>
        <v>0</v>
      </c>
      <c r="K82" s="88"/>
    </row>
    <row r="83" spans="1:11" x14ac:dyDescent="0.25">
      <c r="A83" s="73">
        <v>76</v>
      </c>
      <c r="B83" s="32"/>
      <c r="C83" s="33"/>
      <c r="D83" s="34"/>
      <c r="E83" s="66"/>
      <c r="F83" s="72">
        <f>IF($D83-SUM($E83:E83)&gt;F$5-SUM(F$7:F82),F$5-SUM(F$7:F82),$D83-SUM($E83:E83))</f>
        <v>0</v>
      </c>
      <c r="G83" s="72">
        <f>IF($D83-SUM($E83:F83)&gt;G$5-SUM(G$7:G82),G$5-SUM(G$7:G82),$D83-SUM($E83:F83))</f>
        <v>0</v>
      </c>
      <c r="H83" s="72">
        <f>IF($D83-SUM($E83:G83)&gt;H$5-SUM(H$7:H82),H$5-SUM(H$7:H82),$D83-SUM($E83:G83))</f>
        <v>0</v>
      </c>
      <c r="I83" s="72">
        <f>IF($D83-SUM($E83:H83)&gt;I$5-SUM(I$7:I82),I$5-SUM(I$7:I82),$D83-SUM($E83:H83))</f>
        <v>0</v>
      </c>
      <c r="J83" s="72">
        <f>IF($D83-SUM($E83:I83)&gt;J$5-SUM(J$7:J82),J$5-SUM(J$7:J82),$D83-SUM($E83:I83))</f>
        <v>0</v>
      </c>
      <c r="K83" s="88"/>
    </row>
    <row r="84" spans="1:11" x14ac:dyDescent="0.25">
      <c r="A84" s="73">
        <v>77</v>
      </c>
      <c r="B84" s="32"/>
      <c r="C84" s="33"/>
      <c r="D84" s="34"/>
      <c r="E84" s="66"/>
      <c r="F84" s="72">
        <f>IF($D84-SUM($E84:E84)&gt;F$5-SUM(F$7:F83),F$5-SUM(F$7:F83),$D84-SUM($E84:E84))</f>
        <v>0</v>
      </c>
      <c r="G84" s="72">
        <f>IF($D84-SUM($E84:F84)&gt;G$5-SUM(G$7:G83),G$5-SUM(G$7:G83),$D84-SUM($E84:F84))</f>
        <v>0</v>
      </c>
      <c r="H84" s="72">
        <f>IF($D84-SUM($E84:G84)&gt;H$5-SUM(H$7:H83),H$5-SUM(H$7:H83),$D84-SUM($E84:G84))</f>
        <v>0</v>
      </c>
      <c r="I84" s="72">
        <f>IF($D84-SUM($E84:H84)&gt;I$5-SUM(I$7:I83),I$5-SUM(I$7:I83),$D84-SUM($E84:H84))</f>
        <v>0</v>
      </c>
      <c r="J84" s="72">
        <f>IF($D84-SUM($E84:I84)&gt;J$5-SUM(J$7:J83),J$5-SUM(J$7:J83),$D84-SUM($E84:I84))</f>
        <v>0</v>
      </c>
      <c r="K84" s="88"/>
    </row>
    <row r="85" spans="1:11" x14ac:dyDescent="0.25">
      <c r="A85" s="73">
        <v>78</v>
      </c>
      <c r="B85" s="32"/>
      <c r="C85" s="33"/>
      <c r="D85" s="34"/>
      <c r="E85" s="66"/>
      <c r="F85" s="72">
        <f>IF($D85-SUM($E85:E85)&gt;F$5-SUM(F$7:F84),F$5-SUM(F$7:F84),$D85-SUM($E85:E85))</f>
        <v>0</v>
      </c>
      <c r="G85" s="72">
        <f>IF($D85-SUM($E85:F85)&gt;G$5-SUM(G$7:G84),G$5-SUM(G$7:G84),$D85-SUM($E85:F85))</f>
        <v>0</v>
      </c>
      <c r="H85" s="72">
        <f>IF($D85-SUM($E85:G85)&gt;H$5-SUM(H$7:H84),H$5-SUM(H$7:H84),$D85-SUM($E85:G85))</f>
        <v>0</v>
      </c>
      <c r="I85" s="72">
        <f>IF($D85-SUM($E85:H85)&gt;I$5-SUM(I$7:I84),I$5-SUM(I$7:I84),$D85-SUM($E85:H85))</f>
        <v>0</v>
      </c>
      <c r="J85" s="72">
        <f>IF($D85-SUM($E85:I85)&gt;J$5-SUM(J$7:J84),J$5-SUM(J$7:J84),$D85-SUM($E85:I85))</f>
        <v>0</v>
      </c>
      <c r="K85" s="88"/>
    </row>
    <row r="86" spans="1:11" x14ac:dyDescent="0.25">
      <c r="A86" s="73">
        <v>79</v>
      </c>
      <c r="B86" s="32"/>
      <c r="C86" s="33"/>
      <c r="D86" s="34"/>
      <c r="E86" s="66"/>
      <c r="F86" s="72">
        <f>IF($D86-SUM($E86:E86)&gt;F$5-SUM(F$7:F85),F$5-SUM(F$7:F85),$D86-SUM($E86:E86))</f>
        <v>0</v>
      </c>
      <c r="G86" s="72">
        <f>IF($D86-SUM($E86:F86)&gt;G$5-SUM(G$7:G85),G$5-SUM(G$7:G85),$D86-SUM($E86:F86))</f>
        <v>0</v>
      </c>
      <c r="H86" s="72">
        <f>IF($D86-SUM($E86:G86)&gt;H$5-SUM(H$7:H85),H$5-SUM(H$7:H85),$D86-SUM($E86:G86))</f>
        <v>0</v>
      </c>
      <c r="I86" s="72">
        <f>IF($D86-SUM($E86:H86)&gt;I$5-SUM(I$7:I85),I$5-SUM(I$7:I85),$D86-SUM($E86:H86))</f>
        <v>0</v>
      </c>
      <c r="J86" s="72">
        <f>IF($D86-SUM($E86:I86)&gt;J$5-SUM(J$7:J85),J$5-SUM(J$7:J85),$D86-SUM($E86:I86))</f>
        <v>0</v>
      </c>
      <c r="K86" s="88"/>
    </row>
    <row r="87" spans="1:11" x14ac:dyDescent="0.25">
      <c r="A87" s="73">
        <v>80</v>
      </c>
      <c r="B87" s="32"/>
      <c r="C87" s="33"/>
      <c r="D87" s="34"/>
      <c r="E87" s="66"/>
      <c r="F87" s="72">
        <f>IF($D87-SUM($E87:E87)&gt;F$5-SUM(F$7:F86),F$5-SUM(F$7:F86),$D87-SUM($E87:E87))</f>
        <v>0</v>
      </c>
      <c r="G87" s="72">
        <f>IF($D87-SUM($E87:F87)&gt;G$5-SUM(G$7:G86),G$5-SUM(G$7:G86),$D87-SUM($E87:F87))</f>
        <v>0</v>
      </c>
      <c r="H87" s="72">
        <f>IF($D87-SUM($E87:G87)&gt;H$5-SUM(H$7:H86),H$5-SUM(H$7:H86),$D87-SUM($E87:G87))</f>
        <v>0</v>
      </c>
      <c r="I87" s="72">
        <f>IF($D87-SUM($E87:H87)&gt;I$5-SUM(I$7:I86),I$5-SUM(I$7:I86),$D87-SUM($E87:H87))</f>
        <v>0</v>
      </c>
      <c r="J87" s="72">
        <f>IF($D87-SUM($E87:I87)&gt;J$5-SUM(J$7:J86),J$5-SUM(J$7:J86),$D87-SUM($E87:I87))</f>
        <v>0</v>
      </c>
      <c r="K87" s="88"/>
    </row>
    <row r="88" spans="1:11" x14ac:dyDescent="0.25">
      <c r="A88" s="73">
        <v>81</v>
      </c>
      <c r="B88" s="32"/>
      <c r="C88" s="33"/>
      <c r="D88" s="34"/>
      <c r="E88" s="66"/>
      <c r="F88" s="72">
        <f>IF($D88-SUM($E88:E88)&gt;F$5-SUM(F$7:F87),F$5-SUM(F$7:F87),$D88-SUM($E88:E88))</f>
        <v>0</v>
      </c>
      <c r="G88" s="72">
        <f>IF($D88-SUM($E88:F88)&gt;G$5-SUM(G$7:G87),G$5-SUM(G$7:G87),$D88-SUM($E88:F88))</f>
        <v>0</v>
      </c>
      <c r="H88" s="72">
        <f>IF($D88-SUM($E88:G88)&gt;H$5-SUM(H$7:H87),H$5-SUM(H$7:H87),$D88-SUM($E88:G88))</f>
        <v>0</v>
      </c>
      <c r="I88" s="72">
        <f>IF($D88-SUM($E88:H88)&gt;I$5-SUM(I$7:I87),I$5-SUM(I$7:I87),$D88-SUM($E88:H88))</f>
        <v>0</v>
      </c>
      <c r="J88" s="72">
        <f>IF($D88-SUM($E88:I88)&gt;J$5-SUM(J$7:J87),J$5-SUM(J$7:J87),$D88-SUM($E88:I88))</f>
        <v>0</v>
      </c>
      <c r="K88" s="88"/>
    </row>
    <row r="89" spans="1:11" x14ac:dyDescent="0.25">
      <c r="A89" s="73">
        <v>82</v>
      </c>
      <c r="B89" s="32"/>
      <c r="C89" s="33"/>
      <c r="D89" s="34"/>
      <c r="E89" s="66"/>
      <c r="F89" s="72">
        <f>IF($D89-SUM($E89:E89)&gt;F$5-SUM(F$7:F88),F$5-SUM(F$7:F88),$D89-SUM($E89:E89))</f>
        <v>0</v>
      </c>
      <c r="G89" s="72">
        <f>IF($D89-SUM($E89:F89)&gt;G$5-SUM(G$7:G88),G$5-SUM(G$7:G88),$D89-SUM($E89:F89))</f>
        <v>0</v>
      </c>
      <c r="H89" s="72">
        <f>IF($D89-SUM($E89:G89)&gt;H$5-SUM(H$7:H88),H$5-SUM(H$7:H88),$D89-SUM($E89:G89))</f>
        <v>0</v>
      </c>
      <c r="I89" s="72">
        <f>IF($D89-SUM($E89:H89)&gt;I$5-SUM(I$7:I88),I$5-SUM(I$7:I88),$D89-SUM($E89:H89))</f>
        <v>0</v>
      </c>
      <c r="J89" s="72">
        <f>IF($D89-SUM($E89:I89)&gt;J$5-SUM(J$7:J88),J$5-SUM(J$7:J88),$D89-SUM($E89:I89))</f>
        <v>0</v>
      </c>
      <c r="K89" s="88"/>
    </row>
    <row r="90" spans="1:11" x14ac:dyDescent="0.25">
      <c r="A90" s="73">
        <v>83</v>
      </c>
      <c r="B90" s="32"/>
      <c r="C90" s="33"/>
      <c r="D90" s="34"/>
      <c r="E90" s="66"/>
      <c r="F90" s="72">
        <f>IF($D90-SUM($E90:E90)&gt;F$5-SUM(F$7:F89),F$5-SUM(F$7:F89),$D90-SUM($E90:E90))</f>
        <v>0</v>
      </c>
      <c r="G90" s="72">
        <f>IF($D90-SUM($E90:F90)&gt;G$5-SUM(G$7:G89),G$5-SUM(G$7:G89),$D90-SUM($E90:F90))</f>
        <v>0</v>
      </c>
      <c r="H90" s="72">
        <f>IF($D90-SUM($E90:G90)&gt;H$5-SUM(H$7:H89),H$5-SUM(H$7:H89),$D90-SUM($E90:G90))</f>
        <v>0</v>
      </c>
      <c r="I90" s="72">
        <f>IF($D90-SUM($E90:H90)&gt;I$5-SUM(I$7:I89),I$5-SUM(I$7:I89),$D90-SUM($E90:H90))</f>
        <v>0</v>
      </c>
      <c r="J90" s="72">
        <f>IF($D90-SUM($E90:I90)&gt;J$5-SUM(J$7:J89),J$5-SUM(J$7:J89),$D90-SUM($E90:I90))</f>
        <v>0</v>
      </c>
      <c r="K90" s="88"/>
    </row>
    <row r="91" spans="1:11" x14ac:dyDescent="0.25">
      <c r="A91" s="73">
        <v>84</v>
      </c>
      <c r="B91" s="32"/>
      <c r="C91" s="33"/>
      <c r="D91" s="34"/>
      <c r="E91" s="66"/>
      <c r="F91" s="72">
        <f>IF($D91-SUM($E91:E91)&gt;F$5-SUM(F$7:F90),F$5-SUM(F$7:F90),$D91-SUM($E91:E91))</f>
        <v>0</v>
      </c>
      <c r="G91" s="72">
        <f>IF($D91-SUM($E91:F91)&gt;G$5-SUM(G$7:G90),G$5-SUM(G$7:G90),$D91-SUM($E91:F91))</f>
        <v>0</v>
      </c>
      <c r="H91" s="72">
        <f>IF($D91-SUM($E91:G91)&gt;H$5-SUM(H$7:H90),H$5-SUM(H$7:H90),$D91-SUM($E91:G91))</f>
        <v>0</v>
      </c>
      <c r="I91" s="72">
        <f>IF($D91-SUM($E91:H91)&gt;I$5-SUM(I$7:I90),I$5-SUM(I$7:I90),$D91-SUM($E91:H91))</f>
        <v>0</v>
      </c>
      <c r="J91" s="72">
        <f>IF($D91-SUM($E91:I91)&gt;J$5-SUM(J$7:J90),J$5-SUM(J$7:J90),$D91-SUM($E91:I91))</f>
        <v>0</v>
      </c>
      <c r="K91" s="88"/>
    </row>
    <row r="92" spans="1:11" x14ac:dyDescent="0.25">
      <c r="A92" s="73">
        <v>85</v>
      </c>
      <c r="B92" s="32"/>
      <c r="C92" s="33"/>
      <c r="D92" s="34"/>
      <c r="E92" s="66"/>
      <c r="F92" s="72">
        <f>IF($D92-SUM($E92:E92)&gt;F$5-SUM(F$7:F91),F$5-SUM(F$7:F91),$D92-SUM($E92:E92))</f>
        <v>0</v>
      </c>
      <c r="G92" s="72">
        <f>IF($D92-SUM($E92:F92)&gt;G$5-SUM(G$7:G91),G$5-SUM(G$7:G91),$D92-SUM($E92:F92))</f>
        <v>0</v>
      </c>
      <c r="H92" s="72">
        <f>IF($D92-SUM($E92:G92)&gt;H$5-SUM(H$7:H91),H$5-SUM(H$7:H91),$D92-SUM($E92:G92))</f>
        <v>0</v>
      </c>
      <c r="I92" s="72">
        <f>IF($D92-SUM($E92:H92)&gt;I$5-SUM(I$7:I91),I$5-SUM(I$7:I91),$D92-SUM($E92:H92))</f>
        <v>0</v>
      </c>
      <c r="J92" s="72">
        <f>IF($D92-SUM($E92:I92)&gt;J$5-SUM(J$7:J91),J$5-SUM(J$7:J91),$D92-SUM($E92:I92))</f>
        <v>0</v>
      </c>
      <c r="K92" s="88"/>
    </row>
    <row r="93" spans="1:11" x14ac:dyDescent="0.25">
      <c r="A93" s="73">
        <v>86</v>
      </c>
      <c r="B93" s="32"/>
      <c r="C93" s="33"/>
      <c r="D93" s="34"/>
      <c r="E93" s="66"/>
      <c r="F93" s="72">
        <f>IF($D93-SUM($E93:E93)&gt;F$5-SUM(F$7:F92),F$5-SUM(F$7:F92),$D93-SUM($E93:E93))</f>
        <v>0</v>
      </c>
      <c r="G93" s="72">
        <f>IF($D93-SUM($E93:F93)&gt;G$5-SUM(G$7:G92),G$5-SUM(G$7:G92),$D93-SUM($E93:F93))</f>
        <v>0</v>
      </c>
      <c r="H93" s="72">
        <f>IF($D93-SUM($E93:G93)&gt;H$5-SUM(H$7:H92),H$5-SUM(H$7:H92),$D93-SUM($E93:G93))</f>
        <v>0</v>
      </c>
      <c r="I93" s="72">
        <f>IF($D93-SUM($E93:H93)&gt;I$5-SUM(I$7:I92),I$5-SUM(I$7:I92),$D93-SUM($E93:H93))</f>
        <v>0</v>
      </c>
      <c r="J93" s="72">
        <f>IF($D93-SUM($E93:I93)&gt;J$5-SUM(J$7:J92),J$5-SUM(J$7:J92),$D93-SUM($E93:I93))</f>
        <v>0</v>
      </c>
      <c r="K93" s="88"/>
    </row>
    <row r="94" spans="1:11" x14ac:dyDescent="0.25">
      <c r="A94" s="73">
        <v>87</v>
      </c>
      <c r="B94" s="32"/>
      <c r="C94" s="33"/>
      <c r="D94" s="34"/>
      <c r="E94" s="66"/>
      <c r="F94" s="72">
        <f>IF($D94-SUM($E94:E94)&gt;F$5-SUM(F$7:F93),F$5-SUM(F$7:F93),$D94-SUM($E94:E94))</f>
        <v>0</v>
      </c>
      <c r="G94" s="72">
        <f>IF($D94-SUM($E94:F94)&gt;G$5-SUM(G$7:G93),G$5-SUM(G$7:G93),$D94-SUM($E94:F94))</f>
        <v>0</v>
      </c>
      <c r="H94" s="72">
        <f>IF($D94-SUM($E94:G94)&gt;H$5-SUM(H$7:H93),H$5-SUM(H$7:H93),$D94-SUM($E94:G94))</f>
        <v>0</v>
      </c>
      <c r="I94" s="72">
        <f>IF($D94-SUM($E94:H94)&gt;I$5-SUM(I$7:I93),I$5-SUM(I$7:I93),$D94-SUM($E94:H94))</f>
        <v>0</v>
      </c>
      <c r="J94" s="72">
        <f>IF($D94-SUM($E94:I94)&gt;J$5-SUM(J$7:J93),J$5-SUM(J$7:J93),$D94-SUM($E94:I94))</f>
        <v>0</v>
      </c>
      <c r="K94" s="88"/>
    </row>
    <row r="95" spans="1:11" x14ac:dyDescent="0.25">
      <c r="A95" s="73">
        <v>88</v>
      </c>
      <c r="B95" s="32"/>
      <c r="C95" s="33"/>
      <c r="D95" s="34"/>
      <c r="E95" s="66"/>
      <c r="F95" s="72">
        <f>IF($D95-SUM($E95:E95)&gt;F$5-SUM(F$7:F94),F$5-SUM(F$7:F94),$D95-SUM($E95:E95))</f>
        <v>0</v>
      </c>
      <c r="G95" s="72">
        <f>IF($D95-SUM($E95:F95)&gt;G$5-SUM(G$7:G94),G$5-SUM(G$7:G94),$D95-SUM($E95:F95))</f>
        <v>0</v>
      </c>
      <c r="H95" s="72">
        <f>IF($D95-SUM($E95:G95)&gt;H$5-SUM(H$7:H94),H$5-SUM(H$7:H94),$D95-SUM($E95:G95))</f>
        <v>0</v>
      </c>
      <c r="I95" s="72">
        <f>IF($D95-SUM($E95:H95)&gt;I$5-SUM(I$7:I94),I$5-SUM(I$7:I94),$D95-SUM($E95:H95))</f>
        <v>0</v>
      </c>
      <c r="J95" s="72">
        <f>IF($D95-SUM($E95:I95)&gt;J$5-SUM(J$7:J94),J$5-SUM(J$7:J94),$D95-SUM($E95:I95))</f>
        <v>0</v>
      </c>
      <c r="K95" s="88"/>
    </row>
    <row r="96" spans="1:11" x14ac:dyDescent="0.25">
      <c r="A96" s="73">
        <v>89</v>
      </c>
      <c r="B96" s="32"/>
      <c r="C96" s="33"/>
      <c r="D96" s="34"/>
      <c r="E96" s="66"/>
      <c r="F96" s="72">
        <f>IF($D96-SUM($E96:E96)&gt;F$5-SUM(F$7:F95),F$5-SUM(F$7:F95),$D96-SUM($E96:E96))</f>
        <v>0</v>
      </c>
      <c r="G96" s="72">
        <f>IF($D96-SUM($E96:F96)&gt;G$5-SUM(G$7:G95),G$5-SUM(G$7:G95),$D96-SUM($E96:F96))</f>
        <v>0</v>
      </c>
      <c r="H96" s="72">
        <f>IF($D96-SUM($E96:G96)&gt;H$5-SUM(H$7:H95),H$5-SUM(H$7:H95),$D96-SUM($E96:G96))</f>
        <v>0</v>
      </c>
      <c r="I96" s="72">
        <f>IF($D96-SUM($E96:H96)&gt;I$5-SUM(I$7:I95),I$5-SUM(I$7:I95),$D96-SUM($E96:H96))</f>
        <v>0</v>
      </c>
      <c r="J96" s="72">
        <f>IF($D96-SUM($E96:I96)&gt;J$5-SUM(J$7:J95),J$5-SUM(J$7:J95),$D96-SUM($E96:I96))</f>
        <v>0</v>
      </c>
      <c r="K96" s="88"/>
    </row>
    <row r="97" spans="1:11" x14ac:dyDescent="0.25">
      <c r="A97" s="73">
        <v>90</v>
      </c>
      <c r="B97" s="32"/>
      <c r="C97" s="33"/>
      <c r="D97" s="34"/>
      <c r="E97" s="66"/>
      <c r="F97" s="72">
        <f>IF($D97-SUM($E97:E97)&gt;F$5-SUM(F$7:F96),F$5-SUM(F$7:F96),$D97-SUM($E97:E97))</f>
        <v>0</v>
      </c>
      <c r="G97" s="72">
        <f>IF($D97-SUM($E97:F97)&gt;G$5-SUM(G$7:G96),G$5-SUM(G$7:G96),$D97-SUM($E97:F97))</f>
        <v>0</v>
      </c>
      <c r="H97" s="72">
        <f>IF($D97-SUM($E97:G97)&gt;H$5-SUM(H$7:H96),H$5-SUM(H$7:H96),$D97-SUM($E97:G97))</f>
        <v>0</v>
      </c>
      <c r="I97" s="72">
        <f>IF($D97-SUM($E97:H97)&gt;I$5-SUM(I$7:I96),I$5-SUM(I$7:I96),$D97-SUM($E97:H97))</f>
        <v>0</v>
      </c>
      <c r="J97" s="72">
        <f>IF($D97-SUM($E97:I97)&gt;J$5-SUM(J$7:J96),J$5-SUM(J$7:J96),$D97-SUM($E97:I97))</f>
        <v>0</v>
      </c>
      <c r="K97" s="88"/>
    </row>
    <row r="98" spans="1:11" x14ac:dyDescent="0.25">
      <c r="A98" s="73">
        <v>91</v>
      </c>
      <c r="B98" s="32"/>
      <c r="C98" s="33"/>
      <c r="D98" s="34"/>
      <c r="E98" s="66"/>
      <c r="F98" s="72">
        <f>IF($D98-SUM($E98:E98)&gt;F$5-SUM(F$7:F97),F$5-SUM(F$7:F97),$D98-SUM($E98:E98))</f>
        <v>0</v>
      </c>
      <c r="G98" s="72">
        <f>IF($D98-SUM($E98:F98)&gt;G$5-SUM(G$7:G97),G$5-SUM(G$7:G97),$D98-SUM($E98:F98))</f>
        <v>0</v>
      </c>
      <c r="H98" s="72">
        <f>IF($D98-SUM($E98:G98)&gt;H$5-SUM(H$7:H97),H$5-SUM(H$7:H97),$D98-SUM($E98:G98))</f>
        <v>0</v>
      </c>
      <c r="I98" s="72">
        <f>IF($D98-SUM($E98:H98)&gt;I$5-SUM(I$7:I97),I$5-SUM(I$7:I97),$D98-SUM($E98:H98))</f>
        <v>0</v>
      </c>
      <c r="J98" s="72">
        <f>IF($D98-SUM($E98:I98)&gt;J$5-SUM(J$7:J97),J$5-SUM(J$7:J97),$D98-SUM($E98:I98))</f>
        <v>0</v>
      </c>
      <c r="K98" s="88"/>
    </row>
    <row r="99" spans="1:11" x14ac:dyDescent="0.25">
      <c r="A99" s="73">
        <v>92</v>
      </c>
      <c r="B99" s="32"/>
      <c r="C99" s="33"/>
      <c r="D99" s="34"/>
      <c r="E99" s="66"/>
      <c r="F99" s="72">
        <f>IF($D99-SUM($E99:E99)&gt;F$5-SUM(F$7:F98),F$5-SUM(F$7:F98),$D99-SUM($E99:E99))</f>
        <v>0</v>
      </c>
      <c r="G99" s="72">
        <f>IF($D99-SUM($E99:F99)&gt;G$5-SUM(G$7:G98),G$5-SUM(G$7:G98),$D99-SUM($E99:F99))</f>
        <v>0</v>
      </c>
      <c r="H99" s="72">
        <f>IF($D99-SUM($E99:G99)&gt;H$5-SUM(H$7:H98),H$5-SUM(H$7:H98),$D99-SUM($E99:G99))</f>
        <v>0</v>
      </c>
      <c r="I99" s="72">
        <f>IF($D99-SUM($E99:H99)&gt;I$5-SUM(I$7:I98),I$5-SUM(I$7:I98),$D99-SUM($E99:H99))</f>
        <v>0</v>
      </c>
      <c r="J99" s="72">
        <f>IF($D99-SUM($E99:I99)&gt;J$5-SUM(J$7:J98),J$5-SUM(J$7:J98),$D99-SUM($E99:I99))</f>
        <v>0</v>
      </c>
      <c r="K99" s="88"/>
    </row>
    <row r="100" spans="1:11" x14ac:dyDescent="0.25">
      <c r="A100" s="73">
        <v>93</v>
      </c>
      <c r="B100" s="32"/>
      <c r="C100" s="33"/>
      <c r="D100" s="34"/>
      <c r="E100" s="66"/>
      <c r="F100" s="72">
        <f>IF($D100-SUM($E100:E100)&gt;F$5-SUM(F$7:F99),F$5-SUM(F$7:F99),$D100-SUM($E100:E100))</f>
        <v>0</v>
      </c>
      <c r="G100" s="72">
        <f>IF($D100-SUM($E100:F100)&gt;G$5-SUM(G$7:G99),G$5-SUM(G$7:G99),$D100-SUM($E100:F100))</f>
        <v>0</v>
      </c>
      <c r="H100" s="72">
        <f>IF($D100-SUM($E100:G100)&gt;H$5-SUM(H$7:H99),H$5-SUM(H$7:H99),$D100-SUM($E100:G100))</f>
        <v>0</v>
      </c>
      <c r="I100" s="72">
        <f>IF($D100-SUM($E100:H100)&gt;I$5-SUM(I$7:I99),I$5-SUM(I$7:I99),$D100-SUM($E100:H100))</f>
        <v>0</v>
      </c>
      <c r="J100" s="72">
        <f>IF($D100-SUM($E100:I100)&gt;J$5-SUM(J$7:J99),J$5-SUM(J$7:J99),$D100-SUM($E100:I100))</f>
        <v>0</v>
      </c>
      <c r="K100" s="88"/>
    </row>
    <row r="101" spans="1:11" x14ac:dyDescent="0.25">
      <c r="A101" s="73">
        <v>94</v>
      </c>
      <c r="B101" s="32"/>
      <c r="C101" s="33"/>
      <c r="D101" s="34"/>
      <c r="E101" s="66"/>
      <c r="F101" s="72">
        <f>IF($D101-SUM($E101:E101)&gt;F$5-SUM(F$7:F100),F$5-SUM(F$7:F100),$D101-SUM($E101:E101))</f>
        <v>0</v>
      </c>
      <c r="G101" s="72">
        <f>IF($D101-SUM($E101:F101)&gt;G$5-SUM(G$7:G100),G$5-SUM(G$7:G100),$D101-SUM($E101:F101))</f>
        <v>0</v>
      </c>
      <c r="H101" s="72">
        <f>IF($D101-SUM($E101:G101)&gt;H$5-SUM(H$7:H100),H$5-SUM(H$7:H100),$D101-SUM($E101:G101))</f>
        <v>0</v>
      </c>
      <c r="I101" s="72">
        <f>IF($D101-SUM($E101:H101)&gt;I$5-SUM(I$7:I100),I$5-SUM(I$7:I100),$D101-SUM($E101:H101))</f>
        <v>0</v>
      </c>
      <c r="J101" s="72">
        <f>IF($D101-SUM($E101:I101)&gt;J$5-SUM(J$7:J100),J$5-SUM(J$7:J100),$D101-SUM($E101:I101))</f>
        <v>0</v>
      </c>
      <c r="K101" s="88"/>
    </row>
    <row r="102" spans="1:11" x14ac:dyDescent="0.25">
      <c r="A102" s="73">
        <v>95</v>
      </c>
      <c r="B102" s="32"/>
      <c r="C102" s="33"/>
      <c r="D102" s="34"/>
      <c r="E102" s="66"/>
      <c r="F102" s="72">
        <f>IF($D102-SUM($E102:E102)&gt;F$5-SUM(F$7:F101),F$5-SUM(F$7:F101),$D102-SUM($E102:E102))</f>
        <v>0</v>
      </c>
      <c r="G102" s="72">
        <f>IF($D102-SUM($E102:F102)&gt;G$5-SUM(G$7:G101),G$5-SUM(G$7:G101),$D102-SUM($E102:F102))</f>
        <v>0</v>
      </c>
      <c r="H102" s="72">
        <f>IF($D102-SUM($E102:G102)&gt;H$5-SUM(H$7:H101),H$5-SUM(H$7:H101),$D102-SUM($E102:G102))</f>
        <v>0</v>
      </c>
      <c r="I102" s="72">
        <f>IF($D102-SUM($E102:H102)&gt;I$5-SUM(I$7:I101),I$5-SUM(I$7:I101),$D102-SUM($E102:H102))</f>
        <v>0</v>
      </c>
      <c r="J102" s="72">
        <f>IF($D102-SUM($E102:I102)&gt;J$5-SUM(J$7:J101),J$5-SUM(J$7:J101),$D102-SUM($E102:I102))</f>
        <v>0</v>
      </c>
      <c r="K102" s="88"/>
    </row>
    <row r="103" spans="1:11" x14ac:dyDescent="0.25">
      <c r="A103" s="73">
        <v>96</v>
      </c>
      <c r="B103" s="32"/>
      <c r="C103" s="33"/>
      <c r="D103" s="34"/>
      <c r="E103" s="66"/>
      <c r="F103" s="72">
        <f>IF($D103-SUM($E103:E103)&gt;F$5-SUM(F$7:F102),F$5-SUM(F$7:F102),$D103-SUM($E103:E103))</f>
        <v>0</v>
      </c>
      <c r="G103" s="72">
        <f>IF($D103-SUM($E103:F103)&gt;G$5-SUM(G$7:G102),G$5-SUM(G$7:G102),$D103-SUM($E103:F103))</f>
        <v>0</v>
      </c>
      <c r="H103" s="72">
        <f>IF($D103-SUM($E103:G103)&gt;H$5-SUM(H$7:H102),H$5-SUM(H$7:H102),$D103-SUM($E103:G103))</f>
        <v>0</v>
      </c>
      <c r="I103" s="72">
        <f>IF($D103-SUM($E103:H103)&gt;I$5-SUM(I$7:I102),I$5-SUM(I$7:I102),$D103-SUM($E103:H103))</f>
        <v>0</v>
      </c>
      <c r="J103" s="72">
        <f>IF($D103-SUM($E103:I103)&gt;J$5-SUM(J$7:J102),J$5-SUM(J$7:J102),$D103-SUM($E103:I103))</f>
        <v>0</v>
      </c>
      <c r="K103" s="88"/>
    </row>
    <row r="104" spans="1:11" x14ac:dyDescent="0.25">
      <c r="A104" s="73">
        <v>97</v>
      </c>
      <c r="B104" s="32"/>
      <c r="C104" s="33"/>
      <c r="D104" s="34"/>
      <c r="E104" s="66"/>
      <c r="F104" s="72">
        <f>IF($D104-SUM($E104:E104)&gt;F$5-SUM(F$7:F103),F$5-SUM(F$7:F103),$D104-SUM($E104:E104))</f>
        <v>0</v>
      </c>
      <c r="G104" s="72">
        <f>IF($D104-SUM($E104:F104)&gt;G$5-SUM(G$7:G103),G$5-SUM(G$7:G103),$D104-SUM($E104:F104))</f>
        <v>0</v>
      </c>
      <c r="H104" s="72">
        <f>IF($D104-SUM($E104:G104)&gt;H$5-SUM(H$7:H103),H$5-SUM(H$7:H103),$D104-SUM($E104:G104))</f>
        <v>0</v>
      </c>
      <c r="I104" s="72">
        <f>IF($D104-SUM($E104:H104)&gt;I$5-SUM(I$7:I103),I$5-SUM(I$7:I103),$D104-SUM($E104:H104))</f>
        <v>0</v>
      </c>
      <c r="J104" s="72">
        <f>IF($D104-SUM($E104:I104)&gt;J$5-SUM(J$7:J103),J$5-SUM(J$7:J103),$D104-SUM($E104:I104))</f>
        <v>0</v>
      </c>
      <c r="K104" s="88"/>
    </row>
    <row r="105" spans="1:11" x14ac:dyDescent="0.25">
      <c r="A105" s="73">
        <v>98</v>
      </c>
      <c r="B105" s="32"/>
      <c r="C105" s="33"/>
      <c r="D105" s="34"/>
      <c r="E105" s="66"/>
      <c r="F105" s="72">
        <f>IF($D105-SUM($E105:E105)&gt;F$5-SUM(F$7:F104),F$5-SUM(F$7:F104),$D105-SUM($E105:E105))</f>
        <v>0</v>
      </c>
      <c r="G105" s="72">
        <f>IF($D105-SUM($E105:F105)&gt;G$5-SUM(G$7:G104),G$5-SUM(G$7:G104),$D105-SUM($E105:F105))</f>
        <v>0</v>
      </c>
      <c r="H105" s="72">
        <f>IF($D105-SUM($E105:G105)&gt;H$5-SUM(H$7:H104),H$5-SUM(H$7:H104),$D105-SUM($E105:G105))</f>
        <v>0</v>
      </c>
      <c r="I105" s="72">
        <f>IF($D105-SUM($E105:H105)&gt;I$5-SUM(I$7:I104),I$5-SUM(I$7:I104),$D105-SUM($E105:H105))</f>
        <v>0</v>
      </c>
      <c r="J105" s="72">
        <f>IF($D105-SUM($E105:I105)&gt;J$5-SUM(J$7:J104),J$5-SUM(J$7:J104),$D105-SUM($E105:I105))</f>
        <v>0</v>
      </c>
      <c r="K105" s="88"/>
    </row>
    <row r="106" spans="1:11" x14ac:dyDescent="0.25">
      <c r="A106" s="73">
        <v>99</v>
      </c>
      <c r="B106" s="32"/>
      <c r="C106" s="33"/>
      <c r="D106" s="34"/>
      <c r="E106" s="66"/>
      <c r="F106" s="72">
        <f>IF($D106-SUM($E106:E106)&gt;F$5-SUM(F$7:F105),F$5-SUM(F$7:F105),$D106-SUM($E106:E106))</f>
        <v>0</v>
      </c>
      <c r="G106" s="72">
        <f>IF($D106-SUM($E106:F106)&gt;G$5-SUM(G$7:G105),G$5-SUM(G$7:G105),$D106-SUM($E106:F106))</f>
        <v>0</v>
      </c>
      <c r="H106" s="72">
        <f>IF($D106-SUM($E106:G106)&gt;H$5-SUM(H$7:H105),H$5-SUM(H$7:H105),$D106-SUM($E106:G106))</f>
        <v>0</v>
      </c>
      <c r="I106" s="72">
        <f>IF($D106-SUM($E106:H106)&gt;I$5-SUM(I$7:I105),I$5-SUM(I$7:I105),$D106-SUM($E106:H106))</f>
        <v>0</v>
      </c>
      <c r="J106" s="72">
        <f>IF($D106-SUM($E106:I106)&gt;J$5-SUM(J$7:J105),J$5-SUM(J$7:J105),$D106-SUM($E106:I106))</f>
        <v>0</v>
      </c>
      <c r="K106" s="88"/>
    </row>
    <row r="107" spans="1:11" ht="15.75" thickBot="1" x14ac:dyDescent="0.3">
      <c r="A107" s="74">
        <v>100</v>
      </c>
      <c r="B107" s="75"/>
      <c r="C107" s="76"/>
      <c r="D107" s="77"/>
      <c r="E107" s="78"/>
      <c r="F107" s="79">
        <f>IF($D107-SUM($E107:E107)&gt;F$5-SUM(F$7:F106),F$5-SUM(F$7:F106),$D107-SUM($E107:E107))</f>
        <v>0</v>
      </c>
      <c r="G107" s="79">
        <f>IF($D107-SUM($E107:F107)&gt;G$5-SUM(G$7:G106),G$5-SUM(G$7:G106),$D107-SUM($E107:F107))</f>
        <v>0</v>
      </c>
      <c r="H107" s="79">
        <f>IF($D107-SUM($E107:G107)&gt;H$5-SUM(H$7:H106),H$5-SUM(H$7:H106),$D107-SUM($E107:G107))</f>
        <v>0</v>
      </c>
      <c r="I107" s="79">
        <f>IF($D107-SUM($E107:H107)&gt;I$5-SUM(I$7:I106),I$5-SUM(I$7:I106),$D107-SUM($E107:H107))</f>
        <v>0</v>
      </c>
      <c r="J107" s="79">
        <f>IF($D107-SUM($E107:I107)&gt;J$5-SUM(J$7:J106),J$5-SUM(J$7:J106),$D107-SUM($E107:I107))</f>
        <v>0</v>
      </c>
      <c r="K107" s="88"/>
    </row>
    <row r="108" spans="1:11" ht="15.75" thickTop="1" x14ac:dyDescent="0.25"/>
  </sheetData>
  <sheetProtection formatColumns="0" formatRows="0" selectLockedCells="1" sort="0" autoFilter="0"/>
  <conditionalFormatting sqref="G5:J5 F6:J107">
    <cfRule type="expression" dxfId="6" priority="13" stopIfTrue="1">
      <formula>OR(WEEKDAY(F$6)=1,WEEKDAY(F$6)=7)</formula>
    </cfRule>
  </conditionalFormatting>
  <conditionalFormatting sqref="D5:F5">
    <cfRule type="expression" dxfId="5" priority="10" stopIfTrue="1">
      <formula>OR(WEEKDAY(D$6)=1,WEEKDAY(D$6)=7)</formula>
    </cfRule>
  </conditionalFormatting>
  <conditionalFormatting sqref="D8:D107">
    <cfRule type="expression" dxfId="0" priority="8">
      <formula>C8&lt;&gt;""</formula>
    </cfRule>
  </conditionalFormatting>
  <conditionalFormatting sqref="F8:J107">
    <cfRule type="expression" dxfId="4" priority="4" stopIfTrue="1">
      <formula>AND(F8&gt;0,MOD(ROW(F8),2)=1)</formula>
    </cfRule>
    <cfRule type="expression" dxfId="3" priority="5" stopIfTrue="1">
      <formula>AND(F8&gt;0,MOD(ROW(F8),2)=0)</formula>
    </cfRule>
  </conditionalFormatting>
  <conditionalFormatting sqref="F8:J107">
    <cfRule type="cellIs" dxfId="2" priority="7" operator="equal">
      <formula>0</formula>
    </cfRule>
  </conditionalFormatting>
  <conditionalFormatting sqref="F8:J107">
    <cfRule type="expression" dxfId="1" priority="2">
      <formula>$C8=F$6</formula>
    </cfRule>
  </conditionalFormatting>
  <hyperlinks>
    <hyperlink ref="F1" r:id="rId1" location="h.p_xWGTzG48PvRi" xr:uid="{9347BB12-70C1-41EB-AEFC-77B18EDA81FF}"/>
  </hyperlinks>
  <pageMargins left="0.7" right="0.7" top="0.75" bottom="0.75" header="0.3" footer="0.3"/>
  <pageSetup paperSize="9"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8F139-41E6-4CD1-B4BF-ED23C1FC369F}">
  <dimension ref="A1:D15"/>
  <sheetViews>
    <sheetView showGridLines="0" zoomScale="106" zoomScaleNormal="106" workbookViewId="0">
      <selection activeCell="D9" sqref="D9"/>
    </sheetView>
  </sheetViews>
  <sheetFormatPr defaultColWidth="9.140625" defaultRowHeight="15" x14ac:dyDescent="0.25"/>
  <cols>
    <col min="2" max="2" width="30.140625" bestFit="1" customWidth="1"/>
    <col min="3" max="3" width="11" hidden="1" customWidth="1"/>
    <col min="4" max="4" width="7.7109375" customWidth="1"/>
  </cols>
  <sheetData>
    <row r="1" spans="1:4" x14ac:dyDescent="0.25">
      <c r="A1" s="87" t="s">
        <v>26</v>
      </c>
    </row>
    <row r="2" spans="1:4" ht="15.75" x14ac:dyDescent="0.25">
      <c r="B2" s="89" t="s">
        <v>12</v>
      </c>
      <c r="C2" s="90"/>
      <c r="D2" s="91"/>
    </row>
    <row r="3" spans="1:4" x14ac:dyDescent="0.25">
      <c r="B3" s="3"/>
      <c r="C3" s="7"/>
      <c r="D3" s="1"/>
    </row>
    <row r="4" spans="1:4" ht="18.75" x14ac:dyDescent="0.3">
      <c r="B4" s="37" t="s">
        <v>14</v>
      </c>
      <c r="C4" s="38"/>
      <c r="D4" s="37" t="s">
        <v>4</v>
      </c>
    </row>
    <row r="5" spans="1:4" x14ac:dyDescent="0.25">
      <c r="B5" s="8" t="s">
        <v>11</v>
      </c>
      <c r="C5" s="9">
        <v>2</v>
      </c>
      <c r="D5" s="36">
        <v>7</v>
      </c>
    </row>
    <row r="6" spans="1:4" x14ac:dyDescent="0.25">
      <c r="B6" s="8" t="s">
        <v>10</v>
      </c>
      <c r="C6" s="9">
        <v>3</v>
      </c>
      <c r="D6" s="36">
        <v>7</v>
      </c>
    </row>
    <row r="7" spans="1:4" x14ac:dyDescent="0.25">
      <c r="B7" s="8" t="s">
        <v>9</v>
      </c>
      <c r="C7" s="9">
        <v>4</v>
      </c>
      <c r="D7" s="36">
        <v>7</v>
      </c>
    </row>
    <row r="8" spans="1:4" x14ac:dyDescent="0.25">
      <c r="B8" s="8" t="s">
        <v>8</v>
      </c>
      <c r="C8" s="9">
        <v>5</v>
      </c>
      <c r="D8" s="36">
        <v>7</v>
      </c>
    </row>
    <row r="9" spans="1:4" x14ac:dyDescent="0.25">
      <c r="B9" s="8" t="s">
        <v>7</v>
      </c>
      <c r="C9" s="9">
        <v>6</v>
      </c>
      <c r="D9" s="36">
        <v>7</v>
      </c>
    </row>
    <row r="10" spans="1:4" x14ac:dyDescent="0.25">
      <c r="B10" s="8" t="s">
        <v>6</v>
      </c>
      <c r="C10" s="9">
        <v>7</v>
      </c>
      <c r="D10" s="36">
        <v>0</v>
      </c>
    </row>
    <row r="11" spans="1:4" x14ac:dyDescent="0.25">
      <c r="B11" s="8" t="s">
        <v>5</v>
      </c>
      <c r="C11" s="9">
        <v>1</v>
      </c>
      <c r="D11" s="36">
        <v>0</v>
      </c>
    </row>
    <row r="12" spans="1:4" x14ac:dyDescent="0.25">
      <c r="B12" s="10"/>
      <c r="C12" s="11"/>
      <c r="D12" s="12"/>
    </row>
    <row r="13" spans="1:4" ht="139.5" customHeight="1" x14ac:dyDescent="0.25">
      <c r="B13" s="92" t="s">
        <v>25</v>
      </c>
      <c r="C13" s="93"/>
      <c r="D13" s="94"/>
    </row>
    <row r="14" spans="1:4" x14ac:dyDescent="0.25">
      <c r="B14" s="13"/>
      <c r="C14" s="14"/>
      <c r="D14" s="13"/>
    </row>
    <row r="15" spans="1:4" ht="33" customHeight="1" x14ac:dyDescent="0.25">
      <c r="B15" s="92" t="s">
        <v>18</v>
      </c>
      <c r="C15" s="93"/>
      <c r="D15" s="94"/>
    </row>
  </sheetData>
  <sheetProtection sheet="1" objects="1" scenarios="1" selectLockedCells="1"/>
  <mergeCells count="3">
    <mergeCell ref="B2:D2"/>
    <mergeCell ref="B13:D13"/>
    <mergeCell ref="B15:D15"/>
  </mergeCells>
  <hyperlinks>
    <hyperlink ref="A1" r:id="rId1" location="h.p_Iu5Zytq6Wuxl" xr:uid="{E37D2BA4-0165-464F-9742-B417DA5F07E5}"/>
  </hyperlinks>
  <pageMargins left="0.7" right="0.7" top="0.75" bottom="0.75" header="0.3" footer="0.3"/>
  <pageSetup paperSize="9" orientation="portrait" horizontalDpi="4294967292" verticalDpi="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A0E22-31DD-4E08-B14A-D740723D5F37}">
  <sheetPr>
    <tabColor theme="1" tint="0.499984740745262"/>
  </sheetPr>
  <dimension ref="A1:D30"/>
  <sheetViews>
    <sheetView workbookViewId="0">
      <selection activeCell="A3" sqref="A3:D30"/>
    </sheetView>
  </sheetViews>
  <sheetFormatPr defaultColWidth="9.140625" defaultRowHeight="15" x14ac:dyDescent="0.25"/>
  <cols>
    <col min="1" max="1" width="11.140625" customWidth="1"/>
    <col min="2" max="2" width="9" bestFit="1" customWidth="1"/>
    <col min="4" max="4" width="73.42578125" customWidth="1"/>
  </cols>
  <sheetData>
    <row r="1" spans="1:4" ht="20.25" x14ac:dyDescent="0.25">
      <c r="A1" s="39" t="s">
        <v>19</v>
      </c>
      <c r="B1" s="40"/>
      <c r="C1" s="40"/>
      <c r="D1" s="41"/>
    </row>
    <row r="2" spans="1:4" x14ac:dyDescent="0.25">
      <c r="A2" s="42" t="s">
        <v>20</v>
      </c>
      <c r="B2" s="43" t="s">
        <v>21</v>
      </c>
      <c r="C2" s="44" t="s">
        <v>22</v>
      </c>
      <c r="D2" s="45" t="s">
        <v>23</v>
      </c>
    </row>
    <row r="3" spans="1:4" x14ac:dyDescent="0.25">
      <c r="A3" s="46">
        <v>44599</v>
      </c>
      <c r="B3" s="47" t="s">
        <v>24</v>
      </c>
      <c r="C3" s="47" t="s">
        <v>43</v>
      </c>
      <c r="D3" s="48" t="s">
        <v>44</v>
      </c>
    </row>
    <row r="4" spans="1:4" x14ac:dyDescent="0.25">
      <c r="A4" s="49"/>
      <c r="B4" s="47"/>
      <c r="C4" s="47"/>
      <c r="D4" s="50"/>
    </row>
    <row r="5" spans="1:4" x14ac:dyDescent="0.25">
      <c r="A5" s="46"/>
      <c r="B5" s="52"/>
      <c r="C5" s="52"/>
      <c r="D5" s="50"/>
    </row>
    <row r="6" spans="1:4" x14ac:dyDescent="0.25">
      <c r="A6" s="46"/>
      <c r="B6" s="47"/>
      <c r="C6" s="47"/>
      <c r="D6" s="50"/>
    </row>
    <row r="7" spans="1:4" x14ac:dyDescent="0.25">
      <c r="A7" s="46"/>
      <c r="B7" s="52"/>
      <c r="C7" s="52"/>
      <c r="D7" s="53"/>
    </row>
    <row r="8" spans="1:4" x14ac:dyDescent="0.25">
      <c r="A8" s="46"/>
      <c r="B8" s="47"/>
      <c r="C8" s="47"/>
      <c r="D8" s="48"/>
    </row>
    <row r="9" spans="1:4" x14ac:dyDescent="0.25">
      <c r="A9" s="51"/>
      <c r="B9" s="52"/>
      <c r="C9" s="52"/>
      <c r="D9" s="53"/>
    </row>
    <row r="10" spans="1:4" x14ac:dyDescent="0.25">
      <c r="A10" s="51"/>
      <c r="B10" s="52"/>
      <c r="C10" s="52"/>
      <c r="D10" s="53"/>
    </row>
    <row r="11" spans="1:4" x14ac:dyDescent="0.25">
      <c r="A11" s="51"/>
      <c r="B11" s="52"/>
      <c r="C11" s="52"/>
      <c r="D11" s="53"/>
    </row>
    <row r="12" spans="1:4" x14ac:dyDescent="0.25">
      <c r="A12" s="51"/>
      <c r="B12" s="52"/>
      <c r="C12" s="52"/>
      <c r="D12" s="53"/>
    </row>
    <row r="13" spans="1:4" x14ac:dyDescent="0.25">
      <c r="A13" s="51"/>
      <c r="B13" s="52"/>
      <c r="C13" s="52"/>
      <c r="D13" s="53"/>
    </row>
    <row r="14" spans="1:4" x14ac:dyDescent="0.25">
      <c r="A14" s="51"/>
      <c r="B14" s="52"/>
      <c r="C14" s="52"/>
      <c r="D14" s="53"/>
    </row>
    <row r="15" spans="1:4" x14ac:dyDescent="0.25">
      <c r="A15" s="51"/>
      <c r="B15" s="52"/>
      <c r="C15" s="52"/>
      <c r="D15" s="53"/>
    </row>
    <row r="16" spans="1:4" x14ac:dyDescent="0.25">
      <c r="A16" s="51"/>
      <c r="B16" s="52"/>
      <c r="C16" s="52"/>
      <c r="D16" s="53"/>
    </row>
    <row r="17" spans="1:4" x14ac:dyDescent="0.25">
      <c r="A17" s="51"/>
      <c r="B17" s="52"/>
      <c r="C17" s="52"/>
      <c r="D17" s="53"/>
    </row>
    <row r="18" spans="1:4" x14ac:dyDescent="0.25">
      <c r="A18" s="51"/>
      <c r="B18" s="52"/>
      <c r="C18" s="52"/>
      <c r="D18" s="53"/>
    </row>
    <row r="19" spans="1:4" x14ac:dyDescent="0.25">
      <c r="A19" s="51"/>
      <c r="B19" s="52"/>
      <c r="C19" s="52"/>
      <c r="D19" s="53"/>
    </row>
    <row r="20" spans="1:4" x14ac:dyDescent="0.25">
      <c r="A20" s="51"/>
      <c r="B20" s="52"/>
      <c r="C20" s="52"/>
      <c r="D20" s="53"/>
    </row>
    <row r="21" spans="1:4" x14ac:dyDescent="0.25">
      <c r="A21" s="51"/>
      <c r="B21" s="52"/>
      <c r="C21" s="52"/>
      <c r="D21" s="53"/>
    </row>
    <row r="22" spans="1:4" x14ac:dyDescent="0.25">
      <c r="A22" s="51"/>
      <c r="B22" s="52"/>
      <c r="C22" s="52"/>
      <c r="D22" s="53"/>
    </row>
    <row r="23" spans="1:4" x14ac:dyDescent="0.25">
      <c r="A23" s="51"/>
      <c r="B23" s="52"/>
      <c r="C23" s="52"/>
      <c r="D23" s="53"/>
    </row>
    <row r="24" spans="1:4" x14ac:dyDescent="0.25">
      <c r="A24" s="51"/>
      <c r="B24" s="52"/>
      <c r="C24" s="52"/>
      <c r="D24" s="53"/>
    </row>
    <row r="25" spans="1:4" x14ac:dyDescent="0.25">
      <c r="A25" s="51"/>
      <c r="B25" s="52"/>
      <c r="C25" s="52"/>
      <c r="D25" s="53"/>
    </row>
    <row r="26" spans="1:4" x14ac:dyDescent="0.25">
      <c r="A26" s="51"/>
      <c r="B26" s="52"/>
      <c r="C26" s="52"/>
      <c r="D26" s="53"/>
    </row>
    <row r="27" spans="1:4" x14ac:dyDescent="0.25">
      <c r="A27" s="51"/>
      <c r="B27" s="52"/>
      <c r="C27" s="52"/>
      <c r="D27" s="53"/>
    </row>
    <row r="28" spans="1:4" x14ac:dyDescent="0.25">
      <c r="A28" s="51"/>
      <c r="B28" s="52"/>
      <c r="C28" s="52"/>
      <c r="D28" s="53"/>
    </row>
    <row r="29" spans="1:4" x14ac:dyDescent="0.25">
      <c r="A29" s="51"/>
      <c r="B29" s="52"/>
      <c r="C29" s="52"/>
      <c r="D29" s="53"/>
    </row>
    <row r="30" spans="1:4" ht="15.75" thickBot="1" x14ac:dyDescent="0.3">
      <c r="A30" s="54"/>
      <c r="B30" s="55"/>
      <c r="C30" s="55"/>
      <c r="D30" s="56"/>
    </row>
  </sheetData>
  <sheetProtection sheet="1" objects="1" scenarios="1" selectLockedCells="1" autoFilter="0"/>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890FD8E2AB6E4DAA8DE63570D6AFA3" ma:contentTypeVersion="8" ma:contentTypeDescription="Een nieuw document maken." ma:contentTypeScope="" ma:versionID="5b7fdcf29434dad92f0ac3a0dd293b1e">
  <xsd:schema xmlns:xsd="http://www.w3.org/2001/XMLSchema" xmlns:xs="http://www.w3.org/2001/XMLSchema" xmlns:p="http://schemas.microsoft.com/office/2006/metadata/properties" xmlns:ns2="45fa6d14-934b-44a0-9747-c035f1438e9b" xmlns:ns3="9b23f896-9a04-4114-b73b-55cbe372e205" targetNamespace="http://schemas.microsoft.com/office/2006/metadata/properties" ma:root="true" ma:fieldsID="30fa0da3bc8d4f53acf812560ee6efb4" ns2:_="" ns3:_="">
    <xsd:import namespace="45fa6d14-934b-44a0-9747-c035f1438e9b"/>
    <xsd:import namespace="9b23f896-9a04-4114-b73b-55cbe372e20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DateTaken"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fa6d14-934b-44a0-9747-c035f1438e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b23f896-9a04-4114-b73b-55cbe372e205"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73059C-C1E8-4277-A8B4-81AF0BAF2A41}">
  <ds:schemaRef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9b23f896-9a04-4114-b73b-55cbe372e205"/>
    <ds:schemaRef ds:uri="http://purl.org/dc/terms/"/>
    <ds:schemaRef ds:uri="http://schemas.microsoft.com/office/2006/documentManagement/types"/>
    <ds:schemaRef ds:uri="45fa6d14-934b-44a0-9747-c035f1438e9b"/>
    <ds:schemaRef ds:uri="http://schemas.microsoft.com/office/2006/metadata/properties"/>
  </ds:schemaRefs>
</ds:datastoreItem>
</file>

<file path=customXml/itemProps2.xml><?xml version="1.0" encoding="utf-8"?>
<ds:datastoreItem xmlns:ds="http://schemas.openxmlformats.org/officeDocument/2006/customXml" ds:itemID="{E69471D0-9E76-49CC-83BD-A0DADDC861F7}">
  <ds:schemaRefs>
    <ds:schemaRef ds:uri="http://schemas.microsoft.com/sharepoint/v3/contenttype/forms"/>
  </ds:schemaRefs>
</ds:datastoreItem>
</file>

<file path=customXml/itemProps3.xml><?xml version="1.0" encoding="utf-8"?>
<ds:datastoreItem xmlns:ds="http://schemas.openxmlformats.org/officeDocument/2006/customXml" ds:itemID="{BBF05DD8-5416-4E9B-BA80-991A3650D1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fa6d14-934b-44a0-9747-c035f1438e9b"/>
    <ds:schemaRef ds:uri="9b23f896-9a04-4114-b73b-55cbe372e2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Planning</vt:lpstr>
      <vt:lpstr>Uren</vt:lpstr>
      <vt:lpstr>Versiebeheer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bramt</dc:creator>
  <cp:lastModifiedBy>bramt</cp:lastModifiedBy>
  <dcterms:created xsi:type="dcterms:W3CDTF">2018-09-02T12:16:43Z</dcterms:created>
  <dcterms:modified xsi:type="dcterms:W3CDTF">2022-02-03T21:39:41Z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0x010100A5890FD8E2AB6E4DAA8DE63570D6AFA3</vt:lpwstr>
  </property>
</Properties>
</file>