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23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8" i="1" l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<sst xmlns="http://schemas.openxmlformats.org/spreadsheetml/2006/main" count="437" uniqueCount="330">
  <si>
    <t>##</t>
  </si>
  <si>
    <t>Carbon Dioxide</t>
  </si>
  <si>
    <t>Carbon Monoxide</t>
  </si>
  <si>
    <t>Methane</t>
  </si>
  <si>
    <t>Nitrogen Oxides</t>
  </si>
  <si>
    <t>Ammonia</t>
  </si>
  <si>
    <t>Sulfur Dioxide</t>
  </si>
  <si>
    <t xml:space="preserve">PM2.5 </t>
  </si>
  <si>
    <t>PM10</t>
  </si>
  <si>
    <t>Total non-methane volatile organic compounds</t>
  </si>
  <si>
    <t xml:space="preserve">Hydrogen Cyanide </t>
  </si>
  <si>
    <t xml:space="preserve">Formaldehyde </t>
  </si>
  <si>
    <t xml:space="preserve">Methanol </t>
  </si>
  <si>
    <t xml:space="preserve">Isocyanic Acid </t>
  </si>
  <si>
    <t xml:space="preserve">FormicAcid </t>
  </si>
  <si>
    <t xml:space="preserve">Ethyne </t>
  </si>
  <si>
    <t xml:space="preserve">Ethene </t>
  </si>
  <si>
    <t xml:space="preserve">Ethane </t>
  </si>
  <si>
    <t xml:space="preserve">Acetonitrile </t>
  </si>
  <si>
    <t xml:space="preserve">Acetaldehyde </t>
  </si>
  <si>
    <t xml:space="preserve">Ethanol </t>
  </si>
  <si>
    <t xml:space="preserve">Acetic Acid </t>
  </si>
  <si>
    <t xml:space="preserve">Glycolaldehyde </t>
  </si>
  <si>
    <t xml:space="preserve">Methyl Formate </t>
  </si>
  <si>
    <t xml:space="preserve">1,1-Dimethylhydrazine </t>
  </si>
  <si>
    <t xml:space="preserve">Glycolic Acid </t>
  </si>
  <si>
    <t xml:space="preserve">Propyne </t>
  </si>
  <si>
    <t xml:space="preserve">Propylene </t>
  </si>
  <si>
    <t xml:space="preserve">Propane </t>
  </si>
  <si>
    <t xml:space="preserve">Acrylonitrile </t>
  </si>
  <si>
    <t xml:space="preserve">Propanenitrile </t>
  </si>
  <si>
    <t xml:space="preserve">Acrolein </t>
  </si>
  <si>
    <t xml:space="preserve">Acetone </t>
  </si>
  <si>
    <t xml:space="preserve">Propanal </t>
  </si>
  <si>
    <t xml:space="preserve">Acrylic Acid </t>
  </si>
  <si>
    <t xml:space="preserve">Ethyl Formate </t>
  </si>
  <si>
    <t xml:space="preserve">Methyl Acetate </t>
  </si>
  <si>
    <t xml:space="preserve">Pyruvic Acid </t>
  </si>
  <si>
    <t xml:space="preserve">1,3-Butadiyne </t>
  </si>
  <si>
    <t xml:space="preserve">Butenyne </t>
  </si>
  <si>
    <t xml:space="preserve">1,3-Butadiene </t>
  </si>
  <si>
    <t xml:space="preserve">1,2-Butadiene </t>
  </si>
  <si>
    <t xml:space="preserve">1-,2-Butyne </t>
  </si>
  <si>
    <t xml:space="preserve">trans-2-Butene </t>
  </si>
  <si>
    <t xml:space="preserve">1-Butene </t>
  </si>
  <si>
    <t xml:space="preserve">2-Methylpropene </t>
  </si>
  <si>
    <t xml:space="preserve">cis-2-Butene </t>
  </si>
  <si>
    <t xml:space="preserve">i-Butane </t>
  </si>
  <si>
    <t xml:space="preserve">n-Butane </t>
  </si>
  <si>
    <t xml:space="preserve">Pyrrole </t>
  </si>
  <si>
    <t xml:space="preserve">Furan </t>
  </si>
  <si>
    <t xml:space="preserve">Methacrolein </t>
  </si>
  <si>
    <t xml:space="preserve">Methyl Vinyl Ketone </t>
  </si>
  <si>
    <t xml:space="preserve">Crotonaldehyde </t>
  </si>
  <si>
    <t xml:space="preserve">2,5-Dihydrofuran </t>
  </si>
  <si>
    <t xml:space="preserve">n-Butanal </t>
  </si>
  <si>
    <t xml:space="preserve">Methyl Ethyl Ketone </t>
  </si>
  <si>
    <t xml:space="preserve">2-Methylpropanal </t>
  </si>
  <si>
    <t xml:space="preserve">Tetrahydrofuran </t>
  </si>
  <si>
    <t xml:space="preserve">1-Butanol </t>
  </si>
  <si>
    <t xml:space="preserve">Cyclopentenone </t>
  </si>
  <si>
    <t xml:space="preserve">2,3-Butadione </t>
  </si>
  <si>
    <t xml:space="preserve">Vinyl Acetate </t>
  </si>
  <si>
    <t xml:space="preserve">Methyl Acrylate </t>
  </si>
  <si>
    <t xml:space="preserve">2,3-Dihydro-1,4-Dioxin </t>
  </si>
  <si>
    <t xml:space="preserve">Methyl Propanoate </t>
  </si>
  <si>
    <t xml:space="preserve">1,3-CyclopentadienePIT </t>
  </si>
  <si>
    <t xml:space="preserve">Pentenyneisomers </t>
  </si>
  <si>
    <t xml:space="preserve">Isoprene </t>
  </si>
  <si>
    <t xml:space="preserve">trans-1,3-Pentadiene </t>
  </si>
  <si>
    <t xml:space="preserve">cis-1,3-Pentadiene </t>
  </si>
  <si>
    <t xml:space="preserve">Cyclopentene </t>
  </si>
  <si>
    <t xml:space="preserve">Pentadieneisomer </t>
  </si>
  <si>
    <t xml:space="preserve">Cyclopentane </t>
  </si>
  <si>
    <t xml:space="preserve">1-Pentene </t>
  </si>
  <si>
    <t xml:space="preserve">2-Methyl-1-Butene </t>
  </si>
  <si>
    <t xml:space="preserve">trans-2-Pentene </t>
  </si>
  <si>
    <t xml:space="preserve">3-Methyl-1-Butene </t>
  </si>
  <si>
    <t xml:space="preserve">cis-2-Pentene </t>
  </si>
  <si>
    <t xml:space="preserve">2-Methyl-2-Butene </t>
  </si>
  <si>
    <t xml:space="preserve">2,2-Dimethylpropane </t>
  </si>
  <si>
    <t xml:space="preserve">i-Pentane </t>
  </si>
  <si>
    <t xml:space="preserve">n-Pentane </t>
  </si>
  <si>
    <t xml:space="preserve">1-Methylpyrrole </t>
  </si>
  <si>
    <t xml:space="preserve">3-Methylfuran </t>
  </si>
  <si>
    <t xml:space="preserve">Other C6H10 </t>
  </si>
  <si>
    <t xml:space="preserve">1-Methylcyclopentane </t>
  </si>
  <si>
    <t xml:space="preserve">Pentenone </t>
  </si>
  <si>
    <t xml:space="preserve">Cyclopentanone </t>
  </si>
  <si>
    <t xml:space="preserve">2-Methyl-2-Butenal </t>
  </si>
  <si>
    <t xml:space="preserve">2-Methylbutanal </t>
  </si>
  <si>
    <t xml:space="preserve">3-Methyl-2-Butanone </t>
  </si>
  <si>
    <t xml:space="preserve">2-Pentanone </t>
  </si>
  <si>
    <t xml:space="preserve">3-Pentanone </t>
  </si>
  <si>
    <t xml:space="preserve">Methyl Diazine </t>
  </si>
  <si>
    <t xml:space="preserve">3-Furaldehyde </t>
  </si>
  <si>
    <t xml:space="preserve">2-Furaldehyde </t>
  </si>
  <si>
    <t xml:space="preserve">Cyclopentenedione </t>
  </si>
  <si>
    <t xml:space="preserve">Methyl Methacrylate </t>
  </si>
  <si>
    <t xml:space="preserve">Methyl Butanoate </t>
  </si>
  <si>
    <t xml:space="preserve">Benzene </t>
  </si>
  <si>
    <t xml:space="preserve">Divinylacetylene </t>
  </si>
  <si>
    <t xml:space="preserve">Methyl Cyclopentadiene </t>
  </si>
  <si>
    <t xml:space="preserve">Hexenyne </t>
  </si>
  <si>
    <t xml:space="preserve">cis-1,3-Hexadiene </t>
  </si>
  <si>
    <t xml:space="preserve">trans-1,3-Hexadiene </t>
  </si>
  <si>
    <t xml:space="preserve">1-Methylcyclopentene </t>
  </si>
  <si>
    <t xml:space="preserve">Cyclohexene </t>
  </si>
  <si>
    <t xml:space="preserve">2-Methylfuran </t>
  </si>
  <si>
    <t xml:space="preserve">1-Methylpyrazole </t>
  </si>
  <si>
    <t xml:space="preserve">2-Methyl-1-Pentene </t>
  </si>
  <si>
    <t xml:space="preserve">1-Hexene </t>
  </si>
  <si>
    <t xml:space="preserve">Hexenes </t>
  </si>
  <si>
    <t xml:space="preserve">cis-2-Hexene </t>
  </si>
  <si>
    <t xml:space="preserve">2,2-Dimethylbutane </t>
  </si>
  <si>
    <t xml:space="preserve">n-Hexane </t>
  </si>
  <si>
    <t xml:space="preserve">3-Methylpentane </t>
  </si>
  <si>
    <t xml:space="preserve">Phenol </t>
  </si>
  <si>
    <t xml:space="preserve">2-Ethylfuran </t>
  </si>
  <si>
    <t xml:space="preserve">2,5-Dimethylfuran </t>
  </si>
  <si>
    <t xml:space="preserve">n-Hexanal </t>
  </si>
  <si>
    <t xml:space="preserve">3-Hexanone </t>
  </si>
  <si>
    <t xml:space="preserve">2-Hexanone </t>
  </si>
  <si>
    <t xml:space="preserve">2-Ethylpyrazine </t>
  </si>
  <si>
    <t xml:space="preserve">Resorcinol </t>
  </si>
  <si>
    <t xml:space="preserve">Toluene </t>
  </si>
  <si>
    <t xml:space="preserve">Heptadiyne </t>
  </si>
  <si>
    <t xml:space="preserve">1-Methylcyclohexene </t>
  </si>
  <si>
    <t xml:space="preserve">1-Heptene </t>
  </si>
  <si>
    <t xml:space="preserve">1-Methylcyclohexane </t>
  </si>
  <si>
    <t xml:space="preserve">n-Heptane </t>
  </si>
  <si>
    <t xml:space="preserve">Benzenenitrile </t>
  </si>
  <si>
    <t xml:space="preserve">Benzaldehyde </t>
  </si>
  <si>
    <t xml:space="preserve">Ethynyl Benzene </t>
  </si>
  <si>
    <t xml:space="preserve">Styrene </t>
  </si>
  <si>
    <t xml:space="preserve">Ethylbenzene </t>
  </si>
  <si>
    <t xml:space="preserve">m,p-Xylenes </t>
  </si>
  <si>
    <t xml:space="preserve">o-Xylene </t>
  </si>
  <si>
    <t xml:space="preserve">Octadiene </t>
  </si>
  <si>
    <t xml:space="preserve">1-Octene </t>
  </si>
  <si>
    <t xml:space="preserve">n-Octane </t>
  </si>
  <si>
    <t xml:space="preserve">Benzofuran </t>
  </si>
  <si>
    <t xml:space="preserve">Indene </t>
  </si>
  <si>
    <t xml:space="preserve">Indane </t>
  </si>
  <si>
    <t xml:space="preserve">1-Propenylbenzene </t>
  </si>
  <si>
    <t xml:space="preserve">alpha-Methylstyrene </t>
  </si>
  <si>
    <t xml:space="preserve">3-Methylstyrene </t>
  </si>
  <si>
    <t xml:space="preserve">2-Methylstyrene </t>
  </si>
  <si>
    <t xml:space="preserve">2-Propenylbenzene </t>
  </si>
  <si>
    <t xml:space="preserve">4-Methylstyrene </t>
  </si>
  <si>
    <t xml:space="preserve">1-Ethyl-3-,4-Methylbenzene </t>
  </si>
  <si>
    <t xml:space="preserve">1,2,4-Trimethylbenzene </t>
  </si>
  <si>
    <t xml:space="preserve">1-Ethyl-2-Methylbenzene </t>
  </si>
  <si>
    <t xml:space="preserve">1,2,3-Trimethylbenzene </t>
  </si>
  <si>
    <t xml:space="preserve">Isopropylbenzene </t>
  </si>
  <si>
    <t xml:space="preserve">n-Propylbenzene </t>
  </si>
  <si>
    <t xml:space="preserve">1,3,5-Trimethylbenzene </t>
  </si>
  <si>
    <t xml:space="preserve">Nonadiene </t>
  </si>
  <si>
    <t xml:space="preserve">1-Nonene </t>
  </si>
  <si>
    <t xml:space="preserve">Nonane </t>
  </si>
  <si>
    <t xml:space="preserve">Methylbenzofuran </t>
  </si>
  <si>
    <t xml:space="preserve">Naphthalene </t>
  </si>
  <si>
    <t xml:space="preserve">1-,3-MethylIndene </t>
  </si>
  <si>
    <t xml:space="preserve">1,2-Dihydronaphthalene </t>
  </si>
  <si>
    <t xml:space="preserve">1,3-Dihydronaphthalene </t>
  </si>
  <si>
    <t xml:space="preserve">1-Butenylbenzene </t>
  </si>
  <si>
    <t xml:space="preserve">Ethylstyrene </t>
  </si>
  <si>
    <t xml:space="preserve">1-Methyl-1-Propenylbenzene </t>
  </si>
  <si>
    <t xml:space="preserve">p-Cymene </t>
  </si>
  <si>
    <t xml:space="preserve">C10H14 non-aromatic  </t>
  </si>
  <si>
    <t xml:space="preserve">Isobutylbenzene </t>
  </si>
  <si>
    <t xml:space="preserve">Methyl-n-Propylbenzene </t>
  </si>
  <si>
    <t xml:space="preserve">n-Butylbenzene </t>
  </si>
  <si>
    <t xml:space="preserve">1,4-Diethylbenzene </t>
  </si>
  <si>
    <t xml:space="preserve">Ethyl Xylene </t>
  </si>
  <si>
    <t xml:space="preserve">Monoterpenes </t>
  </si>
  <si>
    <t xml:space="preserve">beta-Pinene </t>
  </si>
  <si>
    <t xml:space="preserve">D-Limonene </t>
  </si>
  <si>
    <t xml:space="preserve">Myrcene </t>
  </si>
  <si>
    <t xml:space="preserve">3-Carene </t>
  </si>
  <si>
    <t xml:space="preserve">gamma-Terpinene </t>
  </si>
  <si>
    <t xml:space="preserve">Terpinolene </t>
  </si>
  <si>
    <t xml:space="preserve">alpha-Pinene </t>
  </si>
  <si>
    <t xml:space="preserve">Camphene </t>
  </si>
  <si>
    <t xml:space="preserve">iso-Limonene </t>
  </si>
  <si>
    <t xml:space="preserve">1-Decene </t>
  </si>
  <si>
    <t xml:space="preserve">n-Decane </t>
  </si>
  <si>
    <t xml:space="preserve">C11 Aromatics </t>
  </si>
  <si>
    <t xml:space="preserve">1-Undecene </t>
  </si>
  <si>
    <t xml:space="preserve">n-Undecane </t>
  </si>
  <si>
    <t xml:space="preserve">Sesquiterpenes </t>
  </si>
  <si>
    <t># Cover Type</t>
  </si>
  <si>
    <t>CO2</t>
  </si>
  <si>
    <t>CO</t>
  </si>
  <si>
    <t>CH4</t>
  </si>
  <si>
    <t>NOx as NO</t>
  </si>
  <si>
    <t>NH3</t>
  </si>
  <si>
    <t>SO2</t>
  </si>
  <si>
    <t>NMOC</t>
  </si>
  <si>
    <t>HCN</t>
  </si>
  <si>
    <t>HCHO</t>
  </si>
  <si>
    <t>CH3OH</t>
  </si>
  <si>
    <t>HNCO</t>
  </si>
  <si>
    <t>HCOOH</t>
  </si>
  <si>
    <t>C2H2</t>
  </si>
  <si>
    <t>C2H4</t>
  </si>
  <si>
    <t>C2H6</t>
  </si>
  <si>
    <t>CH3CN</t>
  </si>
  <si>
    <t>CH3CHO</t>
  </si>
  <si>
    <t>CH3CH2OH</t>
  </si>
  <si>
    <t>CH3COOH</t>
  </si>
  <si>
    <t>C2H4O2</t>
  </si>
  <si>
    <t>C2H8N2</t>
  </si>
  <si>
    <t>C2H4O3</t>
  </si>
  <si>
    <t>C3H4</t>
  </si>
  <si>
    <t>C3H6</t>
  </si>
  <si>
    <t>C3H8</t>
  </si>
  <si>
    <t>C3H3N</t>
  </si>
  <si>
    <t>C3H5N</t>
  </si>
  <si>
    <t>C3H4O</t>
  </si>
  <si>
    <t>C3H6O</t>
  </si>
  <si>
    <t>C3H4O2</t>
  </si>
  <si>
    <t>C3H6O2</t>
  </si>
  <si>
    <t>C3H4O3</t>
  </si>
  <si>
    <t>C4H2</t>
  </si>
  <si>
    <t>C4H4</t>
  </si>
  <si>
    <t>C4H6</t>
  </si>
  <si>
    <t>C4H8</t>
  </si>
  <si>
    <t>C4H10</t>
  </si>
  <si>
    <t>C4H5N</t>
  </si>
  <si>
    <t>C4H4O</t>
  </si>
  <si>
    <t>C4H6O</t>
  </si>
  <si>
    <t>MVK,C4H6O</t>
  </si>
  <si>
    <t>C4H8O</t>
  </si>
  <si>
    <t>MEK,C4H8O</t>
  </si>
  <si>
    <t>C4H10O</t>
  </si>
  <si>
    <t>C5H6O</t>
  </si>
  <si>
    <t>C4H6O2</t>
  </si>
  <si>
    <t>C4H8O2</t>
  </si>
  <si>
    <t>C5H6</t>
  </si>
  <si>
    <t>C5H8</t>
  </si>
  <si>
    <t>C5H10</t>
  </si>
  <si>
    <t>C5H12</t>
  </si>
  <si>
    <t>C5H7N</t>
  </si>
  <si>
    <t>isomer 4</t>
  </si>
  <si>
    <t>C6H12</t>
  </si>
  <si>
    <t>C5H8O</t>
  </si>
  <si>
    <t>C5H10O</t>
  </si>
  <si>
    <t>isomer1,C5H6N2</t>
  </si>
  <si>
    <t>isomer2,C5H6N2</t>
  </si>
  <si>
    <t>isomer3,C5H6N2</t>
  </si>
  <si>
    <t>C5H4O2</t>
  </si>
  <si>
    <t>C5H8O2</t>
  </si>
  <si>
    <t>C5H10O2</t>
  </si>
  <si>
    <t>C6H6</t>
  </si>
  <si>
    <t>isomer 1,C6H8</t>
  </si>
  <si>
    <t>isomer 2,C6H8</t>
  </si>
  <si>
    <t>C6H8</t>
  </si>
  <si>
    <t>C6H10</t>
  </si>
  <si>
    <t>isomer 1</t>
  </si>
  <si>
    <t>isomer 2</t>
  </si>
  <si>
    <t>isomer 3</t>
  </si>
  <si>
    <t>isomer 5</t>
  </si>
  <si>
    <t>C4H6N2</t>
  </si>
  <si>
    <t>sum of 3 isomers, C6H12</t>
  </si>
  <si>
    <t>C6H14</t>
  </si>
  <si>
    <t>C6H5OH</t>
  </si>
  <si>
    <t>C6H8O</t>
  </si>
  <si>
    <t>C6H12O</t>
  </si>
  <si>
    <t>C6H8N2</t>
  </si>
  <si>
    <t>C6H6O2</t>
  </si>
  <si>
    <t>C6H5CH3</t>
  </si>
  <si>
    <t>isomer 1,C7H8</t>
  </si>
  <si>
    <t>isomer 2,C7H8</t>
  </si>
  <si>
    <t>C7H12</t>
  </si>
  <si>
    <t>C7H14</t>
  </si>
  <si>
    <t>C7H16</t>
  </si>
  <si>
    <t>C7H5N</t>
  </si>
  <si>
    <t>C7H6O</t>
  </si>
  <si>
    <t>C8H6</t>
  </si>
  <si>
    <t>C8H8</t>
  </si>
  <si>
    <t>C8H10</t>
  </si>
  <si>
    <t>C8H14</t>
  </si>
  <si>
    <t>C8H16</t>
  </si>
  <si>
    <t>C8H18</t>
  </si>
  <si>
    <t>C8H6O</t>
  </si>
  <si>
    <t>C9H8</t>
  </si>
  <si>
    <t>C9H10</t>
  </si>
  <si>
    <t>C9H12</t>
  </si>
  <si>
    <t>C9H16</t>
  </si>
  <si>
    <t>C9H18</t>
  </si>
  <si>
    <t>C9H20</t>
  </si>
  <si>
    <t>isomer 1,C9H8O</t>
  </si>
  <si>
    <t>isomer 2,C9H8O</t>
  </si>
  <si>
    <t>isomer 3,C9H8O</t>
  </si>
  <si>
    <t>C10H8</t>
  </si>
  <si>
    <t>C10H10</t>
  </si>
  <si>
    <t>C10H14</t>
  </si>
  <si>
    <t>isomer 4,C9H8O</t>
  </si>
  <si>
    <t>C10H12</t>
  </si>
  <si>
    <t>isomer 1,C10H14</t>
  </si>
  <si>
    <t>isomer 2,C10H14</t>
  </si>
  <si>
    <t>isomer 1 ,C10H14</t>
  </si>
  <si>
    <t>C10H16</t>
  </si>
  <si>
    <t>C10H20</t>
  </si>
  <si>
    <t>C10H22</t>
  </si>
  <si>
    <t>C11</t>
  </si>
  <si>
    <t>C11H22</t>
  </si>
  <si>
    <t>C11H24</t>
  </si>
  <si>
    <t>C15H24</t>
  </si>
  <si>
    <t>Southeastern Forest</t>
  </si>
  <si>
    <t>Boreal Forest</t>
  </si>
  <si>
    <t>Western Forest</t>
  </si>
  <si>
    <t>Shrubland</t>
  </si>
  <si>
    <t>Grassland</t>
  </si>
  <si>
    <t>Woody RSC</t>
  </si>
  <si>
    <t>Temperate Duff RSC</t>
  </si>
  <si>
    <t>Boreal Duff RSC</t>
  </si>
  <si>
    <t>Cover Type</t>
  </si>
  <si>
    <t xml:space="preserve">Description </t>
  </si>
  <si>
    <t>Understory prescribed fires in pine or pine / mixed hardwood forests of the southeast (GA, FL, SC, NC)</t>
  </si>
  <si>
    <t>jack pine, poplar/birch, black spruce forests in Canada</t>
  </si>
  <si>
    <t>Montane conifer forest of Idaho, Montana, eastern Oregon, southern British Columbia</t>
  </si>
  <si>
    <t>semi-arid shrublands of Arizona and California (chaparral shrub complex)</t>
  </si>
  <si>
    <t>Grasslands</t>
  </si>
  <si>
    <t>grassland fies in Florida and Minnesota</t>
  </si>
  <si>
    <t>residual smoldering of coarse woody debris</t>
  </si>
  <si>
    <t>Group #</t>
  </si>
  <si>
    <t>residual smoldering of duff / organic soils mostly based on measurements from the southeast - averaged with Boreal duff due to small sample size</t>
  </si>
  <si>
    <t>residual smodlering of duff from Alaska (mosty laboratory based) - averaged with Temperate duff because it was mostly lab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</si>
</sst>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2" fontId="0" fillId="0" borderId="0" xfId="0" applyNumberFormat="1"/>
    <xf numFmtId="164" fontId="0" fillId="0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20"/>
  <sheetViews>
    <sheetView tabSelected="1" workbookViewId="0">
      <selection activeCell="E21" sqref="E21"/>
    </sheetView>
  </sheetViews>
  <sheetFormatPr defaultRowHeight="15" x14ac:dyDescent="0.25"/>
  <cols>
    <col min="2" max="2" width="19.140625" bestFit="1" customWidth="1"/>
  </cols>
  <sheetData>
    <row r="1" spans="1:20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94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85</v>
      </c>
      <c r="DJ1" t="s">
        <v>85</v>
      </c>
      <c r="DK1" t="s">
        <v>85</v>
      </c>
      <c r="DL1" t="s">
        <v>108</v>
      </c>
      <c r="DM1" t="s">
        <v>85</v>
      </c>
      <c r="DN1" t="s">
        <v>109</v>
      </c>
      <c r="DO1" t="s">
        <v>110</v>
      </c>
      <c r="DP1" t="s">
        <v>111</v>
      </c>
      <c r="DQ1" t="s">
        <v>107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121</v>
      </c>
      <c r="EB1" t="s">
        <v>122</v>
      </c>
      <c r="EC1" t="s">
        <v>123</v>
      </c>
      <c r="ED1" t="s">
        <v>124</v>
      </c>
      <c r="EE1" t="s">
        <v>125</v>
      </c>
      <c r="EF1" t="s">
        <v>126</v>
      </c>
      <c r="EG1" t="s">
        <v>126</v>
      </c>
      <c r="EH1" t="s">
        <v>127</v>
      </c>
      <c r="EI1" t="s">
        <v>128</v>
      </c>
      <c r="EJ1" t="s">
        <v>129</v>
      </c>
      <c r="EK1" t="s">
        <v>130</v>
      </c>
      <c r="EL1" t="s">
        <v>131</v>
      </c>
      <c r="EM1" t="s">
        <v>132</v>
      </c>
      <c r="EN1" t="s">
        <v>133</v>
      </c>
      <c r="EO1" t="s">
        <v>134</v>
      </c>
      <c r="EP1" t="s">
        <v>135</v>
      </c>
      <c r="EQ1" t="s">
        <v>136</v>
      </c>
      <c r="ER1" t="s">
        <v>137</v>
      </c>
      <c r="ES1" t="s">
        <v>138</v>
      </c>
      <c r="ET1" t="s">
        <v>139</v>
      </c>
      <c r="EU1" t="s">
        <v>140</v>
      </c>
      <c r="EV1" t="s">
        <v>141</v>
      </c>
      <c r="EW1" t="s">
        <v>142</v>
      </c>
      <c r="EX1" t="s">
        <v>143</v>
      </c>
      <c r="EY1" t="s">
        <v>144</v>
      </c>
      <c r="EZ1" t="s">
        <v>145</v>
      </c>
      <c r="FA1" t="s">
        <v>146</v>
      </c>
      <c r="FB1" t="s">
        <v>147</v>
      </c>
      <c r="FC1" t="s">
        <v>148</v>
      </c>
      <c r="FD1" t="s">
        <v>149</v>
      </c>
      <c r="FE1" t="s">
        <v>150</v>
      </c>
      <c r="FF1" t="s">
        <v>151</v>
      </c>
      <c r="FG1" t="s">
        <v>152</v>
      </c>
      <c r="FH1" t="s">
        <v>153</v>
      </c>
      <c r="FI1" t="s">
        <v>154</v>
      </c>
      <c r="FJ1" t="s">
        <v>155</v>
      </c>
      <c r="FK1" t="s">
        <v>156</v>
      </c>
      <c r="FL1" t="s">
        <v>157</v>
      </c>
      <c r="FM1" t="s">
        <v>158</v>
      </c>
      <c r="FN1" t="s">
        <v>159</v>
      </c>
      <c r="FO1" t="s">
        <v>160</v>
      </c>
      <c r="FP1" t="s">
        <v>160</v>
      </c>
      <c r="FQ1" t="s">
        <v>160</v>
      </c>
      <c r="FR1" t="s">
        <v>161</v>
      </c>
      <c r="FS1" t="s">
        <v>162</v>
      </c>
      <c r="FT1" t="s">
        <v>163</v>
      </c>
      <c r="FU1" t="s">
        <v>164</v>
      </c>
      <c r="FV1" t="s">
        <v>165</v>
      </c>
      <c r="FW1" t="s">
        <v>160</v>
      </c>
      <c r="FX1" t="s">
        <v>166</v>
      </c>
      <c r="FY1" t="s">
        <v>167</v>
      </c>
      <c r="FZ1" t="s">
        <v>168</v>
      </c>
      <c r="GA1" s="1" t="s">
        <v>169</v>
      </c>
      <c r="GB1" t="s">
        <v>170</v>
      </c>
      <c r="GC1" t="s">
        <v>171</v>
      </c>
      <c r="GD1" t="s">
        <v>171</v>
      </c>
      <c r="GE1" t="s">
        <v>172</v>
      </c>
      <c r="GF1" t="s">
        <v>173</v>
      </c>
      <c r="GG1" t="s">
        <v>174</v>
      </c>
      <c r="GH1" t="s">
        <v>174</v>
      </c>
      <c r="GI1" t="s">
        <v>175</v>
      </c>
      <c r="GJ1" t="s">
        <v>176</v>
      </c>
      <c r="GK1" t="s">
        <v>177</v>
      </c>
      <c r="GL1" t="s">
        <v>178</v>
      </c>
      <c r="GM1" t="s">
        <v>179</v>
      </c>
      <c r="GN1" t="s">
        <v>180</v>
      </c>
      <c r="GO1" t="s">
        <v>181</v>
      </c>
      <c r="GP1" t="s">
        <v>182</v>
      </c>
      <c r="GQ1" t="s">
        <v>183</v>
      </c>
      <c r="GR1" t="s">
        <v>184</v>
      </c>
      <c r="GS1" t="s">
        <v>185</v>
      </c>
      <c r="GT1" t="s">
        <v>186</v>
      </c>
      <c r="GU1" s="1" t="s">
        <v>187</v>
      </c>
      <c r="GV1" t="s">
        <v>188</v>
      </c>
      <c r="GW1" t="s">
        <v>189</v>
      </c>
      <c r="GX1" t="s">
        <v>190</v>
      </c>
    </row>
    <row r="2" spans="1:206" x14ac:dyDescent="0.25">
      <c r="A2" t="s">
        <v>327</v>
      </c>
      <c r="B2" t="s">
        <v>191</v>
      </c>
      <c r="C2" t="s">
        <v>192</v>
      </c>
      <c r="D2" t="s">
        <v>193</v>
      </c>
      <c r="E2" t="s">
        <v>194</v>
      </c>
      <c r="F2" t="s">
        <v>195</v>
      </c>
      <c r="G2" t="s">
        <v>196</v>
      </c>
      <c r="H2" t="s">
        <v>197</v>
      </c>
      <c r="I2" t="s">
        <v>7</v>
      </c>
      <c r="J2" s="1" t="s">
        <v>8</v>
      </c>
      <c r="K2" t="s">
        <v>198</v>
      </c>
      <c r="L2" t="s">
        <v>199</v>
      </c>
      <c r="M2" t="s">
        <v>200</v>
      </c>
      <c r="N2" t="s">
        <v>201</v>
      </c>
      <c r="O2" t="s">
        <v>202</v>
      </c>
      <c r="P2" t="s">
        <v>203</v>
      </c>
      <c r="Q2" t="s">
        <v>204</v>
      </c>
      <c r="R2" t="s">
        <v>205</v>
      </c>
      <c r="S2" t="s">
        <v>206</v>
      </c>
      <c r="T2" t="s">
        <v>207</v>
      </c>
      <c r="U2" t="s">
        <v>208</v>
      </c>
      <c r="V2" t="s">
        <v>209</v>
      </c>
      <c r="W2" t="s">
        <v>210</v>
      </c>
      <c r="X2" t="s">
        <v>211</v>
      </c>
      <c r="Y2" t="s">
        <v>211</v>
      </c>
      <c r="Z2" t="s">
        <v>212</v>
      </c>
      <c r="AA2" t="s">
        <v>213</v>
      </c>
      <c r="AB2" t="s">
        <v>214</v>
      </c>
      <c r="AC2" t="s">
        <v>215</v>
      </c>
      <c r="AD2" t="s">
        <v>216</v>
      </c>
      <c r="AE2" t="s">
        <v>217</v>
      </c>
      <c r="AF2" t="s">
        <v>218</v>
      </c>
      <c r="AG2" t="s">
        <v>219</v>
      </c>
      <c r="AH2" t="s">
        <v>220</v>
      </c>
      <c r="AI2" t="s">
        <v>220</v>
      </c>
      <c r="AJ2" t="s">
        <v>221</v>
      </c>
      <c r="AK2" t="s">
        <v>222</v>
      </c>
      <c r="AL2" t="s">
        <v>222</v>
      </c>
      <c r="AM2" t="s">
        <v>223</v>
      </c>
      <c r="AN2" t="s">
        <v>224</v>
      </c>
      <c r="AO2" t="s">
        <v>225</v>
      </c>
      <c r="AP2" t="s">
        <v>226</v>
      </c>
      <c r="AQ2" t="s">
        <v>226</v>
      </c>
      <c r="AR2" t="s">
        <v>226</v>
      </c>
      <c r="AS2" t="s">
        <v>227</v>
      </c>
      <c r="AT2" t="s">
        <v>227</v>
      </c>
      <c r="AU2" t="s">
        <v>227</v>
      </c>
      <c r="AV2" t="s">
        <v>227</v>
      </c>
      <c r="AW2" t="s">
        <v>228</v>
      </c>
      <c r="AX2" t="s">
        <v>228</v>
      </c>
      <c r="AY2" t="s">
        <v>229</v>
      </c>
      <c r="AZ2" t="s">
        <v>230</v>
      </c>
      <c r="BA2" t="s">
        <v>231</v>
      </c>
      <c r="BB2" t="s">
        <v>232</v>
      </c>
      <c r="BC2" t="s">
        <v>231</v>
      </c>
      <c r="BD2" t="s">
        <v>231</v>
      </c>
      <c r="BE2" t="s">
        <v>233</v>
      </c>
      <c r="BF2" t="s">
        <v>234</v>
      </c>
      <c r="BG2" t="s">
        <v>233</v>
      </c>
      <c r="BH2" t="s">
        <v>233</v>
      </c>
      <c r="BI2" t="s">
        <v>235</v>
      </c>
      <c r="BJ2" t="s">
        <v>236</v>
      </c>
      <c r="BK2" t="s">
        <v>237</v>
      </c>
      <c r="BL2" t="s">
        <v>237</v>
      </c>
      <c r="BM2" t="s">
        <v>237</v>
      </c>
      <c r="BN2" t="s">
        <v>237</v>
      </c>
      <c r="BO2" t="s">
        <v>238</v>
      </c>
      <c r="BP2" t="s">
        <v>239</v>
      </c>
      <c r="BQ2" t="s">
        <v>239</v>
      </c>
      <c r="BR2" t="s">
        <v>240</v>
      </c>
      <c r="BS2" t="s">
        <v>240</v>
      </c>
      <c r="BT2" t="s">
        <v>240</v>
      </c>
      <c r="BU2" t="s">
        <v>240</v>
      </c>
      <c r="BV2" t="s">
        <v>240</v>
      </c>
      <c r="BW2" t="s">
        <v>241</v>
      </c>
      <c r="BX2" t="s">
        <v>241</v>
      </c>
      <c r="BY2" t="s">
        <v>241</v>
      </c>
      <c r="BZ2" t="s">
        <v>241</v>
      </c>
      <c r="CA2" t="s">
        <v>241</v>
      </c>
      <c r="CB2" t="s">
        <v>241</v>
      </c>
      <c r="CC2" t="s">
        <v>241</v>
      </c>
      <c r="CD2" t="s">
        <v>242</v>
      </c>
      <c r="CE2" t="s">
        <v>242</v>
      </c>
      <c r="CF2" t="s">
        <v>242</v>
      </c>
      <c r="CG2" t="s">
        <v>243</v>
      </c>
      <c r="CH2" t="s">
        <v>236</v>
      </c>
      <c r="CI2" t="s">
        <v>244</v>
      </c>
      <c r="CJ2" t="s">
        <v>245</v>
      </c>
      <c r="CK2" t="s">
        <v>246</v>
      </c>
      <c r="CL2" t="s">
        <v>246</v>
      </c>
      <c r="CM2" t="s">
        <v>246</v>
      </c>
      <c r="CN2" t="s">
        <v>247</v>
      </c>
      <c r="CO2" t="s">
        <v>247</v>
      </c>
      <c r="CP2" t="s">
        <v>247</v>
      </c>
      <c r="CQ2" t="s">
        <v>247</v>
      </c>
      <c r="CR2" t="s">
        <v>248</v>
      </c>
      <c r="CS2" t="s">
        <v>249</v>
      </c>
      <c r="CT2" t="s">
        <v>250</v>
      </c>
      <c r="CU2" t="s">
        <v>251</v>
      </c>
      <c r="CV2" t="s">
        <v>251</v>
      </c>
      <c r="CW2" t="s">
        <v>251</v>
      </c>
      <c r="CX2" t="s">
        <v>252</v>
      </c>
      <c r="CY2" t="s">
        <v>253</v>
      </c>
      <c r="CZ2" t="s">
        <v>254</v>
      </c>
      <c r="DA2" t="s">
        <v>254</v>
      </c>
      <c r="DB2" t="s">
        <v>255</v>
      </c>
      <c r="DC2" t="s">
        <v>256</v>
      </c>
      <c r="DD2" t="s">
        <v>257</v>
      </c>
      <c r="DE2" t="s">
        <v>258</v>
      </c>
      <c r="DF2" t="s">
        <v>258</v>
      </c>
      <c r="DG2" t="s">
        <v>258</v>
      </c>
      <c r="DH2" t="s">
        <v>258</v>
      </c>
      <c r="DI2" t="s">
        <v>259</v>
      </c>
      <c r="DJ2" t="s">
        <v>260</v>
      </c>
      <c r="DK2" t="s">
        <v>261</v>
      </c>
      <c r="DL2" t="s">
        <v>236</v>
      </c>
      <c r="DM2" t="s">
        <v>262</v>
      </c>
      <c r="DN2" t="s">
        <v>263</v>
      </c>
      <c r="DO2" t="s">
        <v>245</v>
      </c>
      <c r="DP2" t="s">
        <v>245</v>
      </c>
      <c r="DQ2" t="s">
        <v>245</v>
      </c>
      <c r="DR2" t="s">
        <v>264</v>
      </c>
      <c r="DS2" t="s">
        <v>245</v>
      </c>
      <c r="DT2" t="s">
        <v>265</v>
      </c>
      <c r="DU2" t="s">
        <v>265</v>
      </c>
      <c r="DV2" t="s">
        <v>265</v>
      </c>
      <c r="DW2" t="s">
        <v>266</v>
      </c>
      <c r="DX2" t="s">
        <v>267</v>
      </c>
      <c r="DY2" t="s">
        <v>267</v>
      </c>
      <c r="DZ2" t="s">
        <v>268</v>
      </c>
      <c r="EA2" t="s">
        <v>268</v>
      </c>
      <c r="EB2" t="s">
        <v>268</v>
      </c>
      <c r="EC2" t="s">
        <v>269</v>
      </c>
      <c r="ED2" t="s">
        <v>270</v>
      </c>
      <c r="EE2" t="s">
        <v>271</v>
      </c>
      <c r="EF2" t="s">
        <v>272</v>
      </c>
      <c r="EG2" t="s">
        <v>273</v>
      </c>
      <c r="EH2" t="s">
        <v>274</v>
      </c>
      <c r="EI2" t="s">
        <v>275</v>
      </c>
      <c r="EJ2" t="s">
        <v>275</v>
      </c>
      <c r="EK2" t="s">
        <v>276</v>
      </c>
      <c r="EL2" t="s">
        <v>277</v>
      </c>
      <c r="EM2" t="s">
        <v>278</v>
      </c>
      <c r="EN2" t="s">
        <v>279</v>
      </c>
      <c r="EO2" t="s">
        <v>280</v>
      </c>
      <c r="EP2" t="s">
        <v>281</v>
      </c>
      <c r="EQ2" t="s">
        <v>281</v>
      </c>
      <c r="ER2" t="s">
        <v>281</v>
      </c>
      <c r="ES2" t="s">
        <v>282</v>
      </c>
      <c r="ET2" t="s">
        <v>283</v>
      </c>
      <c r="EU2" t="s">
        <v>284</v>
      </c>
      <c r="EV2" t="s">
        <v>285</v>
      </c>
      <c r="EW2" t="s">
        <v>286</v>
      </c>
      <c r="EX2" t="s">
        <v>287</v>
      </c>
      <c r="EY2" t="s">
        <v>287</v>
      </c>
      <c r="EZ2" t="s">
        <v>287</v>
      </c>
      <c r="FA2" t="s">
        <v>287</v>
      </c>
      <c r="FB2" t="s">
        <v>287</v>
      </c>
      <c r="FC2" t="s">
        <v>287</v>
      </c>
      <c r="FD2" t="s">
        <v>287</v>
      </c>
      <c r="FE2" t="s">
        <v>288</v>
      </c>
      <c r="FF2" t="s">
        <v>288</v>
      </c>
      <c r="FG2" t="s">
        <v>288</v>
      </c>
      <c r="FH2" t="s">
        <v>288</v>
      </c>
      <c r="FI2" t="s">
        <v>288</v>
      </c>
      <c r="FJ2" t="s">
        <v>288</v>
      </c>
      <c r="FK2" t="s">
        <v>288</v>
      </c>
      <c r="FL2" t="s">
        <v>289</v>
      </c>
      <c r="FM2" t="s">
        <v>290</v>
      </c>
      <c r="FN2" t="s">
        <v>291</v>
      </c>
      <c r="FO2" t="s">
        <v>292</v>
      </c>
      <c r="FP2" t="s">
        <v>293</v>
      </c>
      <c r="FQ2" t="s">
        <v>294</v>
      </c>
      <c r="FR2" t="s">
        <v>295</v>
      </c>
      <c r="FS2" t="s">
        <v>296</v>
      </c>
      <c r="FT2" t="s">
        <v>296</v>
      </c>
      <c r="FU2" t="s">
        <v>296</v>
      </c>
      <c r="FV2" t="s">
        <v>297</v>
      </c>
      <c r="FW2" t="s">
        <v>298</v>
      </c>
      <c r="FX2" t="s">
        <v>299</v>
      </c>
      <c r="FY2" t="s">
        <v>299</v>
      </c>
      <c r="FZ2" t="s">
        <v>297</v>
      </c>
      <c r="GA2" s="1" t="s">
        <v>297</v>
      </c>
      <c r="GB2" t="s">
        <v>297</v>
      </c>
      <c r="GC2" t="s">
        <v>300</v>
      </c>
      <c r="GD2" t="s">
        <v>301</v>
      </c>
      <c r="GE2" t="s">
        <v>297</v>
      </c>
      <c r="GF2" t="s">
        <v>297</v>
      </c>
      <c r="GG2" t="s">
        <v>302</v>
      </c>
      <c r="GH2" t="s">
        <v>301</v>
      </c>
      <c r="GI2" t="s">
        <v>303</v>
      </c>
      <c r="GJ2" t="s">
        <v>303</v>
      </c>
      <c r="GK2" t="s">
        <v>303</v>
      </c>
      <c r="GL2" t="s">
        <v>303</v>
      </c>
      <c r="GM2" t="s">
        <v>303</v>
      </c>
      <c r="GN2" t="s">
        <v>303</v>
      </c>
      <c r="GO2" t="s">
        <v>303</v>
      </c>
      <c r="GP2" t="s">
        <v>303</v>
      </c>
      <c r="GQ2" t="s">
        <v>303</v>
      </c>
      <c r="GR2" t="s">
        <v>303</v>
      </c>
      <c r="GS2" t="s">
        <v>304</v>
      </c>
      <c r="GT2" t="s">
        <v>305</v>
      </c>
      <c r="GU2" s="1" t="s">
        <v>306</v>
      </c>
      <c r="GV2" t="s">
        <v>307</v>
      </c>
      <c r="GW2" t="s">
        <v>308</v>
      </c>
      <c r="GX2" t="s">
        <v>309</v>
      </c>
    </row>
    <row r="3" spans="1:206" x14ac:dyDescent="0.25">
      <c r="A3">
        <v>1</v>
      </c>
      <c r="B3" t="s">
        <v>310</v>
      </c>
      <c r="C3">
        <v>1703</v>
      </c>
      <c r="D3">
        <v>76</v>
      </c>
      <c r="E3" s="2">
        <v>2.3199999999999998</v>
      </c>
      <c r="F3" s="2">
        <v>1.7</v>
      </c>
      <c r="G3" s="2">
        <v>0.14000000000000001</v>
      </c>
      <c r="H3" s="2">
        <v>1.06</v>
      </c>
      <c r="I3">
        <v>12.58</v>
      </c>
      <c r="J3" s="3">
        <f>1.18*I3</f>
        <v>14.844399999999998</v>
      </c>
      <c r="K3" s="4">
        <v>16.04</v>
      </c>
      <c r="L3" s="4">
        <v>0.61299999999999999</v>
      </c>
      <c r="M3" s="4">
        <v>1.681</v>
      </c>
      <c r="N3" s="4">
        <v>0.98599999999999999</v>
      </c>
      <c r="O3" s="4">
        <v>0.09</v>
      </c>
      <c r="P3" s="4">
        <v>0.11600000000000001</v>
      </c>
      <c r="Q3" s="4">
        <v>0.36199999999999999</v>
      </c>
      <c r="R3" s="4">
        <v>1.0900000000000001</v>
      </c>
      <c r="S3" s="4">
        <v>0.28799999999999998</v>
      </c>
      <c r="T3" s="4">
        <v>3.2000000000000001E-2</v>
      </c>
      <c r="U3" s="4">
        <v>0.64100000000000001</v>
      </c>
      <c r="V3" s="4">
        <v>1.2E-2</v>
      </c>
      <c r="W3" s="4">
        <v>1.4890000000000001</v>
      </c>
      <c r="X3" s="4">
        <v>0.30499999999999999</v>
      </c>
      <c r="Y3" s="4">
        <v>1.4E-2</v>
      </c>
      <c r="Z3" s="4">
        <v>0.02</v>
      </c>
      <c r="AA3" s="4">
        <v>2.8000000000000001E-2</v>
      </c>
      <c r="AB3" s="4">
        <v>5.6000000000000001E-2</v>
      </c>
      <c r="AC3" s="4">
        <v>0.42599999999999999</v>
      </c>
      <c r="AD3" s="4">
        <v>9.4E-2</v>
      </c>
      <c r="AE3" s="4">
        <v>5.3999999999999999E-2</v>
      </c>
      <c r="AF3" s="4">
        <v>7.0000000000000001E-3</v>
      </c>
      <c r="AG3" s="4">
        <v>0.32300000000000001</v>
      </c>
      <c r="AH3" s="4">
        <v>0.65100000000000002</v>
      </c>
      <c r="AI3" s="4">
        <v>8.7999999999999995E-2</v>
      </c>
      <c r="AJ3" s="4">
        <v>2.9000000000000001E-2</v>
      </c>
      <c r="AK3" s="4">
        <v>5.0000000000000001E-3</v>
      </c>
      <c r="AL3" s="4">
        <v>7.0000000000000001E-3</v>
      </c>
      <c r="AM3" s="4">
        <v>1.4E-2</v>
      </c>
      <c r="AN3" s="4">
        <v>1E-3</v>
      </c>
      <c r="AO3" s="4">
        <v>2E-3</v>
      </c>
      <c r="AP3" s="4">
        <v>0.25800000000000001</v>
      </c>
      <c r="AQ3" s="4">
        <v>1E-3</v>
      </c>
      <c r="AR3" s="4">
        <v>0.01</v>
      </c>
      <c r="AS3" s="4">
        <v>3.5000000000000003E-2</v>
      </c>
      <c r="AT3" s="4">
        <v>0.13100000000000001</v>
      </c>
      <c r="AU3" s="4">
        <v>5.2999999999999999E-2</v>
      </c>
      <c r="AV3" s="4">
        <v>2.8000000000000001E-2</v>
      </c>
      <c r="AW3" s="4">
        <v>0.01</v>
      </c>
      <c r="AX3" s="4">
        <v>3.5999999999999997E-2</v>
      </c>
      <c r="AY3" s="4">
        <v>6.0000000000000001E-3</v>
      </c>
      <c r="AZ3" s="4">
        <v>0.17799999999999999</v>
      </c>
      <c r="BA3" s="4">
        <v>3.9E-2</v>
      </c>
      <c r="BB3" s="4">
        <v>5.8000000000000003E-2</v>
      </c>
      <c r="BC3" s="4">
        <v>0.18099999999999999</v>
      </c>
      <c r="BD3" s="4">
        <v>1E-3</v>
      </c>
      <c r="BE3" s="4">
        <v>3.2000000000000001E-2</v>
      </c>
      <c r="BF3" s="4">
        <v>9.8000000000000004E-2</v>
      </c>
      <c r="BG3" s="4">
        <v>2.1000000000000001E-2</v>
      </c>
      <c r="BH3" s="4">
        <v>0</v>
      </c>
      <c r="BI3" s="4">
        <v>6.3E-2</v>
      </c>
      <c r="BJ3" s="4">
        <v>4.0000000000000001E-3</v>
      </c>
      <c r="BK3" s="4">
        <v>0.16700000000000001</v>
      </c>
      <c r="BL3" s="4">
        <v>0</v>
      </c>
      <c r="BM3" s="4">
        <v>5.0000000000000001E-3</v>
      </c>
      <c r="BN3" s="4">
        <v>2E-3</v>
      </c>
      <c r="BO3" s="4">
        <v>3.0000000000000001E-3</v>
      </c>
      <c r="BP3" s="4">
        <v>2.8000000000000001E-2</v>
      </c>
      <c r="BQ3" s="4">
        <v>2E-3</v>
      </c>
      <c r="BR3" s="4">
        <v>0.14000000000000001</v>
      </c>
      <c r="BS3" s="4">
        <v>2.3E-2</v>
      </c>
      <c r="BT3" s="4">
        <v>0.01</v>
      </c>
      <c r="BU3" s="4">
        <v>4.4999999999999998E-2</v>
      </c>
      <c r="BV3" s="4">
        <v>2E-3</v>
      </c>
      <c r="BW3" s="4">
        <v>2E-3</v>
      </c>
      <c r="BX3" s="4">
        <v>0.03</v>
      </c>
      <c r="BY3" s="4">
        <v>1.9E-2</v>
      </c>
      <c r="BZ3" s="4">
        <v>1.6E-2</v>
      </c>
      <c r="CA3" s="4">
        <v>1.4E-2</v>
      </c>
      <c r="CB3" s="4">
        <v>8.9999999999999993E-3</v>
      </c>
      <c r="CC3" s="4">
        <v>2.4E-2</v>
      </c>
      <c r="CD3" s="4">
        <v>0</v>
      </c>
      <c r="CE3" s="4">
        <v>2.8000000000000001E-2</v>
      </c>
      <c r="CF3" s="4">
        <v>7.0000000000000001E-3</v>
      </c>
      <c r="CG3" s="4">
        <v>2E-3</v>
      </c>
      <c r="CH3" s="4">
        <v>1.7999999999999999E-2</v>
      </c>
      <c r="CI3" s="4">
        <v>0.153</v>
      </c>
      <c r="CJ3" s="4">
        <v>5.8000000000000003E-2</v>
      </c>
      <c r="CK3" s="4">
        <v>0.317</v>
      </c>
      <c r="CL3" s="4">
        <v>8.6999999999999994E-2</v>
      </c>
      <c r="CM3" s="4">
        <v>5.0000000000000001E-3</v>
      </c>
      <c r="CN3" s="4">
        <v>2.5999999999999999E-2</v>
      </c>
      <c r="CO3" s="4">
        <v>1.0999999999999999E-2</v>
      </c>
      <c r="CP3" s="4">
        <v>2.1999999999999999E-2</v>
      </c>
      <c r="CQ3" s="4">
        <v>1.7999999999999999E-2</v>
      </c>
      <c r="CR3" s="4">
        <v>8.9999999999999993E-3</v>
      </c>
      <c r="CS3" s="4">
        <v>4.0000000000000001E-3</v>
      </c>
      <c r="CT3" s="4">
        <v>2E-3</v>
      </c>
      <c r="CU3" s="4">
        <v>1.2999999999999999E-2</v>
      </c>
      <c r="CV3" s="4">
        <v>6.7000000000000004E-2</v>
      </c>
      <c r="CW3" s="4">
        <v>7.0000000000000001E-3</v>
      </c>
      <c r="CX3" s="4">
        <v>2.1999999999999999E-2</v>
      </c>
      <c r="CY3" s="4">
        <v>1.0999999999999999E-2</v>
      </c>
      <c r="CZ3" s="4">
        <v>0.28299999999999997</v>
      </c>
      <c r="DA3" s="4">
        <v>2E-3</v>
      </c>
      <c r="DB3" s="4">
        <v>6.0000000000000001E-3</v>
      </c>
      <c r="DC3" s="4">
        <v>6.0000000000000001E-3</v>
      </c>
      <c r="DD3" s="4">
        <v>2E-3</v>
      </c>
      <c r="DE3" s="4">
        <v>1E-3</v>
      </c>
      <c r="DF3" s="4">
        <v>4.0000000000000001E-3</v>
      </c>
      <c r="DG3" s="4">
        <v>3.0000000000000001E-3</v>
      </c>
      <c r="DH3" s="4">
        <v>8.9999999999999993E-3</v>
      </c>
      <c r="DI3" s="4">
        <v>7.0000000000000001E-3</v>
      </c>
      <c r="DJ3" s="4">
        <v>1E-3</v>
      </c>
      <c r="DK3" s="4">
        <v>1E-3</v>
      </c>
      <c r="DL3" s="4">
        <v>7.0000000000000001E-3</v>
      </c>
      <c r="DM3" s="4">
        <v>3.0000000000000001E-3</v>
      </c>
      <c r="DN3" s="4">
        <v>1E-3</v>
      </c>
      <c r="DO3" s="4">
        <v>3.5000000000000003E-2</v>
      </c>
      <c r="DP3" s="4">
        <v>3.5999999999999997E-2</v>
      </c>
      <c r="DQ3" s="4">
        <v>1E-3</v>
      </c>
      <c r="DR3" s="4">
        <v>0.04</v>
      </c>
      <c r="DS3" s="4">
        <v>1.2999999999999999E-2</v>
      </c>
      <c r="DT3" s="4">
        <v>0</v>
      </c>
      <c r="DU3" s="4">
        <v>1.2E-2</v>
      </c>
      <c r="DV3" s="4">
        <v>3.0000000000000001E-3</v>
      </c>
      <c r="DW3" s="4">
        <v>0.28199999999999997</v>
      </c>
      <c r="DX3" s="4">
        <v>8.9999999999999993E-3</v>
      </c>
      <c r="DY3" s="4">
        <v>3.1E-2</v>
      </c>
      <c r="DZ3" s="4">
        <v>2.3E-2</v>
      </c>
      <c r="EA3" s="4">
        <v>1.7999999999999999E-2</v>
      </c>
      <c r="EB3" s="4">
        <v>7.0000000000000001E-3</v>
      </c>
      <c r="EC3" s="4">
        <v>4.0000000000000001E-3</v>
      </c>
      <c r="ED3" s="4">
        <v>1.0089999999999999</v>
      </c>
      <c r="EE3" s="4">
        <v>0.19900000000000001</v>
      </c>
      <c r="EF3" s="4">
        <v>1E-3</v>
      </c>
      <c r="EG3" s="4">
        <v>0</v>
      </c>
      <c r="EH3" s="4">
        <v>6.0000000000000001E-3</v>
      </c>
      <c r="EI3" s="4">
        <v>2.5000000000000001E-2</v>
      </c>
      <c r="EJ3" s="4">
        <v>3.0000000000000001E-3</v>
      </c>
      <c r="EK3" s="4">
        <v>8.0000000000000002E-3</v>
      </c>
      <c r="EL3" s="4">
        <v>3.7999999999999999E-2</v>
      </c>
      <c r="EM3" s="4">
        <v>0.16800000000000001</v>
      </c>
      <c r="EN3" s="4">
        <v>4.0000000000000001E-3</v>
      </c>
      <c r="EO3" s="4">
        <v>0.04</v>
      </c>
      <c r="EP3" s="4">
        <v>3.9E-2</v>
      </c>
      <c r="EQ3" s="4">
        <v>0.08</v>
      </c>
      <c r="ER3" s="4">
        <v>2.5000000000000001E-2</v>
      </c>
      <c r="ES3" s="4">
        <v>1.7999999999999999E-2</v>
      </c>
      <c r="ET3" s="4">
        <v>2.1999999999999999E-2</v>
      </c>
      <c r="EU3" s="4">
        <v>8.0000000000000002E-3</v>
      </c>
      <c r="EV3" s="4">
        <v>8.3000000000000004E-2</v>
      </c>
      <c r="EW3" s="4">
        <v>1.2E-2</v>
      </c>
      <c r="EX3" s="4">
        <v>4.0000000000000001E-3</v>
      </c>
      <c r="EY3" s="4">
        <v>1E-3</v>
      </c>
      <c r="EZ3" s="4">
        <v>2E-3</v>
      </c>
      <c r="FA3" s="4">
        <v>0.01</v>
      </c>
      <c r="FB3" s="4">
        <v>6.0000000000000001E-3</v>
      </c>
      <c r="FC3" s="4">
        <v>4.0000000000000001E-3</v>
      </c>
      <c r="FD3" s="4">
        <v>5.0000000000000001E-3</v>
      </c>
      <c r="FE3" s="4">
        <v>2.1000000000000001E-2</v>
      </c>
      <c r="FF3" s="4">
        <v>7.0999999999999994E-2</v>
      </c>
      <c r="FG3" s="4">
        <v>6.0000000000000001E-3</v>
      </c>
      <c r="FH3" s="4">
        <v>4.7E-2</v>
      </c>
      <c r="FI3" s="4">
        <v>1E-3</v>
      </c>
      <c r="FJ3" s="4">
        <v>5.0000000000000001E-3</v>
      </c>
      <c r="FK3" s="4">
        <v>0.02</v>
      </c>
      <c r="FL3" s="4">
        <v>2E-3</v>
      </c>
      <c r="FM3" s="4">
        <v>8.0000000000000002E-3</v>
      </c>
      <c r="FN3" s="4">
        <v>1.9E-2</v>
      </c>
      <c r="FO3" s="4">
        <v>8.0000000000000002E-3</v>
      </c>
      <c r="FP3" s="4">
        <v>1.4E-2</v>
      </c>
      <c r="FQ3" s="4">
        <v>0.02</v>
      </c>
      <c r="FR3" s="4">
        <v>0.19900000000000001</v>
      </c>
      <c r="FS3" s="4">
        <v>0</v>
      </c>
      <c r="FT3" s="4">
        <v>4.0000000000000001E-3</v>
      </c>
      <c r="FU3" s="4">
        <v>5.0000000000000001E-3</v>
      </c>
      <c r="FV3" s="4">
        <v>2E-3</v>
      </c>
      <c r="FW3" s="4">
        <v>0</v>
      </c>
      <c r="FX3" s="4">
        <v>2E-3</v>
      </c>
      <c r="FY3" s="4">
        <v>8.9999999999999993E-3</v>
      </c>
      <c r="FZ3" s="4">
        <v>2E-3</v>
      </c>
      <c r="GA3" s="4">
        <v>2E-3</v>
      </c>
      <c r="GB3" s="4">
        <v>5.0000000000000001E-3</v>
      </c>
      <c r="GC3" s="4">
        <v>6.0000000000000001E-3</v>
      </c>
      <c r="GD3" s="4">
        <v>5.0000000000000001E-3</v>
      </c>
      <c r="GE3" s="4">
        <v>8.0000000000000002E-3</v>
      </c>
      <c r="GF3" s="4">
        <v>2E-3</v>
      </c>
      <c r="GG3" s="4">
        <v>6.0000000000000001E-3</v>
      </c>
      <c r="GH3" s="4">
        <v>3.0000000000000001E-3</v>
      </c>
      <c r="GI3" s="4">
        <v>0.253</v>
      </c>
      <c r="GJ3" s="4">
        <v>5.1999999999999998E-2</v>
      </c>
      <c r="GK3" s="4">
        <v>0.06</v>
      </c>
      <c r="GL3" s="4">
        <v>2E-3</v>
      </c>
      <c r="GM3" s="4">
        <v>8.9999999999999993E-3</v>
      </c>
      <c r="GN3" s="4">
        <v>1E-3</v>
      </c>
      <c r="GO3" s="4">
        <v>3.0000000000000001E-3</v>
      </c>
      <c r="GP3" s="4">
        <v>9.4E-2</v>
      </c>
      <c r="GQ3" s="4">
        <v>8.0000000000000002E-3</v>
      </c>
      <c r="GR3" s="4">
        <v>3.0000000000000001E-3</v>
      </c>
      <c r="GS3" s="4">
        <v>1.0999999999999999E-2</v>
      </c>
      <c r="GT3" s="4">
        <v>1.9E-2</v>
      </c>
      <c r="GU3" s="4">
        <v>8.4000000000000005E-2</v>
      </c>
      <c r="GV3" s="4">
        <v>1.4E-2</v>
      </c>
      <c r="GW3" s="4">
        <v>1.6E-2</v>
      </c>
      <c r="GX3" s="4">
        <v>0.05</v>
      </c>
    </row>
    <row r="4" spans="1:206" x14ac:dyDescent="0.25">
      <c r="A4">
        <v>2</v>
      </c>
      <c r="B4" t="s">
        <v>311</v>
      </c>
      <c r="C4">
        <v>1641</v>
      </c>
      <c r="D4">
        <v>95</v>
      </c>
      <c r="E4" s="2">
        <v>3.38</v>
      </c>
      <c r="F4" s="2">
        <v>1</v>
      </c>
      <c r="G4" s="2">
        <v>0.79</v>
      </c>
      <c r="H4" s="2">
        <v>1.06</v>
      </c>
      <c r="I4">
        <v>21.5</v>
      </c>
      <c r="J4" s="3">
        <f t="shared" ref="J4:J8" si="0">1.18*I4</f>
        <v>25.369999999999997</v>
      </c>
      <c r="K4" s="4">
        <v>23.15</v>
      </c>
      <c r="L4" s="4">
        <v>0.89</v>
      </c>
      <c r="M4" s="4">
        <v>1.9750000000000001</v>
      </c>
      <c r="N4" s="4">
        <v>1.3049999999999999</v>
      </c>
      <c r="O4" s="4">
        <v>0.126</v>
      </c>
      <c r="P4" s="4">
        <v>0.47</v>
      </c>
      <c r="Q4" s="4">
        <v>0.23699999999999999</v>
      </c>
      <c r="R4" s="4">
        <v>1.31</v>
      </c>
      <c r="S4" s="4">
        <v>0.61</v>
      </c>
      <c r="T4" s="4">
        <v>0.3</v>
      </c>
      <c r="U4" s="4">
        <v>0.95299999999999996</v>
      </c>
      <c r="V4" s="4">
        <v>2.7E-2</v>
      </c>
      <c r="W4" s="4">
        <v>2.42</v>
      </c>
      <c r="X4" s="4">
        <v>0.50600000000000001</v>
      </c>
      <c r="Y4" s="4">
        <v>1.9E-2</v>
      </c>
      <c r="Z4" s="4">
        <v>2.7E-2</v>
      </c>
      <c r="AA4" s="4">
        <v>3.9E-2</v>
      </c>
      <c r="AB4" s="4">
        <v>2.9000000000000001E-2</v>
      </c>
      <c r="AC4" s="4">
        <v>0.44500000000000001</v>
      </c>
      <c r="AD4" s="4">
        <v>0.23</v>
      </c>
      <c r="AE4" s="4">
        <v>2.9000000000000001E-2</v>
      </c>
      <c r="AF4" s="4">
        <v>0.01</v>
      </c>
      <c r="AG4" s="4">
        <v>0.29099999999999998</v>
      </c>
      <c r="AH4" s="4">
        <v>0.37</v>
      </c>
      <c r="AI4" s="4">
        <v>0.123</v>
      </c>
      <c r="AJ4" s="4">
        <v>0.04</v>
      </c>
      <c r="AK4" s="4">
        <v>7.0000000000000001E-3</v>
      </c>
      <c r="AL4" s="4">
        <v>0.14799999999999999</v>
      </c>
      <c r="AM4" s="4">
        <v>1.9E-2</v>
      </c>
      <c r="AN4" s="4">
        <v>1E-3</v>
      </c>
      <c r="AO4" s="4">
        <v>3.0000000000000001E-3</v>
      </c>
      <c r="AP4" s="4">
        <v>7.0000000000000007E-2</v>
      </c>
      <c r="AQ4" s="4">
        <v>2E-3</v>
      </c>
      <c r="AR4" s="4">
        <v>3.0000000000000001E-3</v>
      </c>
      <c r="AS4" s="4">
        <v>0.02</v>
      </c>
      <c r="AT4" s="4">
        <v>7.6999999999999999E-2</v>
      </c>
      <c r="AU4" s="4">
        <v>7.2999999999999995E-2</v>
      </c>
      <c r="AV4" s="4">
        <v>1.4999999999999999E-2</v>
      </c>
      <c r="AW4" s="4">
        <v>2.1000000000000001E-2</v>
      </c>
      <c r="AX4" s="4">
        <v>7.5999999999999998E-2</v>
      </c>
      <c r="AY4" s="4">
        <v>8.9999999999999993E-3</v>
      </c>
      <c r="AZ4" s="4">
        <v>0.28000000000000003</v>
      </c>
      <c r="BA4" s="4">
        <v>4.2999999999999997E-2</v>
      </c>
      <c r="BB4" s="4">
        <v>9.7000000000000003E-2</v>
      </c>
      <c r="BC4" s="4">
        <v>0.252</v>
      </c>
      <c r="BD4" s="4">
        <v>1E-3</v>
      </c>
      <c r="BE4" s="4">
        <v>0.03</v>
      </c>
      <c r="BF4" s="4">
        <v>0.11</v>
      </c>
      <c r="BG4" s="4">
        <v>3.4000000000000002E-2</v>
      </c>
      <c r="BH4" s="4">
        <v>0</v>
      </c>
      <c r="BI4" s="4">
        <v>8.7999999999999995E-2</v>
      </c>
      <c r="BJ4" s="4">
        <v>5.0000000000000001E-3</v>
      </c>
      <c r="BK4" s="4">
        <v>0.23200000000000001</v>
      </c>
      <c r="BL4" s="4">
        <v>0</v>
      </c>
      <c r="BM4" s="4">
        <v>7.0000000000000001E-3</v>
      </c>
      <c r="BN4" s="4">
        <v>2E-3</v>
      </c>
      <c r="BO4" s="4">
        <v>4.0000000000000001E-3</v>
      </c>
      <c r="BP4" s="4">
        <v>3.9E-2</v>
      </c>
      <c r="BQ4" s="4">
        <v>2E-3</v>
      </c>
      <c r="BR4" s="4">
        <v>7.3999999999999996E-2</v>
      </c>
      <c r="BS4" s="4">
        <v>2.1999999999999999E-2</v>
      </c>
      <c r="BT4" s="4">
        <v>1.4E-2</v>
      </c>
      <c r="BU4" s="4">
        <v>2.7E-2</v>
      </c>
      <c r="BV4" s="4">
        <v>3.0000000000000001E-3</v>
      </c>
      <c r="BW4" s="4">
        <v>3.0000000000000001E-3</v>
      </c>
      <c r="BX4" s="4">
        <v>3.4000000000000002E-2</v>
      </c>
      <c r="BY4" s="4">
        <v>1.4999999999999999E-2</v>
      </c>
      <c r="BZ4" s="4">
        <v>1.4999999999999999E-2</v>
      </c>
      <c r="CA4" s="4">
        <v>4.0000000000000001E-3</v>
      </c>
      <c r="CB4" s="4">
        <v>3.6999999999999998E-2</v>
      </c>
      <c r="CC4" s="4">
        <v>2.5000000000000001E-2</v>
      </c>
      <c r="CD4" s="4">
        <v>1E-3</v>
      </c>
      <c r="CE4" s="4">
        <v>1.9E-2</v>
      </c>
      <c r="CF4" s="4">
        <v>2.7E-2</v>
      </c>
      <c r="CG4" s="4">
        <v>3.0000000000000001E-3</v>
      </c>
      <c r="CH4" s="4">
        <v>2.5000000000000001E-2</v>
      </c>
      <c r="CI4" s="4">
        <v>0.187</v>
      </c>
      <c r="CJ4" s="4">
        <v>8.1000000000000003E-2</v>
      </c>
      <c r="CK4" s="4">
        <v>0.44</v>
      </c>
      <c r="CL4" s="4">
        <v>0.12</v>
      </c>
      <c r="CM4" s="4">
        <v>7.0000000000000001E-3</v>
      </c>
      <c r="CN4" s="4">
        <v>3.5999999999999997E-2</v>
      </c>
      <c r="CO4" s="4">
        <v>2.3E-2</v>
      </c>
      <c r="CP4" s="4">
        <v>3.1E-2</v>
      </c>
      <c r="CQ4" s="4">
        <v>2.5999999999999999E-2</v>
      </c>
      <c r="CR4" s="4">
        <v>1.2E-2</v>
      </c>
      <c r="CS4" s="4">
        <v>5.0000000000000001E-3</v>
      </c>
      <c r="CT4" s="4">
        <v>3.0000000000000001E-3</v>
      </c>
      <c r="CU4" s="4">
        <v>1.9E-2</v>
      </c>
      <c r="CV4" s="4">
        <v>0.45</v>
      </c>
      <c r="CW4" s="4">
        <v>0.01</v>
      </c>
      <c r="CX4" s="4">
        <v>0.03</v>
      </c>
      <c r="CY4" s="4">
        <v>1.4999999999999999E-2</v>
      </c>
      <c r="CZ4" s="4">
        <v>0.55000000000000004</v>
      </c>
      <c r="DA4" s="4">
        <v>2E-3</v>
      </c>
      <c r="DB4" s="4">
        <v>8.0000000000000002E-3</v>
      </c>
      <c r="DC4" s="4">
        <v>8.0000000000000002E-3</v>
      </c>
      <c r="DD4" s="4">
        <v>3.0000000000000001E-3</v>
      </c>
      <c r="DE4" s="4">
        <v>2E-3</v>
      </c>
      <c r="DF4" s="4">
        <v>5.0000000000000001E-3</v>
      </c>
      <c r="DG4" s="4">
        <v>4.0000000000000001E-3</v>
      </c>
      <c r="DH4" s="4">
        <v>1.2999999999999999E-2</v>
      </c>
      <c r="DI4" s="4">
        <v>8.9999999999999993E-3</v>
      </c>
      <c r="DJ4" s="4">
        <v>1E-3</v>
      </c>
      <c r="DK4" s="4">
        <v>2E-3</v>
      </c>
      <c r="DL4" s="4">
        <v>8.9999999999999993E-3</v>
      </c>
      <c r="DM4" s="4">
        <v>4.0000000000000001E-3</v>
      </c>
      <c r="DN4" s="4">
        <v>2E-3</v>
      </c>
      <c r="DO4" s="4">
        <v>4.9000000000000002E-2</v>
      </c>
      <c r="DP4" s="4">
        <v>5.0999999999999997E-2</v>
      </c>
      <c r="DQ4" s="4">
        <v>2E-3</v>
      </c>
      <c r="DR4" s="4">
        <v>5.6000000000000001E-2</v>
      </c>
      <c r="DS4" s="4">
        <v>1.7999999999999999E-2</v>
      </c>
      <c r="DT4" s="4">
        <v>0</v>
      </c>
      <c r="DU4" s="4">
        <v>2.7E-2</v>
      </c>
      <c r="DV4" s="4">
        <v>1.7999999999999999E-2</v>
      </c>
      <c r="DW4" s="4">
        <v>0.47299999999999998</v>
      </c>
      <c r="DX4" s="4">
        <v>1.7000000000000001E-2</v>
      </c>
      <c r="DY4" s="4">
        <v>3.1E-2</v>
      </c>
      <c r="DZ4" s="4">
        <v>3.2000000000000001E-2</v>
      </c>
      <c r="EA4" s="4">
        <v>2.5000000000000001E-2</v>
      </c>
      <c r="EB4" s="4">
        <v>0.01</v>
      </c>
      <c r="EC4" s="4">
        <v>6.0000000000000001E-3</v>
      </c>
      <c r="ED4" s="4">
        <v>1.4019999999999999</v>
      </c>
      <c r="EE4" s="4">
        <v>0.24</v>
      </c>
      <c r="EF4" s="4">
        <v>1E-3</v>
      </c>
      <c r="EG4" s="4">
        <v>0</v>
      </c>
      <c r="EH4" s="4">
        <v>8.0000000000000002E-3</v>
      </c>
      <c r="EI4" s="4">
        <v>3.7999999999999999E-2</v>
      </c>
      <c r="EJ4" s="4">
        <v>4.0000000000000001E-3</v>
      </c>
      <c r="EK4" s="4">
        <v>2.4E-2</v>
      </c>
      <c r="EL4" s="4">
        <v>5.2999999999999999E-2</v>
      </c>
      <c r="EM4" s="4">
        <v>0.23300000000000001</v>
      </c>
      <c r="EN4" s="4">
        <v>5.0000000000000001E-3</v>
      </c>
      <c r="EO4" s="4">
        <v>5.8999999999999997E-2</v>
      </c>
      <c r="EP4" s="4">
        <v>2.5000000000000001E-2</v>
      </c>
      <c r="EQ4" s="4">
        <v>0.06</v>
      </c>
      <c r="ER4" s="4">
        <v>2.7E-2</v>
      </c>
      <c r="ES4" s="4">
        <v>2.4E-2</v>
      </c>
      <c r="ET4" s="4">
        <v>3.9E-2</v>
      </c>
      <c r="EU4" s="4">
        <v>0.02</v>
      </c>
      <c r="EV4" s="4">
        <v>0.115</v>
      </c>
      <c r="EW4" s="4">
        <v>1.7000000000000001E-2</v>
      </c>
      <c r="EX4" s="4">
        <v>6.0000000000000001E-3</v>
      </c>
      <c r="EY4" s="4">
        <v>2E-3</v>
      </c>
      <c r="EZ4" s="4">
        <v>3.0000000000000001E-3</v>
      </c>
      <c r="FA4" s="4">
        <v>1.4999999999999999E-2</v>
      </c>
      <c r="FB4" s="4">
        <v>8.9999999999999993E-3</v>
      </c>
      <c r="FC4" s="4">
        <v>5.0000000000000001E-3</v>
      </c>
      <c r="FD4" s="4">
        <v>8.0000000000000002E-3</v>
      </c>
      <c r="FE4" s="4">
        <v>2.9000000000000001E-2</v>
      </c>
      <c r="FF4" s="4">
        <v>1.4999999999999999E-2</v>
      </c>
      <c r="FG4" s="4">
        <v>8.9999999999999993E-3</v>
      </c>
      <c r="FH4" s="4">
        <v>2.5000000000000001E-2</v>
      </c>
      <c r="FI4" s="4">
        <v>5.0000000000000001E-3</v>
      </c>
      <c r="FJ4" s="4">
        <v>8.9999999999999993E-3</v>
      </c>
      <c r="FK4" s="4">
        <v>3.0000000000000001E-3</v>
      </c>
      <c r="FL4" s="4">
        <v>3.0000000000000001E-3</v>
      </c>
      <c r="FM4" s="4">
        <v>1.0999999999999999E-2</v>
      </c>
      <c r="FN4" s="4">
        <v>1.2E-2</v>
      </c>
      <c r="FO4" s="4">
        <v>1.0999999999999999E-2</v>
      </c>
      <c r="FP4" s="4">
        <v>0.02</v>
      </c>
      <c r="FQ4" s="4">
        <v>2.8000000000000001E-2</v>
      </c>
      <c r="FR4" s="4">
        <v>0.27700000000000002</v>
      </c>
      <c r="FS4" s="4">
        <v>0</v>
      </c>
      <c r="FT4" s="4">
        <v>6.0000000000000001E-3</v>
      </c>
      <c r="FU4" s="4">
        <v>7.0000000000000001E-3</v>
      </c>
      <c r="FV4" s="4">
        <v>2E-3</v>
      </c>
      <c r="FW4" s="4">
        <v>0</v>
      </c>
      <c r="FX4" s="4">
        <v>3.0000000000000001E-3</v>
      </c>
      <c r="FY4" s="4">
        <v>1.2999999999999999E-2</v>
      </c>
      <c r="FZ4" s="4">
        <v>7.0999999999999994E-2</v>
      </c>
      <c r="GA4" s="4">
        <v>3.0000000000000001E-3</v>
      </c>
      <c r="GB4" s="4">
        <v>7.0000000000000001E-3</v>
      </c>
      <c r="GC4" s="4">
        <v>8.0000000000000002E-3</v>
      </c>
      <c r="GD4" s="4">
        <v>7.0000000000000001E-3</v>
      </c>
      <c r="GE4" s="4">
        <v>1.0999999999999999E-2</v>
      </c>
      <c r="GF4" s="4">
        <v>2E-3</v>
      </c>
      <c r="GG4" s="4">
        <v>8.0000000000000002E-3</v>
      </c>
      <c r="GH4" s="4">
        <v>4.0000000000000001E-3</v>
      </c>
      <c r="GI4" s="4">
        <v>0.35099999999999998</v>
      </c>
      <c r="GJ4" s="4">
        <v>0.72</v>
      </c>
      <c r="GK4" s="4">
        <v>8.3000000000000004E-2</v>
      </c>
      <c r="GL4" s="4">
        <v>4.0000000000000001E-3</v>
      </c>
      <c r="GM4" s="4">
        <v>1.2999999999999999E-2</v>
      </c>
      <c r="GN4" s="4">
        <v>1E-3</v>
      </c>
      <c r="GO4" s="4">
        <v>4.0000000000000001E-3</v>
      </c>
      <c r="GP4" s="4">
        <v>0.81</v>
      </c>
      <c r="GQ4" s="4">
        <v>2.4E-2</v>
      </c>
      <c r="GR4" s="4">
        <v>5.0000000000000001E-3</v>
      </c>
      <c r="GS4" s="4">
        <v>1.4999999999999999E-2</v>
      </c>
      <c r="GT4" s="4">
        <v>1.2E-2</v>
      </c>
      <c r="GU4" s="4">
        <v>0.11700000000000001</v>
      </c>
      <c r="GV4" s="4">
        <v>1.9E-2</v>
      </c>
      <c r="GW4" s="4">
        <v>2.1999999999999999E-2</v>
      </c>
      <c r="GX4" s="4">
        <v>7.0000000000000007E-2</v>
      </c>
    </row>
    <row r="5" spans="1:206" x14ac:dyDescent="0.25">
      <c r="A5">
        <v>3</v>
      </c>
      <c r="B5" t="s">
        <v>312</v>
      </c>
      <c r="C5">
        <v>1600</v>
      </c>
      <c r="D5">
        <v>135</v>
      </c>
      <c r="E5" s="2">
        <v>7.32</v>
      </c>
      <c r="F5" s="2">
        <v>2</v>
      </c>
      <c r="G5" s="2">
        <v>1.5</v>
      </c>
      <c r="H5" s="2">
        <v>1.06</v>
      </c>
      <c r="I5">
        <v>23.2</v>
      </c>
      <c r="J5" s="3">
        <f t="shared" si="0"/>
        <v>27.375999999999998</v>
      </c>
      <c r="K5" s="4">
        <v>33.869999999999997</v>
      </c>
      <c r="L5" s="4">
        <v>0.54</v>
      </c>
      <c r="M5" s="4">
        <v>2.2480000000000002</v>
      </c>
      <c r="N5" s="4">
        <v>2.0609999999999999</v>
      </c>
      <c r="O5" s="4">
        <v>0.19800000000000001</v>
      </c>
      <c r="P5" s="4">
        <v>0.505</v>
      </c>
      <c r="Q5" s="4">
        <v>0.376</v>
      </c>
      <c r="R5" s="4">
        <v>1.825</v>
      </c>
      <c r="S5" s="4">
        <v>1.077</v>
      </c>
      <c r="T5" s="4">
        <v>0.28899999999999998</v>
      </c>
      <c r="U5" s="4">
        <v>1.5</v>
      </c>
      <c r="V5" s="4">
        <v>0.32</v>
      </c>
      <c r="W5" s="4">
        <v>4.4610000000000003</v>
      </c>
      <c r="X5" s="4">
        <v>0.91600000000000004</v>
      </c>
      <c r="Y5" s="4">
        <v>0.03</v>
      </c>
      <c r="Z5" s="4">
        <v>4.2999999999999997E-2</v>
      </c>
      <c r="AA5" s="4">
        <v>6.0999999999999999E-2</v>
      </c>
      <c r="AB5" s="4">
        <v>4.3999999999999997E-2</v>
      </c>
      <c r="AC5" s="4">
        <v>0.69799999999999995</v>
      </c>
      <c r="AD5" s="4">
        <v>0.50900000000000001</v>
      </c>
      <c r="AE5" s="4">
        <v>4.4999999999999998E-2</v>
      </c>
      <c r="AF5" s="4">
        <v>1.6E-2</v>
      </c>
      <c r="AG5" s="4">
        <v>0.45800000000000002</v>
      </c>
      <c r="AH5" s="4">
        <v>0.77</v>
      </c>
      <c r="AI5" s="4">
        <v>0.193</v>
      </c>
      <c r="AJ5" s="4">
        <v>6.2E-2</v>
      </c>
      <c r="AK5" s="4">
        <v>1.0999999999999999E-2</v>
      </c>
      <c r="AL5" s="4">
        <v>0.23400000000000001</v>
      </c>
      <c r="AM5" s="4">
        <v>0.03</v>
      </c>
      <c r="AN5" s="4">
        <v>1E-3</v>
      </c>
      <c r="AO5" s="4">
        <v>4.0000000000000001E-3</v>
      </c>
      <c r="AP5" s="4">
        <v>0.24299999999999999</v>
      </c>
      <c r="AQ5" s="4">
        <v>3.0000000000000001E-3</v>
      </c>
      <c r="AR5" s="4">
        <v>5.0000000000000001E-3</v>
      </c>
      <c r="AS5" s="4">
        <v>6.0999999999999999E-2</v>
      </c>
      <c r="AT5" s="4">
        <v>0.19400000000000001</v>
      </c>
      <c r="AU5" s="4">
        <v>0.115</v>
      </c>
      <c r="AV5" s="4">
        <v>0.05</v>
      </c>
      <c r="AW5" s="4">
        <v>0.121</v>
      </c>
      <c r="AX5" s="4">
        <v>0.16800000000000001</v>
      </c>
      <c r="AY5" s="4">
        <v>1.4E-2</v>
      </c>
      <c r="AZ5" s="4">
        <v>0.48299999999999998</v>
      </c>
      <c r="BA5" s="4">
        <v>8.5999999999999993E-2</v>
      </c>
      <c r="BB5" s="4">
        <v>0.41399999999999998</v>
      </c>
      <c r="BC5" s="4">
        <v>0.39600000000000002</v>
      </c>
      <c r="BD5" s="4">
        <v>2E-3</v>
      </c>
      <c r="BE5" s="4">
        <v>4.7E-2</v>
      </c>
      <c r="BF5" s="4">
        <v>0.23400000000000001</v>
      </c>
      <c r="BG5" s="4">
        <v>5.3999999999999999E-2</v>
      </c>
      <c r="BH5" s="4">
        <v>1E-3</v>
      </c>
      <c r="BI5" s="4">
        <v>0.13800000000000001</v>
      </c>
      <c r="BJ5" s="4">
        <v>8.9999999999999993E-3</v>
      </c>
      <c r="BK5" s="4">
        <v>0.36399999999999999</v>
      </c>
      <c r="BL5" s="4">
        <v>0</v>
      </c>
      <c r="BM5" s="4">
        <v>0.01</v>
      </c>
      <c r="BN5" s="4">
        <v>4.0000000000000001E-3</v>
      </c>
      <c r="BO5" s="4">
        <v>7.0000000000000001E-3</v>
      </c>
      <c r="BP5" s="4">
        <v>6.0999999999999999E-2</v>
      </c>
      <c r="BQ5" s="4">
        <v>4.0000000000000001E-3</v>
      </c>
      <c r="BR5" s="4">
        <v>0.129</v>
      </c>
      <c r="BS5" s="4">
        <v>3.5000000000000003E-2</v>
      </c>
      <c r="BT5" s="4">
        <v>2.1999999999999999E-2</v>
      </c>
      <c r="BU5" s="4">
        <v>4.2999999999999997E-2</v>
      </c>
      <c r="BV5" s="4">
        <v>5.0000000000000001E-3</v>
      </c>
      <c r="BW5" s="4">
        <v>5.0000000000000001E-3</v>
      </c>
      <c r="BX5" s="4">
        <v>5.3999999999999999E-2</v>
      </c>
      <c r="BY5" s="4">
        <v>2.3E-2</v>
      </c>
      <c r="BZ5" s="4">
        <v>2.4E-2</v>
      </c>
      <c r="CA5" s="4">
        <v>7.0000000000000001E-3</v>
      </c>
      <c r="CB5" s="4">
        <v>5.8000000000000003E-2</v>
      </c>
      <c r="CC5" s="4">
        <v>0.04</v>
      </c>
      <c r="CD5" s="4">
        <v>1E-3</v>
      </c>
      <c r="CE5" s="4">
        <v>5.6000000000000001E-2</v>
      </c>
      <c r="CF5" s="4">
        <v>7.3999999999999996E-2</v>
      </c>
      <c r="CG5" s="4">
        <v>5.0000000000000001E-3</v>
      </c>
      <c r="CH5" s="4">
        <v>0.04</v>
      </c>
      <c r="CI5" s="4">
        <v>0.29399999999999998</v>
      </c>
      <c r="CJ5" s="4">
        <v>0.127</v>
      </c>
      <c r="CK5" s="4">
        <v>0.69299999999999995</v>
      </c>
      <c r="CL5" s="4">
        <v>0.189</v>
      </c>
      <c r="CM5" s="4">
        <v>1.0999999999999999E-2</v>
      </c>
      <c r="CN5" s="4">
        <v>5.6000000000000001E-2</v>
      </c>
      <c r="CO5" s="4">
        <v>3.5999999999999997E-2</v>
      </c>
      <c r="CP5" s="4">
        <v>4.9000000000000002E-2</v>
      </c>
      <c r="CQ5" s="4">
        <v>0.04</v>
      </c>
      <c r="CR5" s="4">
        <v>1.9E-2</v>
      </c>
      <c r="CS5" s="4">
        <v>8.0000000000000002E-3</v>
      </c>
      <c r="CT5" s="4">
        <v>4.0000000000000001E-3</v>
      </c>
      <c r="CU5" s="4">
        <v>2.9000000000000001E-2</v>
      </c>
      <c r="CV5" s="4">
        <v>0.70699999999999996</v>
      </c>
      <c r="CW5" s="4">
        <v>1.6E-2</v>
      </c>
      <c r="CX5" s="4">
        <v>4.7E-2</v>
      </c>
      <c r="CY5" s="4">
        <v>2.3E-2</v>
      </c>
      <c r="CZ5" s="4">
        <v>0.40200000000000002</v>
      </c>
      <c r="DA5" s="4">
        <v>3.0000000000000001E-3</v>
      </c>
      <c r="DB5" s="4">
        <v>1.2999999999999999E-2</v>
      </c>
      <c r="DC5" s="4">
        <v>1.2999999999999999E-2</v>
      </c>
      <c r="DD5" s="4">
        <v>5.0000000000000001E-3</v>
      </c>
      <c r="DE5" s="4">
        <v>3.0000000000000001E-3</v>
      </c>
      <c r="DF5" s="4">
        <v>8.0000000000000002E-3</v>
      </c>
      <c r="DG5" s="4">
        <v>6.0000000000000001E-3</v>
      </c>
      <c r="DH5" s="4">
        <v>2.1000000000000001E-2</v>
      </c>
      <c r="DI5" s="4">
        <v>1.4E-2</v>
      </c>
      <c r="DJ5" s="4">
        <v>1E-3</v>
      </c>
      <c r="DK5" s="4">
        <v>2E-3</v>
      </c>
      <c r="DL5" s="4">
        <v>1.4999999999999999E-2</v>
      </c>
      <c r="DM5" s="4">
        <v>6.0000000000000001E-3</v>
      </c>
      <c r="DN5" s="4">
        <v>3.0000000000000001E-3</v>
      </c>
      <c r="DO5" s="4">
        <v>7.6999999999999999E-2</v>
      </c>
      <c r="DP5" s="4">
        <v>0.08</v>
      </c>
      <c r="DQ5" s="4">
        <v>3.0000000000000001E-3</v>
      </c>
      <c r="DR5" s="4">
        <v>8.7999999999999995E-2</v>
      </c>
      <c r="DS5" s="4">
        <v>2.8000000000000001E-2</v>
      </c>
      <c r="DT5" s="4">
        <v>0</v>
      </c>
      <c r="DU5" s="4">
        <v>4.2000000000000003E-2</v>
      </c>
      <c r="DV5" s="4">
        <v>7.0000000000000001E-3</v>
      </c>
      <c r="DW5" s="4">
        <v>0.86499999999999999</v>
      </c>
      <c r="DX5" s="4">
        <v>2.7E-2</v>
      </c>
      <c r="DY5" s="4">
        <v>4.8000000000000001E-2</v>
      </c>
      <c r="DZ5" s="4">
        <v>5.0999999999999997E-2</v>
      </c>
      <c r="EA5" s="4">
        <v>3.9E-2</v>
      </c>
      <c r="EB5" s="4">
        <v>1.6E-2</v>
      </c>
      <c r="EC5" s="4">
        <v>0.01</v>
      </c>
      <c r="ED5" s="4">
        <v>2.206</v>
      </c>
      <c r="EE5" s="4">
        <v>0.307</v>
      </c>
      <c r="EF5" s="4">
        <v>2E-3</v>
      </c>
      <c r="EG5" s="4">
        <v>0</v>
      </c>
      <c r="EH5" s="4">
        <v>1.2999999999999999E-2</v>
      </c>
      <c r="EI5" s="4">
        <v>0.06</v>
      </c>
      <c r="EJ5" s="4">
        <v>6.0000000000000001E-3</v>
      </c>
      <c r="EK5" s="4">
        <v>3.5000000000000003E-2</v>
      </c>
      <c r="EL5" s="4">
        <v>8.4000000000000005E-2</v>
      </c>
      <c r="EM5" s="4">
        <v>0.36699999999999999</v>
      </c>
      <c r="EN5" s="4">
        <v>8.0000000000000002E-3</v>
      </c>
      <c r="EO5" s="4">
        <v>9.2999999999999999E-2</v>
      </c>
      <c r="EP5" s="4">
        <v>7.4999999999999997E-2</v>
      </c>
      <c r="EQ5" s="4">
        <v>0.193</v>
      </c>
      <c r="ER5" s="4">
        <v>6.8000000000000005E-2</v>
      </c>
      <c r="ES5" s="4">
        <v>3.9E-2</v>
      </c>
      <c r="ET5" s="4">
        <v>6.0999999999999999E-2</v>
      </c>
      <c r="EU5" s="4">
        <v>3.1E-2</v>
      </c>
      <c r="EV5" s="4">
        <v>0.18099999999999999</v>
      </c>
      <c r="EW5" s="4">
        <v>2.7E-2</v>
      </c>
      <c r="EX5" s="4">
        <v>8.9999999999999993E-3</v>
      </c>
      <c r="EY5" s="4">
        <v>3.0000000000000001E-3</v>
      </c>
      <c r="EZ5" s="4">
        <v>4.0000000000000001E-3</v>
      </c>
      <c r="FA5" s="4">
        <v>2.3E-2</v>
      </c>
      <c r="FB5" s="4">
        <v>1.2999999999999999E-2</v>
      </c>
      <c r="FC5" s="4">
        <v>8.0000000000000002E-3</v>
      </c>
      <c r="FD5" s="4">
        <v>1.2E-2</v>
      </c>
      <c r="FE5" s="4">
        <v>4.4999999999999998E-2</v>
      </c>
      <c r="FF5" s="4">
        <v>4.8000000000000001E-2</v>
      </c>
      <c r="FG5" s="4">
        <v>1.4E-2</v>
      </c>
      <c r="FH5" s="4">
        <v>4.3999999999999997E-2</v>
      </c>
      <c r="FI5" s="4">
        <v>8.0000000000000002E-3</v>
      </c>
      <c r="FJ5" s="4">
        <v>1.4E-2</v>
      </c>
      <c r="FK5" s="4">
        <v>0.02</v>
      </c>
      <c r="FL5" s="4">
        <v>4.0000000000000001E-3</v>
      </c>
      <c r="FM5" s="4">
        <v>1.7000000000000001E-2</v>
      </c>
      <c r="FN5" s="4">
        <v>1.9E-2</v>
      </c>
      <c r="FO5" s="4">
        <v>1.7999999999999999E-2</v>
      </c>
      <c r="FP5" s="4">
        <v>3.1E-2</v>
      </c>
      <c r="FQ5" s="4">
        <v>4.3999999999999997E-2</v>
      </c>
      <c r="FR5" s="4">
        <v>0.435</v>
      </c>
      <c r="FS5" s="4">
        <v>0</v>
      </c>
      <c r="FT5" s="4">
        <v>8.9999999999999993E-3</v>
      </c>
      <c r="FU5" s="4">
        <v>0.01</v>
      </c>
      <c r="FV5" s="4">
        <v>4.0000000000000001E-3</v>
      </c>
      <c r="FW5" s="4">
        <v>0</v>
      </c>
      <c r="FX5" s="4">
        <v>5.0000000000000001E-3</v>
      </c>
      <c r="FY5" s="4">
        <v>0.02</v>
      </c>
      <c r="FZ5" s="4">
        <v>0.111</v>
      </c>
      <c r="GA5" s="4">
        <v>5.0000000000000001E-3</v>
      </c>
      <c r="GB5" s="4">
        <v>1.0999999999999999E-2</v>
      </c>
      <c r="GC5" s="4">
        <v>1.2E-2</v>
      </c>
      <c r="GD5" s="4">
        <v>0.01</v>
      </c>
      <c r="GE5" s="4">
        <v>1.7000000000000001E-2</v>
      </c>
      <c r="GF5" s="4">
        <v>4.0000000000000001E-3</v>
      </c>
      <c r="GG5" s="4">
        <v>1.2E-2</v>
      </c>
      <c r="GH5" s="4">
        <v>7.0000000000000001E-3</v>
      </c>
      <c r="GI5" s="4">
        <v>0.55300000000000005</v>
      </c>
      <c r="GJ5" s="4">
        <v>3.5000000000000003E-2</v>
      </c>
      <c r="GK5" s="4">
        <v>0.13100000000000001</v>
      </c>
      <c r="GL5" s="4">
        <v>6.0000000000000001E-3</v>
      </c>
      <c r="GM5" s="4">
        <v>0.02</v>
      </c>
      <c r="GN5" s="4">
        <v>2E-3</v>
      </c>
      <c r="GO5" s="4">
        <v>7.0000000000000001E-3</v>
      </c>
      <c r="GP5" s="4">
        <v>7.0000000000000007E-2</v>
      </c>
      <c r="GQ5" s="4">
        <v>3.7999999999999999E-2</v>
      </c>
      <c r="GR5" s="4">
        <v>8.0000000000000002E-3</v>
      </c>
      <c r="GS5" s="4">
        <v>2.4E-2</v>
      </c>
      <c r="GT5" s="4">
        <v>1.7999999999999999E-2</v>
      </c>
      <c r="GU5" s="4">
        <v>0.184</v>
      </c>
      <c r="GV5" s="4">
        <v>0.03</v>
      </c>
      <c r="GW5" s="4">
        <v>3.4000000000000002E-2</v>
      </c>
      <c r="GX5" s="4">
        <v>0.11</v>
      </c>
    </row>
    <row r="6" spans="1:206" x14ac:dyDescent="0.25">
      <c r="A6">
        <v>4</v>
      </c>
      <c r="B6" t="s">
        <v>313</v>
      </c>
      <c r="C6">
        <v>1674</v>
      </c>
      <c r="D6">
        <v>74</v>
      </c>
      <c r="E6" s="2">
        <v>3.69</v>
      </c>
      <c r="F6" s="2">
        <v>2.1800000000000002</v>
      </c>
      <c r="G6" s="2">
        <v>1.5</v>
      </c>
      <c r="H6" s="2">
        <v>0.68</v>
      </c>
      <c r="I6">
        <v>7.06</v>
      </c>
      <c r="J6" s="3">
        <f t="shared" si="0"/>
        <v>8.3308</v>
      </c>
      <c r="K6" s="4">
        <v>17.5</v>
      </c>
      <c r="L6" s="4">
        <v>0.749</v>
      </c>
      <c r="M6" s="4">
        <v>1.33</v>
      </c>
      <c r="N6" s="4">
        <v>1.35</v>
      </c>
      <c r="O6" s="4">
        <v>8.1500000000000003E-2</v>
      </c>
      <c r="P6" s="4">
        <v>7.7499999999999999E-2</v>
      </c>
      <c r="Q6" s="4">
        <v>0.21299999999999999</v>
      </c>
      <c r="R6" s="4">
        <v>1.01</v>
      </c>
      <c r="S6" s="4">
        <v>0.48</v>
      </c>
      <c r="T6" s="4">
        <v>0.14599999999999999</v>
      </c>
      <c r="U6" s="4">
        <v>0.56299999999999994</v>
      </c>
      <c r="V6" s="4">
        <v>5.5300000000000002E-2</v>
      </c>
      <c r="W6" s="4">
        <v>1.91</v>
      </c>
      <c r="X6" s="4">
        <v>0.19900000000000001</v>
      </c>
      <c r="Y6" s="4">
        <v>7.3200000000000001E-2</v>
      </c>
      <c r="Z6" s="4">
        <v>4.5999999999999999E-2</v>
      </c>
      <c r="AA6" s="4">
        <v>4.5500000000000002E-3</v>
      </c>
      <c r="AB6" s="4">
        <v>2.8299999999999999E-2</v>
      </c>
      <c r="AC6" s="4">
        <v>0.53200000000000003</v>
      </c>
      <c r="AD6" s="4">
        <v>0.88900000000000001</v>
      </c>
      <c r="AE6" s="4">
        <v>2.5999999999999999E-2</v>
      </c>
      <c r="AF6" s="4">
        <v>1.17E-2</v>
      </c>
      <c r="AG6" s="4">
        <v>0.38600000000000001</v>
      </c>
      <c r="AH6" s="4">
        <v>0.31</v>
      </c>
      <c r="AI6" s="4">
        <v>9.69E-2</v>
      </c>
      <c r="AJ6" s="4">
        <v>9.7400000000000004E-3</v>
      </c>
      <c r="AK6" s="4">
        <v>1.26E-2</v>
      </c>
      <c r="AL6" s="4">
        <v>0.25900000000000001</v>
      </c>
      <c r="AM6" s="4">
        <v>8.8699999999999994E-3</v>
      </c>
      <c r="AN6" s="4">
        <v>5.8199999999999997E-3</v>
      </c>
      <c r="AO6" s="4">
        <v>9.3500000000000007E-3</v>
      </c>
      <c r="AP6" s="4">
        <v>0.12</v>
      </c>
      <c r="AQ6" s="4">
        <v>2.5000000000000001E-3</v>
      </c>
      <c r="AR6" s="4">
        <v>8.77E-3</v>
      </c>
      <c r="AS6" s="4">
        <v>1.5599999999999999E-2</v>
      </c>
      <c r="AT6" s="4">
        <v>9.0899999999999995E-2</v>
      </c>
      <c r="AU6" s="4">
        <v>2.6200000000000001E-2</v>
      </c>
      <c r="AV6" s="4">
        <v>1.47E-2</v>
      </c>
      <c r="AW6" s="4">
        <v>2.1399999999999999E-2</v>
      </c>
      <c r="AX6" s="4">
        <v>4.4600000000000001E-2</v>
      </c>
      <c r="AY6" s="4">
        <v>1.2699999999999999E-2</v>
      </c>
      <c r="AZ6" s="4">
        <v>0.30199999999999999</v>
      </c>
      <c r="BA6" s="4">
        <v>4.2599999999999999E-2</v>
      </c>
      <c r="BB6" s="4">
        <v>0.22700000000000001</v>
      </c>
      <c r="BC6" s="4">
        <v>0.182</v>
      </c>
      <c r="BD6" s="4">
        <v>1.5299999999999999E-2</v>
      </c>
      <c r="BE6" s="4">
        <v>2.2599999999999999E-2</v>
      </c>
      <c r="BF6" s="4">
        <v>0.105</v>
      </c>
      <c r="BG6" s="4">
        <v>4.3900000000000002E-2</v>
      </c>
      <c r="BH6" s="4">
        <v>1.5900000000000001E-3</v>
      </c>
      <c r="BI6" s="4">
        <v>0.20799999999999999</v>
      </c>
      <c r="BJ6" s="4">
        <v>7.4800000000000005E-2</v>
      </c>
      <c r="BK6" s="4">
        <v>0.14599999999999999</v>
      </c>
      <c r="BL6" s="4">
        <v>3.2899999999999997E-4</v>
      </c>
      <c r="BM6" s="4">
        <v>8.4499999999999992E-3</v>
      </c>
      <c r="BN6" s="4">
        <v>2.5300000000000001E-3</v>
      </c>
      <c r="BO6" s="4">
        <v>9.8200000000000006E-3</v>
      </c>
      <c r="BP6" s="4">
        <v>2.5700000000000001E-2</v>
      </c>
      <c r="BQ6" s="4">
        <v>8.2299999999999995E-3</v>
      </c>
      <c r="BR6" s="4">
        <v>4.65E-2</v>
      </c>
      <c r="BS6" s="4">
        <v>2.64E-2</v>
      </c>
      <c r="BT6" s="4">
        <v>2.2100000000000002E-2</v>
      </c>
      <c r="BU6" s="4">
        <v>4.0599999999999997E-2</v>
      </c>
      <c r="BV6" s="4">
        <v>6.1700000000000001E-3</v>
      </c>
      <c r="BW6" s="4">
        <v>8.1999999999999998E-4</v>
      </c>
      <c r="BX6" s="4">
        <v>1.77E-2</v>
      </c>
      <c r="BY6" s="4">
        <v>9.6600000000000002E-3</v>
      </c>
      <c r="BZ6" s="4">
        <v>1.32E-2</v>
      </c>
      <c r="CA6" s="4">
        <v>3.2799999999999999E-3</v>
      </c>
      <c r="CB6" s="4">
        <v>3.15E-2</v>
      </c>
      <c r="CC6" s="4">
        <v>1.47E-2</v>
      </c>
      <c r="CD6" s="4">
        <v>1.2400000000000001E-4</v>
      </c>
      <c r="CE6" s="4">
        <v>8.6300000000000005E-3</v>
      </c>
      <c r="CF6" s="4">
        <v>1.72E-2</v>
      </c>
      <c r="CG6" s="4">
        <v>1.1900000000000001E-2</v>
      </c>
      <c r="CH6" s="4">
        <v>1.29E-2</v>
      </c>
      <c r="CI6" s="4">
        <v>2.9399999999999999E-3</v>
      </c>
      <c r="CJ6" s="4">
        <v>4.5399999999999998E-3</v>
      </c>
      <c r="CK6" s="4">
        <v>0.23100000000000001</v>
      </c>
      <c r="CL6" s="4">
        <v>8.3400000000000002E-2</v>
      </c>
      <c r="CM6" s="4">
        <v>5.9100000000000003E-3</v>
      </c>
      <c r="CN6" s="4">
        <v>4.2200000000000001E-2</v>
      </c>
      <c r="CO6" s="4">
        <v>2.2800000000000001E-2</v>
      </c>
      <c r="CP6" s="4">
        <v>5.2400000000000002E-2</v>
      </c>
      <c r="CQ6" s="4">
        <v>0.03</v>
      </c>
      <c r="CR6" s="4">
        <v>1.0500000000000001E-2</v>
      </c>
      <c r="CS6" s="4">
        <v>9.2399999999999999E-3</v>
      </c>
      <c r="CT6" s="4">
        <v>2.2100000000000002E-3</v>
      </c>
      <c r="CU6" s="4">
        <v>1.18E-2</v>
      </c>
      <c r="CV6" s="4">
        <v>0.27900000000000003</v>
      </c>
      <c r="CW6" s="4">
        <v>6.8399999999999997E-3</v>
      </c>
      <c r="CX6" s="4">
        <v>3.2599999999999997E-2</v>
      </c>
      <c r="CY6" s="4">
        <v>2.6800000000000001E-3</v>
      </c>
      <c r="CZ6" s="4">
        <v>0.45100000000000001</v>
      </c>
      <c r="DA6" s="4">
        <v>6.8100000000000001E-3</v>
      </c>
      <c r="DB6" s="4">
        <v>5.7299999999999999E-3</v>
      </c>
      <c r="DC6" s="4">
        <v>5.3899999999999998E-3</v>
      </c>
      <c r="DD6" s="4">
        <v>6.1900000000000002E-3</v>
      </c>
      <c r="DE6" s="4">
        <v>1.89E-3</v>
      </c>
      <c r="DF6" s="4">
        <v>3.7299999999999998E-3</v>
      </c>
      <c r="DG6" s="4">
        <v>1.17E-2</v>
      </c>
      <c r="DH6" s="4">
        <v>1.1599999999999999E-2</v>
      </c>
      <c r="DI6" s="4">
        <v>1.5E-3</v>
      </c>
      <c r="DJ6" s="4">
        <v>1.7099999999999999E-3</v>
      </c>
      <c r="DK6" s="4">
        <v>1.55E-2</v>
      </c>
      <c r="DL6" s="4">
        <v>0.159</v>
      </c>
      <c r="DM6" s="4">
        <v>1.31E-3</v>
      </c>
      <c r="DN6" s="4">
        <v>5.0899999999999999E-3</v>
      </c>
      <c r="DO6" s="4">
        <v>6.7400000000000002E-2</v>
      </c>
      <c r="DP6" s="4">
        <v>6.7299999999999999E-2</v>
      </c>
      <c r="DQ6" s="4">
        <v>1.74E-3</v>
      </c>
      <c r="DR6" s="4">
        <v>5.7099999999999998E-2</v>
      </c>
      <c r="DS6" s="4">
        <v>1.47E-2</v>
      </c>
      <c r="DT6" s="4">
        <v>4.4100000000000001E-5</v>
      </c>
      <c r="DU6" s="4">
        <v>9.2300000000000004E-3</v>
      </c>
      <c r="DV6" s="4">
        <v>3.1800000000000001E-3</v>
      </c>
      <c r="DW6" s="4">
        <v>0.45300000000000001</v>
      </c>
      <c r="DX6" s="4">
        <v>9.3799999999999994E-3</v>
      </c>
      <c r="DY6" s="4">
        <v>2.0799999999999999E-2</v>
      </c>
      <c r="DZ6" s="4">
        <v>1.6299999999999999E-2</v>
      </c>
      <c r="EA6" s="4">
        <v>3.3000000000000002E-2</v>
      </c>
      <c r="EB6" s="4">
        <v>1.5299999999999999E-2</v>
      </c>
      <c r="EC6" s="4">
        <v>4.1399999999999996E-3</v>
      </c>
      <c r="ED6" s="4">
        <v>0.189</v>
      </c>
      <c r="EE6" s="4">
        <v>0.17399999999999999</v>
      </c>
      <c r="EF6" s="4">
        <v>2.0300000000000001E-3</v>
      </c>
      <c r="EG6" s="4">
        <v>2.4099999999999998E-3</v>
      </c>
      <c r="EH6" s="4">
        <v>2.81E-3</v>
      </c>
      <c r="EI6" s="4">
        <v>5.2400000000000002E-2</v>
      </c>
      <c r="EJ6" s="4">
        <v>2.81E-3</v>
      </c>
      <c r="EK6" s="4">
        <v>2.1100000000000001E-2</v>
      </c>
      <c r="EL6" s="4">
        <v>5.57E-2</v>
      </c>
      <c r="EM6" s="4">
        <v>0.24299999999999999</v>
      </c>
      <c r="EN6" s="4">
        <v>5.2600000000000001E-2</v>
      </c>
      <c r="EO6" s="4">
        <v>8.8099999999999998E-2</v>
      </c>
      <c r="EP6" s="4">
        <v>4.0099999999999997E-2</v>
      </c>
      <c r="EQ6" s="4">
        <v>6.9199999999999998E-2</v>
      </c>
      <c r="ER6" s="4">
        <v>3.7999999999999999E-2</v>
      </c>
      <c r="ES6" s="4">
        <v>2.3099999999999999E-2</v>
      </c>
      <c r="ET6" s="4">
        <v>5.2200000000000003E-2</v>
      </c>
      <c r="EU6" s="4">
        <v>1.9E-2</v>
      </c>
      <c r="EV6" s="4">
        <v>0.10299999999999999</v>
      </c>
      <c r="EW6" s="4">
        <v>3.0499999999999999E-2</v>
      </c>
      <c r="EX6" s="4">
        <v>8.6999999999999994E-3</v>
      </c>
      <c r="EY6" s="4">
        <v>4.5999999999999999E-3</v>
      </c>
      <c r="EZ6" s="4">
        <v>4.6899999999999997E-3</v>
      </c>
      <c r="FA6" s="4">
        <v>0.02</v>
      </c>
      <c r="FB6" s="4">
        <v>1.35E-2</v>
      </c>
      <c r="FC6" s="4">
        <v>5.9500000000000004E-3</v>
      </c>
      <c r="FD6" s="4">
        <v>6.2100000000000002E-3</v>
      </c>
      <c r="FE6" s="4">
        <v>1.6299999999999999E-2</v>
      </c>
      <c r="FF6" s="4">
        <v>1.66E-2</v>
      </c>
      <c r="FG6" s="4">
        <v>1.11E-2</v>
      </c>
      <c r="FH6" s="4">
        <v>1.83E-2</v>
      </c>
      <c r="FI6" s="4">
        <v>6.0800000000000003E-3</v>
      </c>
      <c r="FJ6" s="4">
        <v>9.5999999999999992E-3</v>
      </c>
      <c r="FK6" s="4">
        <v>1.43E-2</v>
      </c>
      <c r="FL6" s="4">
        <v>2.0600000000000002E-3</v>
      </c>
      <c r="FM6" s="4">
        <v>1.03E-2</v>
      </c>
      <c r="FN6" s="4">
        <v>1.2999999999999999E-2</v>
      </c>
      <c r="FO6" s="4">
        <v>1.21E-2</v>
      </c>
      <c r="FP6" s="4">
        <v>1.9E-2</v>
      </c>
      <c r="FQ6" s="4">
        <v>3.2399999999999998E-2</v>
      </c>
      <c r="FR6" s="4">
        <v>0.17299999999999999</v>
      </c>
      <c r="FS6" s="4">
        <v>1.4300000000000001E-3</v>
      </c>
      <c r="FT6" s="4">
        <v>6.8300000000000001E-3</v>
      </c>
      <c r="FU6" s="4">
        <v>7.3899999999999999E-3</v>
      </c>
      <c r="FV6" s="4">
        <v>2.49E-3</v>
      </c>
      <c r="FW6" s="4">
        <v>8.7200000000000005E-4</v>
      </c>
      <c r="FX6" s="4">
        <v>4.3400000000000001E-3</v>
      </c>
      <c r="FY6" s="4">
        <v>3.2099999999999997E-2</v>
      </c>
      <c r="FZ6" s="4">
        <v>0.11700000000000001</v>
      </c>
      <c r="GA6" s="4">
        <v>2.3900000000000002E-3</v>
      </c>
      <c r="GB6" s="4">
        <v>5.0600000000000003E-3</v>
      </c>
      <c r="GC6" s="4">
        <v>4.3800000000000002E-3</v>
      </c>
      <c r="GD6" s="4">
        <v>3.6900000000000001E-3</v>
      </c>
      <c r="GE6" s="4">
        <v>6.6100000000000004E-3</v>
      </c>
      <c r="GF6" s="4">
        <v>1.5399999999999999E-3</v>
      </c>
      <c r="GG6" s="4">
        <v>6.2899999999999996E-3</v>
      </c>
      <c r="GH6" s="4">
        <v>4.1200000000000004E-3</v>
      </c>
      <c r="GI6" s="4">
        <v>0.14599999999999999</v>
      </c>
      <c r="GJ6" s="4">
        <v>1.3299999999999999E-2</v>
      </c>
      <c r="GK6" s="4">
        <v>2.4899999999999999E-2</v>
      </c>
      <c r="GL6" s="4">
        <v>1.0200000000000001E-2</v>
      </c>
      <c r="GM6" s="4">
        <v>1.89E-2</v>
      </c>
      <c r="GN6" s="4">
        <v>5.3299999999999997E-3</v>
      </c>
      <c r="GO6" s="4">
        <v>6.7999999999999996E-3</v>
      </c>
      <c r="GP6" s="4">
        <v>1.6299999999999999E-2</v>
      </c>
      <c r="GQ6" s="4">
        <v>9.4599999999999997E-3</v>
      </c>
      <c r="GR6" s="4">
        <v>2.8699999999999998E-4</v>
      </c>
      <c r="GS6" s="4">
        <v>1.2500000000000001E-2</v>
      </c>
      <c r="GT6" s="4">
        <v>1.4800000000000001E-2</v>
      </c>
      <c r="GU6" s="4">
        <v>5.4699999999999999E-2</v>
      </c>
      <c r="GV6" s="4">
        <v>1.3599999999999999E-2</v>
      </c>
      <c r="GW6" s="4">
        <v>1.89E-2</v>
      </c>
      <c r="GX6" s="4">
        <v>1.67E-2</v>
      </c>
    </row>
    <row r="7" spans="1:206" x14ac:dyDescent="0.25">
      <c r="A7">
        <v>5</v>
      </c>
      <c r="B7" t="s">
        <v>314</v>
      </c>
      <c r="C7">
        <v>1705</v>
      </c>
      <c r="D7">
        <v>61</v>
      </c>
      <c r="E7" s="2">
        <v>1.95</v>
      </c>
      <c r="F7" s="2">
        <v>2.1800000000000002</v>
      </c>
      <c r="G7" s="2">
        <v>1.5</v>
      </c>
      <c r="H7" s="2">
        <v>0.68</v>
      </c>
      <c r="I7">
        <v>8.51</v>
      </c>
      <c r="J7" s="3">
        <f t="shared" si="0"/>
        <v>10.041799999999999</v>
      </c>
      <c r="K7" s="4">
        <v>17.5</v>
      </c>
      <c r="L7" s="4">
        <v>0.749</v>
      </c>
      <c r="M7" s="4">
        <v>1.33</v>
      </c>
      <c r="N7" s="4">
        <v>1.35</v>
      </c>
      <c r="O7" s="4">
        <v>8.1500000000000003E-2</v>
      </c>
      <c r="P7" s="4">
        <v>7.7499999999999999E-2</v>
      </c>
      <c r="Q7" s="4">
        <v>0.21299999999999999</v>
      </c>
      <c r="R7" s="4">
        <v>1.01</v>
      </c>
      <c r="S7" s="4">
        <v>0.48</v>
      </c>
      <c r="T7" s="4">
        <v>0.14599999999999999</v>
      </c>
      <c r="U7" s="4">
        <v>0.56299999999999994</v>
      </c>
      <c r="V7" s="4">
        <v>5.5300000000000002E-2</v>
      </c>
      <c r="W7" s="4">
        <v>1.91</v>
      </c>
      <c r="X7" s="4">
        <v>0.19900000000000001</v>
      </c>
      <c r="Y7" s="4">
        <v>7.3200000000000001E-2</v>
      </c>
      <c r="Z7" s="4">
        <v>4.5999999999999999E-2</v>
      </c>
      <c r="AA7" s="4">
        <v>4.5500000000000002E-3</v>
      </c>
      <c r="AB7" s="4">
        <v>2.8299999999999999E-2</v>
      </c>
      <c r="AC7" s="4">
        <v>0.53200000000000003</v>
      </c>
      <c r="AD7" s="4">
        <v>0.88900000000000001</v>
      </c>
      <c r="AE7" s="4">
        <v>2.5999999999999999E-2</v>
      </c>
      <c r="AF7" s="4">
        <v>1.17E-2</v>
      </c>
      <c r="AG7" s="4">
        <v>0.38600000000000001</v>
      </c>
      <c r="AH7" s="4">
        <v>0.31</v>
      </c>
      <c r="AI7" s="4">
        <v>9.69E-2</v>
      </c>
      <c r="AJ7" s="4">
        <v>9.7400000000000004E-3</v>
      </c>
      <c r="AK7" s="4">
        <v>1.26E-2</v>
      </c>
      <c r="AL7" s="4">
        <v>0.25900000000000001</v>
      </c>
      <c r="AM7" s="4">
        <v>8.8699999999999994E-3</v>
      </c>
      <c r="AN7" s="4">
        <v>5.8199999999999997E-3</v>
      </c>
      <c r="AO7" s="4">
        <v>9.3500000000000007E-3</v>
      </c>
      <c r="AP7" s="4">
        <v>0.12</v>
      </c>
      <c r="AQ7" s="4">
        <v>2.5000000000000001E-3</v>
      </c>
      <c r="AR7" s="4">
        <v>8.77E-3</v>
      </c>
      <c r="AS7" s="4">
        <v>1.5599999999999999E-2</v>
      </c>
      <c r="AT7" s="4">
        <v>9.0899999999999995E-2</v>
      </c>
      <c r="AU7" s="4">
        <v>2.6200000000000001E-2</v>
      </c>
      <c r="AV7" s="4">
        <v>1.47E-2</v>
      </c>
      <c r="AW7" s="4">
        <v>2.1399999999999999E-2</v>
      </c>
      <c r="AX7" s="4">
        <v>4.4600000000000001E-2</v>
      </c>
      <c r="AY7" s="4">
        <v>1.2699999999999999E-2</v>
      </c>
      <c r="AZ7" s="4">
        <v>0.30199999999999999</v>
      </c>
      <c r="BA7" s="4">
        <v>4.2599999999999999E-2</v>
      </c>
      <c r="BB7" s="4">
        <v>0.22700000000000001</v>
      </c>
      <c r="BC7" s="4">
        <v>0.182</v>
      </c>
      <c r="BD7" s="4">
        <v>1.5299999999999999E-2</v>
      </c>
      <c r="BE7" s="4">
        <v>2.2599999999999999E-2</v>
      </c>
      <c r="BF7" s="4">
        <v>0.105</v>
      </c>
      <c r="BG7" s="4">
        <v>4.3900000000000002E-2</v>
      </c>
      <c r="BH7" s="4">
        <v>1.5900000000000001E-3</v>
      </c>
      <c r="BI7" s="4">
        <v>0.20799999999999999</v>
      </c>
      <c r="BJ7" s="4">
        <v>7.4800000000000005E-2</v>
      </c>
      <c r="BK7" s="4">
        <v>0.14599999999999999</v>
      </c>
      <c r="BL7" s="4">
        <v>3.2899999999999997E-4</v>
      </c>
      <c r="BM7" s="4">
        <v>8.4499999999999992E-3</v>
      </c>
      <c r="BN7" s="4">
        <v>2.5300000000000001E-3</v>
      </c>
      <c r="BO7" s="4">
        <v>9.8200000000000006E-3</v>
      </c>
      <c r="BP7" s="4">
        <v>2.5700000000000001E-2</v>
      </c>
      <c r="BQ7" s="4">
        <v>8.2299999999999995E-3</v>
      </c>
      <c r="BR7" s="4">
        <v>4.65E-2</v>
      </c>
      <c r="BS7" s="4">
        <v>2.64E-2</v>
      </c>
      <c r="BT7" s="4">
        <v>2.2100000000000002E-2</v>
      </c>
      <c r="BU7" s="4">
        <v>4.0599999999999997E-2</v>
      </c>
      <c r="BV7" s="4">
        <v>6.1700000000000001E-3</v>
      </c>
      <c r="BW7" s="4">
        <v>8.1999999999999998E-4</v>
      </c>
      <c r="BX7" s="4">
        <v>1.77E-2</v>
      </c>
      <c r="BY7" s="4">
        <v>9.6600000000000002E-3</v>
      </c>
      <c r="BZ7" s="4">
        <v>1.32E-2</v>
      </c>
      <c r="CA7" s="4">
        <v>3.2799999999999999E-3</v>
      </c>
      <c r="CB7" s="4">
        <v>3.15E-2</v>
      </c>
      <c r="CC7" s="4">
        <v>1.47E-2</v>
      </c>
      <c r="CD7" s="4">
        <v>1.2400000000000001E-4</v>
      </c>
      <c r="CE7" s="4">
        <v>8.6300000000000005E-3</v>
      </c>
      <c r="CF7" s="4">
        <v>1.72E-2</v>
      </c>
      <c r="CG7" s="4">
        <v>1.1900000000000001E-2</v>
      </c>
      <c r="CH7" s="4">
        <v>1.29E-2</v>
      </c>
      <c r="CI7" s="4">
        <v>2.9399999999999999E-3</v>
      </c>
      <c r="CJ7" s="4">
        <v>4.5399999999999998E-3</v>
      </c>
      <c r="CK7" s="4">
        <v>0.23100000000000001</v>
      </c>
      <c r="CL7" s="4">
        <v>8.3400000000000002E-2</v>
      </c>
      <c r="CM7" s="4">
        <v>5.9100000000000003E-3</v>
      </c>
      <c r="CN7" s="4">
        <v>4.2200000000000001E-2</v>
      </c>
      <c r="CO7" s="4">
        <v>2.2800000000000001E-2</v>
      </c>
      <c r="CP7" s="4">
        <v>5.2400000000000002E-2</v>
      </c>
      <c r="CQ7" s="4">
        <v>0.03</v>
      </c>
      <c r="CR7" s="4">
        <v>1.0500000000000001E-2</v>
      </c>
      <c r="CS7" s="4">
        <v>9.2399999999999999E-3</v>
      </c>
      <c r="CT7" s="4">
        <v>2.2100000000000002E-3</v>
      </c>
      <c r="CU7" s="4">
        <v>1.18E-2</v>
      </c>
      <c r="CV7" s="4">
        <v>0.27900000000000003</v>
      </c>
      <c r="CW7" s="4">
        <v>6.8399999999999997E-3</v>
      </c>
      <c r="CX7" s="4">
        <v>3.2599999999999997E-2</v>
      </c>
      <c r="CY7" s="4">
        <v>2.6800000000000001E-3</v>
      </c>
      <c r="CZ7" s="4">
        <v>0.45100000000000001</v>
      </c>
      <c r="DA7" s="4">
        <v>6.8100000000000001E-3</v>
      </c>
      <c r="DB7" s="4">
        <v>5.7299999999999999E-3</v>
      </c>
      <c r="DC7" s="4">
        <v>5.3899999999999998E-3</v>
      </c>
      <c r="DD7" s="4">
        <v>6.1900000000000002E-3</v>
      </c>
      <c r="DE7" s="4">
        <v>1.89E-3</v>
      </c>
      <c r="DF7" s="4">
        <v>3.7299999999999998E-3</v>
      </c>
      <c r="DG7" s="4">
        <v>1.17E-2</v>
      </c>
      <c r="DH7" s="4">
        <v>1.1599999999999999E-2</v>
      </c>
      <c r="DI7" s="4">
        <v>1.5E-3</v>
      </c>
      <c r="DJ7" s="4">
        <v>1.7099999999999999E-3</v>
      </c>
      <c r="DK7" s="4">
        <v>1.55E-2</v>
      </c>
      <c r="DL7" s="4">
        <v>0.159</v>
      </c>
      <c r="DM7" s="4">
        <v>1.31E-3</v>
      </c>
      <c r="DN7" s="4">
        <v>5.0899999999999999E-3</v>
      </c>
      <c r="DO7" s="4">
        <v>6.7400000000000002E-2</v>
      </c>
      <c r="DP7" s="4">
        <v>6.7299999999999999E-2</v>
      </c>
      <c r="DQ7" s="4">
        <v>1.74E-3</v>
      </c>
      <c r="DR7" s="4">
        <v>5.7099999999999998E-2</v>
      </c>
      <c r="DS7" s="4">
        <v>1.47E-2</v>
      </c>
      <c r="DT7" s="4">
        <v>4.4100000000000001E-5</v>
      </c>
      <c r="DU7" s="4">
        <v>9.2300000000000004E-3</v>
      </c>
      <c r="DV7" s="4">
        <v>3.1800000000000001E-3</v>
      </c>
      <c r="DW7" s="4">
        <v>0.45300000000000001</v>
      </c>
      <c r="DX7" s="4">
        <v>9.3799999999999994E-3</v>
      </c>
      <c r="DY7" s="4">
        <v>2.0799999999999999E-2</v>
      </c>
      <c r="DZ7" s="4">
        <v>1.6299999999999999E-2</v>
      </c>
      <c r="EA7" s="4">
        <v>3.3000000000000002E-2</v>
      </c>
      <c r="EB7" s="4">
        <v>1.5299999999999999E-2</v>
      </c>
      <c r="EC7" s="4">
        <v>4.1399999999999996E-3</v>
      </c>
      <c r="ED7" s="4">
        <v>0.189</v>
      </c>
      <c r="EE7" s="4">
        <v>0.17399999999999999</v>
      </c>
      <c r="EF7" s="4">
        <v>2.0300000000000001E-3</v>
      </c>
      <c r="EG7" s="4">
        <v>2.4099999999999998E-3</v>
      </c>
      <c r="EH7" s="4">
        <v>2.81E-3</v>
      </c>
      <c r="EI7" s="4">
        <v>5.2400000000000002E-2</v>
      </c>
      <c r="EJ7" s="4">
        <v>2.81E-3</v>
      </c>
      <c r="EK7" s="4">
        <v>2.1100000000000001E-2</v>
      </c>
      <c r="EL7" s="4">
        <v>5.57E-2</v>
      </c>
      <c r="EM7" s="4">
        <v>0.24299999999999999</v>
      </c>
      <c r="EN7" s="4">
        <v>5.2600000000000001E-2</v>
      </c>
      <c r="EO7" s="4">
        <v>8.8099999999999998E-2</v>
      </c>
      <c r="EP7" s="4">
        <v>4.0099999999999997E-2</v>
      </c>
      <c r="EQ7" s="4">
        <v>6.9199999999999998E-2</v>
      </c>
      <c r="ER7" s="4">
        <v>3.7999999999999999E-2</v>
      </c>
      <c r="ES7" s="4">
        <v>2.3099999999999999E-2</v>
      </c>
      <c r="ET7" s="4">
        <v>5.2200000000000003E-2</v>
      </c>
      <c r="EU7" s="4">
        <v>1.9E-2</v>
      </c>
      <c r="EV7" s="4">
        <v>0.10299999999999999</v>
      </c>
      <c r="EW7" s="4">
        <v>3.0499999999999999E-2</v>
      </c>
      <c r="EX7" s="4">
        <v>8.6999999999999994E-3</v>
      </c>
      <c r="EY7" s="4">
        <v>4.5999999999999999E-3</v>
      </c>
      <c r="EZ7" s="4">
        <v>4.6899999999999997E-3</v>
      </c>
      <c r="FA7" s="4">
        <v>0.02</v>
      </c>
      <c r="FB7" s="4">
        <v>1.35E-2</v>
      </c>
      <c r="FC7" s="4">
        <v>5.9500000000000004E-3</v>
      </c>
      <c r="FD7" s="4">
        <v>6.2100000000000002E-3</v>
      </c>
      <c r="FE7" s="4">
        <v>1.6299999999999999E-2</v>
      </c>
      <c r="FF7" s="4">
        <v>1.66E-2</v>
      </c>
      <c r="FG7" s="4">
        <v>1.11E-2</v>
      </c>
      <c r="FH7" s="4">
        <v>1.83E-2</v>
      </c>
      <c r="FI7" s="4">
        <v>6.0800000000000003E-3</v>
      </c>
      <c r="FJ7" s="4">
        <v>9.5999999999999992E-3</v>
      </c>
      <c r="FK7" s="4">
        <v>1.43E-2</v>
      </c>
      <c r="FL7" s="4">
        <v>2.0600000000000002E-3</v>
      </c>
      <c r="FM7" s="4">
        <v>1.03E-2</v>
      </c>
      <c r="FN7" s="4">
        <v>1.2999999999999999E-2</v>
      </c>
      <c r="FO7" s="4">
        <v>1.21E-2</v>
      </c>
      <c r="FP7" s="4">
        <v>1.9E-2</v>
      </c>
      <c r="FQ7" s="4">
        <v>3.2399999999999998E-2</v>
      </c>
      <c r="FR7" s="4">
        <v>0.17299999999999999</v>
      </c>
      <c r="FS7" s="4">
        <v>1.4300000000000001E-3</v>
      </c>
      <c r="FT7" s="4">
        <v>6.8300000000000001E-3</v>
      </c>
      <c r="FU7" s="4">
        <v>7.3899999999999999E-3</v>
      </c>
      <c r="FV7" s="4">
        <v>2.49E-3</v>
      </c>
      <c r="FW7" s="4">
        <v>8.7200000000000005E-4</v>
      </c>
      <c r="FX7" s="4">
        <v>4.3400000000000001E-3</v>
      </c>
      <c r="FY7" s="4">
        <v>3.2099999999999997E-2</v>
      </c>
      <c r="FZ7" s="4">
        <v>0.11700000000000001</v>
      </c>
      <c r="GA7" s="4">
        <v>2.3900000000000002E-3</v>
      </c>
      <c r="GB7" s="4">
        <v>5.0600000000000003E-3</v>
      </c>
      <c r="GC7" s="4">
        <v>4.3800000000000002E-3</v>
      </c>
      <c r="GD7" s="4">
        <v>3.6900000000000001E-3</v>
      </c>
      <c r="GE7" s="4">
        <v>6.6100000000000004E-3</v>
      </c>
      <c r="GF7" s="4">
        <v>1.5399999999999999E-3</v>
      </c>
      <c r="GG7" s="4">
        <v>6.2899999999999996E-3</v>
      </c>
      <c r="GH7" s="4">
        <v>4.1200000000000004E-3</v>
      </c>
      <c r="GI7" s="4">
        <v>0.14599999999999999</v>
      </c>
      <c r="GJ7" s="4">
        <v>1.3299999999999999E-2</v>
      </c>
      <c r="GK7" s="4">
        <v>2.4899999999999999E-2</v>
      </c>
      <c r="GL7" s="4">
        <v>1.0200000000000001E-2</v>
      </c>
      <c r="GM7" s="4">
        <v>1.89E-2</v>
      </c>
      <c r="GN7" s="4">
        <v>5.3299999999999997E-3</v>
      </c>
      <c r="GO7" s="4">
        <v>6.7999999999999996E-3</v>
      </c>
      <c r="GP7" s="4">
        <v>1.6299999999999999E-2</v>
      </c>
      <c r="GQ7" s="4">
        <v>9.4599999999999997E-3</v>
      </c>
      <c r="GR7" s="4">
        <v>2.8699999999999998E-4</v>
      </c>
      <c r="GS7" s="4">
        <v>1.2500000000000001E-2</v>
      </c>
      <c r="GT7" s="4">
        <v>1.4800000000000001E-2</v>
      </c>
      <c r="GU7" s="4">
        <v>5.4699999999999999E-2</v>
      </c>
      <c r="GV7" s="4">
        <v>1.3599999999999999E-2</v>
      </c>
      <c r="GW7" s="4">
        <v>1.89E-2</v>
      </c>
      <c r="GX7" s="4">
        <v>1.67E-2</v>
      </c>
    </row>
    <row r="8" spans="1:206" x14ac:dyDescent="0.25">
      <c r="A8">
        <v>6</v>
      </c>
      <c r="B8" t="s">
        <v>315</v>
      </c>
      <c r="C8">
        <v>1408</v>
      </c>
      <c r="D8">
        <v>229</v>
      </c>
      <c r="E8" s="2">
        <v>13.94</v>
      </c>
      <c r="F8" s="2">
        <v>0</v>
      </c>
      <c r="G8" s="2">
        <v>0.48</v>
      </c>
      <c r="H8" s="2">
        <v>0</v>
      </c>
      <c r="I8" s="2">
        <v>33</v>
      </c>
      <c r="J8" s="3">
        <f t="shared" si="0"/>
        <v>38.94</v>
      </c>
      <c r="K8" s="4">
        <f>SUM(L8:GX8)</f>
        <v>45.243000000000009</v>
      </c>
      <c r="L8">
        <v>0.72299999999999998</v>
      </c>
      <c r="M8">
        <v>2.1240000000000001</v>
      </c>
      <c r="N8">
        <v>3.5169999999999999</v>
      </c>
      <c r="O8">
        <v>0.29299999999999998</v>
      </c>
      <c r="P8">
        <v>0</v>
      </c>
      <c r="Q8">
        <v>0.20699999999999999</v>
      </c>
      <c r="R8">
        <v>1.3979999999999999</v>
      </c>
      <c r="S8">
        <v>2.7229999999999999</v>
      </c>
      <c r="T8">
        <v>0.40600000000000003</v>
      </c>
      <c r="U8">
        <v>1.546</v>
      </c>
      <c r="V8">
        <v>1.9E-2</v>
      </c>
      <c r="W8">
        <v>1.837</v>
      </c>
      <c r="X8">
        <v>0</v>
      </c>
      <c r="Y8">
        <v>4.3999999999999997E-2</v>
      </c>
      <c r="Z8">
        <v>6.3E-2</v>
      </c>
      <c r="AA8">
        <v>9.0999999999999998E-2</v>
      </c>
      <c r="AB8">
        <v>1.9E-2</v>
      </c>
      <c r="AC8">
        <v>1.06</v>
      </c>
      <c r="AD8">
        <v>0.80200000000000005</v>
      </c>
      <c r="AE8">
        <v>2.7E-2</v>
      </c>
      <c r="AF8">
        <v>2.3E-2</v>
      </c>
      <c r="AG8">
        <v>0.47199999999999998</v>
      </c>
      <c r="AH8">
        <v>1.548</v>
      </c>
      <c r="AI8">
        <v>0.28599999999999998</v>
      </c>
      <c r="AJ8">
        <v>9.2999999999999999E-2</v>
      </c>
      <c r="AK8">
        <v>1.7000000000000001E-2</v>
      </c>
      <c r="AL8">
        <v>6.9000000000000006E-2</v>
      </c>
      <c r="AM8">
        <v>4.4999999999999998E-2</v>
      </c>
      <c r="AN8">
        <v>2E-3</v>
      </c>
      <c r="AO8">
        <v>7.0000000000000001E-3</v>
      </c>
      <c r="AP8">
        <v>0.14699999999999999</v>
      </c>
      <c r="AQ8">
        <v>4.0000000000000001E-3</v>
      </c>
      <c r="AR8">
        <v>8.0000000000000002E-3</v>
      </c>
      <c r="AS8">
        <v>0.112</v>
      </c>
      <c r="AT8">
        <v>0.248</v>
      </c>
      <c r="AU8">
        <v>0.17100000000000001</v>
      </c>
      <c r="AV8">
        <v>8.8999999999999996E-2</v>
      </c>
      <c r="AW8">
        <v>6.9000000000000006E-2</v>
      </c>
      <c r="AX8">
        <v>0.19500000000000001</v>
      </c>
      <c r="AY8">
        <v>2.1000000000000001E-2</v>
      </c>
      <c r="AZ8">
        <v>0.85499999999999998</v>
      </c>
      <c r="BA8">
        <v>8.1000000000000003E-2</v>
      </c>
      <c r="BB8">
        <v>0.19400000000000001</v>
      </c>
      <c r="BC8">
        <v>0.58799999999999997</v>
      </c>
      <c r="BD8">
        <v>3.0000000000000001E-3</v>
      </c>
      <c r="BE8">
        <v>4.8000000000000001E-2</v>
      </c>
      <c r="BF8">
        <v>0.32300000000000001</v>
      </c>
      <c r="BG8">
        <v>0.114</v>
      </c>
      <c r="BH8">
        <v>1E-3</v>
      </c>
      <c r="BI8">
        <v>0.20399999999999999</v>
      </c>
      <c r="BJ8">
        <v>1.2999999999999999E-2</v>
      </c>
      <c r="BK8">
        <v>0.54</v>
      </c>
      <c r="BL8">
        <v>0</v>
      </c>
      <c r="BM8">
        <v>1.4999999999999999E-2</v>
      </c>
      <c r="BN8">
        <v>5.0000000000000001E-3</v>
      </c>
      <c r="BO8">
        <v>0.01</v>
      </c>
      <c r="BP8">
        <v>0.09</v>
      </c>
      <c r="BQ8">
        <v>5.0000000000000001E-3</v>
      </c>
      <c r="BR8">
        <v>0.374</v>
      </c>
      <c r="BS8">
        <v>5.1999999999999998E-2</v>
      </c>
      <c r="BT8">
        <v>3.2000000000000001E-2</v>
      </c>
      <c r="BU8">
        <v>7.0000000000000007E-2</v>
      </c>
      <c r="BV8">
        <v>7.0000000000000001E-3</v>
      </c>
      <c r="BW8">
        <v>7.0000000000000001E-3</v>
      </c>
      <c r="BX8">
        <v>6.5000000000000002E-2</v>
      </c>
      <c r="BY8">
        <v>4.5999999999999999E-2</v>
      </c>
      <c r="BZ8">
        <v>0.04</v>
      </c>
      <c r="CA8">
        <v>2.5000000000000001E-2</v>
      </c>
      <c r="CB8">
        <v>2.1000000000000001E-2</v>
      </c>
      <c r="CC8">
        <v>7.1999999999999995E-2</v>
      </c>
      <c r="CD8">
        <v>1E-3</v>
      </c>
      <c r="CE8">
        <v>0.03</v>
      </c>
      <c r="CF8">
        <v>9.5000000000000001E-2</v>
      </c>
      <c r="CG8">
        <v>8.0000000000000002E-3</v>
      </c>
      <c r="CH8">
        <v>5.8999999999999997E-2</v>
      </c>
      <c r="CI8">
        <v>0.436</v>
      </c>
      <c r="CJ8">
        <v>0.189</v>
      </c>
      <c r="CK8">
        <v>1.028</v>
      </c>
      <c r="CL8">
        <v>0.28100000000000003</v>
      </c>
      <c r="CM8">
        <v>0.24</v>
      </c>
      <c r="CN8">
        <v>8.3000000000000004E-2</v>
      </c>
      <c r="CO8">
        <v>6.2E-2</v>
      </c>
      <c r="CP8">
        <v>7.1999999999999995E-2</v>
      </c>
      <c r="CQ8">
        <v>0.06</v>
      </c>
      <c r="CR8">
        <v>2.8000000000000001E-2</v>
      </c>
      <c r="CS8">
        <v>1.0999999999999999E-2</v>
      </c>
      <c r="CT8">
        <v>6.0000000000000001E-3</v>
      </c>
      <c r="CU8">
        <v>4.2999999999999997E-2</v>
      </c>
      <c r="CV8">
        <v>6.7000000000000004E-2</v>
      </c>
      <c r="CW8">
        <v>2.3E-2</v>
      </c>
      <c r="CX8">
        <v>7.0000000000000007E-2</v>
      </c>
      <c r="CY8">
        <v>3.5000000000000003E-2</v>
      </c>
      <c r="CZ8">
        <v>0.80300000000000005</v>
      </c>
      <c r="DA8">
        <v>5.0000000000000001E-3</v>
      </c>
      <c r="DB8">
        <v>1.9E-2</v>
      </c>
      <c r="DC8">
        <v>1.9E-2</v>
      </c>
      <c r="DD8">
        <v>8.0000000000000002E-3</v>
      </c>
      <c r="DE8">
        <v>4.0000000000000001E-3</v>
      </c>
      <c r="DF8">
        <v>1.2E-2</v>
      </c>
      <c r="DG8">
        <v>8.9999999999999993E-3</v>
      </c>
      <c r="DH8">
        <v>3.1E-2</v>
      </c>
      <c r="DI8">
        <v>2.1000000000000001E-2</v>
      </c>
      <c r="DJ8">
        <v>2E-3</v>
      </c>
      <c r="DK8">
        <v>4.0000000000000001E-3</v>
      </c>
      <c r="DL8">
        <v>0.64600000000000002</v>
      </c>
      <c r="DM8">
        <v>8.9999999999999993E-3</v>
      </c>
      <c r="DN8">
        <v>4.0000000000000001E-3</v>
      </c>
      <c r="DO8">
        <v>0.114</v>
      </c>
      <c r="DP8">
        <v>0.11799999999999999</v>
      </c>
      <c r="DQ8">
        <v>4.0000000000000001E-3</v>
      </c>
      <c r="DR8">
        <v>0.13</v>
      </c>
      <c r="DS8">
        <v>4.1000000000000002E-2</v>
      </c>
      <c r="DT8">
        <v>0</v>
      </c>
      <c r="DU8">
        <v>6.0999999999999999E-2</v>
      </c>
      <c r="DV8">
        <v>1.0999999999999999E-2</v>
      </c>
      <c r="DW8">
        <v>0.15</v>
      </c>
      <c r="DX8">
        <v>3.5999999999999997E-2</v>
      </c>
      <c r="DY8">
        <v>0.19400000000000001</v>
      </c>
      <c r="DZ8">
        <v>7.4999999999999997E-2</v>
      </c>
      <c r="EA8">
        <v>5.8999999999999997E-2</v>
      </c>
      <c r="EB8">
        <v>2.3E-2</v>
      </c>
      <c r="EC8">
        <v>1.4E-2</v>
      </c>
      <c r="ED8">
        <v>3.2730000000000001</v>
      </c>
      <c r="EE8">
        <v>0.57899999999999996</v>
      </c>
      <c r="EF8">
        <v>3.0000000000000001E-3</v>
      </c>
      <c r="EG8">
        <v>1E-3</v>
      </c>
      <c r="EH8">
        <v>1.9E-2</v>
      </c>
      <c r="EI8">
        <v>8.8999999999999996E-2</v>
      </c>
      <c r="EJ8">
        <v>8.9999999999999993E-3</v>
      </c>
      <c r="EK8">
        <v>4.2999999999999997E-2</v>
      </c>
      <c r="EL8">
        <v>0.124</v>
      </c>
      <c r="EM8">
        <v>0.54400000000000004</v>
      </c>
      <c r="EN8">
        <v>7.1999999999999995E-2</v>
      </c>
      <c r="EO8">
        <v>6.4000000000000001E-2</v>
      </c>
      <c r="EP8">
        <v>0.111</v>
      </c>
      <c r="EQ8">
        <v>0.28599999999999998</v>
      </c>
      <c r="ER8">
        <v>7.1999999999999995E-2</v>
      </c>
      <c r="ES8">
        <v>5.7000000000000002E-2</v>
      </c>
      <c r="ET8">
        <v>6.6000000000000003E-2</v>
      </c>
      <c r="EU8">
        <v>3.5999999999999997E-2</v>
      </c>
      <c r="EV8">
        <v>0.26800000000000002</v>
      </c>
      <c r="EW8">
        <v>0.04</v>
      </c>
      <c r="EX8">
        <v>1.2999999999999999E-2</v>
      </c>
      <c r="EY8">
        <v>5.0000000000000001E-3</v>
      </c>
      <c r="EZ8">
        <v>7.0000000000000001E-3</v>
      </c>
      <c r="FA8">
        <v>3.4000000000000002E-2</v>
      </c>
      <c r="FB8">
        <v>0.02</v>
      </c>
      <c r="FC8">
        <v>1.2E-2</v>
      </c>
      <c r="FD8">
        <v>1.7999999999999999E-2</v>
      </c>
      <c r="FE8">
        <v>6.7000000000000004E-2</v>
      </c>
      <c r="FF8">
        <v>0.124</v>
      </c>
      <c r="FG8">
        <v>0.02</v>
      </c>
      <c r="FH8">
        <v>0.16700000000000001</v>
      </c>
      <c r="FI8">
        <v>6.0000000000000001E-3</v>
      </c>
      <c r="FJ8">
        <v>3.1E-2</v>
      </c>
      <c r="FK8">
        <v>2.5000000000000001E-2</v>
      </c>
      <c r="FL8">
        <v>7.0000000000000001E-3</v>
      </c>
      <c r="FM8">
        <v>2.5000000000000001E-2</v>
      </c>
      <c r="FN8">
        <v>3.4000000000000002E-2</v>
      </c>
      <c r="FO8">
        <v>2.7E-2</v>
      </c>
      <c r="FP8">
        <v>4.5999999999999999E-2</v>
      </c>
      <c r="FQ8">
        <v>6.6000000000000003E-2</v>
      </c>
      <c r="FR8">
        <v>0.64500000000000002</v>
      </c>
      <c r="FS8">
        <v>0</v>
      </c>
      <c r="FT8">
        <v>1.4E-2</v>
      </c>
      <c r="FU8">
        <v>1.4999999999999999E-2</v>
      </c>
      <c r="FV8">
        <v>5.0000000000000001E-3</v>
      </c>
      <c r="FW8">
        <v>0</v>
      </c>
      <c r="FX8">
        <v>8.0000000000000002E-3</v>
      </c>
      <c r="FY8">
        <v>0.03</v>
      </c>
      <c r="FZ8">
        <v>0.42199999999999999</v>
      </c>
      <c r="GA8">
        <v>7.0000000000000001E-3</v>
      </c>
      <c r="GB8">
        <v>1.7000000000000001E-2</v>
      </c>
      <c r="GC8">
        <v>1.7999999999999999E-2</v>
      </c>
      <c r="GD8">
        <v>1.4999999999999999E-2</v>
      </c>
      <c r="GE8">
        <v>2.5000000000000001E-2</v>
      </c>
      <c r="GF8">
        <v>5.0000000000000001E-3</v>
      </c>
      <c r="GG8">
        <v>1.7999999999999999E-2</v>
      </c>
      <c r="GH8">
        <v>0.01</v>
      </c>
      <c r="GI8">
        <v>0.82</v>
      </c>
      <c r="GJ8">
        <v>0.316</v>
      </c>
      <c r="GK8">
        <v>2.6469999999999998</v>
      </c>
      <c r="GL8">
        <v>5.8000000000000003E-2</v>
      </c>
      <c r="GM8">
        <v>0.03</v>
      </c>
      <c r="GN8">
        <v>3.0000000000000001E-3</v>
      </c>
      <c r="GO8">
        <v>0.01</v>
      </c>
      <c r="GP8">
        <v>2.65</v>
      </c>
      <c r="GQ8">
        <v>0.36099999999999999</v>
      </c>
      <c r="GR8">
        <v>1.0999999999999999E-2</v>
      </c>
      <c r="GS8">
        <v>3.5999999999999997E-2</v>
      </c>
      <c r="GT8">
        <v>2.7E-2</v>
      </c>
      <c r="GU8">
        <v>0.27400000000000002</v>
      </c>
      <c r="GV8">
        <v>4.4999999999999998E-2</v>
      </c>
      <c r="GW8">
        <v>0.05</v>
      </c>
      <c r="GX8">
        <v>0.16300000000000001</v>
      </c>
    </row>
    <row r="9" spans="1:206" x14ac:dyDescent="0.25">
      <c r="A9">
        <v>7</v>
      </c>
      <c r="B9" t="s">
        <v>316</v>
      </c>
      <c r="C9">
        <v>1370.5</v>
      </c>
      <c r="D9">
        <v>257.5</v>
      </c>
      <c r="E9">
        <v>7.9450000000000003</v>
      </c>
      <c r="F9">
        <v>0.67</v>
      </c>
      <c r="G9">
        <v>2.67</v>
      </c>
      <c r="H9">
        <v>1.76</v>
      </c>
      <c r="I9">
        <v>35.299999999999997</v>
      </c>
      <c r="J9">
        <v>41.653999999999996</v>
      </c>
      <c r="K9">
        <v>61.695500000000017</v>
      </c>
      <c r="L9">
        <v>1.988</v>
      </c>
      <c r="M9">
        <v>2.4765000000000001</v>
      </c>
      <c r="N9">
        <v>4.6775000000000002</v>
      </c>
      <c r="O9">
        <v>0.27100000000000002</v>
      </c>
      <c r="P9">
        <v>1.0945</v>
      </c>
      <c r="Q9">
        <v>0.157</v>
      </c>
      <c r="R9">
        <v>1.4645000000000001</v>
      </c>
      <c r="S9">
        <v>2.12</v>
      </c>
      <c r="T9">
        <v>0.73899999999999999</v>
      </c>
      <c r="U9">
        <v>2.7</v>
      </c>
      <c r="V9">
        <v>0.495</v>
      </c>
      <c r="W9">
        <v>7.3994999999999997</v>
      </c>
      <c r="X9">
        <v>3.7199999999999998</v>
      </c>
      <c r="Y9">
        <v>4.9000000000000002E-2</v>
      </c>
      <c r="Z9">
        <v>0</v>
      </c>
      <c r="AA9">
        <v>0.09</v>
      </c>
      <c r="AB9">
        <v>4.2000000000000003E-2</v>
      </c>
      <c r="AC9">
        <v>1.7905</v>
      </c>
      <c r="AD9">
        <v>0.79700000000000004</v>
      </c>
      <c r="AE9">
        <v>0.151</v>
      </c>
      <c r="AF9">
        <v>2.4E-2</v>
      </c>
      <c r="AG9">
        <v>0.59</v>
      </c>
      <c r="AH9">
        <v>1.39</v>
      </c>
      <c r="AI9">
        <v>0.35299999999999998</v>
      </c>
      <c r="AJ9">
        <v>0.153</v>
      </c>
      <c r="AK9">
        <v>2.4E-2</v>
      </c>
      <c r="AL9">
        <v>0.27700000000000002</v>
      </c>
      <c r="AM9">
        <v>0.26900000000000002</v>
      </c>
      <c r="AN9">
        <v>8.9999999999999993E-3</v>
      </c>
      <c r="AO9">
        <v>1.7999999999999999E-2</v>
      </c>
      <c r="AP9">
        <v>0.29299999999999998</v>
      </c>
      <c r="AQ9">
        <v>0</v>
      </c>
      <c r="AR9">
        <v>1.4E-2</v>
      </c>
      <c r="AS9">
        <v>0.125</v>
      </c>
      <c r="AT9">
        <v>0.311</v>
      </c>
      <c r="AU9">
        <v>0.246</v>
      </c>
      <c r="AV9">
        <v>9.8000000000000004E-2</v>
      </c>
      <c r="AW9">
        <v>0.23799999999999999</v>
      </c>
      <c r="AX9">
        <v>0.47899999999999998</v>
      </c>
      <c r="AY9">
        <v>5.0999999999999997E-2</v>
      </c>
      <c r="AZ9">
        <v>1.2650000000000001</v>
      </c>
      <c r="BA9">
        <v>0.10199999999999999</v>
      </c>
      <c r="BB9">
        <v>0.42099999999999999</v>
      </c>
      <c r="BC9">
        <v>0.49399999999999999</v>
      </c>
      <c r="BD9">
        <v>0</v>
      </c>
      <c r="BE9">
        <v>0.114</v>
      </c>
      <c r="BF9">
        <v>0.42199999999999999</v>
      </c>
      <c r="BG9">
        <v>9.1999999999999998E-2</v>
      </c>
      <c r="BH9">
        <v>6.0000000000000001E-3</v>
      </c>
      <c r="BI9">
        <v>1.18</v>
      </c>
      <c r="BJ9">
        <v>0.20100000000000001</v>
      </c>
      <c r="BK9">
        <v>0.69399999999999995</v>
      </c>
      <c r="BL9">
        <v>0</v>
      </c>
      <c r="BM9">
        <v>4.4999999999999998E-2</v>
      </c>
      <c r="BN9">
        <v>1.6E-2</v>
      </c>
      <c r="BO9">
        <v>2E-3</v>
      </c>
      <c r="BP9">
        <v>0.125</v>
      </c>
      <c r="BQ9">
        <v>1.2E-2</v>
      </c>
      <c r="BR9">
        <v>7.9000000000000001E-2</v>
      </c>
      <c r="BS9">
        <v>5.3999999999999999E-2</v>
      </c>
      <c r="BT9">
        <v>3.5999999999999997E-2</v>
      </c>
      <c r="BU9">
        <v>0.06</v>
      </c>
      <c r="BV9">
        <v>1.2E-2</v>
      </c>
      <c r="BW9">
        <v>1.2E-2</v>
      </c>
      <c r="BX9">
        <v>8.3000000000000004E-2</v>
      </c>
      <c r="BY9">
        <v>2.5999999999999999E-2</v>
      </c>
      <c r="BZ9">
        <v>3.3000000000000002E-2</v>
      </c>
      <c r="CA9">
        <v>0.01</v>
      </c>
      <c r="CB9">
        <v>4.9000000000000002E-2</v>
      </c>
      <c r="CC9">
        <v>2.7E-2</v>
      </c>
      <c r="CD9">
        <v>5.0000000000000001E-3</v>
      </c>
      <c r="CE9">
        <v>0.13600000000000001</v>
      </c>
      <c r="CF9">
        <v>0.21199999999999999</v>
      </c>
      <c r="CG9">
        <v>1.4999999999999999E-2</v>
      </c>
      <c r="CH9">
        <v>7.2999999999999995E-2</v>
      </c>
      <c r="CI9">
        <v>8.0000000000000002E-3</v>
      </c>
      <c r="CJ9">
        <v>1.4999999999999999E-2</v>
      </c>
      <c r="CK9">
        <v>3.78</v>
      </c>
      <c r="CL9">
        <v>0.19900000000000001</v>
      </c>
      <c r="CM9">
        <v>2.3E-2</v>
      </c>
      <c r="CN9">
        <v>9.1999999999999998E-2</v>
      </c>
      <c r="CO9">
        <v>3.9E-2</v>
      </c>
      <c r="CP9">
        <v>9.7000000000000003E-2</v>
      </c>
      <c r="CQ9">
        <v>6.5000000000000002E-2</v>
      </c>
      <c r="CR9">
        <v>4.3999999999999997E-2</v>
      </c>
      <c r="CS9">
        <v>8.9999999999999993E-3</v>
      </c>
      <c r="CT9">
        <v>0</v>
      </c>
      <c r="CU9">
        <v>5.8999999999999997E-2</v>
      </c>
      <c r="CV9">
        <v>0.64700000000000002</v>
      </c>
      <c r="CW9">
        <v>1.9E-2</v>
      </c>
      <c r="CX9">
        <v>7.5999999999999998E-2</v>
      </c>
      <c r="CY9">
        <v>4.0000000000000001E-3</v>
      </c>
      <c r="CZ9">
        <v>0.58599999999999997</v>
      </c>
      <c r="DA9">
        <v>1.6E-2</v>
      </c>
      <c r="DB9">
        <v>2.8000000000000001E-2</v>
      </c>
      <c r="DC9">
        <v>3.1E-2</v>
      </c>
      <c r="DD9">
        <v>2.1000000000000001E-2</v>
      </c>
      <c r="DE9">
        <v>4.0000000000000001E-3</v>
      </c>
      <c r="DF9">
        <v>8.0000000000000002E-3</v>
      </c>
      <c r="DG9">
        <v>1.9E-2</v>
      </c>
      <c r="DH9">
        <v>1.4999999999999999E-2</v>
      </c>
      <c r="DI9">
        <v>1E-3</v>
      </c>
      <c r="DJ9">
        <v>4.0000000000000001E-3</v>
      </c>
      <c r="DK9">
        <v>1.6E-2</v>
      </c>
      <c r="DL9">
        <v>0.53700000000000003</v>
      </c>
      <c r="DM9">
        <v>4.0000000000000001E-3</v>
      </c>
      <c r="DN9">
        <v>2.8000000000000001E-2</v>
      </c>
      <c r="DO9">
        <v>0.11700000000000001</v>
      </c>
      <c r="DP9">
        <v>1.0999999999999999E-2</v>
      </c>
      <c r="DQ9">
        <v>6.0000000000000001E-3</v>
      </c>
      <c r="DR9">
        <v>0.01</v>
      </c>
      <c r="DS9">
        <v>5.0000000000000001E-3</v>
      </c>
      <c r="DT9">
        <v>2E-3</v>
      </c>
      <c r="DU9">
        <v>0.11</v>
      </c>
      <c r="DV9">
        <v>1.4E-2</v>
      </c>
      <c r="DW9">
        <v>2.6404999999999998</v>
      </c>
      <c r="DX9">
        <v>4.8000000000000001E-2</v>
      </c>
      <c r="DY9">
        <v>7.5999999999999998E-2</v>
      </c>
      <c r="DZ9">
        <v>0.159</v>
      </c>
      <c r="EA9">
        <v>5.3999999999999999E-2</v>
      </c>
      <c r="EB9">
        <v>0.01</v>
      </c>
      <c r="EC9">
        <v>2.1000000000000001E-2</v>
      </c>
      <c r="ED9">
        <v>2.69</v>
      </c>
      <c r="EE9">
        <v>0.48799999999999999</v>
      </c>
      <c r="EF9">
        <v>5.0000000000000001E-3</v>
      </c>
      <c r="EG9">
        <v>2E-3</v>
      </c>
      <c r="EH9">
        <v>0.01</v>
      </c>
      <c r="EI9">
        <v>8.7999999999999995E-2</v>
      </c>
      <c r="EJ9">
        <v>8.9999999999999993E-3</v>
      </c>
      <c r="EK9">
        <v>4.8000000000000001E-2</v>
      </c>
      <c r="EL9">
        <v>0.10100000000000001</v>
      </c>
      <c r="EM9">
        <v>0.58299999999999996</v>
      </c>
      <c r="EN9">
        <v>4.2999999999999997E-2</v>
      </c>
      <c r="EO9">
        <v>0.11700000000000001</v>
      </c>
      <c r="EP9">
        <v>0.104</v>
      </c>
      <c r="EQ9">
        <v>0.17799999999999999</v>
      </c>
      <c r="ER9">
        <v>0.10100000000000001</v>
      </c>
      <c r="ES9">
        <v>0.05</v>
      </c>
      <c r="ET9">
        <v>8.6999999999999994E-2</v>
      </c>
      <c r="EU9">
        <v>3.9E-2</v>
      </c>
      <c r="EV9">
        <v>0.90800000000000003</v>
      </c>
      <c r="EW9">
        <v>5.0999999999999997E-2</v>
      </c>
      <c r="EX9">
        <v>0.01</v>
      </c>
      <c r="EY9">
        <v>1E-3</v>
      </c>
      <c r="EZ9">
        <v>4.0000000000000001E-3</v>
      </c>
      <c r="FA9">
        <v>3.4000000000000002E-2</v>
      </c>
      <c r="FB9">
        <v>1.9E-2</v>
      </c>
      <c r="FC9">
        <v>8.9999999999999993E-3</v>
      </c>
      <c r="FD9">
        <v>1.2999999999999999E-2</v>
      </c>
      <c r="FE9">
        <v>4.2999999999999997E-2</v>
      </c>
      <c r="FF9">
        <v>5.6000000000000001E-2</v>
      </c>
      <c r="FG9">
        <v>1.2E-2</v>
      </c>
      <c r="FH9">
        <v>2.9000000000000001E-2</v>
      </c>
      <c r="FI9">
        <v>6.0000000000000001E-3</v>
      </c>
      <c r="FJ9">
        <v>1.2E-2</v>
      </c>
      <c r="FK9">
        <v>2.1000000000000001E-2</v>
      </c>
      <c r="FL9">
        <v>0</v>
      </c>
      <c r="FM9">
        <v>2.3E-2</v>
      </c>
      <c r="FN9">
        <v>2.3E-2</v>
      </c>
      <c r="FO9">
        <v>2.4E-2</v>
      </c>
      <c r="FP9">
        <v>3.7999999999999999E-2</v>
      </c>
      <c r="FQ9">
        <v>5.1999999999999998E-2</v>
      </c>
      <c r="FR9">
        <v>0.81499999999999995</v>
      </c>
      <c r="FS9">
        <v>2E-3</v>
      </c>
      <c r="FT9">
        <v>6.0000000000000001E-3</v>
      </c>
      <c r="FU9">
        <v>7.0000000000000001E-3</v>
      </c>
      <c r="FV9">
        <v>2E-3</v>
      </c>
      <c r="FW9">
        <v>0</v>
      </c>
      <c r="FX9">
        <v>2E-3</v>
      </c>
      <c r="FY9">
        <v>5.0000000000000001E-3</v>
      </c>
      <c r="FZ9">
        <v>5.8999999999999997E-2</v>
      </c>
      <c r="GA9">
        <v>0</v>
      </c>
      <c r="GB9">
        <v>8.0000000000000002E-3</v>
      </c>
      <c r="GC9">
        <v>2E-3</v>
      </c>
      <c r="GD9">
        <v>2E-3</v>
      </c>
      <c r="GE9">
        <v>1.2999999999999999E-2</v>
      </c>
      <c r="GF9">
        <v>2E-3</v>
      </c>
      <c r="GG9">
        <v>3.0000000000000001E-3</v>
      </c>
      <c r="GH9">
        <v>2E-3</v>
      </c>
      <c r="GI9">
        <v>0.69499999999999995</v>
      </c>
      <c r="GJ9">
        <v>9.1999999999999998E-2</v>
      </c>
      <c r="GK9">
        <v>8.5000000000000006E-2</v>
      </c>
      <c r="GL9">
        <v>3.5999999999999997E-2</v>
      </c>
      <c r="GM9">
        <v>2.3E-2</v>
      </c>
      <c r="GN9">
        <v>4.0000000000000001E-3</v>
      </c>
      <c r="GO9">
        <v>7.0000000000000001E-3</v>
      </c>
      <c r="GP9">
        <v>8.4000000000000005E-2</v>
      </c>
      <c r="GQ9">
        <v>8.1000000000000003E-2</v>
      </c>
      <c r="GR9">
        <v>2E-3</v>
      </c>
      <c r="GS9">
        <v>2.1999999999999999E-2</v>
      </c>
      <c r="GT9">
        <v>2.7E-2</v>
      </c>
      <c r="GU9">
        <v>0.22800000000000001</v>
      </c>
      <c r="GV9">
        <v>3.5999999999999997E-2</v>
      </c>
      <c r="GW9">
        <v>4.2999999999999997E-2</v>
      </c>
      <c r="GX9">
        <v>9.5000000000000001E-2</v>
      </c>
    </row>
    <row r="10" spans="1:206" x14ac:dyDescent="0.25">
      <c r="A10">
        <v>8</v>
      </c>
      <c r="B10" t="s">
        <v>317</v>
      </c>
      <c r="C10">
        <v>1370.5</v>
      </c>
      <c r="D10">
        <v>257.5</v>
      </c>
      <c r="E10">
        <v>7.9450000000000003</v>
      </c>
      <c r="F10">
        <v>0.67</v>
      </c>
      <c r="G10">
        <v>2.67</v>
      </c>
      <c r="H10">
        <v>1.76</v>
      </c>
      <c r="I10">
        <v>35.299999999999997</v>
      </c>
      <c r="J10">
        <v>41.653999999999996</v>
      </c>
      <c r="K10">
        <v>61.695500000000017</v>
      </c>
      <c r="L10">
        <v>1.988</v>
      </c>
      <c r="M10">
        <v>2.4765000000000001</v>
      </c>
      <c r="N10">
        <v>4.6775000000000002</v>
      </c>
      <c r="O10">
        <v>0.27100000000000002</v>
      </c>
      <c r="P10">
        <v>1.0945</v>
      </c>
      <c r="Q10">
        <v>0.157</v>
      </c>
      <c r="R10">
        <v>1.4645000000000001</v>
      </c>
      <c r="S10">
        <v>2.12</v>
      </c>
      <c r="T10">
        <v>0.73899999999999999</v>
      </c>
      <c r="U10">
        <v>2.7</v>
      </c>
      <c r="V10">
        <v>0.495</v>
      </c>
      <c r="W10">
        <v>7.3994999999999997</v>
      </c>
      <c r="X10">
        <v>3.7199999999999998</v>
      </c>
      <c r="Y10">
        <v>4.9000000000000002E-2</v>
      </c>
      <c r="Z10">
        <v>0</v>
      </c>
      <c r="AA10">
        <v>0.09</v>
      </c>
      <c r="AB10">
        <v>4.2000000000000003E-2</v>
      </c>
      <c r="AC10">
        <v>1.7905</v>
      </c>
      <c r="AD10">
        <v>0.79700000000000004</v>
      </c>
      <c r="AE10">
        <v>0.151</v>
      </c>
      <c r="AF10">
        <v>2.4E-2</v>
      </c>
      <c r="AG10">
        <v>0.59</v>
      </c>
      <c r="AH10">
        <v>1.39</v>
      </c>
      <c r="AI10">
        <v>0.35299999999999998</v>
      </c>
      <c r="AJ10">
        <v>0.153</v>
      </c>
      <c r="AK10">
        <v>2.4E-2</v>
      </c>
      <c r="AL10">
        <v>0.27700000000000002</v>
      </c>
      <c r="AM10">
        <v>0.26900000000000002</v>
      </c>
      <c r="AN10">
        <v>8.9999999999999993E-3</v>
      </c>
      <c r="AO10">
        <v>1.7999999999999999E-2</v>
      </c>
      <c r="AP10">
        <v>0.29299999999999998</v>
      </c>
      <c r="AQ10">
        <v>0</v>
      </c>
      <c r="AR10">
        <v>1.4E-2</v>
      </c>
      <c r="AS10">
        <v>0.125</v>
      </c>
      <c r="AT10">
        <v>0.311</v>
      </c>
      <c r="AU10">
        <v>0.246</v>
      </c>
      <c r="AV10">
        <v>9.8000000000000004E-2</v>
      </c>
      <c r="AW10">
        <v>0.23799999999999999</v>
      </c>
      <c r="AX10">
        <v>0.47899999999999998</v>
      </c>
      <c r="AY10">
        <v>5.0999999999999997E-2</v>
      </c>
      <c r="AZ10">
        <v>1.2650000000000001</v>
      </c>
      <c r="BA10">
        <v>0.10199999999999999</v>
      </c>
      <c r="BB10">
        <v>0.42099999999999999</v>
      </c>
      <c r="BC10">
        <v>0.49399999999999999</v>
      </c>
      <c r="BD10">
        <v>0</v>
      </c>
      <c r="BE10">
        <v>0.114</v>
      </c>
      <c r="BF10">
        <v>0.42199999999999999</v>
      </c>
      <c r="BG10">
        <v>9.1999999999999998E-2</v>
      </c>
      <c r="BH10">
        <v>6.0000000000000001E-3</v>
      </c>
      <c r="BI10">
        <v>1.18</v>
      </c>
      <c r="BJ10">
        <v>0.20100000000000001</v>
      </c>
      <c r="BK10">
        <v>0.69399999999999995</v>
      </c>
      <c r="BL10">
        <v>0</v>
      </c>
      <c r="BM10">
        <v>4.4999999999999998E-2</v>
      </c>
      <c r="BN10">
        <v>1.6E-2</v>
      </c>
      <c r="BO10">
        <v>2E-3</v>
      </c>
      <c r="BP10">
        <v>0.125</v>
      </c>
      <c r="BQ10">
        <v>1.2E-2</v>
      </c>
      <c r="BR10">
        <v>7.9000000000000001E-2</v>
      </c>
      <c r="BS10">
        <v>5.3999999999999999E-2</v>
      </c>
      <c r="BT10">
        <v>3.5999999999999997E-2</v>
      </c>
      <c r="BU10">
        <v>0.06</v>
      </c>
      <c r="BV10">
        <v>1.2E-2</v>
      </c>
      <c r="BW10">
        <v>1.2E-2</v>
      </c>
      <c r="BX10">
        <v>8.3000000000000004E-2</v>
      </c>
      <c r="BY10">
        <v>2.5999999999999999E-2</v>
      </c>
      <c r="BZ10">
        <v>3.3000000000000002E-2</v>
      </c>
      <c r="CA10">
        <v>0.01</v>
      </c>
      <c r="CB10">
        <v>4.9000000000000002E-2</v>
      </c>
      <c r="CC10">
        <v>2.7E-2</v>
      </c>
      <c r="CD10">
        <v>5.0000000000000001E-3</v>
      </c>
      <c r="CE10">
        <v>0.13600000000000001</v>
      </c>
      <c r="CF10">
        <v>0.21199999999999999</v>
      </c>
      <c r="CG10">
        <v>1.4999999999999999E-2</v>
      </c>
      <c r="CH10">
        <v>7.2999999999999995E-2</v>
      </c>
      <c r="CI10">
        <v>8.0000000000000002E-3</v>
      </c>
      <c r="CJ10">
        <v>1.4999999999999999E-2</v>
      </c>
      <c r="CK10">
        <v>3.78</v>
      </c>
      <c r="CL10">
        <v>0.19900000000000001</v>
      </c>
      <c r="CM10">
        <v>2.3E-2</v>
      </c>
      <c r="CN10">
        <v>9.1999999999999998E-2</v>
      </c>
      <c r="CO10">
        <v>3.9E-2</v>
      </c>
      <c r="CP10">
        <v>9.7000000000000003E-2</v>
      </c>
      <c r="CQ10">
        <v>6.5000000000000002E-2</v>
      </c>
      <c r="CR10">
        <v>4.3999999999999997E-2</v>
      </c>
      <c r="CS10">
        <v>8.9999999999999993E-3</v>
      </c>
      <c r="CT10">
        <v>0</v>
      </c>
      <c r="CU10">
        <v>5.8999999999999997E-2</v>
      </c>
      <c r="CV10">
        <v>0.64700000000000002</v>
      </c>
      <c r="CW10">
        <v>1.9E-2</v>
      </c>
      <c r="CX10">
        <v>7.5999999999999998E-2</v>
      </c>
      <c r="CY10">
        <v>4.0000000000000001E-3</v>
      </c>
      <c r="CZ10">
        <v>0.58599999999999997</v>
      </c>
      <c r="DA10">
        <v>1.6E-2</v>
      </c>
      <c r="DB10">
        <v>2.8000000000000001E-2</v>
      </c>
      <c r="DC10">
        <v>3.1E-2</v>
      </c>
      <c r="DD10">
        <v>2.1000000000000001E-2</v>
      </c>
      <c r="DE10">
        <v>4.0000000000000001E-3</v>
      </c>
      <c r="DF10">
        <v>8.0000000000000002E-3</v>
      </c>
      <c r="DG10">
        <v>1.9E-2</v>
      </c>
      <c r="DH10">
        <v>1.4999999999999999E-2</v>
      </c>
      <c r="DI10">
        <v>1E-3</v>
      </c>
      <c r="DJ10">
        <v>4.0000000000000001E-3</v>
      </c>
      <c r="DK10">
        <v>1.6E-2</v>
      </c>
      <c r="DL10">
        <v>0.53700000000000003</v>
      </c>
      <c r="DM10">
        <v>4.0000000000000001E-3</v>
      </c>
      <c r="DN10">
        <v>2.8000000000000001E-2</v>
      </c>
      <c r="DO10">
        <v>0.11700000000000001</v>
      </c>
      <c r="DP10">
        <v>1.0999999999999999E-2</v>
      </c>
      <c r="DQ10">
        <v>6.0000000000000001E-3</v>
      </c>
      <c r="DR10">
        <v>0.01</v>
      </c>
      <c r="DS10">
        <v>5.0000000000000001E-3</v>
      </c>
      <c r="DT10">
        <v>2E-3</v>
      </c>
      <c r="DU10">
        <v>0.11</v>
      </c>
      <c r="DV10">
        <v>1.4E-2</v>
      </c>
      <c r="DW10">
        <v>2.6404999999999998</v>
      </c>
      <c r="DX10">
        <v>4.8000000000000001E-2</v>
      </c>
      <c r="DY10">
        <v>7.5999999999999998E-2</v>
      </c>
      <c r="DZ10">
        <v>0.159</v>
      </c>
      <c r="EA10">
        <v>5.3999999999999999E-2</v>
      </c>
      <c r="EB10">
        <v>0.01</v>
      </c>
      <c r="EC10">
        <v>2.1000000000000001E-2</v>
      </c>
      <c r="ED10">
        <v>2.69</v>
      </c>
      <c r="EE10">
        <v>0.48799999999999999</v>
      </c>
      <c r="EF10">
        <v>5.0000000000000001E-3</v>
      </c>
      <c r="EG10">
        <v>2E-3</v>
      </c>
      <c r="EH10">
        <v>0.01</v>
      </c>
      <c r="EI10">
        <v>8.7999999999999995E-2</v>
      </c>
      <c r="EJ10">
        <v>8.9999999999999993E-3</v>
      </c>
      <c r="EK10">
        <v>4.8000000000000001E-2</v>
      </c>
      <c r="EL10">
        <v>0.10100000000000001</v>
      </c>
      <c r="EM10">
        <v>0.58299999999999996</v>
      </c>
      <c r="EN10">
        <v>4.2999999999999997E-2</v>
      </c>
      <c r="EO10">
        <v>0.11700000000000001</v>
      </c>
      <c r="EP10">
        <v>0.104</v>
      </c>
      <c r="EQ10">
        <v>0.17799999999999999</v>
      </c>
      <c r="ER10">
        <v>0.10100000000000001</v>
      </c>
      <c r="ES10">
        <v>0.05</v>
      </c>
      <c r="ET10">
        <v>8.6999999999999994E-2</v>
      </c>
      <c r="EU10">
        <v>3.9E-2</v>
      </c>
      <c r="EV10">
        <v>0.90800000000000003</v>
      </c>
      <c r="EW10">
        <v>5.0999999999999997E-2</v>
      </c>
      <c r="EX10">
        <v>0.01</v>
      </c>
      <c r="EY10">
        <v>1E-3</v>
      </c>
      <c r="EZ10">
        <v>4.0000000000000001E-3</v>
      </c>
      <c r="FA10">
        <v>3.4000000000000002E-2</v>
      </c>
      <c r="FB10">
        <v>1.9E-2</v>
      </c>
      <c r="FC10">
        <v>8.9999999999999993E-3</v>
      </c>
      <c r="FD10">
        <v>1.2999999999999999E-2</v>
      </c>
      <c r="FE10">
        <v>4.2999999999999997E-2</v>
      </c>
      <c r="FF10">
        <v>5.6000000000000001E-2</v>
      </c>
      <c r="FG10">
        <v>1.2E-2</v>
      </c>
      <c r="FH10">
        <v>2.9000000000000001E-2</v>
      </c>
      <c r="FI10">
        <v>6.0000000000000001E-3</v>
      </c>
      <c r="FJ10">
        <v>1.2E-2</v>
      </c>
      <c r="FK10">
        <v>2.1000000000000001E-2</v>
      </c>
      <c r="FL10">
        <v>0</v>
      </c>
      <c r="FM10">
        <v>2.3E-2</v>
      </c>
      <c r="FN10">
        <v>2.3E-2</v>
      </c>
      <c r="FO10">
        <v>2.4E-2</v>
      </c>
      <c r="FP10">
        <v>3.7999999999999999E-2</v>
      </c>
      <c r="FQ10">
        <v>5.1999999999999998E-2</v>
      </c>
      <c r="FR10">
        <v>0.81499999999999995</v>
      </c>
      <c r="FS10">
        <v>2E-3</v>
      </c>
      <c r="FT10">
        <v>6.0000000000000001E-3</v>
      </c>
      <c r="FU10">
        <v>7.0000000000000001E-3</v>
      </c>
      <c r="FV10">
        <v>2E-3</v>
      </c>
      <c r="FW10">
        <v>0</v>
      </c>
      <c r="FX10">
        <v>2E-3</v>
      </c>
      <c r="FY10">
        <v>5.0000000000000001E-3</v>
      </c>
      <c r="FZ10">
        <v>5.8999999999999997E-2</v>
      </c>
      <c r="GA10">
        <v>0</v>
      </c>
      <c r="GB10">
        <v>8.0000000000000002E-3</v>
      </c>
      <c r="GC10">
        <v>2E-3</v>
      </c>
      <c r="GD10">
        <v>2E-3</v>
      </c>
      <c r="GE10">
        <v>1.2999999999999999E-2</v>
      </c>
      <c r="GF10">
        <v>2E-3</v>
      </c>
      <c r="GG10">
        <v>3.0000000000000001E-3</v>
      </c>
      <c r="GH10">
        <v>2E-3</v>
      </c>
      <c r="GI10">
        <v>0.69499999999999995</v>
      </c>
      <c r="GJ10">
        <v>9.1999999999999998E-2</v>
      </c>
      <c r="GK10">
        <v>8.5000000000000006E-2</v>
      </c>
      <c r="GL10">
        <v>3.5999999999999997E-2</v>
      </c>
      <c r="GM10">
        <v>2.3E-2</v>
      </c>
      <c r="GN10">
        <v>4.0000000000000001E-3</v>
      </c>
      <c r="GO10">
        <v>7.0000000000000001E-3</v>
      </c>
      <c r="GP10">
        <v>8.4000000000000005E-2</v>
      </c>
      <c r="GQ10">
        <v>8.1000000000000003E-2</v>
      </c>
      <c r="GR10">
        <v>2E-3</v>
      </c>
      <c r="GS10">
        <v>2.1999999999999999E-2</v>
      </c>
      <c r="GT10">
        <v>2.7E-2</v>
      </c>
      <c r="GU10">
        <v>0.22800000000000001</v>
      </c>
      <c r="GV10">
        <v>3.5999999999999997E-2</v>
      </c>
      <c r="GW10">
        <v>4.2999999999999997E-2</v>
      </c>
      <c r="GX10">
        <v>9.5000000000000001E-2</v>
      </c>
    </row>
    <row r="12" spans="1:206" x14ac:dyDescent="0.25">
      <c r="B12" t="s">
        <v>318</v>
      </c>
      <c r="E12" t="s">
        <v>319</v>
      </c>
    </row>
    <row r="13" spans="1:206" x14ac:dyDescent="0.25">
      <c r="B13" t="s">
        <v>310</v>
      </c>
      <c r="E13" t="s">
        <v>320</v>
      </c>
    </row>
    <row r="14" spans="1:206" x14ac:dyDescent="0.25">
      <c r="B14" t="s">
        <v>311</v>
      </c>
      <c r="E14" t="s">
        <v>321</v>
      </c>
    </row>
    <row r="15" spans="1:206" x14ac:dyDescent="0.25">
      <c r="B15" t="s">
        <v>312</v>
      </c>
      <c r="E15" t="s">
        <v>322</v>
      </c>
    </row>
    <row r="16" spans="1:206" x14ac:dyDescent="0.25">
      <c r="B16" t="s">
        <v>313</v>
      </c>
      <c r="E16" t="s">
        <v>323</v>
      </c>
    </row>
    <row r="17" spans="2:5" x14ac:dyDescent="0.25">
      <c r="B17" t="s">
        <v>324</v>
      </c>
      <c r="E17" t="s">
        <v>325</v>
      </c>
    </row>
    <row r="18" spans="2:5" x14ac:dyDescent="0.25">
      <c r="B18" t="s">
        <v>315</v>
      </c>
      <c r="E18" t="s">
        <v>326</v>
      </c>
    </row>
    <row r="19" spans="2:5" x14ac:dyDescent="0.25">
      <c r="B19" t="s">
        <v>316</v>
      </c>
      <c r="E19" t="s">
        <v>328</v>
      </c>
    </row>
    <row r="20" spans="2:5" x14ac:dyDescent="0.25">
      <c r="B20" t="s">
        <v>317</v>
      </c>
      <c r="E20" t="s">
        <v>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Forest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USDA Forest Service</cp:lastModifiedBy>
  <dcterms:created xsi:type="dcterms:W3CDTF">2014-06-04T13:02:04Z</dcterms:created>
  <dcterms:modified xsi:type="dcterms:W3CDTF">2014-11-26T17:21:59Z</dcterms:modified>
</cp:coreProperties>
</file>