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new project-aegires\Assets\Resources\Scripts\MAPS\"/>
    </mc:Choice>
  </mc:AlternateContent>
  <xr:revisionPtr revIDLastSave="0" documentId="12_ncr:500000_{2DFC997D-2AD5-4A7C-B7C6-D52D2DBF9014}" xr6:coauthVersionLast="31" xr6:coauthVersionMax="31" xr10:uidLastSave="{00000000-0000-0000-0000-000000000000}"/>
  <bookViews>
    <workbookView xWindow="0" yWindow="0" windowWidth="20505" windowHeight="10650" firstSheet="1" activeTab="2" xr2:uid="{00000000-000D-0000-FFFF-FFFF00000000}"/>
  </bookViews>
  <sheets>
    <sheet name="Sheet1" sheetId="1" state="hidden" r:id="rId1"/>
    <sheet name="Sheet2" sheetId="2" r:id="rId2"/>
    <sheet name="Sheet3" sheetId="3" r:id="rId3"/>
  </sheets>
  <definedNames>
    <definedName name="_xlnm._FilterDatabase" localSheetId="1" hidden="1">Sheet2!$A$1:$J$65</definedName>
    <definedName name="_xlnm._FilterDatabase" localSheetId="2" hidden="1">Sheet3!$A$1:$T$1</definedName>
    <definedName name="_xlnm.Print_Area" localSheetId="2">Sheet3!$A$1:$T$64</definedName>
    <definedName name="_xlnm.Print_Titles" localSheetId="2">Sheet3!$1:$1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N3" i="3"/>
  <c r="L3" i="3" s="1"/>
  <c r="O3" i="3"/>
  <c r="P3" i="3"/>
  <c r="Q3" i="3"/>
  <c r="R3" i="3"/>
  <c r="S3" i="3"/>
  <c r="K4" i="3"/>
  <c r="N4" i="3"/>
  <c r="O4" i="3"/>
  <c r="P4" i="3"/>
  <c r="Q4" i="3"/>
  <c r="R4" i="3"/>
  <c r="S4" i="3"/>
  <c r="K5" i="3"/>
  <c r="N5" i="3"/>
  <c r="O5" i="3"/>
  <c r="P5" i="3"/>
  <c r="Q5" i="3"/>
  <c r="R5" i="3"/>
  <c r="S5" i="3"/>
  <c r="K6" i="3"/>
  <c r="N6" i="3"/>
  <c r="O6" i="3"/>
  <c r="P6" i="3"/>
  <c r="Q6" i="3"/>
  <c r="R6" i="3"/>
  <c r="S6" i="3"/>
  <c r="K7" i="3"/>
  <c r="N7" i="3"/>
  <c r="O7" i="3"/>
  <c r="P7" i="3"/>
  <c r="Q7" i="3"/>
  <c r="R7" i="3"/>
  <c r="S7" i="3"/>
  <c r="K8" i="3"/>
  <c r="N8" i="3"/>
  <c r="O8" i="3"/>
  <c r="P8" i="3"/>
  <c r="Q8" i="3"/>
  <c r="R8" i="3"/>
  <c r="S8" i="3"/>
  <c r="K9" i="3"/>
  <c r="N9" i="3"/>
  <c r="O9" i="3"/>
  <c r="P9" i="3"/>
  <c r="Q9" i="3"/>
  <c r="R9" i="3"/>
  <c r="S9" i="3"/>
  <c r="K10" i="3"/>
  <c r="N10" i="3"/>
  <c r="O10" i="3"/>
  <c r="P10" i="3"/>
  <c r="Q10" i="3"/>
  <c r="R10" i="3"/>
  <c r="S10" i="3"/>
  <c r="K11" i="3"/>
  <c r="N11" i="3"/>
  <c r="O11" i="3"/>
  <c r="P11" i="3"/>
  <c r="Q11" i="3"/>
  <c r="R11" i="3"/>
  <c r="S11" i="3"/>
  <c r="K12" i="3"/>
  <c r="N12" i="3"/>
  <c r="O12" i="3"/>
  <c r="P12" i="3"/>
  <c r="Q12" i="3"/>
  <c r="R12" i="3"/>
  <c r="S12" i="3"/>
  <c r="K13" i="3"/>
  <c r="N13" i="3"/>
  <c r="O13" i="3"/>
  <c r="P13" i="3"/>
  <c r="Q13" i="3"/>
  <c r="R13" i="3"/>
  <c r="S13" i="3"/>
  <c r="K14" i="3"/>
  <c r="N14" i="3"/>
  <c r="O14" i="3"/>
  <c r="P14" i="3"/>
  <c r="Q14" i="3"/>
  <c r="R14" i="3"/>
  <c r="S14" i="3"/>
  <c r="K15" i="3"/>
  <c r="N15" i="3"/>
  <c r="O15" i="3"/>
  <c r="P15" i="3"/>
  <c r="Q15" i="3"/>
  <c r="R15" i="3"/>
  <c r="S15" i="3"/>
  <c r="K16" i="3"/>
  <c r="N16" i="3"/>
  <c r="O16" i="3"/>
  <c r="P16" i="3"/>
  <c r="Q16" i="3"/>
  <c r="R16" i="3"/>
  <c r="S16" i="3"/>
  <c r="K17" i="3"/>
  <c r="N17" i="3"/>
  <c r="L17" i="3" s="1"/>
  <c r="O17" i="3"/>
  <c r="P17" i="3"/>
  <c r="Q17" i="3"/>
  <c r="R17" i="3"/>
  <c r="S17" i="3"/>
  <c r="K18" i="3"/>
  <c r="N18" i="3"/>
  <c r="O18" i="3"/>
  <c r="P18" i="3"/>
  <c r="Q18" i="3"/>
  <c r="R18" i="3"/>
  <c r="S18" i="3"/>
  <c r="K19" i="3"/>
  <c r="N19" i="3"/>
  <c r="O19" i="3"/>
  <c r="P19" i="3"/>
  <c r="Q19" i="3"/>
  <c r="R19" i="3"/>
  <c r="S19" i="3"/>
  <c r="K20" i="3"/>
  <c r="N20" i="3"/>
  <c r="O20" i="3"/>
  <c r="P20" i="3"/>
  <c r="Q20" i="3"/>
  <c r="R20" i="3"/>
  <c r="S20" i="3"/>
  <c r="K21" i="3"/>
  <c r="N21" i="3"/>
  <c r="L21" i="3" s="1"/>
  <c r="O21" i="3"/>
  <c r="P21" i="3"/>
  <c r="Q21" i="3"/>
  <c r="R21" i="3"/>
  <c r="S21" i="3"/>
  <c r="K22" i="3"/>
  <c r="N22" i="3"/>
  <c r="O22" i="3"/>
  <c r="P22" i="3"/>
  <c r="Q22" i="3"/>
  <c r="R22" i="3"/>
  <c r="S22" i="3"/>
  <c r="K23" i="3"/>
  <c r="N23" i="3"/>
  <c r="O23" i="3"/>
  <c r="P23" i="3"/>
  <c r="Q23" i="3"/>
  <c r="R23" i="3"/>
  <c r="S23" i="3"/>
  <c r="K24" i="3"/>
  <c r="N24" i="3"/>
  <c r="O24" i="3"/>
  <c r="P24" i="3"/>
  <c r="Q24" i="3"/>
  <c r="R24" i="3"/>
  <c r="S24" i="3"/>
  <c r="K25" i="3"/>
  <c r="N25" i="3"/>
  <c r="O25" i="3"/>
  <c r="P25" i="3"/>
  <c r="Q25" i="3"/>
  <c r="R25" i="3"/>
  <c r="S25" i="3"/>
  <c r="K26" i="3"/>
  <c r="N26" i="3"/>
  <c r="O26" i="3"/>
  <c r="P26" i="3"/>
  <c r="Q26" i="3"/>
  <c r="R26" i="3"/>
  <c r="S26" i="3"/>
  <c r="K27" i="3"/>
  <c r="N27" i="3"/>
  <c r="O27" i="3"/>
  <c r="P27" i="3"/>
  <c r="Q27" i="3"/>
  <c r="R27" i="3"/>
  <c r="S27" i="3"/>
  <c r="K28" i="3"/>
  <c r="N28" i="3"/>
  <c r="O28" i="3"/>
  <c r="P28" i="3"/>
  <c r="Q28" i="3"/>
  <c r="R28" i="3"/>
  <c r="S28" i="3"/>
  <c r="K29" i="3"/>
  <c r="N29" i="3"/>
  <c r="O29" i="3"/>
  <c r="P29" i="3"/>
  <c r="Q29" i="3"/>
  <c r="R29" i="3"/>
  <c r="S29" i="3"/>
  <c r="K30" i="3"/>
  <c r="N30" i="3"/>
  <c r="O30" i="3"/>
  <c r="P30" i="3"/>
  <c r="Q30" i="3"/>
  <c r="R30" i="3"/>
  <c r="S30" i="3"/>
  <c r="K31" i="3"/>
  <c r="N31" i="3"/>
  <c r="O31" i="3"/>
  <c r="P31" i="3"/>
  <c r="Q31" i="3"/>
  <c r="R31" i="3"/>
  <c r="S31" i="3"/>
  <c r="K32" i="3"/>
  <c r="N32" i="3"/>
  <c r="O32" i="3"/>
  <c r="P32" i="3"/>
  <c r="Q32" i="3"/>
  <c r="R32" i="3"/>
  <c r="S32" i="3"/>
  <c r="K33" i="3"/>
  <c r="N33" i="3"/>
  <c r="O33" i="3"/>
  <c r="P33" i="3"/>
  <c r="Q33" i="3"/>
  <c r="R33" i="3"/>
  <c r="S33" i="3"/>
  <c r="K34" i="3"/>
  <c r="N34" i="3"/>
  <c r="O34" i="3"/>
  <c r="P34" i="3"/>
  <c r="Q34" i="3"/>
  <c r="R34" i="3"/>
  <c r="S34" i="3"/>
  <c r="K35" i="3"/>
  <c r="N35" i="3"/>
  <c r="O35" i="3"/>
  <c r="P35" i="3"/>
  <c r="Q35" i="3"/>
  <c r="R35" i="3"/>
  <c r="S35" i="3"/>
  <c r="K36" i="3"/>
  <c r="N36" i="3"/>
  <c r="O36" i="3"/>
  <c r="P36" i="3"/>
  <c r="Q36" i="3"/>
  <c r="R36" i="3"/>
  <c r="S36" i="3"/>
  <c r="K37" i="3"/>
  <c r="N37" i="3"/>
  <c r="O37" i="3"/>
  <c r="P37" i="3"/>
  <c r="Q37" i="3"/>
  <c r="R37" i="3"/>
  <c r="S37" i="3"/>
  <c r="K38" i="3"/>
  <c r="N38" i="3"/>
  <c r="O38" i="3"/>
  <c r="P38" i="3"/>
  <c r="Q38" i="3"/>
  <c r="R38" i="3"/>
  <c r="S38" i="3"/>
  <c r="K39" i="3"/>
  <c r="N39" i="3"/>
  <c r="O39" i="3"/>
  <c r="P39" i="3"/>
  <c r="Q39" i="3"/>
  <c r="R39" i="3"/>
  <c r="S39" i="3"/>
  <c r="K40" i="3"/>
  <c r="N40" i="3"/>
  <c r="O40" i="3"/>
  <c r="P40" i="3"/>
  <c r="Q40" i="3"/>
  <c r="R40" i="3"/>
  <c r="S40" i="3"/>
  <c r="K41" i="3"/>
  <c r="N41" i="3"/>
  <c r="O41" i="3"/>
  <c r="P41" i="3"/>
  <c r="Q41" i="3"/>
  <c r="R41" i="3"/>
  <c r="S41" i="3"/>
  <c r="K42" i="3"/>
  <c r="N42" i="3"/>
  <c r="O42" i="3"/>
  <c r="P42" i="3"/>
  <c r="Q42" i="3"/>
  <c r="R42" i="3"/>
  <c r="S42" i="3"/>
  <c r="K43" i="3"/>
  <c r="N43" i="3"/>
  <c r="O43" i="3"/>
  <c r="P43" i="3"/>
  <c r="Q43" i="3"/>
  <c r="R43" i="3"/>
  <c r="S43" i="3"/>
  <c r="K44" i="3"/>
  <c r="N44" i="3"/>
  <c r="O44" i="3"/>
  <c r="P44" i="3"/>
  <c r="Q44" i="3"/>
  <c r="R44" i="3"/>
  <c r="S44" i="3"/>
  <c r="K45" i="3"/>
  <c r="N45" i="3"/>
  <c r="O45" i="3"/>
  <c r="P45" i="3"/>
  <c r="Q45" i="3"/>
  <c r="R45" i="3"/>
  <c r="S45" i="3"/>
  <c r="K46" i="3"/>
  <c r="N46" i="3"/>
  <c r="O46" i="3"/>
  <c r="P46" i="3"/>
  <c r="Q46" i="3"/>
  <c r="R46" i="3"/>
  <c r="S46" i="3"/>
  <c r="K47" i="3"/>
  <c r="N47" i="3"/>
  <c r="O47" i="3"/>
  <c r="P47" i="3"/>
  <c r="Q47" i="3"/>
  <c r="R47" i="3"/>
  <c r="S47" i="3"/>
  <c r="K48" i="3"/>
  <c r="N48" i="3"/>
  <c r="O48" i="3"/>
  <c r="P48" i="3"/>
  <c r="Q48" i="3"/>
  <c r="R48" i="3"/>
  <c r="S48" i="3"/>
  <c r="K49" i="3"/>
  <c r="N49" i="3"/>
  <c r="L49" i="3" s="1"/>
  <c r="O49" i="3"/>
  <c r="P49" i="3"/>
  <c r="Q49" i="3"/>
  <c r="R49" i="3"/>
  <c r="S49" i="3"/>
  <c r="K50" i="3"/>
  <c r="N50" i="3"/>
  <c r="O50" i="3"/>
  <c r="P50" i="3"/>
  <c r="Q50" i="3"/>
  <c r="R50" i="3"/>
  <c r="S50" i="3"/>
  <c r="K51" i="3"/>
  <c r="N51" i="3"/>
  <c r="O51" i="3"/>
  <c r="P51" i="3"/>
  <c r="Q51" i="3"/>
  <c r="R51" i="3"/>
  <c r="S51" i="3"/>
  <c r="K52" i="3"/>
  <c r="N52" i="3"/>
  <c r="O52" i="3"/>
  <c r="P52" i="3"/>
  <c r="Q52" i="3"/>
  <c r="R52" i="3"/>
  <c r="S52" i="3"/>
  <c r="K53" i="3"/>
  <c r="N53" i="3"/>
  <c r="O53" i="3"/>
  <c r="P53" i="3"/>
  <c r="Q53" i="3"/>
  <c r="R53" i="3"/>
  <c r="S53" i="3"/>
  <c r="K54" i="3"/>
  <c r="N54" i="3"/>
  <c r="O54" i="3"/>
  <c r="P54" i="3"/>
  <c r="Q54" i="3"/>
  <c r="R54" i="3"/>
  <c r="S54" i="3"/>
  <c r="K55" i="3"/>
  <c r="N55" i="3"/>
  <c r="O55" i="3"/>
  <c r="P55" i="3"/>
  <c r="Q55" i="3"/>
  <c r="R55" i="3"/>
  <c r="S55" i="3"/>
  <c r="K56" i="3"/>
  <c r="N56" i="3"/>
  <c r="O56" i="3"/>
  <c r="P56" i="3"/>
  <c r="Q56" i="3"/>
  <c r="R56" i="3"/>
  <c r="S56" i="3"/>
  <c r="K57" i="3"/>
  <c r="N57" i="3"/>
  <c r="O57" i="3"/>
  <c r="P57" i="3"/>
  <c r="Q57" i="3"/>
  <c r="R57" i="3"/>
  <c r="S57" i="3"/>
  <c r="K58" i="3"/>
  <c r="N58" i="3"/>
  <c r="O58" i="3"/>
  <c r="P58" i="3"/>
  <c r="Q58" i="3"/>
  <c r="R58" i="3"/>
  <c r="S58" i="3"/>
  <c r="K59" i="3"/>
  <c r="N59" i="3"/>
  <c r="L59" i="3" s="1"/>
  <c r="O59" i="3"/>
  <c r="P59" i="3"/>
  <c r="Q59" i="3"/>
  <c r="R59" i="3"/>
  <c r="S59" i="3"/>
  <c r="K60" i="3"/>
  <c r="N60" i="3"/>
  <c r="O60" i="3"/>
  <c r="P60" i="3"/>
  <c r="Q60" i="3"/>
  <c r="R60" i="3"/>
  <c r="S60" i="3"/>
  <c r="K61" i="3"/>
  <c r="N61" i="3"/>
  <c r="O61" i="3"/>
  <c r="P61" i="3"/>
  <c r="Q61" i="3"/>
  <c r="R61" i="3"/>
  <c r="S61" i="3"/>
  <c r="K62" i="3"/>
  <c r="N62" i="3"/>
  <c r="O62" i="3"/>
  <c r="P62" i="3"/>
  <c r="Q62" i="3"/>
  <c r="R62" i="3"/>
  <c r="S62" i="3"/>
  <c r="K63" i="3"/>
  <c r="N63" i="3"/>
  <c r="O63" i="3"/>
  <c r="P63" i="3"/>
  <c r="Q63" i="3"/>
  <c r="R63" i="3"/>
  <c r="S63" i="3"/>
  <c r="K64" i="3"/>
  <c r="N64" i="3"/>
  <c r="O64" i="3"/>
  <c r="P64" i="3"/>
  <c r="Q64" i="3"/>
  <c r="R64" i="3"/>
  <c r="S64" i="3"/>
  <c r="H23" i="3"/>
  <c r="I23" i="3"/>
  <c r="J23" i="3" s="1"/>
  <c r="H45" i="3"/>
  <c r="I45" i="3"/>
  <c r="J45" i="3" s="1"/>
  <c r="H39" i="3"/>
  <c r="I39" i="3"/>
  <c r="J39" i="3" s="1"/>
  <c r="H48" i="3"/>
  <c r="I48" i="3"/>
  <c r="J48" i="3" s="1"/>
  <c r="H26" i="3"/>
  <c r="I26" i="3"/>
  <c r="J26" i="3" s="1"/>
  <c r="H44" i="3"/>
  <c r="I44" i="3"/>
  <c r="J44" i="3" s="1"/>
  <c r="H37" i="3"/>
  <c r="I37" i="3"/>
  <c r="J37" i="3" s="1"/>
  <c r="H40" i="3"/>
  <c r="I40" i="3"/>
  <c r="J40" i="3" s="1"/>
  <c r="H27" i="3"/>
  <c r="I27" i="3"/>
  <c r="J27" i="3" s="1"/>
  <c r="H33" i="3"/>
  <c r="I33" i="3"/>
  <c r="J33" i="3" s="1"/>
  <c r="H52" i="3"/>
  <c r="I52" i="3"/>
  <c r="H38" i="3"/>
  <c r="I38" i="3"/>
  <c r="J38" i="3" s="1"/>
  <c r="H53" i="3"/>
  <c r="I53" i="3"/>
  <c r="H29" i="3"/>
  <c r="I29" i="3"/>
  <c r="J29" i="3" s="1"/>
  <c r="H24" i="3"/>
  <c r="I24" i="3"/>
  <c r="H30" i="3"/>
  <c r="I30" i="3"/>
  <c r="J30" i="3" s="1"/>
  <c r="H54" i="3"/>
  <c r="I54" i="3"/>
  <c r="H50" i="3"/>
  <c r="I50" i="3"/>
  <c r="J50" i="3" s="1"/>
  <c r="H49" i="3"/>
  <c r="I49" i="3"/>
  <c r="H47" i="3"/>
  <c r="I47" i="3"/>
  <c r="J47" i="3" s="1"/>
  <c r="H43" i="3"/>
  <c r="I43" i="3"/>
  <c r="H60" i="3"/>
  <c r="I60" i="3"/>
  <c r="J60" i="3" s="1"/>
  <c r="H55" i="3"/>
  <c r="I55" i="3"/>
  <c r="H58" i="3"/>
  <c r="I58" i="3"/>
  <c r="J58" i="3" s="1"/>
  <c r="H25" i="3"/>
  <c r="I25" i="3"/>
  <c r="J25" i="3" s="1"/>
  <c r="H59" i="3"/>
  <c r="I59" i="3"/>
  <c r="H32" i="3"/>
  <c r="I32" i="3"/>
  <c r="J32" i="3" s="1"/>
  <c r="H31" i="3"/>
  <c r="I31" i="3"/>
  <c r="H41" i="3"/>
  <c r="I41" i="3"/>
  <c r="J41" i="3" s="1"/>
  <c r="H35" i="3"/>
  <c r="I35" i="3"/>
  <c r="J35" i="3" s="1"/>
  <c r="H34" i="3"/>
  <c r="I34" i="3"/>
  <c r="H42" i="3"/>
  <c r="I42" i="3"/>
  <c r="J42" i="3" s="1"/>
  <c r="H56" i="3"/>
  <c r="I56" i="3"/>
  <c r="J56" i="3" s="1"/>
  <c r="H46" i="3"/>
  <c r="I46" i="3"/>
  <c r="H36" i="3"/>
  <c r="I36" i="3"/>
  <c r="J36" i="3" s="1"/>
  <c r="H62" i="3"/>
  <c r="I62" i="3"/>
  <c r="J62" i="3" s="1"/>
  <c r="H57" i="3"/>
  <c r="I57" i="3"/>
  <c r="H63" i="3"/>
  <c r="I63" i="3"/>
  <c r="J63" i="3" s="1"/>
  <c r="H51" i="3"/>
  <c r="I51" i="3"/>
  <c r="H61" i="3"/>
  <c r="I61" i="3"/>
  <c r="J61" i="3" s="1"/>
  <c r="H64" i="3"/>
  <c r="I64" i="3"/>
  <c r="H28" i="3"/>
  <c r="I28" i="3"/>
  <c r="J28" i="3" s="1"/>
  <c r="H17" i="3"/>
  <c r="I17" i="3"/>
  <c r="J17" i="3" s="1"/>
  <c r="H18" i="3"/>
  <c r="I18" i="3"/>
  <c r="J18" i="3" s="1"/>
  <c r="H19" i="3"/>
  <c r="I19" i="3"/>
  <c r="J19" i="3" s="1"/>
  <c r="H20" i="3"/>
  <c r="I20" i="3"/>
  <c r="H21" i="3"/>
  <c r="I21" i="3"/>
  <c r="J21" i="3" s="1"/>
  <c r="H22" i="3"/>
  <c r="I22" i="3"/>
  <c r="H16" i="3"/>
  <c r="I16" i="3"/>
  <c r="H15" i="3"/>
  <c r="I15" i="3"/>
  <c r="I14" i="3"/>
  <c r="H14" i="3"/>
  <c r="H13" i="3"/>
  <c r="I13" i="3"/>
  <c r="H12" i="3"/>
  <c r="I12" i="3"/>
  <c r="H11" i="3"/>
  <c r="I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S2" i="3"/>
  <c r="R2" i="3"/>
  <c r="Q2" i="3"/>
  <c r="P2" i="3"/>
  <c r="O2" i="3"/>
  <c r="N2" i="3"/>
  <c r="K2" i="3"/>
  <c r="I2" i="3"/>
  <c r="H2" i="3"/>
  <c r="S1" i="3"/>
  <c r="R1" i="3"/>
  <c r="Q1" i="3"/>
  <c r="P1" i="3"/>
  <c r="O1" i="3"/>
  <c r="N1" i="3"/>
  <c r="L4" i="3" l="1"/>
  <c r="L7" i="3"/>
  <c r="L5" i="3"/>
  <c r="L6" i="3"/>
  <c r="L9" i="3"/>
  <c r="L10" i="3"/>
  <c r="L8" i="3"/>
  <c r="L11" i="3"/>
  <c r="L12" i="3"/>
  <c r="L13" i="3"/>
  <c r="L14" i="3"/>
  <c r="L15" i="3"/>
  <c r="L16" i="3"/>
  <c r="L18" i="3"/>
  <c r="L19" i="3"/>
  <c r="L22" i="3"/>
  <c r="L20" i="3"/>
  <c r="L27" i="3"/>
  <c r="L25" i="3"/>
  <c r="L23" i="3"/>
  <c r="L24" i="3"/>
  <c r="L33" i="3"/>
  <c r="L26" i="3"/>
  <c r="L29" i="3"/>
  <c r="L28" i="3"/>
  <c r="L31" i="3"/>
  <c r="L32" i="3"/>
  <c r="L30" i="3"/>
  <c r="L35" i="3"/>
  <c r="L34" i="3"/>
  <c r="L36" i="3"/>
  <c r="L39" i="3"/>
  <c r="L37" i="3"/>
  <c r="L38" i="3"/>
  <c r="L40" i="3"/>
  <c r="L43" i="3"/>
  <c r="L41" i="3"/>
  <c r="L42" i="3"/>
  <c r="L45" i="3"/>
  <c r="L44" i="3"/>
  <c r="L47" i="3"/>
  <c r="L48" i="3"/>
  <c r="L46" i="3"/>
  <c r="L50" i="3"/>
  <c r="L51" i="3"/>
  <c r="L52" i="3"/>
  <c r="L53" i="3"/>
  <c r="L54" i="3"/>
  <c r="L55" i="3"/>
  <c r="L56" i="3"/>
  <c r="L57" i="3"/>
  <c r="L58" i="3"/>
  <c r="L60" i="3"/>
  <c r="L61" i="3"/>
  <c r="L62" i="3"/>
  <c r="L63" i="3"/>
  <c r="L64" i="3"/>
  <c r="J64" i="3"/>
  <c r="J51" i="3"/>
  <c r="J57" i="3"/>
  <c r="J46" i="3"/>
  <c r="J34" i="3"/>
  <c r="J31" i="3"/>
  <c r="J59" i="3"/>
  <c r="J55" i="3"/>
  <c r="J43" i="3"/>
  <c r="J49" i="3"/>
  <c r="J54" i="3"/>
  <c r="J24" i="3"/>
  <c r="J53" i="3"/>
  <c r="J52" i="3"/>
  <c r="J22" i="3"/>
  <c r="J20" i="3"/>
  <c r="J16" i="3"/>
  <c r="J15" i="3"/>
  <c r="J14" i="3"/>
  <c r="J13" i="3"/>
  <c r="J10" i="3"/>
  <c r="J12" i="3"/>
  <c r="J11" i="3"/>
  <c r="J9" i="3"/>
  <c r="J7" i="3"/>
  <c r="J8" i="3"/>
  <c r="J6" i="3"/>
  <c r="J5" i="3"/>
  <c r="J3" i="3"/>
  <c r="J4" i="3"/>
  <c r="J2" i="3"/>
  <c r="L2" i="3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S2" i="2"/>
  <c r="R2" i="2"/>
  <c r="Q2" i="2"/>
  <c r="P2" i="2"/>
  <c r="O2" i="2"/>
  <c r="N2" i="2"/>
  <c r="S1" i="2"/>
  <c r="O1" i="2"/>
  <c r="P1" i="2"/>
  <c r="Q1" i="2"/>
  <c r="R1" i="2"/>
  <c r="N1" i="2"/>
  <c r="L65" i="2" l="1"/>
  <c r="L63" i="2"/>
  <c r="L61" i="2"/>
  <c r="L59" i="2"/>
  <c r="L57" i="2"/>
  <c r="L55" i="2"/>
  <c r="L53" i="2"/>
  <c r="L51" i="2"/>
  <c r="L64" i="2"/>
  <c r="L62" i="2"/>
  <c r="L60" i="2"/>
  <c r="L58" i="2"/>
  <c r="L56" i="2"/>
  <c r="L54" i="2"/>
  <c r="L5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  <c r="I2" i="2" l="1"/>
  <c r="H2" i="2"/>
  <c r="C254" i="1"/>
  <c r="D254" i="1"/>
  <c r="E254" i="1"/>
  <c r="F254" i="1"/>
  <c r="G254" i="1"/>
  <c r="H254" i="1"/>
  <c r="I254" i="1"/>
  <c r="B254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80" i="1"/>
  <c r="J81" i="1"/>
  <c r="J82" i="1"/>
  <c r="J83" i="1"/>
  <c r="J84" i="1"/>
  <c r="J85" i="1"/>
  <c r="J86" i="1"/>
  <c r="J87" i="1"/>
  <c r="J88" i="1"/>
  <c r="J89" i="1"/>
  <c r="J90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50" i="1"/>
  <c r="J51" i="1"/>
  <c r="J52" i="1"/>
  <c r="J53" i="1"/>
  <c r="J54" i="1"/>
  <c r="J55" i="1"/>
  <c r="J56" i="1"/>
  <c r="J57" i="1"/>
  <c r="J58" i="1"/>
  <c r="J59" i="1"/>
  <c r="J60" i="1"/>
  <c r="J6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3" i="1"/>
  <c r="J14" i="1"/>
  <c r="J15" i="1"/>
  <c r="J16" i="1"/>
  <c r="J17" i="1"/>
  <c r="J18" i="1"/>
  <c r="J19" i="1"/>
  <c r="J20" i="1"/>
  <c r="J21" i="1"/>
  <c r="J22" i="1"/>
  <c r="J3" i="1"/>
  <c r="J4" i="1"/>
  <c r="J5" i="1"/>
  <c r="J6" i="1"/>
  <c r="J7" i="1"/>
  <c r="J8" i="1"/>
  <c r="J9" i="1"/>
  <c r="J10" i="1"/>
  <c r="J11" i="1"/>
  <c r="J12" i="1"/>
  <c r="J2" i="1"/>
  <c r="J2" i="2" l="1"/>
</calcChain>
</file>

<file path=xl/sharedStrings.xml><?xml version="1.0" encoding="utf-8"?>
<sst xmlns="http://schemas.openxmlformats.org/spreadsheetml/2006/main" count="40" uniqueCount="16">
  <si>
    <t>Keys &amp; Door</t>
  </si>
  <si>
    <t>Spirit Enemy</t>
  </si>
  <si>
    <t>Pace Enemy</t>
  </si>
  <si>
    <t>Collections</t>
  </si>
  <si>
    <t>Boosts</t>
  </si>
  <si>
    <t>Hearts</t>
  </si>
  <si>
    <t>Lava</t>
  </si>
  <si>
    <t>Laser</t>
  </si>
  <si>
    <t>COUNT</t>
  </si>
  <si>
    <t>DONE</t>
  </si>
  <si>
    <t>EASY</t>
  </si>
  <si>
    <t>HARD</t>
  </si>
  <si>
    <t>Keys</t>
  </si>
  <si>
    <t>Spirit</t>
  </si>
  <si>
    <t>Pace</t>
  </si>
  <si>
    <t>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</si>
</sst>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0" fillId="0" borderId="0" xfId="0" applyAlignment="1">
      <alignment horizontal="right" vertical="top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 vertical="top" textRotation="90"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4"/>
  <sheetViews>
    <sheetView workbookViewId="0">
      <pane ySplit="1" topLeftCell="A169" activePane="bottomLeft" state="frozen"/>
      <selection pane="bottomLeft" activeCell="M252" sqref="M252"/>
    </sheetView>
  </sheetViews>
  <sheetFormatPr defaultRowHeight="15" x14ac:dyDescent="0.25"/>
  <cols>
    <col min="1" max="2" width="4" bestFit="1" customWidth="1"/>
    <col min="3" max="3" width="3.7109375" customWidth="1"/>
    <col min="4" max="9" width="3.7109375" bestFit="1" customWidth="1"/>
  </cols>
  <sheetData>
    <row r="1" spans="1:10" ht="63.75" x14ac:dyDescent="0.25"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J2">
        <f>COUNTA(B2:I2)</f>
        <v>0</v>
      </c>
    </row>
    <row r="3" spans="1:10" x14ac:dyDescent="0.25">
      <c r="A3">
        <v>1</v>
      </c>
      <c r="B3">
        <v>1</v>
      </c>
      <c r="J3">
        <f t="shared" ref="J3:J12" si="0">COUNTA(B3:I3)</f>
        <v>1</v>
      </c>
    </row>
    <row r="4" spans="1:10" x14ac:dyDescent="0.25">
      <c r="A4">
        <v>2</v>
      </c>
      <c r="C4">
        <v>1</v>
      </c>
      <c r="J4">
        <f t="shared" si="0"/>
        <v>1</v>
      </c>
    </row>
    <row r="5" spans="1:10" x14ac:dyDescent="0.25">
      <c r="A5">
        <v>3</v>
      </c>
      <c r="B5">
        <v>1</v>
      </c>
      <c r="C5">
        <v>1</v>
      </c>
      <c r="J5">
        <f t="shared" si="0"/>
        <v>2</v>
      </c>
    </row>
    <row r="6" spans="1:10" x14ac:dyDescent="0.25">
      <c r="A6">
        <v>4</v>
      </c>
      <c r="D6">
        <v>1</v>
      </c>
      <c r="J6">
        <f t="shared" si="0"/>
        <v>1</v>
      </c>
    </row>
    <row r="7" spans="1:10" x14ac:dyDescent="0.25">
      <c r="A7">
        <v>5</v>
      </c>
      <c r="B7">
        <v>1</v>
      </c>
      <c r="D7">
        <v>1</v>
      </c>
      <c r="J7">
        <f t="shared" si="0"/>
        <v>2</v>
      </c>
    </row>
    <row r="8" spans="1:10" x14ac:dyDescent="0.25">
      <c r="A8">
        <v>6</v>
      </c>
      <c r="C8">
        <v>1</v>
      </c>
      <c r="D8">
        <v>1</v>
      </c>
      <c r="J8">
        <f t="shared" si="0"/>
        <v>2</v>
      </c>
    </row>
    <row r="9" spans="1:10" x14ac:dyDescent="0.25">
      <c r="A9">
        <v>7</v>
      </c>
      <c r="B9">
        <v>1</v>
      </c>
      <c r="C9">
        <v>1</v>
      </c>
      <c r="D9">
        <v>1</v>
      </c>
      <c r="J9">
        <f t="shared" si="0"/>
        <v>3</v>
      </c>
    </row>
    <row r="10" spans="1:10" x14ac:dyDescent="0.25">
      <c r="A10">
        <v>8</v>
      </c>
      <c r="E10">
        <v>1</v>
      </c>
      <c r="J10">
        <f t="shared" si="0"/>
        <v>1</v>
      </c>
    </row>
    <row r="11" spans="1:10" x14ac:dyDescent="0.25">
      <c r="A11">
        <v>9</v>
      </c>
      <c r="B11">
        <v>1</v>
      </c>
      <c r="E11">
        <v>1</v>
      </c>
      <c r="J11">
        <f t="shared" si="0"/>
        <v>2</v>
      </c>
    </row>
    <row r="12" spans="1:10" x14ac:dyDescent="0.25">
      <c r="A12">
        <v>10</v>
      </c>
      <c r="C12">
        <v>1</v>
      </c>
      <c r="E12">
        <v>1</v>
      </c>
      <c r="J12">
        <f t="shared" si="0"/>
        <v>2</v>
      </c>
    </row>
    <row r="13" spans="1:10" x14ac:dyDescent="0.25">
      <c r="A13">
        <v>11</v>
      </c>
      <c r="B13">
        <v>1</v>
      </c>
      <c r="C13">
        <v>1</v>
      </c>
      <c r="E13">
        <v>1</v>
      </c>
      <c r="J13">
        <f t="shared" ref="J13:J22" si="1">COUNTA(B13:I13)</f>
        <v>3</v>
      </c>
    </row>
    <row r="14" spans="1:10" x14ac:dyDescent="0.25">
      <c r="A14">
        <v>12</v>
      </c>
      <c r="D14">
        <v>1</v>
      </c>
      <c r="E14">
        <v>1</v>
      </c>
      <c r="J14">
        <f t="shared" si="1"/>
        <v>2</v>
      </c>
    </row>
    <row r="15" spans="1:10" x14ac:dyDescent="0.25">
      <c r="A15">
        <v>13</v>
      </c>
      <c r="B15">
        <v>1</v>
      </c>
      <c r="D15">
        <v>1</v>
      </c>
      <c r="E15">
        <v>1</v>
      </c>
      <c r="J15">
        <f t="shared" si="1"/>
        <v>3</v>
      </c>
    </row>
    <row r="16" spans="1:10" x14ac:dyDescent="0.25">
      <c r="A16">
        <v>14</v>
      </c>
      <c r="C16">
        <v>1</v>
      </c>
      <c r="D16">
        <v>1</v>
      </c>
      <c r="E16">
        <v>1</v>
      </c>
      <c r="J16">
        <f t="shared" si="1"/>
        <v>3</v>
      </c>
    </row>
    <row r="17" spans="1:10" x14ac:dyDescent="0.25">
      <c r="A17">
        <v>15</v>
      </c>
      <c r="B17">
        <v>1</v>
      </c>
      <c r="C17">
        <v>1</v>
      </c>
      <c r="D17">
        <v>1</v>
      </c>
      <c r="E17">
        <v>1</v>
      </c>
      <c r="J17">
        <f t="shared" si="1"/>
        <v>4</v>
      </c>
    </row>
    <row r="18" spans="1:10" x14ac:dyDescent="0.25">
      <c r="A18">
        <v>16</v>
      </c>
      <c r="F18">
        <v>1</v>
      </c>
      <c r="J18">
        <f t="shared" si="1"/>
        <v>1</v>
      </c>
    </row>
    <row r="19" spans="1:10" x14ac:dyDescent="0.25">
      <c r="A19">
        <v>17</v>
      </c>
      <c r="B19">
        <v>1</v>
      </c>
      <c r="F19">
        <v>1</v>
      </c>
      <c r="J19">
        <f t="shared" si="1"/>
        <v>2</v>
      </c>
    </row>
    <row r="20" spans="1:10" x14ac:dyDescent="0.25">
      <c r="A20">
        <v>18</v>
      </c>
      <c r="C20">
        <v>1</v>
      </c>
      <c r="F20">
        <v>1</v>
      </c>
      <c r="J20">
        <f t="shared" si="1"/>
        <v>2</v>
      </c>
    </row>
    <row r="21" spans="1:10" x14ac:dyDescent="0.25">
      <c r="A21">
        <v>19</v>
      </c>
      <c r="B21">
        <v>1</v>
      </c>
      <c r="C21">
        <v>1</v>
      </c>
      <c r="F21">
        <v>1</v>
      </c>
      <c r="J21">
        <f t="shared" si="1"/>
        <v>3</v>
      </c>
    </row>
    <row r="22" spans="1:10" x14ac:dyDescent="0.25">
      <c r="A22">
        <v>20</v>
      </c>
      <c r="D22">
        <v>1</v>
      </c>
      <c r="F22">
        <v>1</v>
      </c>
      <c r="J22">
        <f t="shared" si="1"/>
        <v>2</v>
      </c>
    </row>
    <row r="23" spans="1:10" x14ac:dyDescent="0.25">
      <c r="A23">
        <v>21</v>
      </c>
      <c r="B23">
        <v>1</v>
      </c>
      <c r="D23">
        <v>1</v>
      </c>
      <c r="F23">
        <v>1</v>
      </c>
      <c r="J23">
        <f t="shared" ref="J23:J89" si="2">COUNTA(B23:I23)</f>
        <v>3</v>
      </c>
    </row>
    <row r="24" spans="1:10" x14ac:dyDescent="0.25">
      <c r="A24">
        <v>22</v>
      </c>
      <c r="B24">
        <v>1</v>
      </c>
      <c r="C24">
        <v>1</v>
      </c>
      <c r="D24">
        <v>1</v>
      </c>
      <c r="F24">
        <v>1</v>
      </c>
      <c r="J24">
        <f t="shared" si="2"/>
        <v>4</v>
      </c>
    </row>
    <row r="25" spans="1:10" x14ac:dyDescent="0.25">
      <c r="A25">
        <v>23</v>
      </c>
      <c r="E25">
        <v>1</v>
      </c>
      <c r="F25">
        <v>1</v>
      </c>
      <c r="J25">
        <f t="shared" si="2"/>
        <v>2</v>
      </c>
    </row>
    <row r="26" spans="1:10" x14ac:dyDescent="0.25">
      <c r="A26">
        <v>24</v>
      </c>
      <c r="B26">
        <v>1</v>
      </c>
      <c r="E26">
        <v>1</v>
      </c>
      <c r="F26">
        <v>1</v>
      </c>
      <c r="J26">
        <f t="shared" si="2"/>
        <v>3</v>
      </c>
    </row>
    <row r="27" spans="1:10" x14ac:dyDescent="0.25">
      <c r="A27">
        <v>25</v>
      </c>
      <c r="C27">
        <v>1</v>
      </c>
      <c r="E27">
        <v>1</v>
      </c>
      <c r="F27">
        <v>1</v>
      </c>
      <c r="J27">
        <f t="shared" si="2"/>
        <v>3</v>
      </c>
    </row>
    <row r="28" spans="1:10" x14ac:dyDescent="0.25">
      <c r="A28">
        <v>26</v>
      </c>
      <c r="B28">
        <v>1</v>
      </c>
      <c r="C28">
        <v>1</v>
      </c>
      <c r="E28">
        <v>1</v>
      </c>
      <c r="F28">
        <v>1</v>
      </c>
      <c r="J28">
        <f t="shared" si="2"/>
        <v>4</v>
      </c>
    </row>
    <row r="29" spans="1:10" x14ac:dyDescent="0.25">
      <c r="A29">
        <v>27</v>
      </c>
      <c r="D29">
        <v>1</v>
      </c>
      <c r="E29">
        <v>1</v>
      </c>
      <c r="F29">
        <v>1</v>
      </c>
      <c r="J29">
        <f t="shared" si="2"/>
        <v>3</v>
      </c>
    </row>
    <row r="30" spans="1:10" x14ac:dyDescent="0.25">
      <c r="A30">
        <v>28</v>
      </c>
      <c r="B30">
        <v>1</v>
      </c>
      <c r="D30">
        <v>1</v>
      </c>
      <c r="E30">
        <v>1</v>
      </c>
      <c r="F30">
        <v>1</v>
      </c>
      <c r="J30">
        <f t="shared" si="2"/>
        <v>4</v>
      </c>
    </row>
    <row r="31" spans="1:10" x14ac:dyDescent="0.25">
      <c r="A31">
        <v>29</v>
      </c>
      <c r="C31">
        <v>1</v>
      </c>
      <c r="D31">
        <v>1</v>
      </c>
      <c r="E31">
        <v>1</v>
      </c>
      <c r="F31">
        <v>1</v>
      </c>
      <c r="J31">
        <f t="shared" si="2"/>
        <v>4</v>
      </c>
    </row>
    <row r="32" spans="1:10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J32">
        <f t="shared" si="2"/>
        <v>5</v>
      </c>
    </row>
    <row r="33" spans="1:10" x14ac:dyDescent="0.25">
      <c r="A33">
        <v>31</v>
      </c>
      <c r="G33">
        <v>1</v>
      </c>
      <c r="J33">
        <f t="shared" si="2"/>
        <v>1</v>
      </c>
    </row>
    <row r="34" spans="1:10" x14ac:dyDescent="0.25">
      <c r="A34">
        <v>32</v>
      </c>
      <c r="B34">
        <v>1</v>
      </c>
      <c r="G34">
        <v>1</v>
      </c>
      <c r="J34">
        <f t="shared" si="2"/>
        <v>2</v>
      </c>
    </row>
    <row r="35" spans="1:10" x14ac:dyDescent="0.25">
      <c r="A35">
        <v>33</v>
      </c>
      <c r="C35">
        <v>1</v>
      </c>
      <c r="G35">
        <v>1</v>
      </c>
      <c r="J35">
        <f t="shared" si="2"/>
        <v>2</v>
      </c>
    </row>
    <row r="36" spans="1:10" x14ac:dyDescent="0.25">
      <c r="A36">
        <v>34</v>
      </c>
      <c r="B36">
        <v>1</v>
      </c>
      <c r="C36">
        <v>1</v>
      </c>
      <c r="G36">
        <v>1</v>
      </c>
      <c r="J36">
        <f t="shared" si="2"/>
        <v>3</v>
      </c>
    </row>
    <row r="37" spans="1:10" x14ac:dyDescent="0.25">
      <c r="A37">
        <v>35</v>
      </c>
      <c r="D37">
        <v>1</v>
      </c>
      <c r="G37">
        <v>1</v>
      </c>
      <c r="J37">
        <f t="shared" si="2"/>
        <v>2</v>
      </c>
    </row>
    <row r="38" spans="1:10" x14ac:dyDescent="0.25">
      <c r="A38">
        <v>36</v>
      </c>
      <c r="B38">
        <v>1</v>
      </c>
      <c r="D38">
        <v>1</v>
      </c>
      <c r="G38">
        <v>1</v>
      </c>
      <c r="J38">
        <f t="shared" si="2"/>
        <v>3</v>
      </c>
    </row>
    <row r="39" spans="1:10" x14ac:dyDescent="0.25">
      <c r="A39">
        <v>37</v>
      </c>
      <c r="C39">
        <v>1</v>
      </c>
      <c r="D39">
        <v>1</v>
      </c>
      <c r="G39">
        <v>1</v>
      </c>
      <c r="J39">
        <f t="shared" si="2"/>
        <v>3</v>
      </c>
    </row>
    <row r="40" spans="1:10" x14ac:dyDescent="0.25">
      <c r="A40">
        <v>38</v>
      </c>
      <c r="B40">
        <v>1</v>
      </c>
      <c r="C40">
        <v>1</v>
      </c>
      <c r="D40">
        <v>1</v>
      </c>
      <c r="G40">
        <v>1</v>
      </c>
      <c r="J40">
        <f t="shared" si="2"/>
        <v>4</v>
      </c>
    </row>
    <row r="41" spans="1:10" x14ac:dyDescent="0.25">
      <c r="A41">
        <v>39</v>
      </c>
      <c r="E41">
        <v>1</v>
      </c>
      <c r="G41">
        <v>1</v>
      </c>
      <c r="J41">
        <f t="shared" si="2"/>
        <v>2</v>
      </c>
    </row>
    <row r="42" spans="1:10" x14ac:dyDescent="0.25">
      <c r="A42">
        <v>40</v>
      </c>
      <c r="B42">
        <v>1</v>
      </c>
      <c r="E42">
        <v>1</v>
      </c>
      <c r="G42">
        <v>1</v>
      </c>
      <c r="J42">
        <f t="shared" si="2"/>
        <v>3</v>
      </c>
    </row>
    <row r="43" spans="1:10" x14ac:dyDescent="0.25">
      <c r="A43">
        <v>41</v>
      </c>
      <c r="C43">
        <v>1</v>
      </c>
      <c r="E43">
        <v>1</v>
      </c>
      <c r="G43">
        <v>1</v>
      </c>
      <c r="J43">
        <f t="shared" si="2"/>
        <v>3</v>
      </c>
    </row>
    <row r="44" spans="1:10" x14ac:dyDescent="0.25">
      <c r="A44">
        <v>42</v>
      </c>
      <c r="B44">
        <v>1</v>
      </c>
      <c r="C44">
        <v>1</v>
      </c>
      <c r="E44">
        <v>1</v>
      </c>
      <c r="G44">
        <v>1</v>
      </c>
      <c r="J44">
        <f t="shared" si="2"/>
        <v>4</v>
      </c>
    </row>
    <row r="45" spans="1:10" x14ac:dyDescent="0.25">
      <c r="A45">
        <v>43</v>
      </c>
      <c r="D45">
        <v>1</v>
      </c>
      <c r="E45">
        <v>1</v>
      </c>
      <c r="G45">
        <v>1</v>
      </c>
      <c r="J45">
        <f t="shared" si="2"/>
        <v>3</v>
      </c>
    </row>
    <row r="46" spans="1:10" x14ac:dyDescent="0.25">
      <c r="A46">
        <v>44</v>
      </c>
      <c r="B46">
        <v>1</v>
      </c>
      <c r="D46">
        <v>1</v>
      </c>
      <c r="E46">
        <v>1</v>
      </c>
      <c r="G46">
        <v>1</v>
      </c>
      <c r="J46">
        <f t="shared" si="2"/>
        <v>4</v>
      </c>
    </row>
    <row r="47" spans="1:10" x14ac:dyDescent="0.25">
      <c r="A47">
        <v>45</v>
      </c>
      <c r="C47">
        <v>1</v>
      </c>
      <c r="D47">
        <v>1</v>
      </c>
      <c r="E47">
        <v>1</v>
      </c>
      <c r="G47">
        <v>1</v>
      </c>
      <c r="J47">
        <f t="shared" si="2"/>
        <v>4</v>
      </c>
    </row>
    <row r="48" spans="1:10" x14ac:dyDescent="0.25">
      <c r="A48">
        <v>46</v>
      </c>
      <c r="B48">
        <v>1</v>
      </c>
      <c r="C48">
        <v>1</v>
      </c>
      <c r="D48">
        <v>1</v>
      </c>
      <c r="E48">
        <v>1</v>
      </c>
      <c r="G48">
        <v>1</v>
      </c>
      <c r="J48">
        <f t="shared" si="2"/>
        <v>5</v>
      </c>
    </row>
    <row r="49" spans="1:10" x14ac:dyDescent="0.25">
      <c r="A49">
        <v>47</v>
      </c>
      <c r="F49">
        <v>1</v>
      </c>
      <c r="G49">
        <v>1</v>
      </c>
      <c r="J49">
        <f t="shared" si="2"/>
        <v>2</v>
      </c>
    </row>
    <row r="50" spans="1:10" x14ac:dyDescent="0.25">
      <c r="A50">
        <v>48</v>
      </c>
      <c r="B50">
        <v>1</v>
      </c>
      <c r="F50">
        <v>1</v>
      </c>
      <c r="G50">
        <v>1</v>
      </c>
      <c r="J50">
        <f t="shared" si="2"/>
        <v>3</v>
      </c>
    </row>
    <row r="51" spans="1:10" x14ac:dyDescent="0.25">
      <c r="A51">
        <v>49</v>
      </c>
      <c r="C51">
        <v>1</v>
      </c>
      <c r="F51">
        <v>1</v>
      </c>
      <c r="G51">
        <v>1</v>
      </c>
      <c r="J51">
        <f t="shared" si="2"/>
        <v>3</v>
      </c>
    </row>
    <row r="52" spans="1:10" x14ac:dyDescent="0.25">
      <c r="A52">
        <v>50</v>
      </c>
      <c r="B52">
        <v>1</v>
      </c>
      <c r="C52">
        <v>1</v>
      </c>
      <c r="F52">
        <v>1</v>
      </c>
      <c r="G52">
        <v>1</v>
      </c>
      <c r="J52">
        <f t="shared" si="2"/>
        <v>4</v>
      </c>
    </row>
    <row r="53" spans="1:10" x14ac:dyDescent="0.25">
      <c r="A53">
        <v>51</v>
      </c>
      <c r="D53">
        <v>1</v>
      </c>
      <c r="F53">
        <v>1</v>
      </c>
      <c r="G53">
        <v>1</v>
      </c>
      <c r="J53">
        <f t="shared" si="2"/>
        <v>3</v>
      </c>
    </row>
    <row r="54" spans="1:10" x14ac:dyDescent="0.25">
      <c r="A54">
        <v>52</v>
      </c>
      <c r="B54">
        <v>1</v>
      </c>
      <c r="D54">
        <v>1</v>
      </c>
      <c r="F54">
        <v>1</v>
      </c>
      <c r="G54">
        <v>1</v>
      </c>
      <c r="J54">
        <f t="shared" si="2"/>
        <v>4</v>
      </c>
    </row>
    <row r="55" spans="1:10" x14ac:dyDescent="0.25">
      <c r="A55">
        <v>53</v>
      </c>
      <c r="C55">
        <v>1</v>
      </c>
      <c r="D55">
        <v>1</v>
      </c>
      <c r="F55">
        <v>1</v>
      </c>
      <c r="G55">
        <v>1</v>
      </c>
      <c r="J55">
        <f t="shared" si="2"/>
        <v>4</v>
      </c>
    </row>
    <row r="56" spans="1:10" x14ac:dyDescent="0.25">
      <c r="A56">
        <v>54</v>
      </c>
      <c r="B56">
        <v>1</v>
      </c>
      <c r="C56">
        <v>1</v>
      </c>
      <c r="D56">
        <v>1</v>
      </c>
      <c r="F56">
        <v>1</v>
      </c>
      <c r="G56">
        <v>1</v>
      </c>
      <c r="J56">
        <f t="shared" si="2"/>
        <v>5</v>
      </c>
    </row>
    <row r="57" spans="1:10" x14ac:dyDescent="0.25">
      <c r="A57">
        <v>55</v>
      </c>
      <c r="E57">
        <v>1</v>
      </c>
      <c r="F57">
        <v>1</v>
      </c>
      <c r="G57">
        <v>1</v>
      </c>
      <c r="J57">
        <f t="shared" si="2"/>
        <v>3</v>
      </c>
    </row>
    <row r="58" spans="1:10" x14ac:dyDescent="0.25">
      <c r="A58">
        <v>56</v>
      </c>
      <c r="B58">
        <v>1</v>
      </c>
      <c r="E58">
        <v>1</v>
      </c>
      <c r="F58">
        <v>1</v>
      </c>
      <c r="G58">
        <v>1</v>
      </c>
      <c r="J58">
        <f t="shared" si="2"/>
        <v>4</v>
      </c>
    </row>
    <row r="59" spans="1:10" x14ac:dyDescent="0.25">
      <c r="A59">
        <v>57</v>
      </c>
      <c r="C59">
        <v>1</v>
      </c>
      <c r="E59">
        <v>1</v>
      </c>
      <c r="F59">
        <v>1</v>
      </c>
      <c r="G59">
        <v>1</v>
      </c>
      <c r="J59">
        <f t="shared" si="2"/>
        <v>4</v>
      </c>
    </row>
    <row r="60" spans="1:10" x14ac:dyDescent="0.25">
      <c r="A60">
        <v>58</v>
      </c>
      <c r="B60">
        <v>1</v>
      </c>
      <c r="C60">
        <v>1</v>
      </c>
      <c r="E60">
        <v>1</v>
      </c>
      <c r="F60">
        <v>1</v>
      </c>
      <c r="G60">
        <v>1</v>
      </c>
      <c r="J60">
        <f t="shared" si="2"/>
        <v>5</v>
      </c>
    </row>
    <row r="61" spans="1:10" x14ac:dyDescent="0.25">
      <c r="A61">
        <v>59</v>
      </c>
      <c r="D61">
        <v>1</v>
      </c>
      <c r="E61">
        <v>1</v>
      </c>
      <c r="F61">
        <v>1</v>
      </c>
      <c r="G61">
        <v>1</v>
      </c>
      <c r="J61">
        <f t="shared" si="2"/>
        <v>4</v>
      </c>
    </row>
    <row r="62" spans="1:10" x14ac:dyDescent="0.25">
      <c r="A62">
        <v>60</v>
      </c>
      <c r="B62">
        <v>1</v>
      </c>
      <c r="D62">
        <v>1</v>
      </c>
      <c r="E62">
        <v>1</v>
      </c>
      <c r="F62">
        <v>1</v>
      </c>
      <c r="G62">
        <v>1</v>
      </c>
    </row>
    <row r="63" spans="1:10" x14ac:dyDescent="0.25">
      <c r="A63">
        <v>61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10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10" x14ac:dyDescent="0.25">
      <c r="A65">
        <v>63</v>
      </c>
      <c r="H65">
        <v>1</v>
      </c>
      <c r="J65">
        <f t="shared" si="2"/>
        <v>1</v>
      </c>
    </row>
    <row r="66" spans="1:10" x14ac:dyDescent="0.25">
      <c r="A66">
        <v>64</v>
      </c>
      <c r="B66">
        <v>1</v>
      </c>
      <c r="H66">
        <v>1</v>
      </c>
      <c r="J66">
        <f t="shared" si="2"/>
        <v>2</v>
      </c>
    </row>
    <row r="67" spans="1:10" x14ac:dyDescent="0.25">
      <c r="A67">
        <v>65</v>
      </c>
      <c r="C67">
        <v>1</v>
      </c>
      <c r="H67">
        <v>1</v>
      </c>
      <c r="J67">
        <f t="shared" si="2"/>
        <v>2</v>
      </c>
    </row>
    <row r="68" spans="1:10" x14ac:dyDescent="0.25">
      <c r="A68">
        <v>66</v>
      </c>
      <c r="B68">
        <v>1</v>
      </c>
      <c r="C68">
        <v>1</v>
      </c>
      <c r="H68">
        <v>1</v>
      </c>
      <c r="J68">
        <f t="shared" si="2"/>
        <v>3</v>
      </c>
    </row>
    <row r="69" spans="1:10" x14ac:dyDescent="0.25">
      <c r="A69">
        <v>67</v>
      </c>
      <c r="D69">
        <v>1</v>
      </c>
      <c r="H69">
        <v>1</v>
      </c>
      <c r="J69">
        <f t="shared" si="2"/>
        <v>2</v>
      </c>
    </row>
    <row r="70" spans="1:10" x14ac:dyDescent="0.25">
      <c r="A70">
        <v>68</v>
      </c>
      <c r="B70">
        <v>1</v>
      </c>
      <c r="D70">
        <v>1</v>
      </c>
      <c r="H70">
        <v>1</v>
      </c>
      <c r="J70">
        <f t="shared" si="2"/>
        <v>3</v>
      </c>
    </row>
    <row r="71" spans="1:10" x14ac:dyDescent="0.25">
      <c r="A71">
        <v>69</v>
      </c>
      <c r="C71">
        <v>1</v>
      </c>
      <c r="D71">
        <v>1</v>
      </c>
      <c r="H71">
        <v>1</v>
      </c>
      <c r="J71">
        <f t="shared" si="2"/>
        <v>3</v>
      </c>
    </row>
    <row r="72" spans="1:10" x14ac:dyDescent="0.25">
      <c r="A72">
        <v>70</v>
      </c>
      <c r="B72">
        <v>1</v>
      </c>
      <c r="C72">
        <v>1</v>
      </c>
      <c r="D72">
        <v>1</v>
      </c>
      <c r="H72">
        <v>1</v>
      </c>
      <c r="J72">
        <f t="shared" si="2"/>
        <v>4</v>
      </c>
    </row>
    <row r="73" spans="1:10" x14ac:dyDescent="0.25">
      <c r="A73">
        <v>71</v>
      </c>
      <c r="E73">
        <v>1</v>
      </c>
      <c r="H73">
        <v>1</v>
      </c>
      <c r="J73">
        <f t="shared" si="2"/>
        <v>2</v>
      </c>
    </row>
    <row r="74" spans="1:10" x14ac:dyDescent="0.25">
      <c r="A74">
        <v>72</v>
      </c>
      <c r="B74">
        <v>1</v>
      </c>
      <c r="E74">
        <v>1</v>
      </c>
      <c r="H74">
        <v>1</v>
      </c>
      <c r="J74">
        <f t="shared" si="2"/>
        <v>3</v>
      </c>
    </row>
    <row r="75" spans="1:10" x14ac:dyDescent="0.25">
      <c r="A75">
        <v>73</v>
      </c>
      <c r="C75">
        <v>1</v>
      </c>
      <c r="E75">
        <v>1</v>
      </c>
      <c r="H75">
        <v>1</v>
      </c>
      <c r="J75">
        <f t="shared" si="2"/>
        <v>3</v>
      </c>
    </row>
    <row r="76" spans="1:10" x14ac:dyDescent="0.25">
      <c r="A76">
        <v>74</v>
      </c>
      <c r="B76">
        <v>1</v>
      </c>
      <c r="C76">
        <v>1</v>
      </c>
      <c r="E76">
        <v>1</v>
      </c>
      <c r="H76">
        <v>1</v>
      </c>
      <c r="J76">
        <f t="shared" si="2"/>
        <v>4</v>
      </c>
    </row>
    <row r="77" spans="1:10" x14ac:dyDescent="0.25">
      <c r="A77">
        <v>75</v>
      </c>
      <c r="D77">
        <v>1</v>
      </c>
      <c r="E77">
        <v>1</v>
      </c>
      <c r="H77">
        <v>1</v>
      </c>
      <c r="J77">
        <f t="shared" si="2"/>
        <v>3</v>
      </c>
    </row>
    <row r="78" spans="1:10" x14ac:dyDescent="0.25">
      <c r="A78">
        <v>76</v>
      </c>
      <c r="B78">
        <v>1</v>
      </c>
      <c r="D78">
        <v>1</v>
      </c>
      <c r="E78">
        <v>1</v>
      </c>
      <c r="H78">
        <v>1</v>
      </c>
      <c r="J78">
        <f t="shared" si="2"/>
        <v>4</v>
      </c>
    </row>
    <row r="79" spans="1:10" x14ac:dyDescent="0.25">
      <c r="A79">
        <v>77</v>
      </c>
      <c r="C79">
        <v>1</v>
      </c>
      <c r="D79">
        <v>1</v>
      </c>
      <c r="E79">
        <v>1</v>
      </c>
      <c r="H79">
        <v>1</v>
      </c>
      <c r="J79">
        <f t="shared" si="2"/>
        <v>4</v>
      </c>
    </row>
    <row r="80" spans="1:10" x14ac:dyDescent="0.25">
      <c r="A80">
        <v>78</v>
      </c>
      <c r="B80">
        <v>1</v>
      </c>
      <c r="C80">
        <v>1</v>
      </c>
      <c r="D80">
        <v>1</v>
      </c>
      <c r="E80">
        <v>1</v>
      </c>
      <c r="H80">
        <v>1</v>
      </c>
      <c r="J80">
        <f t="shared" si="2"/>
        <v>5</v>
      </c>
    </row>
    <row r="81" spans="1:10" x14ac:dyDescent="0.25">
      <c r="A81">
        <v>79</v>
      </c>
      <c r="F81">
        <v>1</v>
      </c>
      <c r="H81">
        <v>1</v>
      </c>
      <c r="J81">
        <f t="shared" si="2"/>
        <v>2</v>
      </c>
    </row>
    <row r="82" spans="1:10" x14ac:dyDescent="0.25">
      <c r="A82">
        <v>80</v>
      </c>
      <c r="B82">
        <v>1</v>
      </c>
      <c r="F82">
        <v>1</v>
      </c>
      <c r="H82">
        <v>1</v>
      </c>
      <c r="J82">
        <f t="shared" si="2"/>
        <v>3</v>
      </c>
    </row>
    <row r="83" spans="1:10" x14ac:dyDescent="0.25">
      <c r="A83">
        <v>81</v>
      </c>
      <c r="C83">
        <v>1</v>
      </c>
      <c r="F83">
        <v>1</v>
      </c>
      <c r="H83">
        <v>1</v>
      </c>
      <c r="J83">
        <f t="shared" si="2"/>
        <v>3</v>
      </c>
    </row>
    <row r="84" spans="1:10" x14ac:dyDescent="0.25">
      <c r="A84">
        <v>82</v>
      </c>
      <c r="B84">
        <v>1</v>
      </c>
      <c r="C84">
        <v>1</v>
      </c>
      <c r="F84">
        <v>1</v>
      </c>
      <c r="H84">
        <v>1</v>
      </c>
      <c r="J84">
        <f t="shared" si="2"/>
        <v>4</v>
      </c>
    </row>
    <row r="85" spans="1:10" x14ac:dyDescent="0.25">
      <c r="A85">
        <v>83</v>
      </c>
      <c r="D85">
        <v>1</v>
      </c>
      <c r="F85">
        <v>1</v>
      </c>
      <c r="H85">
        <v>1</v>
      </c>
      <c r="J85">
        <f t="shared" si="2"/>
        <v>3</v>
      </c>
    </row>
    <row r="86" spans="1:10" x14ac:dyDescent="0.25">
      <c r="A86">
        <v>84</v>
      </c>
      <c r="B86">
        <v>1</v>
      </c>
      <c r="D86">
        <v>1</v>
      </c>
      <c r="F86">
        <v>1</v>
      </c>
      <c r="H86">
        <v>1</v>
      </c>
      <c r="J86">
        <f t="shared" si="2"/>
        <v>4</v>
      </c>
    </row>
    <row r="87" spans="1:10" x14ac:dyDescent="0.25">
      <c r="A87">
        <v>85</v>
      </c>
      <c r="B87">
        <v>1</v>
      </c>
      <c r="C87">
        <v>1</v>
      </c>
      <c r="D87">
        <v>1</v>
      </c>
      <c r="F87">
        <v>1</v>
      </c>
      <c r="H87">
        <v>1</v>
      </c>
      <c r="J87">
        <f t="shared" si="2"/>
        <v>5</v>
      </c>
    </row>
    <row r="88" spans="1:10" x14ac:dyDescent="0.25">
      <c r="A88">
        <v>86</v>
      </c>
      <c r="E88">
        <v>1</v>
      </c>
      <c r="F88">
        <v>1</v>
      </c>
      <c r="H88">
        <v>1</v>
      </c>
      <c r="J88">
        <f t="shared" si="2"/>
        <v>3</v>
      </c>
    </row>
    <row r="89" spans="1:10" x14ac:dyDescent="0.25">
      <c r="A89">
        <v>87</v>
      </c>
      <c r="B89">
        <v>1</v>
      </c>
      <c r="E89">
        <v>1</v>
      </c>
      <c r="F89">
        <v>1</v>
      </c>
      <c r="H89">
        <v>1</v>
      </c>
      <c r="J89">
        <f t="shared" si="2"/>
        <v>4</v>
      </c>
    </row>
    <row r="90" spans="1:10" x14ac:dyDescent="0.25">
      <c r="A90">
        <v>88</v>
      </c>
      <c r="C90">
        <v>1</v>
      </c>
      <c r="E90">
        <v>1</v>
      </c>
      <c r="F90">
        <v>1</v>
      </c>
      <c r="H90">
        <v>1</v>
      </c>
      <c r="J90">
        <f t="shared" ref="J90:J153" si="3">COUNTA(B90:I90)</f>
        <v>4</v>
      </c>
    </row>
    <row r="91" spans="1:10" x14ac:dyDescent="0.25">
      <c r="A91">
        <v>89</v>
      </c>
      <c r="B91">
        <v>1</v>
      </c>
      <c r="C91">
        <v>1</v>
      </c>
      <c r="E91">
        <v>1</v>
      </c>
      <c r="F91">
        <v>1</v>
      </c>
      <c r="H91">
        <v>1</v>
      </c>
      <c r="J91">
        <f t="shared" si="3"/>
        <v>5</v>
      </c>
    </row>
    <row r="92" spans="1:10" x14ac:dyDescent="0.25">
      <c r="A92">
        <v>90</v>
      </c>
      <c r="D92">
        <v>1</v>
      </c>
      <c r="E92">
        <v>1</v>
      </c>
      <c r="F92">
        <v>1</v>
      </c>
      <c r="H92">
        <v>1</v>
      </c>
      <c r="J92">
        <f t="shared" si="3"/>
        <v>4</v>
      </c>
    </row>
    <row r="93" spans="1:10" x14ac:dyDescent="0.25">
      <c r="A93">
        <v>91</v>
      </c>
      <c r="B93">
        <v>1</v>
      </c>
      <c r="D93">
        <v>1</v>
      </c>
      <c r="E93">
        <v>1</v>
      </c>
      <c r="F93">
        <v>1</v>
      </c>
      <c r="H93">
        <v>1</v>
      </c>
      <c r="J93">
        <f t="shared" si="3"/>
        <v>5</v>
      </c>
    </row>
    <row r="94" spans="1:10" x14ac:dyDescent="0.25">
      <c r="A94">
        <v>92</v>
      </c>
      <c r="C94">
        <v>1</v>
      </c>
      <c r="D94">
        <v>1</v>
      </c>
      <c r="E94">
        <v>1</v>
      </c>
      <c r="F94">
        <v>1</v>
      </c>
      <c r="H94">
        <v>1</v>
      </c>
      <c r="J94">
        <f t="shared" si="3"/>
        <v>5</v>
      </c>
    </row>
    <row r="95" spans="1:10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H95">
        <v>1</v>
      </c>
      <c r="J95">
        <f t="shared" si="3"/>
        <v>6</v>
      </c>
    </row>
    <row r="96" spans="1:10" x14ac:dyDescent="0.25">
      <c r="A96">
        <v>94</v>
      </c>
      <c r="G96">
        <v>1</v>
      </c>
      <c r="H96">
        <v>1</v>
      </c>
      <c r="J96">
        <f t="shared" si="3"/>
        <v>2</v>
      </c>
    </row>
    <row r="97" spans="1:10" x14ac:dyDescent="0.25">
      <c r="A97">
        <v>95</v>
      </c>
      <c r="B97">
        <v>1</v>
      </c>
      <c r="G97">
        <v>1</v>
      </c>
      <c r="H97">
        <v>1</v>
      </c>
      <c r="J97">
        <f t="shared" si="3"/>
        <v>3</v>
      </c>
    </row>
    <row r="98" spans="1:10" x14ac:dyDescent="0.25">
      <c r="A98">
        <v>96</v>
      </c>
      <c r="C98">
        <v>1</v>
      </c>
      <c r="G98">
        <v>1</v>
      </c>
      <c r="H98">
        <v>1</v>
      </c>
      <c r="J98">
        <f t="shared" si="3"/>
        <v>3</v>
      </c>
    </row>
    <row r="99" spans="1:10" x14ac:dyDescent="0.25">
      <c r="A99">
        <v>97</v>
      </c>
      <c r="B99">
        <v>1</v>
      </c>
      <c r="C99">
        <v>1</v>
      </c>
      <c r="G99">
        <v>1</v>
      </c>
      <c r="H99">
        <v>1</v>
      </c>
      <c r="J99">
        <f t="shared" si="3"/>
        <v>4</v>
      </c>
    </row>
    <row r="100" spans="1:10" x14ac:dyDescent="0.25">
      <c r="A100">
        <v>98</v>
      </c>
      <c r="D100">
        <v>1</v>
      </c>
      <c r="G100">
        <v>1</v>
      </c>
      <c r="H100">
        <v>1</v>
      </c>
      <c r="J100">
        <f t="shared" si="3"/>
        <v>3</v>
      </c>
    </row>
    <row r="101" spans="1:10" x14ac:dyDescent="0.25">
      <c r="A101">
        <v>99</v>
      </c>
      <c r="B101">
        <v>1</v>
      </c>
      <c r="D101">
        <v>1</v>
      </c>
      <c r="G101">
        <v>1</v>
      </c>
      <c r="H101">
        <v>1</v>
      </c>
      <c r="J101">
        <f t="shared" si="3"/>
        <v>4</v>
      </c>
    </row>
    <row r="102" spans="1:10" x14ac:dyDescent="0.25">
      <c r="A102">
        <v>100</v>
      </c>
      <c r="C102">
        <v>1</v>
      </c>
      <c r="D102">
        <v>1</v>
      </c>
      <c r="G102">
        <v>1</v>
      </c>
      <c r="H102">
        <v>1</v>
      </c>
      <c r="J102">
        <f t="shared" si="3"/>
        <v>4</v>
      </c>
    </row>
    <row r="103" spans="1:10" x14ac:dyDescent="0.25">
      <c r="A103">
        <v>101</v>
      </c>
      <c r="B103">
        <v>1</v>
      </c>
      <c r="C103">
        <v>1</v>
      </c>
      <c r="D103">
        <v>1</v>
      </c>
      <c r="G103">
        <v>1</v>
      </c>
      <c r="H103">
        <v>1</v>
      </c>
      <c r="J103">
        <f t="shared" si="3"/>
        <v>5</v>
      </c>
    </row>
    <row r="104" spans="1:10" x14ac:dyDescent="0.25">
      <c r="A104">
        <v>102</v>
      </c>
      <c r="E104">
        <v>1</v>
      </c>
      <c r="G104">
        <v>1</v>
      </c>
      <c r="H104">
        <v>1</v>
      </c>
      <c r="J104">
        <f t="shared" si="3"/>
        <v>3</v>
      </c>
    </row>
    <row r="105" spans="1:10" x14ac:dyDescent="0.25">
      <c r="A105">
        <v>103</v>
      </c>
      <c r="B105">
        <v>1</v>
      </c>
      <c r="E105">
        <v>1</v>
      </c>
      <c r="G105">
        <v>1</v>
      </c>
      <c r="H105">
        <v>1</v>
      </c>
      <c r="J105">
        <f t="shared" si="3"/>
        <v>4</v>
      </c>
    </row>
    <row r="106" spans="1:10" x14ac:dyDescent="0.25">
      <c r="A106">
        <v>104</v>
      </c>
      <c r="C106">
        <v>1</v>
      </c>
      <c r="E106">
        <v>1</v>
      </c>
      <c r="G106">
        <v>1</v>
      </c>
      <c r="H106">
        <v>1</v>
      </c>
      <c r="J106">
        <f t="shared" si="3"/>
        <v>4</v>
      </c>
    </row>
    <row r="107" spans="1:10" x14ac:dyDescent="0.25">
      <c r="A107">
        <v>105</v>
      </c>
      <c r="B107">
        <v>1</v>
      </c>
      <c r="C107">
        <v>1</v>
      </c>
      <c r="E107">
        <v>1</v>
      </c>
      <c r="G107">
        <v>1</v>
      </c>
      <c r="H107">
        <v>1</v>
      </c>
      <c r="J107">
        <f t="shared" si="3"/>
        <v>5</v>
      </c>
    </row>
    <row r="108" spans="1:10" x14ac:dyDescent="0.25">
      <c r="A108">
        <v>106</v>
      </c>
      <c r="D108">
        <v>1</v>
      </c>
      <c r="E108">
        <v>1</v>
      </c>
      <c r="G108">
        <v>1</v>
      </c>
      <c r="H108">
        <v>1</v>
      </c>
      <c r="J108">
        <f t="shared" si="3"/>
        <v>4</v>
      </c>
    </row>
    <row r="109" spans="1:10" x14ac:dyDescent="0.25">
      <c r="A109">
        <v>107</v>
      </c>
      <c r="B109">
        <v>1</v>
      </c>
      <c r="D109">
        <v>1</v>
      </c>
      <c r="E109">
        <v>1</v>
      </c>
      <c r="G109">
        <v>1</v>
      </c>
      <c r="H109">
        <v>1</v>
      </c>
      <c r="J109">
        <f t="shared" si="3"/>
        <v>5</v>
      </c>
    </row>
    <row r="110" spans="1:10" x14ac:dyDescent="0.25">
      <c r="A110">
        <v>108</v>
      </c>
      <c r="C110">
        <v>1</v>
      </c>
      <c r="D110">
        <v>1</v>
      </c>
      <c r="E110">
        <v>1</v>
      </c>
      <c r="G110">
        <v>1</v>
      </c>
      <c r="H110">
        <v>1</v>
      </c>
      <c r="J110">
        <f t="shared" si="3"/>
        <v>5</v>
      </c>
    </row>
    <row r="111" spans="1:10" x14ac:dyDescent="0.25">
      <c r="A111">
        <v>109</v>
      </c>
      <c r="B111">
        <v>1</v>
      </c>
      <c r="C111">
        <v>1</v>
      </c>
      <c r="D111">
        <v>1</v>
      </c>
      <c r="E111">
        <v>1</v>
      </c>
      <c r="G111">
        <v>1</v>
      </c>
      <c r="H111">
        <v>1</v>
      </c>
      <c r="J111">
        <f t="shared" si="3"/>
        <v>6</v>
      </c>
    </row>
    <row r="112" spans="1:10" x14ac:dyDescent="0.25">
      <c r="A112">
        <v>110</v>
      </c>
      <c r="F112">
        <v>1</v>
      </c>
      <c r="G112">
        <v>1</v>
      </c>
      <c r="H112">
        <v>1</v>
      </c>
      <c r="J112">
        <f t="shared" si="3"/>
        <v>3</v>
      </c>
    </row>
    <row r="113" spans="1:10" x14ac:dyDescent="0.25">
      <c r="A113">
        <v>111</v>
      </c>
      <c r="B113">
        <v>1</v>
      </c>
      <c r="F113">
        <v>1</v>
      </c>
      <c r="G113">
        <v>1</v>
      </c>
      <c r="H113">
        <v>1</v>
      </c>
      <c r="J113">
        <f t="shared" si="3"/>
        <v>4</v>
      </c>
    </row>
    <row r="114" spans="1:10" x14ac:dyDescent="0.25">
      <c r="A114">
        <v>112</v>
      </c>
      <c r="C114">
        <v>1</v>
      </c>
      <c r="F114">
        <v>1</v>
      </c>
      <c r="G114">
        <v>1</v>
      </c>
      <c r="H114">
        <v>1</v>
      </c>
      <c r="J114">
        <f t="shared" si="3"/>
        <v>4</v>
      </c>
    </row>
    <row r="115" spans="1:10" x14ac:dyDescent="0.25">
      <c r="A115">
        <v>113</v>
      </c>
      <c r="B115">
        <v>1</v>
      </c>
      <c r="C115">
        <v>1</v>
      </c>
      <c r="F115">
        <v>1</v>
      </c>
      <c r="G115">
        <v>1</v>
      </c>
      <c r="H115">
        <v>1</v>
      </c>
      <c r="J115">
        <f t="shared" si="3"/>
        <v>5</v>
      </c>
    </row>
    <row r="116" spans="1:10" x14ac:dyDescent="0.25">
      <c r="A116">
        <v>114</v>
      </c>
      <c r="D116">
        <v>1</v>
      </c>
      <c r="F116">
        <v>1</v>
      </c>
      <c r="G116">
        <v>1</v>
      </c>
      <c r="H116">
        <v>1</v>
      </c>
      <c r="J116">
        <f t="shared" si="3"/>
        <v>4</v>
      </c>
    </row>
    <row r="117" spans="1:10" x14ac:dyDescent="0.25">
      <c r="A117">
        <v>115</v>
      </c>
      <c r="B117">
        <v>1</v>
      </c>
      <c r="D117">
        <v>1</v>
      </c>
      <c r="F117">
        <v>1</v>
      </c>
      <c r="G117">
        <v>1</v>
      </c>
      <c r="H117">
        <v>1</v>
      </c>
      <c r="J117">
        <f t="shared" si="3"/>
        <v>5</v>
      </c>
    </row>
    <row r="118" spans="1:10" x14ac:dyDescent="0.25">
      <c r="A118">
        <v>116</v>
      </c>
      <c r="C118">
        <v>1</v>
      </c>
      <c r="D118">
        <v>1</v>
      </c>
      <c r="F118">
        <v>1</v>
      </c>
      <c r="G118">
        <v>1</v>
      </c>
      <c r="H118">
        <v>1</v>
      </c>
      <c r="J118">
        <f t="shared" si="3"/>
        <v>5</v>
      </c>
    </row>
    <row r="119" spans="1:10" x14ac:dyDescent="0.25">
      <c r="A119">
        <v>117</v>
      </c>
      <c r="B119">
        <v>1</v>
      </c>
      <c r="C119">
        <v>1</v>
      </c>
      <c r="D119">
        <v>1</v>
      </c>
      <c r="F119">
        <v>1</v>
      </c>
      <c r="G119">
        <v>1</v>
      </c>
      <c r="H119">
        <v>1</v>
      </c>
      <c r="J119">
        <f t="shared" si="3"/>
        <v>6</v>
      </c>
    </row>
    <row r="120" spans="1:10" x14ac:dyDescent="0.25">
      <c r="A120">
        <v>118</v>
      </c>
      <c r="E120">
        <v>1</v>
      </c>
      <c r="F120">
        <v>1</v>
      </c>
      <c r="G120">
        <v>1</v>
      </c>
      <c r="H120">
        <v>1</v>
      </c>
      <c r="J120">
        <f t="shared" si="3"/>
        <v>4</v>
      </c>
    </row>
    <row r="121" spans="1:10" x14ac:dyDescent="0.25">
      <c r="A121">
        <v>119</v>
      </c>
      <c r="B121">
        <v>1</v>
      </c>
      <c r="E121">
        <v>1</v>
      </c>
      <c r="F121">
        <v>1</v>
      </c>
      <c r="G121">
        <v>1</v>
      </c>
      <c r="H121">
        <v>1</v>
      </c>
      <c r="J121">
        <f t="shared" si="3"/>
        <v>5</v>
      </c>
    </row>
    <row r="122" spans="1:10" x14ac:dyDescent="0.25">
      <c r="A122">
        <v>120</v>
      </c>
      <c r="C122">
        <v>1</v>
      </c>
      <c r="E122">
        <v>1</v>
      </c>
      <c r="F122">
        <v>1</v>
      </c>
      <c r="G122">
        <v>1</v>
      </c>
      <c r="H122">
        <v>1</v>
      </c>
      <c r="J122">
        <f t="shared" si="3"/>
        <v>5</v>
      </c>
    </row>
    <row r="123" spans="1:10" x14ac:dyDescent="0.25">
      <c r="A123">
        <v>121</v>
      </c>
      <c r="B123">
        <v>1</v>
      </c>
      <c r="C123">
        <v>1</v>
      </c>
      <c r="E123">
        <v>1</v>
      </c>
      <c r="F123">
        <v>1</v>
      </c>
      <c r="G123">
        <v>1</v>
      </c>
      <c r="H123">
        <v>1</v>
      </c>
      <c r="J123">
        <f t="shared" si="3"/>
        <v>6</v>
      </c>
    </row>
    <row r="124" spans="1:10" x14ac:dyDescent="0.25">
      <c r="A124">
        <v>122</v>
      </c>
      <c r="D124">
        <v>1</v>
      </c>
      <c r="E124">
        <v>1</v>
      </c>
      <c r="F124">
        <v>1</v>
      </c>
      <c r="G124">
        <v>1</v>
      </c>
      <c r="H124">
        <v>1</v>
      </c>
      <c r="J124">
        <f t="shared" si="3"/>
        <v>5</v>
      </c>
    </row>
    <row r="125" spans="1:10" x14ac:dyDescent="0.25">
      <c r="A125">
        <v>123</v>
      </c>
      <c r="B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J125">
        <f t="shared" si="3"/>
        <v>6</v>
      </c>
    </row>
    <row r="126" spans="1:10" x14ac:dyDescent="0.25">
      <c r="A126">
        <v>124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>
        <f t="shared" si="3"/>
        <v>6</v>
      </c>
    </row>
    <row r="127" spans="1:10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J127">
        <f t="shared" si="3"/>
        <v>7</v>
      </c>
    </row>
    <row r="128" spans="1:10" x14ac:dyDescent="0.25">
      <c r="A128" s="2">
        <v>126</v>
      </c>
      <c r="B128" s="2"/>
      <c r="C128" s="2"/>
      <c r="D128" s="2"/>
      <c r="E128" s="2"/>
      <c r="F128" s="2"/>
      <c r="G128" s="2"/>
      <c r="H128" s="2"/>
      <c r="I128" s="2">
        <v>1</v>
      </c>
      <c r="J128" s="2">
        <f t="shared" si="3"/>
        <v>1</v>
      </c>
    </row>
    <row r="129" spans="1:10" x14ac:dyDescent="0.25">
      <c r="A129" s="2">
        <v>127</v>
      </c>
      <c r="B129" s="2">
        <v>1</v>
      </c>
      <c r="C129" s="2"/>
      <c r="D129" s="2"/>
      <c r="E129" s="2"/>
      <c r="F129" s="2"/>
      <c r="G129" s="2"/>
      <c r="H129" s="2"/>
      <c r="I129" s="2">
        <v>1</v>
      </c>
      <c r="J129" s="2">
        <f t="shared" si="3"/>
        <v>2</v>
      </c>
    </row>
    <row r="130" spans="1:10" x14ac:dyDescent="0.25">
      <c r="A130" s="2">
        <v>128</v>
      </c>
      <c r="B130" s="2"/>
      <c r="C130" s="2">
        <v>1</v>
      </c>
      <c r="D130" s="2"/>
      <c r="E130" s="2"/>
      <c r="F130" s="2"/>
      <c r="G130" s="2"/>
      <c r="H130" s="2"/>
      <c r="I130" s="2">
        <v>1</v>
      </c>
      <c r="J130" s="2">
        <f t="shared" si="3"/>
        <v>2</v>
      </c>
    </row>
    <row r="131" spans="1:10" x14ac:dyDescent="0.25">
      <c r="A131" s="2">
        <v>129</v>
      </c>
      <c r="B131" s="2">
        <v>1</v>
      </c>
      <c r="C131" s="2">
        <v>1</v>
      </c>
      <c r="D131" s="2"/>
      <c r="E131" s="2"/>
      <c r="F131" s="2"/>
      <c r="G131" s="2"/>
      <c r="H131" s="2"/>
      <c r="I131" s="2">
        <v>1</v>
      </c>
      <c r="J131" s="2">
        <f t="shared" si="3"/>
        <v>3</v>
      </c>
    </row>
    <row r="132" spans="1:10" x14ac:dyDescent="0.25">
      <c r="A132" s="2">
        <v>130</v>
      </c>
      <c r="B132" s="2"/>
      <c r="C132" s="2"/>
      <c r="D132" s="2">
        <v>1</v>
      </c>
      <c r="E132" s="2"/>
      <c r="F132" s="2"/>
      <c r="G132" s="2"/>
      <c r="H132" s="2"/>
      <c r="I132" s="2">
        <v>1</v>
      </c>
      <c r="J132" s="2">
        <f t="shared" si="3"/>
        <v>2</v>
      </c>
    </row>
    <row r="133" spans="1:10" x14ac:dyDescent="0.25">
      <c r="A133" s="2">
        <v>131</v>
      </c>
      <c r="B133" s="2">
        <v>1</v>
      </c>
      <c r="C133" s="2"/>
      <c r="D133" s="2">
        <v>1</v>
      </c>
      <c r="E133" s="2"/>
      <c r="F133" s="2"/>
      <c r="G133" s="2"/>
      <c r="H133" s="2"/>
      <c r="I133" s="2">
        <v>1</v>
      </c>
      <c r="J133" s="2">
        <f t="shared" si="3"/>
        <v>3</v>
      </c>
    </row>
    <row r="134" spans="1:10" x14ac:dyDescent="0.25">
      <c r="A134" s="2">
        <v>132</v>
      </c>
      <c r="B134" s="2"/>
      <c r="C134" s="2">
        <v>1</v>
      </c>
      <c r="D134" s="2">
        <v>1</v>
      </c>
      <c r="E134" s="2"/>
      <c r="F134" s="2"/>
      <c r="G134" s="2"/>
      <c r="H134" s="2"/>
      <c r="I134" s="2">
        <v>1</v>
      </c>
      <c r="J134" s="2">
        <f t="shared" si="3"/>
        <v>3</v>
      </c>
    </row>
    <row r="135" spans="1:10" x14ac:dyDescent="0.25">
      <c r="A135" s="2">
        <v>133</v>
      </c>
      <c r="B135" s="2">
        <v>1</v>
      </c>
      <c r="C135" s="2">
        <v>1</v>
      </c>
      <c r="D135" s="2">
        <v>1</v>
      </c>
      <c r="E135" s="2"/>
      <c r="F135" s="2"/>
      <c r="G135" s="2"/>
      <c r="H135" s="2"/>
      <c r="I135" s="2">
        <v>1</v>
      </c>
      <c r="J135" s="2">
        <f t="shared" si="3"/>
        <v>4</v>
      </c>
    </row>
    <row r="136" spans="1:10" x14ac:dyDescent="0.25">
      <c r="A136" s="2">
        <v>134</v>
      </c>
      <c r="B136" s="2"/>
      <c r="C136" s="2"/>
      <c r="D136" s="2"/>
      <c r="E136" s="2">
        <v>1</v>
      </c>
      <c r="F136" s="2"/>
      <c r="G136" s="2"/>
      <c r="H136" s="2"/>
      <c r="I136" s="2">
        <v>1</v>
      </c>
      <c r="J136" s="2">
        <f t="shared" si="3"/>
        <v>2</v>
      </c>
    </row>
    <row r="137" spans="1:10" x14ac:dyDescent="0.25">
      <c r="A137" s="2">
        <v>135</v>
      </c>
      <c r="B137" s="2">
        <v>1</v>
      </c>
      <c r="C137" s="2"/>
      <c r="D137" s="2"/>
      <c r="E137" s="2">
        <v>1</v>
      </c>
      <c r="F137" s="2"/>
      <c r="G137" s="2"/>
      <c r="H137" s="2"/>
      <c r="I137" s="2">
        <v>1</v>
      </c>
      <c r="J137" s="2">
        <f t="shared" si="3"/>
        <v>3</v>
      </c>
    </row>
    <row r="138" spans="1:10" x14ac:dyDescent="0.25">
      <c r="A138" s="2">
        <v>136</v>
      </c>
      <c r="B138" s="2"/>
      <c r="C138" s="2">
        <v>1</v>
      </c>
      <c r="D138" s="2"/>
      <c r="E138" s="2">
        <v>1</v>
      </c>
      <c r="F138" s="2"/>
      <c r="G138" s="2"/>
      <c r="H138" s="2"/>
      <c r="I138" s="2">
        <v>1</v>
      </c>
      <c r="J138" s="2">
        <f t="shared" si="3"/>
        <v>3</v>
      </c>
    </row>
    <row r="139" spans="1:10" x14ac:dyDescent="0.25">
      <c r="A139" s="2">
        <v>137</v>
      </c>
      <c r="B139" s="2">
        <v>1</v>
      </c>
      <c r="C139" s="2">
        <v>1</v>
      </c>
      <c r="D139" s="2"/>
      <c r="E139" s="2">
        <v>1</v>
      </c>
      <c r="F139" s="2"/>
      <c r="G139" s="2"/>
      <c r="H139" s="2"/>
      <c r="I139" s="2">
        <v>1</v>
      </c>
      <c r="J139" s="2">
        <f t="shared" si="3"/>
        <v>4</v>
      </c>
    </row>
    <row r="140" spans="1:10" x14ac:dyDescent="0.25">
      <c r="A140" s="2">
        <v>138</v>
      </c>
      <c r="B140" s="2"/>
      <c r="C140" s="2"/>
      <c r="D140" s="2">
        <v>1</v>
      </c>
      <c r="E140" s="2">
        <v>1</v>
      </c>
      <c r="F140" s="2"/>
      <c r="G140" s="2"/>
      <c r="H140" s="2"/>
      <c r="I140" s="2">
        <v>1</v>
      </c>
      <c r="J140" s="2">
        <f t="shared" si="3"/>
        <v>3</v>
      </c>
    </row>
    <row r="141" spans="1:10" x14ac:dyDescent="0.25">
      <c r="A141" s="2">
        <v>139</v>
      </c>
      <c r="B141" s="2">
        <v>1</v>
      </c>
      <c r="C141" s="2"/>
      <c r="D141" s="2">
        <v>1</v>
      </c>
      <c r="E141" s="2">
        <v>1</v>
      </c>
      <c r="F141" s="2"/>
      <c r="G141" s="2"/>
      <c r="H141" s="2"/>
      <c r="I141" s="2">
        <v>1</v>
      </c>
      <c r="J141" s="2">
        <f t="shared" si="3"/>
        <v>4</v>
      </c>
    </row>
    <row r="142" spans="1:10" x14ac:dyDescent="0.25">
      <c r="A142" s="2">
        <v>140</v>
      </c>
      <c r="B142" s="2"/>
      <c r="C142" s="2">
        <v>1</v>
      </c>
      <c r="D142" s="2">
        <v>1</v>
      </c>
      <c r="E142" s="2">
        <v>1</v>
      </c>
      <c r="F142" s="2"/>
      <c r="G142" s="2"/>
      <c r="H142" s="2"/>
      <c r="I142" s="2">
        <v>1</v>
      </c>
      <c r="J142" s="2">
        <f t="shared" si="3"/>
        <v>4</v>
      </c>
    </row>
    <row r="143" spans="1:10" x14ac:dyDescent="0.25">
      <c r="A143" s="2">
        <v>141</v>
      </c>
      <c r="B143" s="2">
        <v>1</v>
      </c>
      <c r="C143" s="2">
        <v>1</v>
      </c>
      <c r="D143" s="2">
        <v>1</v>
      </c>
      <c r="E143" s="2">
        <v>1</v>
      </c>
      <c r="F143" s="2"/>
      <c r="G143" s="2"/>
      <c r="H143" s="2"/>
      <c r="I143" s="2">
        <v>1</v>
      </c>
      <c r="J143" s="2">
        <f t="shared" si="3"/>
        <v>5</v>
      </c>
    </row>
    <row r="144" spans="1:10" x14ac:dyDescent="0.25">
      <c r="A144" s="2">
        <v>142</v>
      </c>
      <c r="B144" s="2"/>
      <c r="C144" s="2"/>
      <c r="D144" s="2"/>
      <c r="E144" s="2"/>
      <c r="F144" s="2">
        <v>1</v>
      </c>
      <c r="G144" s="2"/>
      <c r="H144" s="2"/>
      <c r="I144" s="2">
        <v>1</v>
      </c>
      <c r="J144" s="2">
        <f t="shared" si="3"/>
        <v>2</v>
      </c>
    </row>
    <row r="145" spans="1:10" x14ac:dyDescent="0.25">
      <c r="A145" s="2">
        <v>143</v>
      </c>
      <c r="B145" s="2">
        <v>1</v>
      </c>
      <c r="C145" s="2"/>
      <c r="D145" s="2"/>
      <c r="E145" s="2"/>
      <c r="F145" s="2">
        <v>1</v>
      </c>
      <c r="G145" s="2"/>
      <c r="H145" s="2"/>
      <c r="I145" s="2">
        <v>1</v>
      </c>
      <c r="J145" s="2">
        <f t="shared" si="3"/>
        <v>3</v>
      </c>
    </row>
    <row r="146" spans="1:10" x14ac:dyDescent="0.25">
      <c r="A146" s="2">
        <v>144</v>
      </c>
      <c r="B146" s="2"/>
      <c r="C146" s="2">
        <v>1</v>
      </c>
      <c r="D146" s="2"/>
      <c r="E146" s="2"/>
      <c r="F146" s="2">
        <v>1</v>
      </c>
      <c r="G146" s="2"/>
      <c r="H146" s="2"/>
      <c r="I146" s="2">
        <v>1</v>
      </c>
      <c r="J146" s="2">
        <f t="shared" si="3"/>
        <v>3</v>
      </c>
    </row>
    <row r="147" spans="1:10" x14ac:dyDescent="0.25">
      <c r="A147" s="2">
        <v>145</v>
      </c>
      <c r="B147" s="2">
        <v>1</v>
      </c>
      <c r="C147" s="2">
        <v>1</v>
      </c>
      <c r="D147" s="2"/>
      <c r="E147" s="2"/>
      <c r="F147" s="2">
        <v>1</v>
      </c>
      <c r="G147" s="2"/>
      <c r="H147" s="2"/>
      <c r="I147" s="2">
        <v>1</v>
      </c>
      <c r="J147" s="2">
        <f t="shared" si="3"/>
        <v>4</v>
      </c>
    </row>
    <row r="148" spans="1:10" x14ac:dyDescent="0.25">
      <c r="A148" s="2">
        <v>146</v>
      </c>
      <c r="B148" s="2"/>
      <c r="C148" s="2"/>
      <c r="D148" s="2">
        <v>1</v>
      </c>
      <c r="E148" s="2"/>
      <c r="F148" s="2">
        <v>1</v>
      </c>
      <c r="G148" s="2"/>
      <c r="H148" s="2"/>
      <c r="I148" s="2">
        <v>1</v>
      </c>
      <c r="J148" s="2">
        <f t="shared" si="3"/>
        <v>3</v>
      </c>
    </row>
    <row r="149" spans="1:10" x14ac:dyDescent="0.25">
      <c r="A149" s="2">
        <v>147</v>
      </c>
      <c r="B149" s="2">
        <v>1</v>
      </c>
      <c r="C149" s="2"/>
      <c r="D149" s="2">
        <v>1</v>
      </c>
      <c r="E149" s="2"/>
      <c r="F149" s="2">
        <v>1</v>
      </c>
      <c r="G149" s="2"/>
      <c r="H149" s="2"/>
      <c r="I149" s="2">
        <v>1</v>
      </c>
      <c r="J149" s="2">
        <f t="shared" si="3"/>
        <v>4</v>
      </c>
    </row>
    <row r="150" spans="1:10" x14ac:dyDescent="0.25">
      <c r="A150" s="2">
        <v>148</v>
      </c>
      <c r="B150" s="2">
        <v>1</v>
      </c>
      <c r="C150" s="2">
        <v>1</v>
      </c>
      <c r="D150" s="2">
        <v>1</v>
      </c>
      <c r="E150" s="2"/>
      <c r="F150" s="2">
        <v>1</v>
      </c>
      <c r="G150" s="2"/>
      <c r="H150" s="2"/>
      <c r="I150" s="2">
        <v>1</v>
      </c>
      <c r="J150" s="2">
        <f t="shared" si="3"/>
        <v>5</v>
      </c>
    </row>
    <row r="151" spans="1:10" x14ac:dyDescent="0.25">
      <c r="A151" s="2">
        <v>149</v>
      </c>
      <c r="B151" s="2"/>
      <c r="C151" s="2"/>
      <c r="D151" s="2"/>
      <c r="E151" s="2">
        <v>1</v>
      </c>
      <c r="F151" s="2">
        <v>1</v>
      </c>
      <c r="G151" s="2"/>
      <c r="H151" s="2"/>
      <c r="I151" s="2">
        <v>1</v>
      </c>
      <c r="J151" s="2">
        <f t="shared" si="3"/>
        <v>3</v>
      </c>
    </row>
    <row r="152" spans="1:10" x14ac:dyDescent="0.25">
      <c r="A152" s="2">
        <v>150</v>
      </c>
      <c r="B152" s="2">
        <v>1</v>
      </c>
      <c r="C152" s="2"/>
      <c r="D152" s="2"/>
      <c r="E152" s="2">
        <v>1</v>
      </c>
      <c r="F152" s="2">
        <v>1</v>
      </c>
      <c r="G152" s="2"/>
      <c r="H152" s="2"/>
      <c r="I152" s="2">
        <v>1</v>
      </c>
      <c r="J152" s="2">
        <f t="shared" si="3"/>
        <v>4</v>
      </c>
    </row>
    <row r="153" spans="1:10" x14ac:dyDescent="0.25">
      <c r="A153" s="2">
        <v>151</v>
      </c>
      <c r="B153" s="2"/>
      <c r="C153" s="2">
        <v>1</v>
      </c>
      <c r="D153" s="2"/>
      <c r="E153" s="2">
        <v>1</v>
      </c>
      <c r="F153" s="2">
        <v>1</v>
      </c>
      <c r="G153" s="2"/>
      <c r="H153" s="2"/>
      <c r="I153" s="2">
        <v>1</v>
      </c>
      <c r="J153" s="2">
        <f t="shared" si="3"/>
        <v>4</v>
      </c>
    </row>
    <row r="154" spans="1:10" x14ac:dyDescent="0.25">
      <c r="A154" s="2">
        <v>152</v>
      </c>
      <c r="B154" s="2">
        <v>1</v>
      </c>
      <c r="C154" s="2">
        <v>1</v>
      </c>
      <c r="D154" s="2"/>
      <c r="E154" s="2">
        <v>1</v>
      </c>
      <c r="F154" s="2">
        <v>1</v>
      </c>
      <c r="G154" s="2"/>
      <c r="H154" s="2"/>
      <c r="I154" s="2">
        <v>1</v>
      </c>
      <c r="J154" s="2">
        <f t="shared" ref="J154:J217" si="4">COUNTA(B154:I154)</f>
        <v>5</v>
      </c>
    </row>
    <row r="155" spans="1:10" x14ac:dyDescent="0.25">
      <c r="A155" s="2">
        <v>153</v>
      </c>
      <c r="B155" s="2"/>
      <c r="C155" s="2"/>
      <c r="D155" s="2">
        <v>1</v>
      </c>
      <c r="E155" s="2">
        <v>1</v>
      </c>
      <c r="F155" s="2">
        <v>1</v>
      </c>
      <c r="G155" s="2"/>
      <c r="H155" s="2"/>
      <c r="I155" s="2">
        <v>1</v>
      </c>
      <c r="J155" s="2">
        <f t="shared" si="4"/>
        <v>4</v>
      </c>
    </row>
    <row r="156" spans="1:10" x14ac:dyDescent="0.25">
      <c r="A156" s="2">
        <v>154</v>
      </c>
      <c r="B156" s="2">
        <v>1</v>
      </c>
      <c r="C156" s="2"/>
      <c r="D156" s="2">
        <v>1</v>
      </c>
      <c r="E156" s="2">
        <v>1</v>
      </c>
      <c r="F156" s="2">
        <v>1</v>
      </c>
      <c r="G156" s="2"/>
      <c r="H156" s="2"/>
      <c r="I156" s="2">
        <v>1</v>
      </c>
      <c r="J156" s="2">
        <f t="shared" si="4"/>
        <v>5</v>
      </c>
    </row>
    <row r="157" spans="1:10" x14ac:dyDescent="0.25">
      <c r="A157" s="2">
        <v>155</v>
      </c>
      <c r="B157" s="2"/>
      <c r="C157" s="2">
        <v>1</v>
      </c>
      <c r="D157" s="2">
        <v>1</v>
      </c>
      <c r="E157" s="2">
        <v>1</v>
      </c>
      <c r="F157" s="2">
        <v>1</v>
      </c>
      <c r="G157" s="2"/>
      <c r="H157" s="2"/>
      <c r="I157" s="2">
        <v>1</v>
      </c>
      <c r="J157" s="2">
        <f t="shared" si="4"/>
        <v>5</v>
      </c>
    </row>
    <row r="158" spans="1:10" x14ac:dyDescent="0.25">
      <c r="A158" s="2">
        <v>156</v>
      </c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/>
      <c r="H158" s="2"/>
      <c r="I158" s="2">
        <v>1</v>
      </c>
      <c r="J158" s="2">
        <f t="shared" si="4"/>
        <v>6</v>
      </c>
    </row>
    <row r="159" spans="1:10" x14ac:dyDescent="0.25">
      <c r="A159" s="2">
        <v>157</v>
      </c>
      <c r="B159" s="2"/>
      <c r="C159" s="2"/>
      <c r="D159" s="2"/>
      <c r="E159" s="2"/>
      <c r="F159" s="2"/>
      <c r="G159" s="2">
        <v>1</v>
      </c>
      <c r="H159" s="2"/>
      <c r="I159" s="2">
        <v>1</v>
      </c>
      <c r="J159" s="2">
        <f t="shared" si="4"/>
        <v>2</v>
      </c>
    </row>
    <row r="160" spans="1:10" x14ac:dyDescent="0.25">
      <c r="A160" s="2">
        <v>158</v>
      </c>
      <c r="B160" s="2">
        <v>1</v>
      </c>
      <c r="C160" s="2"/>
      <c r="D160" s="2"/>
      <c r="E160" s="2"/>
      <c r="F160" s="2"/>
      <c r="G160" s="2">
        <v>1</v>
      </c>
      <c r="H160" s="2"/>
      <c r="I160" s="2">
        <v>1</v>
      </c>
      <c r="J160" s="2">
        <f t="shared" si="4"/>
        <v>3</v>
      </c>
    </row>
    <row r="161" spans="1:10" x14ac:dyDescent="0.25">
      <c r="A161" s="2">
        <v>159</v>
      </c>
      <c r="B161" s="2"/>
      <c r="C161" s="2">
        <v>1</v>
      </c>
      <c r="D161" s="2"/>
      <c r="E161" s="2"/>
      <c r="F161" s="2"/>
      <c r="G161" s="2">
        <v>1</v>
      </c>
      <c r="H161" s="2"/>
      <c r="I161" s="2">
        <v>1</v>
      </c>
      <c r="J161" s="2">
        <f t="shared" si="4"/>
        <v>3</v>
      </c>
    </row>
    <row r="162" spans="1:10" x14ac:dyDescent="0.25">
      <c r="A162" s="2">
        <v>160</v>
      </c>
      <c r="B162" s="2">
        <v>1</v>
      </c>
      <c r="C162" s="2">
        <v>1</v>
      </c>
      <c r="D162" s="2"/>
      <c r="E162" s="2"/>
      <c r="F162" s="2"/>
      <c r="G162" s="2">
        <v>1</v>
      </c>
      <c r="H162" s="2"/>
      <c r="I162" s="2">
        <v>1</v>
      </c>
      <c r="J162" s="2">
        <f t="shared" si="4"/>
        <v>4</v>
      </c>
    </row>
    <row r="163" spans="1:10" x14ac:dyDescent="0.25">
      <c r="A163" s="2">
        <v>161</v>
      </c>
      <c r="B163" s="2"/>
      <c r="C163" s="2"/>
      <c r="D163" s="2">
        <v>1</v>
      </c>
      <c r="E163" s="2"/>
      <c r="F163" s="2"/>
      <c r="G163" s="2">
        <v>1</v>
      </c>
      <c r="H163" s="2"/>
      <c r="I163" s="2">
        <v>1</v>
      </c>
      <c r="J163" s="2">
        <f t="shared" si="4"/>
        <v>3</v>
      </c>
    </row>
    <row r="164" spans="1:10" x14ac:dyDescent="0.25">
      <c r="A164" s="2">
        <v>162</v>
      </c>
      <c r="B164" s="2">
        <v>1</v>
      </c>
      <c r="C164" s="2"/>
      <c r="D164" s="2">
        <v>1</v>
      </c>
      <c r="E164" s="2"/>
      <c r="F164" s="2"/>
      <c r="G164" s="2">
        <v>1</v>
      </c>
      <c r="H164" s="2"/>
      <c r="I164" s="2">
        <v>1</v>
      </c>
      <c r="J164" s="2">
        <f t="shared" si="4"/>
        <v>4</v>
      </c>
    </row>
    <row r="165" spans="1:10" x14ac:dyDescent="0.25">
      <c r="A165" s="2">
        <v>163</v>
      </c>
      <c r="B165" s="2"/>
      <c r="C165" s="2">
        <v>1</v>
      </c>
      <c r="D165" s="2">
        <v>1</v>
      </c>
      <c r="E165" s="2"/>
      <c r="F165" s="2"/>
      <c r="G165" s="2">
        <v>1</v>
      </c>
      <c r="H165" s="2"/>
      <c r="I165" s="2">
        <v>1</v>
      </c>
      <c r="J165" s="2">
        <f t="shared" si="4"/>
        <v>4</v>
      </c>
    </row>
    <row r="166" spans="1:10" x14ac:dyDescent="0.25">
      <c r="A166" s="2">
        <v>164</v>
      </c>
      <c r="B166" s="2">
        <v>1</v>
      </c>
      <c r="C166" s="2">
        <v>1</v>
      </c>
      <c r="D166" s="2">
        <v>1</v>
      </c>
      <c r="E166" s="2"/>
      <c r="F166" s="2"/>
      <c r="G166" s="2">
        <v>1</v>
      </c>
      <c r="H166" s="2"/>
      <c r="I166" s="2">
        <v>1</v>
      </c>
      <c r="J166" s="2">
        <f t="shared" si="4"/>
        <v>5</v>
      </c>
    </row>
    <row r="167" spans="1:10" x14ac:dyDescent="0.25">
      <c r="A167" s="2">
        <v>165</v>
      </c>
      <c r="B167" s="2"/>
      <c r="C167" s="2"/>
      <c r="D167" s="2"/>
      <c r="E167" s="2">
        <v>1</v>
      </c>
      <c r="F167" s="2"/>
      <c r="G167" s="2">
        <v>1</v>
      </c>
      <c r="H167" s="2"/>
      <c r="I167" s="2">
        <v>1</v>
      </c>
      <c r="J167" s="2">
        <f t="shared" si="4"/>
        <v>3</v>
      </c>
    </row>
    <row r="168" spans="1:10" x14ac:dyDescent="0.25">
      <c r="A168" s="2">
        <v>166</v>
      </c>
      <c r="B168" s="2">
        <v>1</v>
      </c>
      <c r="C168" s="2"/>
      <c r="D168" s="2"/>
      <c r="E168" s="2">
        <v>1</v>
      </c>
      <c r="F168" s="2"/>
      <c r="G168" s="2">
        <v>1</v>
      </c>
      <c r="H168" s="2"/>
      <c r="I168" s="2">
        <v>1</v>
      </c>
      <c r="J168" s="2">
        <f t="shared" si="4"/>
        <v>4</v>
      </c>
    </row>
    <row r="169" spans="1:10" x14ac:dyDescent="0.25">
      <c r="A169" s="2">
        <v>167</v>
      </c>
      <c r="B169" s="2"/>
      <c r="C169" s="2">
        <v>1</v>
      </c>
      <c r="D169" s="2"/>
      <c r="E169" s="2">
        <v>1</v>
      </c>
      <c r="F169" s="2"/>
      <c r="G169" s="2">
        <v>1</v>
      </c>
      <c r="H169" s="2"/>
      <c r="I169" s="2">
        <v>1</v>
      </c>
      <c r="J169" s="2">
        <f t="shared" si="4"/>
        <v>4</v>
      </c>
    </row>
    <row r="170" spans="1:10" x14ac:dyDescent="0.25">
      <c r="A170" s="2">
        <v>168</v>
      </c>
      <c r="B170" s="2">
        <v>1</v>
      </c>
      <c r="C170" s="2">
        <v>1</v>
      </c>
      <c r="D170" s="2"/>
      <c r="E170" s="2">
        <v>1</v>
      </c>
      <c r="F170" s="2"/>
      <c r="G170" s="2">
        <v>1</v>
      </c>
      <c r="H170" s="2"/>
      <c r="I170" s="2">
        <v>1</v>
      </c>
      <c r="J170" s="2">
        <f t="shared" si="4"/>
        <v>5</v>
      </c>
    </row>
    <row r="171" spans="1:10" x14ac:dyDescent="0.25">
      <c r="A171" s="2">
        <v>169</v>
      </c>
      <c r="B171" s="2"/>
      <c r="C171" s="2"/>
      <c r="D171" s="2">
        <v>1</v>
      </c>
      <c r="E171" s="2">
        <v>1</v>
      </c>
      <c r="F171" s="2"/>
      <c r="G171" s="2">
        <v>1</v>
      </c>
      <c r="H171" s="2"/>
      <c r="I171" s="2">
        <v>1</v>
      </c>
      <c r="J171" s="2">
        <f t="shared" si="4"/>
        <v>4</v>
      </c>
    </row>
    <row r="172" spans="1:10" x14ac:dyDescent="0.25">
      <c r="A172" s="2">
        <v>170</v>
      </c>
      <c r="B172" s="2">
        <v>1</v>
      </c>
      <c r="C172" s="2"/>
      <c r="D172" s="2">
        <v>1</v>
      </c>
      <c r="E172" s="2">
        <v>1</v>
      </c>
      <c r="F172" s="2"/>
      <c r="G172" s="2">
        <v>1</v>
      </c>
      <c r="H172" s="2"/>
      <c r="I172" s="2">
        <v>1</v>
      </c>
      <c r="J172" s="2">
        <f t="shared" si="4"/>
        <v>5</v>
      </c>
    </row>
    <row r="173" spans="1:10" x14ac:dyDescent="0.25">
      <c r="A173" s="2">
        <v>171</v>
      </c>
      <c r="B173" s="2"/>
      <c r="C173" s="2">
        <v>1</v>
      </c>
      <c r="D173" s="2">
        <v>1</v>
      </c>
      <c r="E173" s="2">
        <v>1</v>
      </c>
      <c r="F173" s="2"/>
      <c r="G173" s="2">
        <v>1</v>
      </c>
      <c r="H173" s="2"/>
      <c r="I173" s="2">
        <v>1</v>
      </c>
      <c r="J173" s="2">
        <f t="shared" si="4"/>
        <v>5</v>
      </c>
    </row>
    <row r="174" spans="1:10" x14ac:dyDescent="0.25">
      <c r="A174" s="2">
        <v>172</v>
      </c>
      <c r="B174" s="2">
        <v>1</v>
      </c>
      <c r="C174" s="2">
        <v>1</v>
      </c>
      <c r="D174" s="2">
        <v>1</v>
      </c>
      <c r="E174" s="2">
        <v>1</v>
      </c>
      <c r="F174" s="2"/>
      <c r="G174" s="2">
        <v>1</v>
      </c>
      <c r="H174" s="2"/>
      <c r="I174" s="2">
        <v>1</v>
      </c>
      <c r="J174" s="2">
        <f t="shared" si="4"/>
        <v>6</v>
      </c>
    </row>
    <row r="175" spans="1:10" x14ac:dyDescent="0.25">
      <c r="A175" s="2">
        <v>173</v>
      </c>
      <c r="B175" s="2"/>
      <c r="C175" s="2"/>
      <c r="D175" s="2"/>
      <c r="E175" s="2"/>
      <c r="F175" s="2">
        <v>1</v>
      </c>
      <c r="G175" s="2">
        <v>1</v>
      </c>
      <c r="H175" s="2"/>
      <c r="I175" s="2">
        <v>1</v>
      </c>
      <c r="J175" s="2">
        <f t="shared" si="4"/>
        <v>3</v>
      </c>
    </row>
    <row r="176" spans="1:10" x14ac:dyDescent="0.25">
      <c r="A176" s="2">
        <v>174</v>
      </c>
      <c r="B176" s="2">
        <v>1</v>
      </c>
      <c r="C176" s="2"/>
      <c r="D176" s="2"/>
      <c r="E176" s="2"/>
      <c r="F176" s="2">
        <v>1</v>
      </c>
      <c r="G176" s="2">
        <v>1</v>
      </c>
      <c r="H176" s="2"/>
      <c r="I176" s="2">
        <v>1</v>
      </c>
      <c r="J176" s="2">
        <f t="shared" si="4"/>
        <v>4</v>
      </c>
    </row>
    <row r="177" spans="1:10" x14ac:dyDescent="0.25">
      <c r="A177" s="2">
        <v>175</v>
      </c>
      <c r="B177" s="2"/>
      <c r="C177" s="2">
        <v>1</v>
      </c>
      <c r="D177" s="2"/>
      <c r="E177" s="2"/>
      <c r="F177" s="2">
        <v>1</v>
      </c>
      <c r="G177" s="2">
        <v>1</v>
      </c>
      <c r="H177" s="2"/>
      <c r="I177" s="2">
        <v>1</v>
      </c>
      <c r="J177" s="2">
        <f t="shared" si="4"/>
        <v>4</v>
      </c>
    </row>
    <row r="178" spans="1:10" x14ac:dyDescent="0.25">
      <c r="A178" s="2">
        <v>176</v>
      </c>
      <c r="B178" s="2">
        <v>1</v>
      </c>
      <c r="C178" s="2">
        <v>1</v>
      </c>
      <c r="D178" s="2"/>
      <c r="E178" s="2"/>
      <c r="F178" s="2">
        <v>1</v>
      </c>
      <c r="G178" s="2">
        <v>1</v>
      </c>
      <c r="H178" s="2"/>
      <c r="I178" s="2">
        <v>1</v>
      </c>
      <c r="J178" s="2">
        <f t="shared" si="4"/>
        <v>5</v>
      </c>
    </row>
    <row r="179" spans="1:10" x14ac:dyDescent="0.25">
      <c r="A179" s="2">
        <v>177</v>
      </c>
      <c r="B179" s="2"/>
      <c r="C179" s="2"/>
      <c r="D179" s="2">
        <v>1</v>
      </c>
      <c r="E179" s="2"/>
      <c r="F179" s="2">
        <v>1</v>
      </c>
      <c r="G179" s="2">
        <v>1</v>
      </c>
      <c r="H179" s="2"/>
      <c r="I179" s="2">
        <v>1</v>
      </c>
      <c r="J179" s="2">
        <f t="shared" si="4"/>
        <v>4</v>
      </c>
    </row>
    <row r="180" spans="1:10" x14ac:dyDescent="0.25">
      <c r="A180" s="2">
        <v>178</v>
      </c>
      <c r="B180" s="2">
        <v>1</v>
      </c>
      <c r="C180" s="2"/>
      <c r="D180" s="2">
        <v>1</v>
      </c>
      <c r="E180" s="2"/>
      <c r="F180" s="2">
        <v>1</v>
      </c>
      <c r="G180" s="2">
        <v>1</v>
      </c>
      <c r="H180" s="2"/>
      <c r="I180" s="2">
        <v>1</v>
      </c>
      <c r="J180" s="2">
        <f t="shared" si="4"/>
        <v>5</v>
      </c>
    </row>
    <row r="181" spans="1:10" x14ac:dyDescent="0.25">
      <c r="A181" s="2">
        <v>179</v>
      </c>
      <c r="B181" s="2"/>
      <c r="C181" s="2">
        <v>1</v>
      </c>
      <c r="D181" s="2">
        <v>1</v>
      </c>
      <c r="E181" s="2"/>
      <c r="F181" s="2">
        <v>1</v>
      </c>
      <c r="G181" s="2">
        <v>1</v>
      </c>
      <c r="H181" s="2"/>
      <c r="I181" s="2">
        <v>1</v>
      </c>
      <c r="J181" s="2">
        <f t="shared" si="4"/>
        <v>5</v>
      </c>
    </row>
    <row r="182" spans="1:10" x14ac:dyDescent="0.25">
      <c r="A182" s="2">
        <v>180</v>
      </c>
      <c r="B182" s="2">
        <v>1</v>
      </c>
      <c r="C182" s="2">
        <v>1</v>
      </c>
      <c r="D182" s="2">
        <v>1</v>
      </c>
      <c r="E182" s="2"/>
      <c r="F182" s="2">
        <v>1</v>
      </c>
      <c r="G182" s="2">
        <v>1</v>
      </c>
      <c r="H182" s="2"/>
      <c r="I182" s="2">
        <v>1</v>
      </c>
      <c r="J182" s="2">
        <f t="shared" si="4"/>
        <v>6</v>
      </c>
    </row>
    <row r="183" spans="1:10" x14ac:dyDescent="0.25">
      <c r="A183" s="2">
        <v>181</v>
      </c>
      <c r="B183" s="2"/>
      <c r="C183" s="2"/>
      <c r="D183" s="2"/>
      <c r="E183" s="2">
        <v>1</v>
      </c>
      <c r="F183" s="2">
        <v>1</v>
      </c>
      <c r="G183" s="2">
        <v>1</v>
      </c>
      <c r="H183" s="2"/>
      <c r="I183" s="2">
        <v>1</v>
      </c>
      <c r="J183" s="2">
        <f t="shared" si="4"/>
        <v>4</v>
      </c>
    </row>
    <row r="184" spans="1:10" x14ac:dyDescent="0.25">
      <c r="A184" s="2">
        <v>182</v>
      </c>
      <c r="B184" s="2">
        <v>1</v>
      </c>
      <c r="C184" s="2"/>
      <c r="D184" s="2"/>
      <c r="E184" s="2">
        <v>1</v>
      </c>
      <c r="F184" s="2">
        <v>1</v>
      </c>
      <c r="G184" s="2">
        <v>1</v>
      </c>
      <c r="H184" s="2"/>
      <c r="I184" s="2">
        <v>1</v>
      </c>
      <c r="J184" s="2">
        <f t="shared" si="4"/>
        <v>5</v>
      </c>
    </row>
    <row r="185" spans="1:10" x14ac:dyDescent="0.25">
      <c r="A185" s="2">
        <v>183</v>
      </c>
      <c r="B185" s="2"/>
      <c r="C185" s="2">
        <v>1</v>
      </c>
      <c r="D185" s="2"/>
      <c r="E185" s="2">
        <v>1</v>
      </c>
      <c r="F185" s="2">
        <v>1</v>
      </c>
      <c r="G185" s="2">
        <v>1</v>
      </c>
      <c r="H185" s="2"/>
      <c r="I185" s="2">
        <v>1</v>
      </c>
      <c r="J185" s="2">
        <f t="shared" si="4"/>
        <v>5</v>
      </c>
    </row>
    <row r="186" spans="1:10" x14ac:dyDescent="0.25">
      <c r="A186" s="2">
        <v>184</v>
      </c>
      <c r="B186" s="2">
        <v>1</v>
      </c>
      <c r="C186" s="2">
        <v>1</v>
      </c>
      <c r="D186" s="2"/>
      <c r="E186" s="2">
        <v>1</v>
      </c>
      <c r="F186" s="2">
        <v>1</v>
      </c>
      <c r="G186" s="2">
        <v>1</v>
      </c>
      <c r="H186" s="2"/>
      <c r="I186" s="2">
        <v>1</v>
      </c>
      <c r="J186" s="2">
        <f t="shared" si="4"/>
        <v>6</v>
      </c>
    </row>
    <row r="187" spans="1:10" x14ac:dyDescent="0.25">
      <c r="A187" s="2">
        <v>185</v>
      </c>
      <c r="B187" s="2"/>
      <c r="C187" s="2"/>
      <c r="D187" s="2">
        <v>1</v>
      </c>
      <c r="E187" s="2">
        <v>1</v>
      </c>
      <c r="F187" s="2">
        <v>1</v>
      </c>
      <c r="G187" s="2">
        <v>1</v>
      </c>
      <c r="H187" s="2"/>
      <c r="I187" s="2">
        <v>1</v>
      </c>
      <c r="J187" s="2">
        <f t="shared" si="4"/>
        <v>5</v>
      </c>
    </row>
    <row r="188" spans="1:10" x14ac:dyDescent="0.25">
      <c r="A188" s="2">
        <v>186</v>
      </c>
      <c r="B188" s="2">
        <v>1</v>
      </c>
      <c r="C188" s="2"/>
      <c r="D188" s="2">
        <v>1</v>
      </c>
      <c r="E188" s="2">
        <v>1</v>
      </c>
      <c r="F188" s="2">
        <v>1</v>
      </c>
      <c r="G188" s="2">
        <v>1</v>
      </c>
      <c r="H188" s="2"/>
      <c r="I188" s="2">
        <v>1</v>
      </c>
      <c r="J188" s="2">
        <f t="shared" si="4"/>
        <v>6</v>
      </c>
    </row>
    <row r="189" spans="1:10" x14ac:dyDescent="0.25">
      <c r="A189" s="2">
        <v>187</v>
      </c>
      <c r="B189" s="2"/>
      <c r="C189" s="2">
        <v>1</v>
      </c>
      <c r="D189" s="2">
        <v>1</v>
      </c>
      <c r="E189" s="2">
        <v>1</v>
      </c>
      <c r="F189" s="2">
        <v>1</v>
      </c>
      <c r="G189" s="2">
        <v>1</v>
      </c>
      <c r="H189" s="2"/>
      <c r="I189" s="2">
        <v>1</v>
      </c>
      <c r="J189" s="2">
        <f t="shared" si="4"/>
        <v>6</v>
      </c>
    </row>
    <row r="190" spans="1:10" x14ac:dyDescent="0.25">
      <c r="A190" s="2">
        <v>188</v>
      </c>
      <c r="B190" s="2">
        <v>1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/>
      <c r="I190" s="2">
        <v>1</v>
      </c>
      <c r="J190" s="2">
        <f t="shared" si="4"/>
        <v>7</v>
      </c>
    </row>
    <row r="191" spans="1:10" x14ac:dyDescent="0.25">
      <c r="A191" s="2">
        <v>189</v>
      </c>
      <c r="B191" s="2"/>
      <c r="C191" s="2"/>
      <c r="D191" s="2"/>
      <c r="E191" s="2"/>
      <c r="F191" s="2"/>
      <c r="G191" s="2"/>
      <c r="H191" s="2">
        <v>1</v>
      </c>
      <c r="I191" s="2">
        <v>1</v>
      </c>
      <c r="J191" s="2">
        <f t="shared" si="4"/>
        <v>2</v>
      </c>
    </row>
    <row r="192" spans="1:10" x14ac:dyDescent="0.25">
      <c r="A192" s="2">
        <v>190</v>
      </c>
      <c r="B192" s="2">
        <v>1</v>
      </c>
      <c r="C192" s="2"/>
      <c r="D192" s="2"/>
      <c r="E192" s="2"/>
      <c r="F192" s="2"/>
      <c r="G192" s="2"/>
      <c r="H192" s="2">
        <v>1</v>
      </c>
      <c r="I192" s="2">
        <v>1</v>
      </c>
      <c r="J192" s="2">
        <f t="shared" si="4"/>
        <v>3</v>
      </c>
    </row>
    <row r="193" spans="1:10" x14ac:dyDescent="0.25">
      <c r="A193" s="2">
        <v>191</v>
      </c>
      <c r="B193" s="2"/>
      <c r="C193" s="2">
        <v>1</v>
      </c>
      <c r="D193" s="2"/>
      <c r="E193" s="2"/>
      <c r="F193" s="2"/>
      <c r="G193" s="2"/>
      <c r="H193" s="2">
        <v>1</v>
      </c>
      <c r="I193" s="2">
        <v>1</v>
      </c>
      <c r="J193" s="2">
        <f t="shared" si="4"/>
        <v>3</v>
      </c>
    </row>
    <row r="194" spans="1:10" x14ac:dyDescent="0.25">
      <c r="A194" s="2">
        <v>192</v>
      </c>
      <c r="B194" s="2">
        <v>1</v>
      </c>
      <c r="C194" s="2">
        <v>1</v>
      </c>
      <c r="D194" s="2"/>
      <c r="E194" s="2"/>
      <c r="F194" s="2"/>
      <c r="G194" s="2"/>
      <c r="H194" s="2">
        <v>1</v>
      </c>
      <c r="I194" s="2">
        <v>1</v>
      </c>
      <c r="J194" s="2">
        <f t="shared" si="4"/>
        <v>4</v>
      </c>
    </row>
    <row r="195" spans="1:10" x14ac:dyDescent="0.25">
      <c r="A195" s="2">
        <v>193</v>
      </c>
      <c r="B195" s="2"/>
      <c r="C195" s="2"/>
      <c r="D195" s="2">
        <v>1</v>
      </c>
      <c r="E195" s="2"/>
      <c r="F195" s="2"/>
      <c r="G195" s="2"/>
      <c r="H195" s="2">
        <v>1</v>
      </c>
      <c r="I195" s="2">
        <v>1</v>
      </c>
      <c r="J195" s="2">
        <f t="shared" si="4"/>
        <v>3</v>
      </c>
    </row>
    <row r="196" spans="1:10" x14ac:dyDescent="0.25">
      <c r="A196" s="2">
        <v>194</v>
      </c>
      <c r="B196" s="2">
        <v>1</v>
      </c>
      <c r="C196" s="2"/>
      <c r="D196" s="2">
        <v>1</v>
      </c>
      <c r="E196" s="2"/>
      <c r="F196" s="2"/>
      <c r="G196" s="2"/>
      <c r="H196" s="2">
        <v>1</v>
      </c>
      <c r="I196" s="2">
        <v>1</v>
      </c>
      <c r="J196" s="2">
        <f t="shared" si="4"/>
        <v>4</v>
      </c>
    </row>
    <row r="197" spans="1:10" x14ac:dyDescent="0.25">
      <c r="A197" s="2">
        <v>195</v>
      </c>
      <c r="B197" s="2"/>
      <c r="C197" s="2">
        <v>1</v>
      </c>
      <c r="D197" s="2">
        <v>1</v>
      </c>
      <c r="E197" s="2"/>
      <c r="F197" s="2"/>
      <c r="G197" s="2"/>
      <c r="H197" s="2">
        <v>1</v>
      </c>
      <c r="I197" s="2">
        <v>1</v>
      </c>
      <c r="J197" s="2">
        <f t="shared" si="4"/>
        <v>4</v>
      </c>
    </row>
    <row r="198" spans="1:10" x14ac:dyDescent="0.25">
      <c r="A198" s="2">
        <v>196</v>
      </c>
      <c r="B198" s="2">
        <v>1</v>
      </c>
      <c r="C198" s="2">
        <v>1</v>
      </c>
      <c r="D198" s="2">
        <v>1</v>
      </c>
      <c r="E198" s="2"/>
      <c r="F198" s="2"/>
      <c r="G198" s="2"/>
      <c r="H198" s="2">
        <v>1</v>
      </c>
      <c r="I198" s="2">
        <v>1</v>
      </c>
      <c r="J198" s="2">
        <f t="shared" si="4"/>
        <v>5</v>
      </c>
    </row>
    <row r="199" spans="1:10" x14ac:dyDescent="0.25">
      <c r="A199" s="2">
        <v>197</v>
      </c>
      <c r="B199" s="2"/>
      <c r="C199" s="2"/>
      <c r="D199" s="2"/>
      <c r="E199" s="2">
        <v>1</v>
      </c>
      <c r="F199" s="2"/>
      <c r="G199" s="2"/>
      <c r="H199" s="2">
        <v>1</v>
      </c>
      <c r="I199" s="2">
        <v>1</v>
      </c>
      <c r="J199" s="2">
        <f t="shared" si="4"/>
        <v>3</v>
      </c>
    </row>
    <row r="200" spans="1:10" x14ac:dyDescent="0.25">
      <c r="A200" s="2">
        <v>198</v>
      </c>
      <c r="B200" s="2">
        <v>1</v>
      </c>
      <c r="C200" s="2"/>
      <c r="D200" s="2"/>
      <c r="E200" s="2">
        <v>1</v>
      </c>
      <c r="F200" s="2"/>
      <c r="G200" s="2"/>
      <c r="H200" s="2">
        <v>1</v>
      </c>
      <c r="I200" s="2">
        <v>1</v>
      </c>
      <c r="J200" s="2">
        <f t="shared" si="4"/>
        <v>4</v>
      </c>
    </row>
    <row r="201" spans="1:10" x14ac:dyDescent="0.25">
      <c r="A201" s="2">
        <v>199</v>
      </c>
      <c r="B201" s="2"/>
      <c r="C201" s="2">
        <v>1</v>
      </c>
      <c r="D201" s="2"/>
      <c r="E201" s="2">
        <v>1</v>
      </c>
      <c r="F201" s="2"/>
      <c r="G201" s="2"/>
      <c r="H201" s="2">
        <v>1</v>
      </c>
      <c r="I201" s="2">
        <v>1</v>
      </c>
      <c r="J201" s="2">
        <f t="shared" si="4"/>
        <v>4</v>
      </c>
    </row>
    <row r="202" spans="1:10" x14ac:dyDescent="0.25">
      <c r="A202" s="2">
        <v>200</v>
      </c>
      <c r="B202" s="2">
        <v>1</v>
      </c>
      <c r="C202" s="2">
        <v>1</v>
      </c>
      <c r="D202" s="2"/>
      <c r="E202" s="2">
        <v>1</v>
      </c>
      <c r="F202" s="2"/>
      <c r="G202" s="2"/>
      <c r="H202" s="2">
        <v>1</v>
      </c>
      <c r="I202" s="2">
        <v>1</v>
      </c>
      <c r="J202" s="2">
        <f t="shared" si="4"/>
        <v>5</v>
      </c>
    </row>
    <row r="203" spans="1:10" x14ac:dyDescent="0.25">
      <c r="A203" s="2">
        <v>201</v>
      </c>
      <c r="B203" s="2"/>
      <c r="C203" s="2"/>
      <c r="D203" s="2">
        <v>1</v>
      </c>
      <c r="E203" s="2">
        <v>1</v>
      </c>
      <c r="F203" s="2"/>
      <c r="G203" s="2"/>
      <c r="H203" s="2">
        <v>1</v>
      </c>
      <c r="I203" s="2">
        <v>1</v>
      </c>
      <c r="J203" s="2">
        <f t="shared" si="4"/>
        <v>4</v>
      </c>
    </row>
    <row r="204" spans="1:10" x14ac:dyDescent="0.25">
      <c r="A204" s="2">
        <v>202</v>
      </c>
      <c r="B204" s="2">
        <v>1</v>
      </c>
      <c r="C204" s="2"/>
      <c r="D204" s="2">
        <v>1</v>
      </c>
      <c r="E204" s="2">
        <v>1</v>
      </c>
      <c r="F204" s="2"/>
      <c r="G204" s="2"/>
      <c r="H204" s="2">
        <v>1</v>
      </c>
      <c r="I204" s="2">
        <v>1</v>
      </c>
      <c r="J204" s="2">
        <f t="shared" si="4"/>
        <v>5</v>
      </c>
    </row>
    <row r="205" spans="1:10" x14ac:dyDescent="0.25">
      <c r="A205" s="2">
        <v>203</v>
      </c>
      <c r="B205" s="2"/>
      <c r="C205" s="2">
        <v>1</v>
      </c>
      <c r="D205" s="2">
        <v>1</v>
      </c>
      <c r="E205" s="2">
        <v>1</v>
      </c>
      <c r="F205" s="2"/>
      <c r="G205" s="2"/>
      <c r="H205" s="2">
        <v>1</v>
      </c>
      <c r="I205" s="2">
        <v>1</v>
      </c>
      <c r="J205" s="2">
        <f t="shared" si="4"/>
        <v>5</v>
      </c>
    </row>
    <row r="206" spans="1:10" x14ac:dyDescent="0.25">
      <c r="A206" s="2">
        <v>204</v>
      </c>
      <c r="B206" s="2">
        <v>1</v>
      </c>
      <c r="C206" s="2">
        <v>1</v>
      </c>
      <c r="D206" s="2">
        <v>1</v>
      </c>
      <c r="E206" s="2">
        <v>1</v>
      </c>
      <c r="F206" s="2"/>
      <c r="G206" s="2"/>
      <c r="H206" s="2">
        <v>1</v>
      </c>
      <c r="I206" s="2">
        <v>1</v>
      </c>
      <c r="J206" s="2">
        <f t="shared" si="4"/>
        <v>6</v>
      </c>
    </row>
    <row r="207" spans="1:10" x14ac:dyDescent="0.25">
      <c r="A207" s="2">
        <v>205</v>
      </c>
      <c r="B207" s="2"/>
      <c r="C207" s="2"/>
      <c r="D207" s="2"/>
      <c r="E207" s="2"/>
      <c r="F207" s="2">
        <v>1</v>
      </c>
      <c r="G207" s="2"/>
      <c r="H207" s="2">
        <v>1</v>
      </c>
      <c r="I207" s="2">
        <v>1</v>
      </c>
      <c r="J207" s="2">
        <f t="shared" si="4"/>
        <v>3</v>
      </c>
    </row>
    <row r="208" spans="1:10" x14ac:dyDescent="0.25">
      <c r="A208" s="2">
        <v>206</v>
      </c>
      <c r="B208" s="2">
        <v>1</v>
      </c>
      <c r="C208" s="2"/>
      <c r="D208" s="2"/>
      <c r="E208" s="2"/>
      <c r="F208" s="2">
        <v>1</v>
      </c>
      <c r="G208" s="2"/>
      <c r="H208" s="2">
        <v>1</v>
      </c>
      <c r="I208" s="2">
        <v>1</v>
      </c>
      <c r="J208" s="2">
        <f t="shared" si="4"/>
        <v>4</v>
      </c>
    </row>
    <row r="209" spans="1:10" x14ac:dyDescent="0.25">
      <c r="A209" s="2">
        <v>207</v>
      </c>
      <c r="B209" s="2"/>
      <c r="C209" s="2">
        <v>1</v>
      </c>
      <c r="D209" s="2"/>
      <c r="E209" s="2"/>
      <c r="F209" s="2">
        <v>1</v>
      </c>
      <c r="G209" s="2"/>
      <c r="H209" s="2">
        <v>1</v>
      </c>
      <c r="I209" s="2">
        <v>1</v>
      </c>
      <c r="J209" s="2">
        <f t="shared" si="4"/>
        <v>4</v>
      </c>
    </row>
    <row r="210" spans="1:10" x14ac:dyDescent="0.25">
      <c r="A210" s="2">
        <v>208</v>
      </c>
      <c r="B210" s="2">
        <v>1</v>
      </c>
      <c r="C210" s="2">
        <v>1</v>
      </c>
      <c r="D210" s="2"/>
      <c r="E210" s="2"/>
      <c r="F210" s="2">
        <v>1</v>
      </c>
      <c r="G210" s="2"/>
      <c r="H210" s="2">
        <v>1</v>
      </c>
      <c r="I210" s="2">
        <v>1</v>
      </c>
      <c r="J210" s="2">
        <f t="shared" si="4"/>
        <v>5</v>
      </c>
    </row>
    <row r="211" spans="1:10" x14ac:dyDescent="0.25">
      <c r="A211" s="2">
        <v>209</v>
      </c>
      <c r="B211" s="2"/>
      <c r="C211" s="2"/>
      <c r="D211" s="2">
        <v>1</v>
      </c>
      <c r="E211" s="2"/>
      <c r="F211" s="2">
        <v>1</v>
      </c>
      <c r="G211" s="2"/>
      <c r="H211" s="2">
        <v>1</v>
      </c>
      <c r="I211" s="2">
        <v>1</v>
      </c>
      <c r="J211" s="2">
        <f t="shared" si="4"/>
        <v>4</v>
      </c>
    </row>
    <row r="212" spans="1:10" x14ac:dyDescent="0.25">
      <c r="A212" s="2">
        <v>210</v>
      </c>
      <c r="B212" s="2">
        <v>1</v>
      </c>
      <c r="C212" s="2"/>
      <c r="D212" s="2">
        <v>1</v>
      </c>
      <c r="E212" s="2"/>
      <c r="F212" s="2">
        <v>1</v>
      </c>
      <c r="G212" s="2"/>
      <c r="H212" s="2">
        <v>1</v>
      </c>
      <c r="I212" s="2">
        <v>1</v>
      </c>
      <c r="J212" s="2">
        <f t="shared" si="4"/>
        <v>5</v>
      </c>
    </row>
    <row r="213" spans="1:10" x14ac:dyDescent="0.25">
      <c r="A213" s="2">
        <v>211</v>
      </c>
      <c r="B213" s="2">
        <v>1</v>
      </c>
      <c r="C213" s="2">
        <v>1</v>
      </c>
      <c r="D213" s="2">
        <v>1</v>
      </c>
      <c r="E213" s="2"/>
      <c r="F213" s="2">
        <v>1</v>
      </c>
      <c r="G213" s="2"/>
      <c r="H213" s="2">
        <v>1</v>
      </c>
      <c r="I213" s="2">
        <v>1</v>
      </c>
      <c r="J213" s="2">
        <f t="shared" si="4"/>
        <v>6</v>
      </c>
    </row>
    <row r="214" spans="1:10" x14ac:dyDescent="0.25">
      <c r="A214" s="2">
        <v>212</v>
      </c>
      <c r="B214" s="2"/>
      <c r="C214" s="2"/>
      <c r="D214" s="2"/>
      <c r="E214" s="2">
        <v>1</v>
      </c>
      <c r="F214" s="2">
        <v>1</v>
      </c>
      <c r="G214" s="2"/>
      <c r="H214" s="2">
        <v>1</v>
      </c>
      <c r="I214" s="2">
        <v>1</v>
      </c>
      <c r="J214" s="2">
        <f t="shared" si="4"/>
        <v>4</v>
      </c>
    </row>
    <row r="215" spans="1:10" x14ac:dyDescent="0.25">
      <c r="A215" s="2">
        <v>213</v>
      </c>
      <c r="B215" s="2">
        <v>1</v>
      </c>
      <c r="C215" s="2"/>
      <c r="D215" s="2"/>
      <c r="E215" s="2">
        <v>1</v>
      </c>
      <c r="F215" s="2">
        <v>1</v>
      </c>
      <c r="G215" s="2"/>
      <c r="H215" s="2">
        <v>1</v>
      </c>
      <c r="I215" s="2">
        <v>1</v>
      </c>
      <c r="J215" s="2">
        <f t="shared" si="4"/>
        <v>5</v>
      </c>
    </row>
    <row r="216" spans="1:10" x14ac:dyDescent="0.25">
      <c r="A216" s="2">
        <v>214</v>
      </c>
      <c r="B216" s="2"/>
      <c r="C216" s="2">
        <v>1</v>
      </c>
      <c r="D216" s="2"/>
      <c r="E216" s="2">
        <v>1</v>
      </c>
      <c r="F216" s="2">
        <v>1</v>
      </c>
      <c r="G216" s="2"/>
      <c r="H216" s="2">
        <v>1</v>
      </c>
      <c r="I216" s="2">
        <v>1</v>
      </c>
      <c r="J216" s="2">
        <f t="shared" si="4"/>
        <v>5</v>
      </c>
    </row>
    <row r="217" spans="1:10" x14ac:dyDescent="0.25">
      <c r="A217" s="2">
        <v>215</v>
      </c>
      <c r="B217" s="2">
        <v>1</v>
      </c>
      <c r="C217" s="2">
        <v>1</v>
      </c>
      <c r="D217" s="2"/>
      <c r="E217" s="2">
        <v>1</v>
      </c>
      <c r="F217" s="2">
        <v>1</v>
      </c>
      <c r="G217" s="2"/>
      <c r="H217" s="2">
        <v>1</v>
      </c>
      <c r="I217" s="2">
        <v>1</v>
      </c>
      <c r="J217" s="2">
        <f t="shared" si="4"/>
        <v>6</v>
      </c>
    </row>
    <row r="218" spans="1:10" x14ac:dyDescent="0.25">
      <c r="A218" s="2">
        <v>216</v>
      </c>
      <c r="B218" s="2"/>
      <c r="C218" s="2"/>
      <c r="D218" s="2">
        <v>1</v>
      </c>
      <c r="E218" s="2">
        <v>1</v>
      </c>
      <c r="F218" s="2">
        <v>1</v>
      </c>
      <c r="G218" s="2"/>
      <c r="H218" s="2">
        <v>1</v>
      </c>
      <c r="I218" s="2">
        <v>1</v>
      </c>
      <c r="J218" s="2">
        <f t="shared" ref="J218:J253" si="5">COUNTA(B218:I218)</f>
        <v>5</v>
      </c>
    </row>
    <row r="219" spans="1:10" x14ac:dyDescent="0.25">
      <c r="A219" s="2">
        <v>217</v>
      </c>
      <c r="B219" s="2">
        <v>1</v>
      </c>
      <c r="C219" s="2"/>
      <c r="D219" s="2">
        <v>1</v>
      </c>
      <c r="E219" s="2">
        <v>1</v>
      </c>
      <c r="F219" s="2">
        <v>1</v>
      </c>
      <c r="G219" s="2"/>
      <c r="H219" s="2">
        <v>1</v>
      </c>
      <c r="I219" s="2">
        <v>1</v>
      </c>
      <c r="J219" s="2">
        <f t="shared" si="5"/>
        <v>6</v>
      </c>
    </row>
    <row r="220" spans="1:10" x14ac:dyDescent="0.25">
      <c r="A220" s="2">
        <v>218</v>
      </c>
      <c r="B220" s="2"/>
      <c r="C220" s="2">
        <v>1</v>
      </c>
      <c r="D220" s="2">
        <v>1</v>
      </c>
      <c r="E220" s="2">
        <v>1</v>
      </c>
      <c r="F220" s="2">
        <v>1</v>
      </c>
      <c r="G220" s="2"/>
      <c r="H220" s="2">
        <v>1</v>
      </c>
      <c r="I220" s="2">
        <v>1</v>
      </c>
      <c r="J220" s="2">
        <f t="shared" si="5"/>
        <v>6</v>
      </c>
    </row>
    <row r="221" spans="1:10" x14ac:dyDescent="0.25">
      <c r="A221" s="2">
        <v>219</v>
      </c>
      <c r="B221" s="2">
        <v>1</v>
      </c>
      <c r="C221" s="2">
        <v>1</v>
      </c>
      <c r="D221" s="2">
        <v>1</v>
      </c>
      <c r="E221" s="2">
        <v>1</v>
      </c>
      <c r="F221" s="2">
        <v>1</v>
      </c>
      <c r="G221" s="2"/>
      <c r="H221" s="2">
        <v>1</v>
      </c>
      <c r="I221" s="2">
        <v>1</v>
      </c>
      <c r="J221" s="2">
        <f t="shared" si="5"/>
        <v>7</v>
      </c>
    </row>
    <row r="222" spans="1:10" x14ac:dyDescent="0.25">
      <c r="A222" s="2">
        <v>220</v>
      </c>
      <c r="B222" s="2"/>
      <c r="C222" s="2"/>
      <c r="D222" s="2"/>
      <c r="E222" s="2"/>
      <c r="F222" s="2"/>
      <c r="G222" s="2">
        <v>1</v>
      </c>
      <c r="H222" s="2">
        <v>1</v>
      </c>
      <c r="I222" s="2">
        <v>1</v>
      </c>
      <c r="J222" s="2">
        <f t="shared" si="5"/>
        <v>3</v>
      </c>
    </row>
    <row r="223" spans="1:10" x14ac:dyDescent="0.25">
      <c r="A223" s="2">
        <v>221</v>
      </c>
      <c r="B223" s="2">
        <v>1</v>
      </c>
      <c r="C223" s="2"/>
      <c r="D223" s="2"/>
      <c r="E223" s="2"/>
      <c r="F223" s="2"/>
      <c r="G223" s="2">
        <v>1</v>
      </c>
      <c r="H223" s="2">
        <v>1</v>
      </c>
      <c r="I223" s="2">
        <v>1</v>
      </c>
      <c r="J223" s="2">
        <f t="shared" si="5"/>
        <v>4</v>
      </c>
    </row>
    <row r="224" spans="1:10" x14ac:dyDescent="0.25">
      <c r="A224" s="2">
        <v>222</v>
      </c>
      <c r="B224" s="2"/>
      <c r="C224" s="2">
        <v>1</v>
      </c>
      <c r="D224" s="2"/>
      <c r="E224" s="2"/>
      <c r="F224" s="2"/>
      <c r="G224" s="2">
        <v>1</v>
      </c>
      <c r="H224" s="2">
        <v>1</v>
      </c>
      <c r="I224" s="2">
        <v>1</v>
      </c>
      <c r="J224" s="2">
        <f t="shared" si="5"/>
        <v>4</v>
      </c>
    </row>
    <row r="225" spans="1:10" x14ac:dyDescent="0.25">
      <c r="A225" s="2">
        <v>223</v>
      </c>
      <c r="B225" s="2">
        <v>1</v>
      </c>
      <c r="C225" s="2">
        <v>1</v>
      </c>
      <c r="D225" s="2"/>
      <c r="E225" s="2"/>
      <c r="F225" s="2"/>
      <c r="G225" s="2">
        <v>1</v>
      </c>
      <c r="H225" s="2">
        <v>1</v>
      </c>
      <c r="I225" s="2">
        <v>1</v>
      </c>
      <c r="J225" s="2">
        <f t="shared" si="5"/>
        <v>5</v>
      </c>
    </row>
    <row r="226" spans="1:10" x14ac:dyDescent="0.25">
      <c r="A226" s="2">
        <v>224</v>
      </c>
      <c r="B226" s="2"/>
      <c r="C226" s="2"/>
      <c r="D226" s="2">
        <v>1</v>
      </c>
      <c r="E226" s="2"/>
      <c r="F226" s="2"/>
      <c r="G226" s="2">
        <v>1</v>
      </c>
      <c r="H226" s="2">
        <v>1</v>
      </c>
      <c r="I226" s="2">
        <v>1</v>
      </c>
      <c r="J226" s="2">
        <f t="shared" si="5"/>
        <v>4</v>
      </c>
    </row>
    <row r="227" spans="1:10" x14ac:dyDescent="0.25">
      <c r="A227" s="2">
        <v>225</v>
      </c>
      <c r="B227" s="2">
        <v>1</v>
      </c>
      <c r="C227" s="2"/>
      <c r="D227" s="2">
        <v>1</v>
      </c>
      <c r="E227" s="2"/>
      <c r="F227" s="2"/>
      <c r="G227" s="2">
        <v>1</v>
      </c>
      <c r="H227" s="2">
        <v>1</v>
      </c>
      <c r="I227" s="2">
        <v>1</v>
      </c>
      <c r="J227" s="2">
        <f t="shared" si="5"/>
        <v>5</v>
      </c>
    </row>
    <row r="228" spans="1:10" x14ac:dyDescent="0.25">
      <c r="A228" s="2">
        <v>226</v>
      </c>
      <c r="B228" s="2"/>
      <c r="C228" s="2">
        <v>1</v>
      </c>
      <c r="D228" s="2">
        <v>1</v>
      </c>
      <c r="E228" s="2"/>
      <c r="F228" s="2"/>
      <c r="G228" s="2">
        <v>1</v>
      </c>
      <c r="H228" s="2">
        <v>1</v>
      </c>
      <c r="I228" s="2">
        <v>1</v>
      </c>
      <c r="J228" s="2">
        <f t="shared" si="5"/>
        <v>5</v>
      </c>
    </row>
    <row r="229" spans="1:10" x14ac:dyDescent="0.25">
      <c r="A229" s="2">
        <v>227</v>
      </c>
      <c r="B229" s="2">
        <v>1</v>
      </c>
      <c r="C229" s="2">
        <v>1</v>
      </c>
      <c r="D229" s="2">
        <v>1</v>
      </c>
      <c r="E229" s="2"/>
      <c r="F229" s="2"/>
      <c r="G229" s="2">
        <v>1</v>
      </c>
      <c r="H229" s="2">
        <v>1</v>
      </c>
      <c r="I229" s="2">
        <v>1</v>
      </c>
      <c r="J229" s="2">
        <f t="shared" si="5"/>
        <v>6</v>
      </c>
    </row>
    <row r="230" spans="1:10" x14ac:dyDescent="0.25">
      <c r="A230" s="2">
        <v>228</v>
      </c>
      <c r="B230" s="2"/>
      <c r="C230" s="2"/>
      <c r="D230" s="2"/>
      <c r="E230" s="2">
        <v>1</v>
      </c>
      <c r="F230" s="2"/>
      <c r="G230" s="2">
        <v>1</v>
      </c>
      <c r="H230" s="2">
        <v>1</v>
      </c>
      <c r="I230" s="2">
        <v>1</v>
      </c>
      <c r="J230" s="2">
        <f t="shared" si="5"/>
        <v>4</v>
      </c>
    </row>
    <row r="231" spans="1:10" x14ac:dyDescent="0.25">
      <c r="A231" s="2">
        <v>229</v>
      </c>
      <c r="B231" s="2">
        <v>1</v>
      </c>
      <c r="C231" s="2"/>
      <c r="D231" s="2"/>
      <c r="E231" s="2">
        <v>1</v>
      </c>
      <c r="F231" s="2"/>
      <c r="G231" s="2">
        <v>1</v>
      </c>
      <c r="H231" s="2">
        <v>1</v>
      </c>
      <c r="I231" s="2">
        <v>1</v>
      </c>
      <c r="J231" s="2">
        <f t="shared" si="5"/>
        <v>5</v>
      </c>
    </row>
    <row r="232" spans="1:10" x14ac:dyDescent="0.25">
      <c r="A232" s="2">
        <v>230</v>
      </c>
      <c r="B232" s="2"/>
      <c r="C232" s="2">
        <v>1</v>
      </c>
      <c r="D232" s="2"/>
      <c r="E232" s="2">
        <v>1</v>
      </c>
      <c r="F232" s="2"/>
      <c r="G232" s="2">
        <v>1</v>
      </c>
      <c r="H232" s="2">
        <v>1</v>
      </c>
      <c r="I232" s="2">
        <v>1</v>
      </c>
      <c r="J232" s="2">
        <f t="shared" si="5"/>
        <v>5</v>
      </c>
    </row>
    <row r="233" spans="1:10" x14ac:dyDescent="0.25">
      <c r="A233" s="2">
        <v>231</v>
      </c>
      <c r="B233" s="2">
        <v>1</v>
      </c>
      <c r="C233" s="2">
        <v>1</v>
      </c>
      <c r="D233" s="2"/>
      <c r="E233" s="2">
        <v>1</v>
      </c>
      <c r="F233" s="2"/>
      <c r="G233" s="2">
        <v>1</v>
      </c>
      <c r="H233" s="2">
        <v>1</v>
      </c>
      <c r="I233" s="2">
        <v>1</v>
      </c>
      <c r="J233" s="2">
        <f t="shared" si="5"/>
        <v>6</v>
      </c>
    </row>
    <row r="234" spans="1:10" x14ac:dyDescent="0.25">
      <c r="A234" s="2">
        <v>232</v>
      </c>
      <c r="B234" s="2"/>
      <c r="C234" s="2"/>
      <c r="D234" s="2">
        <v>1</v>
      </c>
      <c r="E234" s="2">
        <v>1</v>
      </c>
      <c r="F234" s="2"/>
      <c r="G234" s="2">
        <v>1</v>
      </c>
      <c r="H234" s="2">
        <v>1</v>
      </c>
      <c r="I234" s="2">
        <v>1</v>
      </c>
      <c r="J234" s="2">
        <f t="shared" si="5"/>
        <v>5</v>
      </c>
    </row>
    <row r="235" spans="1:10" x14ac:dyDescent="0.25">
      <c r="A235" s="2">
        <v>233</v>
      </c>
      <c r="B235" s="2">
        <v>1</v>
      </c>
      <c r="C235" s="2"/>
      <c r="D235" s="2">
        <v>1</v>
      </c>
      <c r="E235" s="2">
        <v>1</v>
      </c>
      <c r="F235" s="2"/>
      <c r="G235" s="2">
        <v>1</v>
      </c>
      <c r="H235" s="2">
        <v>1</v>
      </c>
      <c r="I235" s="2">
        <v>1</v>
      </c>
      <c r="J235" s="2">
        <f t="shared" si="5"/>
        <v>6</v>
      </c>
    </row>
    <row r="236" spans="1:10" x14ac:dyDescent="0.25">
      <c r="A236" s="2">
        <v>234</v>
      </c>
      <c r="B236" s="2"/>
      <c r="C236" s="2">
        <v>1</v>
      </c>
      <c r="D236" s="2">
        <v>1</v>
      </c>
      <c r="E236" s="2">
        <v>1</v>
      </c>
      <c r="F236" s="2"/>
      <c r="G236" s="2">
        <v>1</v>
      </c>
      <c r="H236" s="2">
        <v>1</v>
      </c>
      <c r="I236" s="2">
        <v>1</v>
      </c>
      <c r="J236" s="2">
        <f t="shared" si="5"/>
        <v>6</v>
      </c>
    </row>
    <row r="237" spans="1:10" x14ac:dyDescent="0.25">
      <c r="A237" s="2">
        <v>235</v>
      </c>
      <c r="B237" s="2">
        <v>1</v>
      </c>
      <c r="C237" s="2">
        <v>1</v>
      </c>
      <c r="D237" s="2">
        <v>1</v>
      </c>
      <c r="E237" s="2">
        <v>1</v>
      </c>
      <c r="F237" s="2"/>
      <c r="G237" s="2">
        <v>1</v>
      </c>
      <c r="H237" s="2">
        <v>1</v>
      </c>
      <c r="I237" s="2">
        <v>1</v>
      </c>
      <c r="J237" s="2">
        <f t="shared" si="5"/>
        <v>7</v>
      </c>
    </row>
    <row r="238" spans="1:10" x14ac:dyDescent="0.25">
      <c r="A238" s="2">
        <v>236</v>
      </c>
      <c r="B238" s="2"/>
      <c r="C238" s="2"/>
      <c r="D238" s="2"/>
      <c r="E238" s="2"/>
      <c r="F238" s="2">
        <v>1</v>
      </c>
      <c r="G238" s="2">
        <v>1</v>
      </c>
      <c r="H238" s="2">
        <v>1</v>
      </c>
      <c r="I238" s="2">
        <v>1</v>
      </c>
      <c r="J238" s="2">
        <f t="shared" si="5"/>
        <v>4</v>
      </c>
    </row>
    <row r="239" spans="1:10" x14ac:dyDescent="0.25">
      <c r="A239" s="2">
        <v>237</v>
      </c>
      <c r="B239" s="2">
        <v>1</v>
      </c>
      <c r="C239" s="2"/>
      <c r="D239" s="2"/>
      <c r="E239" s="2"/>
      <c r="F239" s="2">
        <v>1</v>
      </c>
      <c r="G239" s="2">
        <v>1</v>
      </c>
      <c r="H239" s="2">
        <v>1</v>
      </c>
      <c r="I239" s="2">
        <v>1</v>
      </c>
      <c r="J239" s="2">
        <f t="shared" si="5"/>
        <v>5</v>
      </c>
    </row>
    <row r="240" spans="1:10" x14ac:dyDescent="0.25">
      <c r="A240" s="2">
        <v>238</v>
      </c>
      <c r="B240" s="2"/>
      <c r="C240" s="2">
        <v>1</v>
      </c>
      <c r="D240" s="2"/>
      <c r="E240" s="2"/>
      <c r="F240" s="2">
        <v>1</v>
      </c>
      <c r="G240" s="2">
        <v>1</v>
      </c>
      <c r="H240" s="2">
        <v>1</v>
      </c>
      <c r="I240" s="2">
        <v>1</v>
      </c>
      <c r="J240" s="2">
        <f t="shared" si="5"/>
        <v>5</v>
      </c>
    </row>
    <row r="241" spans="1:10" x14ac:dyDescent="0.25">
      <c r="A241" s="2">
        <v>239</v>
      </c>
      <c r="B241" s="2">
        <v>1</v>
      </c>
      <c r="C241" s="2">
        <v>1</v>
      </c>
      <c r="D241" s="2"/>
      <c r="E241" s="2"/>
      <c r="F241" s="2">
        <v>1</v>
      </c>
      <c r="G241" s="2">
        <v>1</v>
      </c>
      <c r="H241" s="2">
        <v>1</v>
      </c>
      <c r="I241" s="2">
        <v>1</v>
      </c>
      <c r="J241" s="2">
        <f t="shared" si="5"/>
        <v>6</v>
      </c>
    </row>
    <row r="242" spans="1:10" x14ac:dyDescent="0.25">
      <c r="A242" s="2">
        <v>240</v>
      </c>
      <c r="B242" s="2"/>
      <c r="C242" s="2"/>
      <c r="D242" s="2">
        <v>1</v>
      </c>
      <c r="E242" s="2"/>
      <c r="F242" s="2">
        <v>1</v>
      </c>
      <c r="G242" s="2">
        <v>1</v>
      </c>
      <c r="H242" s="2">
        <v>1</v>
      </c>
      <c r="I242" s="2">
        <v>1</v>
      </c>
      <c r="J242" s="2">
        <f t="shared" si="5"/>
        <v>5</v>
      </c>
    </row>
    <row r="243" spans="1:10" x14ac:dyDescent="0.25">
      <c r="A243" s="2">
        <v>241</v>
      </c>
      <c r="B243" s="2">
        <v>1</v>
      </c>
      <c r="C243" s="2"/>
      <c r="D243" s="2">
        <v>1</v>
      </c>
      <c r="E243" s="2"/>
      <c r="F243" s="2">
        <v>1</v>
      </c>
      <c r="G243" s="2">
        <v>1</v>
      </c>
      <c r="H243" s="2">
        <v>1</v>
      </c>
      <c r="I243" s="2">
        <v>1</v>
      </c>
      <c r="J243" s="2">
        <f t="shared" si="5"/>
        <v>6</v>
      </c>
    </row>
    <row r="244" spans="1:10" x14ac:dyDescent="0.25">
      <c r="A244" s="2">
        <v>242</v>
      </c>
      <c r="B244" s="2"/>
      <c r="C244" s="2">
        <v>1</v>
      </c>
      <c r="D244" s="2">
        <v>1</v>
      </c>
      <c r="E244" s="2"/>
      <c r="F244" s="2">
        <v>1</v>
      </c>
      <c r="G244" s="2">
        <v>1</v>
      </c>
      <c r="H244" s="2">
        <v>1</v>
      </c>
      <c r="I244" s="2">
        <v>1</v>
      </c>
      <c r="J244" s="2">
        <f t="shared" si="5"/>
        <v>6</v>
      </c>
    </row>
    <row r="245" spans="1:10" x14ac:dyDescent="0.25">
      <c r="A245" s="2">
        <v>243</v>
      </c>
      <c r="B245" s="2">
        <v>1</v>
      </c>
      <c r="C245" s="2">
        <v>1</v>
      </c>
      <c r="D245" s="2">
        <v>1</v>
      </c>
      <c r="E245" s="2"/>
      <c r="F245" s="2">
        <v>1</v>
      </c>
      <c r="G245" s="2">
        <v>1</v>
      </c>
      <c r="H245" s="2">
        <v>1</v>
      </c>
      <c r="I245" s="2">
        <v>1</v>
      </c>
      <c r="J245" s="2">
        <f t="shared" si="5"/>
        <v>7</v>
      </c>
    </row>
    <row r="246" spans="1:10" x14ac:dyDescent="0.25">
      <c r="A246" s="2">
        <v>244</v>
      </c>
      <c r="B246" s="2"/>
      <c r="C246" s="2"/>
      <c r="D246" s="2"/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f t="shared" si="5"/>
        <v>5</v>
      </c>
    </row>
    <row r="247" spans="1:10" x14ac:dyDescent="0.25">
      <c r="A247" s="2">
        <v>245</v>
      </c>
      <c r="B247" s="2">
        <v>1</v>
      </c>
      <c r="C247" s="2"/>
      <c r="D247" s="2"/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f t="shared" si="5"/>
        <v>6</v>
      </c>
    </row>
    <row r="248" spans="1:10" x14ac:dyDescent="0.25">
      <c r="A248" s="2">
        <v>246</v>
      </c>
      <c r="B248" s="2"/>
      <c r="C248" s="2">
        <v>1</v>
      </c>
      <c r="D248" s="2"/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f t="shared" si="5"/>
        <v>6</v>
      </c>
    </row>
    <row r="249" spans="1:10" x14ac:dyDescent="0.25">
      <c r="A249" s="2">
        <v>247</v>
      </c>
      <c r="B249" s="2">
        <v>1</v>
      </c>
      <c r="C249" s="2">
        <v>1</v>
      </c>
      <c r="D249" s="2"/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f t="shared" si="5"/>
        <v>7</v>
      </c>
    </row>
    <row r="250" spans="1:10" x14ac:dyDescent="0.25">
      <c r="A250" s="2">
        <v>248</v>
      </c>
      <c r="B250" s="2"/>
      <c r="C250" s="2"/>
      <c r="D250" s="2"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f t="shared" si="5"/>
        <v>6</v>
      </c>
    </row>
    <row r="251" spans="1:10" x14ac:dyDescent="0.25">
      <c r="A251" s="2">
        <v>249</v>
      </c>
      <c r="B251" s="2">
        <v>1</v>
      </c>
      <c r="C251" s="2"/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f t="shared" si="5"/>
        <v>7</v>
      </c>
    </row>
    <row r="252" spans="1:10" x14ac:dyDescent="0.25">
      <c r="A252" s="2">
        <v>250</v>
      </c>
      <c r="B252" s="2"/>
      <c r="C252" s="2">
        <v>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f t="shared" si="5"/>
        <v>7</v>
      </c>
    </row>
    <row r="253" spans="1:10" x14ac:dyDescent="0.25">
      <c r="A253" s="2">
        <v>251</v>
      </c>
      <c r="B253" s="2">
        <v>1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f t="shared" si="5"/>
        <v>8</v>
      </c>
    </row>
    <row r="254" spans="1:10" x14ac:dyDescent="0.25">
      <c r="B254">
        <f>SUM(B2:B253)</f>
        <v>128</v>
      </c>
      <c r="C254">
        <f t="shared" ref="C254:I254" si="6">SUM(C2:C253)</f>
        <v>124</v>
      </c>
      <c r="D254">
        <f t="shared" si="6"/>
        <v>124</v>
      </c>
      <c r="E254">
        <f t="shared" si="6"/>
        <v>128</v>
      </c>
      <c r="F254">
        <f t="shared" si="6"/>
        <v>124</v>
      </c>
      <c r="G254">
        <f t="shared" si="6"/>
        <v>128</v>
      </c>
      <c r="H254">
        <f t="shared" si="6"/>
        <v>126</v>
      </c>
      <c r="I254">
        <f t="shared" si="6"/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5"/>
  <sheetViews>
    <sheetView workbookViewId="0">
      <pane ySplit="1" topLeftCell="A2" activePane="bottomLeft" state="frozen"/>
      <selection pane="bottomLeft" activeCell="I2" sqref="I2:J2"/>
    </sheetView>
  </sheetViews>
  <sheetFormatPr defaultRowHeight="15" x14ac:dyDescent="0.25"/>
  <cols>
    <col min="1" max="1" width="4" bestFit="1" customWidth="1"/>
    <col min="2" max="2" width="7.5703125" bestFit="1" customWidth="1"/>
    <col min="3" max="3" width="8.28515625" bestFit="1" customWidth="1"/>
    <col min="4" max="5" width="6" bestFit="1" customWidth="1"/>
    <col min="6" max="6" width="5.28515625" bestFit="1" customWidth="1"/>
    <col min="7" max="7" width="6" bestFit="1" customWidth="1"/>
    <col min="8" max="8" width="9.5703125" bestFit="1" customWidth="1"/>
    <col min="9" max="9" width="3" customWidth="1"/>
    <col min="10" max="10" width="4" customWidth="1"/>
    <col min="11" max="11" width="9.28515625" customWidth="1"/>
    <col min="12" max="12" width="55.28515625" style="5" bestFit="1" customWidth="1"/>
    <col min="14" max="14" width="11.7109375" bestFit="1" customWidth="1"/>
  </cols>
  <sheetData>
    <row r="1" spans="1:19" ht="63.75" x14ac:dyDescent="0.25"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M1" s="4" t="s">
        <v>9</v>
      </c>
      <c r="N1" t="str">
        <f>B1</f>
        <v>Keys &amp; Door</v>
      </c>
      <c r="O1" t="str">
        <f>C1</f>
        <v>Spirit Enemy</v>
      </c>
      <c r="P1" t="str">
        <f>D1</f>
        <v>Pace Enemy</v>
      </c>
      <c r="Q1" t="str">
        <f>E1</f>
        <v>Boosts</v>
      </c>
      <c r="R1" t="str">
        <f>F1</f>
        <v>Lava</v>
      </c>
      <c r="S1" t="str">
        <f>G1</f>
        <v>Laser</v>
      </c>
    </row>
    <row r="2" spans="1:19" x14ac:dyDescent="0.25">
      <c r="A2" s="2">
        <v>0</v>
      </c>
      <c r="B2" s="2"/>
      <c r="C2" s="2"/>
      <c r="D2" s="2"/>
      <c r="E2" s="2"/>
      <c r="F2" s="2"/>
      <c r="G2" s="2"/>
      <c r="H2" s="2">
        <f>COUNTA(B2:G2)</f>
        <v>0</v>
      </c>
      <c r="I2">
        <f ca="1">RANDBETWEEN(1,50)</f>
        <v>45</v>
      </c>
      <c r="J2">
        <f ca="1">I2*(H2*3)</f>
        <v>0</v>
      </c>
      <c r="K2" t="str">
        <f>"Map00"&amp;A2</f>
        <v>Map000</v>
      </c>
      <c r="N2" t="str">
        <f>IF(B2=1,$B$1,"")</f>
        <v/>
      </c>
      <c r="O2" t="str">
        <f>IF(C2=1,$C$1,"")</f>
        <v/>
      </c>
      <c r="P2" t="str">
        <f>IF(D2=1,$D$1,"")</f>
        <v/>
      </c>
      <c r="Q2" t="str">
        <f>IF(E2=1,$E$1,"")</f>
        <v/>
      </c>
      <c r="R2" t="str">
        <f>IF(F2=1,$F$1,"")</f>
        <v/>
      </c>
      <c r="S2" t="str">
        <f>IF(G2=1,$G$1,"")</f>
        <v/>
      </c>
    </row>
    <row r="51" spans="11:19" x14ac:dyDescent="0.25">
      <c r="K51" t="str">
        <f>"Map0"&amp;A51</f>
        <v>Map0</v>
      </c>
      <c r="L51" s="5" t="str">
        <f>N51&amp;O51&amp;P51&amp;Q51&amp;R51&amp;S51</f>
        <v/>
      </c>
      <c r="N51" t="str">
        <f>IF(B51=1,$B$1&amp;", ","")</f>
        <v/>
      </c>
      <c r="O51" t="str">
        <f>IF(C51=1,$C$1&amp;", ","")</f>
        <v/>
      </c>
      <c r="P51" t="str">
        <f>IF(D51=1,$D$1&amp;", ","")</f>
        <v/>
      </c>
      <c r="Q51" t="str">
        <f>IF(E51=1,$E$1&amp;", ","")</f>
        <v/>
      </c>
      <c r="R51" t="str">
        <f>IF(F51=1,$F$1&amp;", ","")</f>
        <v/>
      </c>
      <c r="S51" t="str">
        <f>IF(G51=1,$G$1&amp;", ","")</f>
        <v/>
      </c>
    </row>
    <row r="52" spans="11:19" x14ac:dyDescent="0.25">
      <c r="K52" t="str">
        <f>"Map0"&amp;A52</f>
        <v>Map0</v>
      </c>
      <c r="L52" s="5" t="str">
        <f>N52&amp;O52&amp;P52&amp;Q52&amp;R52&amp;S52</f>
        <v/>
      </c>
      <c r="N52" t="str">
        <f>IF(B52=1,$B$1&amp;", ","")</f>
        <v/>
      </c>
      <c r="O52" t="str">
        <f>IF(C52=1,$C$1&amp;", ","")</f>
        <v/>
      </c>
      <c r="P52" t="str">
        <f>IF(D52=1,$D$1&amp;", ","")</f>
        <v/>
      </c>
      <c r="Q52" t="str">
        <f>IF(E52=1,$E$1&amp;", ","")</f>
        <v/>
      </c>
      <c r="R52" t="str">
        <f>IF(F52=1,$F$1&amp;", ","")</f>
        <v/>
      </c>
      <c r="S52" t="str">
        <f>IF(G52=1,$G$1&amp;", ","")</f>
        <v/>
      </c>
    </row>
    <row r="53" spans="11:19" x14ac:dyDescent="0.25">
      <c r="K53" t="str">
        <f>"Map0"&amp;A53</f>
        <v>Map0</v>
      </c>
      <c r="L53" s="5" t="str">
        <f>N53&amp;O53&amp;P53&amp;Q53&amp;R53&amp;S53</f>
        <v/>
      </c>
      <c r="N53" t="str">
        <f>IF(B53=1,$B$1&amp;", ","")</f>
        <v/>
      </c>
      <c r="O53" t="str">
        <f>IF(C53=1,$C$1&amp;", ","")</f>
        <v/>
      </c>
      <c r="P53" t="str">
        <f>IF(D53=1,$D$1&amp;", ","")</f>
        <v/>
      </c>
      <c r="Q53" t="str">
        <f>IF(E53=1,$E$1&amp;", ","")</f>
        <v/>
      </c>
      <c r="R53" t="str">
        <f>IF(F53=1,$F$1&amp;", ","")</f>
        <v/>
      </c>
      <c r="S53" t="str">
        <f>IF(G53=1,$G$1&amp;", ","")</f>
        <v/>
      </c>
    </row>
    <row r="54" spans="11:19" x14ac:dyDescent="0.25">
      <c r="K54" t="str">
        <f>"Map0"&amp;A54</f>
        <v>Map0</v>
      </c>
      <c r="L54" s="5" t="str">
        <f>N54&amp;O54&amp;P54&amp;Q54&amp;R54&amp;S54</f>
        <v/>
      </c>
      <c r="N54" t="str">
        <f>IF(B54=1,$B$1&amp;", ","")</f>
        <v/>
      </c>
      <c r="O54" t="str">
        <f>IF(C54=1,$C$1&amp;", ","")</f>
        <v/>
      </c>
      <c r="P54" t="str">
        <f>IF(D54=1,$D$1&amp;", ","")</f>
        <v/>
      </c>
      <c r="Q54" t="str">
        <f>IF(E54=1,$E$1&amp;", ","")</f>
        <v/>
      </c>
      <c r="R54" t="str">
        <f>IF(F54=1,$F$1&amp;", ","")</f>
        <v/>
      </c>
      <c r="S54" t="str">
        <f>IF(G54=1,$G$1&amp;", ","")</f>
        <v/>
      </c>
    </row>
    <row r="55" spans="11:19" x14ac:dyDescent="0.25">
      <c r="K55" t="str">
        <f>"Map0"&amp;A55</f>
        <v>Map0</v>
      </c>
      <c r="L55" s="5" t="str">
        <f>N55&amp;O55&amp;P55&amp;Q55&amp;R55&amp;S55</f>
        <v/>
      </c>
      <c r="N55" t="str">
        <f>IF(B55=1,$B$1&amp;", ","")</f>
        <v/>
      </c>
      <c r="O55" t="str">
        <f>IF(C55=1,$C$1&amp;", ","")</f>
        <v/>
      </c>
      <c r="P55" t="str">
        <f>IF(D55=1,$D$1&amp;", ","")</f>
        <v/>
      </c>
      <c r="Q55" t="str">
        <f>IF(E55=1,$E$1&amp;", ","")</f>
        <v/>
      </c>
      <c r="R55" t="str">
        <f>IF(F55=1,$F$1&amp;", ","")</f>
        <v/>
      </c>
      <c r="S55" t="str">
        <f>IF(G55=1,$G$1&amp;", ","")</f>
        <v/>
      </c>
    </row>
    <row r="56" spans="11:19" x14ac:dyDescent="0.25">
      <c r="K56" t="str">
        <f>"Map0"&amp;A56</f>
        <v>Map0</v>
      </c>
      <c r="L56" s="5" t="str">
        <f>N56&amp;O56&amp;P56&amp;Q56&amp;R56&amp;S56</f>
        <v/>
      </c>
      <c r="N56" t="str">
        <f>IF(B56=1,$B$1&amp;", ","")</f>
        <v/>
      </c>
      <c r="O56" t="str">
        <f>IF(C56=1,$C$1&amp;", ","")</f>
        <v/>
      </c>
      <c r="P56" t="str">
        <f>IF(D56=1,$D$1&amp;", ","")</f>
        <v/>
      </c>
      <c r="Q56" t="str">
        <f>IF(E56=1,$E$1&amp;", ","")</f>
        <v/>
      </c>
      <c r="R56" t="str">
        <f>IF(F56=1,$F$1&amp;", ","")</f>
        <v/>
      </c>
      <c r="S56" t="str">
        <f>IF(G56=1,$G$1&amp;", ","")</f>
        <v/>
      </c>
    </row>
    <row r="57" spans="11:19" x14ac:dyDescent="0.25">
      <c r="K57" t="str">
        <f>"Map0"&amp;A57</f>
        <v>Map0</v>
      </c>
      <c r="L57" s="5" t="str">
        <f>N57&amp;O57&amp;P57&amp;Q57&amp;R57&amp;S57</f>
        <v/>
      </c>
      <c r="N57" t="str">
        <f>IF(B57=1,$B$1&amp;", ","")</f>
        <v/>
      </c>
      <c r="O57" t="str">
        <f>IF(C57=1,$C$1&amp;", ","")</f>
        <v/>
      </c>
      <c r="P57" t="str">
        <f>IF(D57=1,$D$1&amp;", ","")</f>
        <v/>
      </c>
      <c r="Q57" t="str">
        <f>IF(E57=1,$E$1&amp;", ","")</f>
        <v/>
      </c>
      <c r="R57" t="str">
        <f>IF(F57=1,$F$1&amp;", ","")</f>
        <v/>
      </c>
      <c r="S57" t="str">
        <f>IF(G57=1,$G$1&amp;", ","")</f>
        <v/>
      </c>
    </row>
    <row r="58" spans="11:19" x14ac:dyDescent="0.25">
      <c r="K58" t="str">
        <f>"Map0"&amp;A58</f>
        <v>Map0</v>
      </c>
      <c r="L58" s="5" t="str">
        <f>N58&amp;O58&amp;P58&amp;Q58&amp;R58&amp;S58</f>
        <v/>
      </c>
      <c r="N58" t="str">
        <f>IF(B58=1,$B$1&amp;", ","")</f>
        <v/>
      </c>
      <c r="O58" t="str">
        <f>IF(C58=1,$C$1&amp;", ","")</f>
        <v/>
      </c>
      <c r="P58" t="str">
        <f>IF(D58=1,$D$1&amp;", ","")</f>
        <v/>
      </c>
      <c r="Q58" t="str">
        <f>IF(E58=1,$E$1&amp;", ","")</f>
        <v/>
      </c>
      <c r="R58" t="str">
        <f>IF(F58=1,$F$1&amp;", ","")</f>
        <v/>
      </c>
      <c r="S58" t="str">
        <f>IF(G58=1,$G$1&amp;", ","")</f>
        <v/>
      </c>
    </row>
    <row r="59" spans="11:19" x14ac:dyDescent="0.25">
      <c r="K59" t="str">
        <f>"Map0"&amp;A59</f>
        <v>Map0</v>
      </c>
      <c r="L59" s="5" t="str">
        <f>N59&amp;O59&amp;P59&amp;Q59&amp;R59&amp;S59</f>
        <v/>
      </c>
      <c r="N59" t="str">
        <f>IF(B59=1,$B$1&amp;", ","")</f>
        <v/>
      </c>
      <c r="O59" t="str">
        <f>IF(C59=1,$C$1&amp;", ","")</f>
        <v/>
      </c>
      <c r="P59" t="str">
        <f>IF(D59=1,$D$1&amp;", ","")</f>
        <v/>
      </c>
      <c r="Q59" t="str">
        <f>IF(E59=1,$E$1&amp;", ","")</f>
        <v/>
      </c>
      <c r="R59" t="str">
        <f>IF(F59=1,$F$1&amp;", ","")</f>
        <v/>
      </c>
      <c r="S59" t="str">
        <f>IF(G59=1,$G$1&amp;", ","")</f>
        <v/>
      </c>
    </row>
    <row r="60" spans="11:19" x14ac:dyDescent="0.25">
      <c r="K60" t="str">
        <f>"Map0"&amp;A60</f>
        <v>Map0</v>
      </c>
      <c r="L60" s="5" t="str">
        <f>N60&amp;O60&amp;P60&amp;Q60&amp;R60&amp;S60</f>
        <v/>
      </c>
      <c r="N60" t="str">
        <f>IF(B60=1,$B$1&amp;", ","")</f>
        <v/>
      </c>
      <c r="O60" t="str">
        <f>IF(C60=1,$C$1&amp;", ","")</f>
        <v/>
      </c>
      <c r="P60" t="str">
        <f>IF(D60=1,$D$1&amp;", ","")</f>
        <v/>
      </c>
      <c r="Q60" t="str">
        <f>IF(E60=1,$E$1&amp;", ","")</f>
        <v/>
      </c>
      <c r="R60" t="str">
        <f>IF(F60=1,$F$1&amp;", ","")</f>
        <v/>
      </c>
      <c r="S60" t="str">
        <f>IF(G60=1,$G$1&amp;", ","")</f>
        <v/>
      </c>
    </row>
    <row r="61" spans="11:19" x14ac:dyDescent="0.25">
      <c r="K61" t="str">
        <f>"Map0"&amp;A61</f>
        <v>Map0</v>
      </c>
      <c r="L61" s="5" t="str">
        <f>N61&amp;O61&amp;P61&amp;Q61&amp;R61&amp;S61</f>
        <v/>
      </c>
      <c r="N61" t="str">
        <f>IF(B61=1,$B$1&amp;", ","")</f>
        <v/>
      </c>
      <c r="O61" t="str">
        <f>IF(C61=1,$C$1&amp;", ","")</f>
        <v/>
      </c>
      <c r="P61" t="str">
        <f>IF(D61=1,$D$1&amp;", ","")</f>
        <v/>
      </c>
      <c r="Q61" t="str">
        <f>IF(E61=1,$E$1&amp;", ","")</f>
        <v/>
      </c>
      <c r="R61" t="str">
        <f>IF(F61=1,$F$1&amp;", ","")</f>
        <v/>
      </c>
      <c r="S61" t="str">
        <f>IF(G61=1,$G$1&amp;", ","")</f>
        <v/>
      </c>
    </row>
    <row r="62" spans="11:19" x14ac:dyDescent="0.25">
      <c r="K62" t="str">
        <f>"Map0"&amp;A62</f>
        <v>Map0</v>
      </c>
      <c r="L62" s="5" t="str">
        <f>N62&amp;O62&amp;P62&amp;Q62&amp;R62&amp;S62</f>
        <v/>
      </c>
      <c r="N62" t="str">
        <f>IF(B62=1,$B$1&amp;", ","")</f>
        <v/>
      </c>
      <c r="O62" t="str">
        <f>IF(C62=1,$C$1&amp;", ","")</f>
        <v/>
      </c>
      <c r="P62" t="str">
        <f>IF(D62=1,$D$1&amp;", ","")</f>
        <v/>
      </c>
      <c r="Q62" t="str">
        <f>IF(E62=1,$E$1&amp;", ","")</f>
        <v/>
      </c>
      <c r="R62" t="str">
        <f>IF(F62=1,$F$1&amp;", ","")</f>
        <v/>
      </c>
      <c r="S62" t="str">
        <f>IF(G62=1,$G$1&amp;", ","")</f>
        <v/>
      </c>
    </row>
    <row r="63" spans="11:19" x14ac:dyDescent="0.25">
      <c r="K63" t="str">
        <f>"Map0"&amp;A63</f>
        <v>Map0</v>
      </c>
      <c r="L63" s="5" t="str">
        <f>N63&amp;O63&amp;P63&amp;Q63&amp;R63&amp;S63</f>
        <v/>
      </c>
      <c r="N63" t="str">
        <f>IF(B63=1,$B$1&amp;", ","")</f>
        <v/>
      </c>
      <c r="O63" t="str">
        <f>IF(C63=1,$C$1&amp;", ","")</f>
        <v/>
      </c>
      <c r="P63" t="str">
        <f>IF(D63=1,$D$1&amp;", ","")</f>
        <v/>
      </c>
      <c r="Q63" t="str">
        <f>IF(E63=1,$E$1&amp;", ","")</f>
        <v/>
      </c>
      <c r="R63" t="str">
        <f>IF(F63=1,$F$1&amp;", ","")</f>
        <v/>
      </c>
      <c r="S63" t="str">
        <f>IF(G63=1,$G$1&amp;", ","")</f>
        <v/>
      </c>
    </row>
    <row r="64" spans="11:19" x14ac:dyDescent="0.25">
      <c r="K64" t="str">
        <f>"Map0"&amp;A64</f>
        <v>Map0</v>
      </c>
      <c r="L64" s="5" t="str">
        <f>N64&amp;O64&amp;P64&amp;Q64&amp;R64&amp;S64</f>
        <v/>
      </c>
      <c r="N64" t="str">
        <f>IF(B64=1,$B$1&amp;", ","")</f>
        <v/>
      </c>
      <c r="O64" t="str">
        <f>IF(C64=1,$C$1&amp;", ","")</f>
        <v/>
      </c>
      <c r="P64" t="str">
        <f>IF(D64=1,$D$1&amp;", ","")</f>
        <v/>
      </c>
      <c r="Q64" t="str">
        <f>IF(E64=1,$E$1&amp;", ","")</f>
        <v/>
      </c>
      <c r="R64" t="str">
        <f>IF(F64=1,$F$1&amp;", ","")</f>
        <v/>
      </c>
      <c r="S64" t="str">
        <f>IF(G64=1,$G$1&amp;", ","")</f>
        <v/>
      </c>
    </row>
    <row r="65" spans="11:19" x14ac:dyDescent="0.25">
      <c r="K65" t="str">
        <f>"Map0"&amp;A65</f>
        <v>Map0</v>
      </c>
      <c r="L65" s="5" t="str">
        <f>N65&amp;O65&amp;P65&amp;Q65&amp;R65&amp;S65</f>
        <v/>
      </c>
      <c r="N65" t="str">
        <f>IF(B65=1,$B$1&amp;", ","")</f>
        <v/>
      </c>
      <c r="O65" t="str">
        <f>IF(C65=1,$C$1&amp;", ","")</f>
        <v/>
      </c>
      <c r="P65" t="str">
        <f>IF(D65=1,$D$1&amp;", ","")</f>
        <v/>
      </c>
      <c r="Q65" t="str">
        <f>IF(E65=1,$E$1&amp;", ","")</f>
        <v/>
      </c>
      <c r="R65" t="str">
        <f>IF(F65=1,$F$1&amp;", ","")</f>
        <v/>
      </c>
      <c r="S65" t="str">
        <f>IF(G65=1,$G$1&amp;", ","")</f>
        <v/>
      </c>
    </row>
  </sheetData>
  <autoFilter ref="A1:J65" xr:uid="{00000000-0009-0000-0000-000001000000}">
    <sortState ref="A2:J65">
      <sortCondition ref="H1:H65"/>
    </sortState>
  </autoFilter>
  <sortState ref="A2:I65">
    <sortCondition ref="H2:H65"/>
    <sortCondition ref="I2:I65"/>
  </sortState>
  <pageMargins left="0.25" right="0.25" top="0.75" bottom="0.75" header="0.3" footer="0.3"/>
  <pageSetup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6868-DDFB-40DB-90C5-E9F32F01394C}">
  <dimension ref="A1:T64"/>
  <sheetViews>
    <sheetView tabSelected="1" workbookViewId="0">
      <pane ySplit="1" topLeftCell="A2" activePane="bottomLeft" state="frozen"/>
      <selection pane="bottomLeft" activeCell="W8" sqref="W8"/>
    </sheetView>
  </sheetViews>
  <sheetFormatPr defaultRowHeight="15" x14ac:dyDescent="0.25"/>
  <cols>
    <col min="1" max="1" width="3" bestFit="1" customWidth="1"/>
    <col min="2" max="7" width="3.7109375" bestFit="1" customWidth="1"/>
    <col min="9" max="10" width="0" hidden="1" customWidth="1"/>
    <col min="12" max="19" width="0" hidden="1" customWidth="1"/>
  </cols>
  <sheetData>
    <row r="1" spans="1:20" s="22" customFormat="1" ht="45.75" customHeight="1" x14ac:dyDescent="0.25">
      <c r="A1" s="19"/>
      <c r="B1" s="10" t="s">
        <v>12</v>
      </c>
      <c r="C1" s="10" t="s">
        <v>13</v>
      </c>
      <c r="D1" s="10" t="s">
        <v>14</v>
      </c>
      <c r="E1" s="10" t="s">
        <v>4</v>
      </c>
      <c r="F1" s="10" t="s">
        <v>15</v>
      </c>
      <c r="G1" s="10" t="s">
        <v>7</v>
      </c>
      <c r="H1" s="10" t="s">
        <v>8</v>
      </c>
      <c r="I1" s="19"/>
      <c r="J1" s="19"/>
      <c r="K1" s="19"/>
      <c r="L1" s="20"/>
      <c r="M1" s="21" t="s">
        <v>9</v>
      </c>
      <c r="N1" s="22" t="str">
        <f>B1</f>
        <v>Keys</v>
      </c>
      <c r="O1" s="22" t="str">
        <f t="shared" ref="O1:S1" si="0">C1</f>
        <v>Spirit</v>
      </c>
      <c r="P1" s="22" t="str">
        <f t="shared" si="0"/>
        <v>Pace</v>
      </c>
      <c r="Q1" s="22" t="str">
        <f t="shared" si="0"/>
        <v>Boosts</v>
      </c>
      <c r="R1" s="22" t="str">
        <f t="shared" si="0"/>
        <v>Spikes</v>
      </c>
      <c r="S1" s="22" t="str">
        <f t="shared" si="0"/>
        <v>Laser</v>
      </c>
    </row>
    <row r="2" spans="1:20" s="6" customFormat="1" x14ac:dyDescent="0.25">
      <c r="A2" s="11">
        <v>1</v>
      </c>
      <c r="B2" s="14">
        <v>1</v>
      </c>
      <c r="C2" s="11"/>
      <c r="D2" s="11"/>
      <c r="E2" s="11"/>
      <c r="F2" s="11"/>
      <c r="G2" s="11"/>
      <c r="H2" s="15">
        <f>COUNTA(B2:G2)</f>
        <v>1</v>
      </c>
      <c r="I2" s="11">
        <f ca="1">RANDBETWEEN(1,50)</f>
        <v>26</v>
      </c>
      <c r="J2" s="11">
        <f ca="1">I2*(H2*3)</f>
        <v>78</v>
      </c>
      <c r="K2" s="11" t="str">
        <f>"Map00"&amp;A2</f>
        <v>Map001</v>
      </c>
      <c r="L2" s="8" t="str">
        <f>N2&amp;O2&amp;P2&amp;Q2&amp;R2&amp;S2</f>
        <v xml:space="preserve">Keys &amp; Door, </v>
      </c>
      <c r="M2" s="7"/>
      <c r="N2" s="7" t="str">
        <f>IF(B2=1,Sheet2!$B$1&amp;", ","")</f>
        <v xml:space="preserve">Keys &amp; Door, </v>
      </c>
      <c r="O2" s="7" t="str">
        <f>IF(C2=1,Sheet2!$C$1&amp;", ","")</f>
        <v/>
      </c>
      <c r="P2" s="7" t="str">
        <f>IF(D2=1,Sheet2!$D$1&amp;", ","")</f>
        <v/>
      </c>
      <c r="Q2" s="7" t="str">
        <f>IF(E2=1,Sheet2!$E$1&amp;", ","")</f>
        <v/>
      </c>
      <c r="R2" s="7" t="str">
        <f>IF(F2=1,Sheet2!$F$1&amp;", ","")</f>
        <v/>
      </c>
      <c r="S2" s="7" t="str">
        <f>IF(G2=1,Sheet2!$G$1&amp;", ","")</f>
        <v/>
      </c>
      <c r="T2" s="17" t="s">
        <v>10</v>
      </c>
    </row>
    <row r="3" spans="1:20" s="6" customFormat="1" x14ac:dyDescent="0.25">
      <c r="A3" s="11">
        <v>2</v>
      </c>
      <c r="B3" s="11"/>
      <c r="C3" s="14">
        <v>1</v>
      </c>
      <c r="D3" s="11"/>
      <c r="E3" s="11"/>
      <c r="F3" s="11"/>
      <c r="G3" s="11"/>
      <c r="H3" s="15">
        <f>COUNTA(B3:G3)</f>
        <v>1</v>
      </c>
      <c r="I3" s="11">
        <f ca="1">RANDBETWEEN(1,50)</f>
        <v>4</v>
      </c>
      <c r="J3" s="11">
        <f ca="1">I3*(H3*3)</f>
        <v>12</v>
      </c>
      <c r="K3" s="11" t="str">
        <f t="shared" ref="K3:K64" si="1">"Map00"&amp;A3</f>
        <v>Map002</v>
      </c>
      <c r="L3" s="8" t="str">
        <f t="shared" ref="L3:L64" si="2">N3&amp;O3&amp;P3&amp;Q3&amp;R3&amp;S3</f>
        <v xml:space="preserve">Spirit Enemy, </v>
      </c>
      <c r="M3" s="7"/>
      <c r="N3" s="7" t="str">
        <f>IF(B3=1,Sheet2!$B$1&amp;", ","")</f>
        <v/>
      </c>
      <c r="O3" s="7" t="str">
        <f>IF(C3=1,Sheet2!$C$1&amp;", ","")</f>
        <v xml:space="preserve">Spirit Enemy, </v>
      </c>
      <c r="P3" s="7" t="str">
        <f>IF(D3=1,Sheet2!$D$1&amp;", ","")</f>
        <v/>
      </c>
      <c r="Q3" s="7" t="str">
        <f>IF(E3=1,Sheet2!$E$1&amp;", ","")</f>
        <v/>
      </c>
      <c r="R3" s="7" t="str">
        <f>IF(F3=1,Sheet2!$F$1&amp;", ","")</f>
        <v/>
      </c>
      <c r="S3" s="7" t="str">
        <f>IF(G3=1,Sheet2!$G$1&amp;", ","")</f>
        <v/>
      </c>
      <c r="T3" s="17" t="s">
        <v>10</v>
      </c>
    </row>
    <row r="4" spans="1:20" x14ac:dyDescent="0.25">
      <c r="A4" s="12">
        <v>3</v>
      </c>
      <c r="B4" s="14">
        <v>1</v>
      </c>
      <c r="C4" s="14">
        <v>1</v>
      </c>
      <c r="D4" s="12"/>
      <c r="E4" s="12"/>
      <c r="F4" s="12"/>
      <c r="G4" s="12"/>
      <c r="H4" s="15">
        <f>COUNTA(B4:G4)</f>
        <v>2</v>
      </c>
      <c r="I4" s="9">
        <f ca="1">RANDBETWEEN(1,50)</f>
        <v>22</v>
      </c>
      <c r="J4" s="9">
        <f ca="1">I4*(H4*3)</f>
        <v>132</v>
      </c>
      <c r="K4" s="9" t="str">
        <f t="shared" si="1"/>
        <v>Map003</v>
      </c>
      <c r="L4" s="8" t="str">
        <f t="shared" si="2"/>
        <v xml:space="preserve">Keys &amp; Door, Spirit Enemy, </v>
      </c>
      <c r="M4" s="7"/>
      <c r="N4" s="7" t="str">
        <f>IF(B4=1,Sheet2!$B$1&amp;", ","")</f>
        <v xml:space="preserve">Keys &amp; Door, </v>
      </c>
      <c r="O4" s="7" t="str">
        <f>IF(C4=1,Sheet2!$C$1&amp;", ","")</f>
        <v xml:space="preserve">Spirit Enemy, </v>
      </c>
      <c r="P4" s="7" t="str">
        <f>IF(D4=1,Sheet2!$D$1&amp;", ","")</f>
        <v/>
      </c>
      <c r="Q4" s="7" t="str">
        <f>IF(E4=1,Sheet2!$E$1&amp;", ","")</f>
        <v/>
      </c>
      <c r="R4" s="7" t="str">
        <f>IF(F4=1,Sheet2!$F$1&amp;", ","")</f>
        <v/>
      </c>
      <c r="S4" s="7" t="str">
        <f>IF(G4=1,Sheet2!$G$1&amp;", ","")</f>
        <v/>
      </c>
    </row>
    <row r="5" spans="1:20" s="6" customFormat="1" x14ac:dyDescent="0.25">
      <c r="A5" s="11">
        <v>4</v>
      </c>
      <c r="B5" s="11"/>
      <c r="C5" s="11"/>
      <c r="D5" s="11"/>
      <c r="E5" s="11"/>
      <c r="F5" s="14">
        <v>1</v>
      </c>
      <c r="G5" s="11"/>
      <c r="H5" s="15">
        <f>COUNTA(B5:G5)</f>
        <v>1</v>
      </c>
      <c r="I5" s="11">
        <f ca="1">RANDBETWEEN(1,50)</f>
        <v>46</v>
      </c>
      <c r="J5" s="11">
        <f ca="1">I5*(H5*3)</f>
        <v>138</v>
      </c>
      <c r="K5" s="11" t="str">
        <f t="shared" si="1"/>
        <v>Map004</v>
      </c>
      <c r="L5" s="8" t="str">
        <f t="shared" si="2"/>
        <v xml:space="preserve">Lava, </v>
      </c>
      <c r="M5" s="7"/>
      <c r="N5" s="7" t="str">
        <f>IF(B5=1,Sheet2!$B$1&amp;", ","")</f>
        <v/>
      </c>
      <c r="O5" s="7" t="str">
        <f>IF(C5=1,Sheet2!$C$1&amp;", ","")</f>
        <v/>
      </c>
      <c r="P5" s="7" t="str">
        <f>IF(D5=1,Sheet2!$D$1&amp;", ","")</f>
        <v/>
      </c>
      <c r="Q5" s="7" t="str">
        <f>IF(E5=1,Sheet2!$E$1&amp;", ","")</f>
        <v/>
      </c>
      <c r="R5" s="7" t="str">
        <f>IF(F5=1,Sheet2!$F$1&amp;", ","")</f>
        <v xml:space="preserve">Lava, </v>
      </c>
      <c r="S5" s="7" t="str">
        <f>IF(G5=1,Sheet2!$G$1&amp;", ","")</f>
        <v/>
      </c>
      <c r="T5" s="17" t="s">
        <v>10</v>
      </c>
    </row>
    <row r="6" spans="1:20" x14ac:dyDescent="0.25">
      <c r="A6" s="12">
        <v>5</v>
      </c>
      <c r="B6" s="14">
        <v>1</v>
      </c>
      <c r="C6" s="12"/>
      <c r="D6" s="12"/>
      <c r="E6" s="12"/>
      <c r="F6" s="14">
        <v>1</v>
      </c>
      <c r="G6" s="12"/>
      <c r="H6" s="12">
        <f>COUNTA(B6:G6)</f>
        <v>2</v>
      </c>
      <c r="I6" s="9">
        <f ca="1">RANDBETWEEN(1,50)</f>
        <v>23</v>
      </c>
      <c r="J6" s="9">
        <f ca="1">I6*(H6*3)</f>
        <v>138</v>
      </c>
      <c r="K6" s="9" t="str">
        <f t="shared" si="1"/>
        <v>Map005</v>
      </c>
      <c r="L6" s="8" t="str">
        <f t="shared" si="2"/>
        <v xml:space="preserve">Keys &amp; Door, Lava, </v>
      </c>
      <c r="M6" s="7"/>
      <c r="N6" s="7" t="str">
        <f>IF(B6=1,Sheet2!$B$1&amp;", ","")</f>
        <v xml:space="preserve">Keys &amp; Door, </v>
      </c>
      <c r="O6" s="7" t="str">
        <f>IF(C6=1,Sheet2!$C$1&amp;", ","")</f>
        <v/>
      </c>
      <c r="P6" s="7" t="str">
        <f>IF(D6=1,Sheet2!$D$1&amp;", ","")</f>
        <v/>
      </c>
      <c r="Q6" s="7" t="str">
        <f>IF(E6=1,Sheet2!$E$1&amp;", ","")</f>
        <v/>
      </c>
      <c r="R6" s="7" t="str">
        <f>IF(F6=1,Sheet2!$F$1&amp;", ","")</f>
        <v xml:space="preserve">Lava, </v>
      </c>
      <c r="S6" s="7" t="str">
        <f>IF(G6=1,Sheet2!$G$1&amp;", ","")</f>
        <v/>
      </c>
    </row>
    <row r="7" spans="1:20" x14ac:dyDescent="0.25">
      <c r="A7" s="12">
        <v>6</v>
      </c>
      <c r="B7" s="12"/>
      <c r="C7" s="14">
        <v>1</v>
      </c>
      <c r="D7" s="12"/>
      <c r="E7" s="12"/>
      <c r="F7" s="14">
        <v>1</v>
      </c>
      <c r="G7" s="12"/>
      <c r="H7" s="12">
        <f>COUNTA(B7:G7)</f>
        <v>2</v>
      </c>
      <c r="I7" s="9">
        <f ca="1">RANDBETWEEN(1,50)</f>
        <v>37</v>
      </c>
      <c r="J7" s="9">
        <f ca="1">I7*(H7*3)</f>
        <v>222</v>
      </c>
      <c r="K7" s="9" t="str">
        <f t="shared" si="1"/>
        <v>Map006</v>
      </c>
      <c r="L7" s="8" t="str">
        <f t="shared" si="2"/>
        <v xml:space="preserve">Spirit Enemy, Lava, </v>
      </c>
      <c r="M7" s="7"/>
      <c r="N7" s="7" t="str">
        <f>IF(B7=1,Sheet2!$B$1&amp;", ","")</f>
        <v/>
      </c>
      <c r="O7" s="7" t="str">
        <f>IF(C7=1,Sheet2!$C$1&amp;", ","")</f>
        <v xml:space="preserve">Spirit Enemy, </v>
      </c>
      <c r="P7" s="7" t="str">
        <f>IF(D7=1,Sheet2!$D$1&amp;", ","")</f>
        <v/>
      </c>
      <c r="Q7" s="7" t="str">
        <f>IF(E7=1,Sheet2!$E$1&amp;", ","")</f>
        <v/>
      </c>
      <c r="R7" s="7" t="str">
        <f>IF(F7=1,Sheet2!$F$1&amp;", ","")</f>
        <v xml:space="preserve">Lava, </v>
      </c>
      <c r="S7" s="7" t="str">
        <f>IF(G7=1,Sheet2!$G$1&amp;", ","")</f>
        <v/>
      </c>
    </row>
    <row r="8" spans="1:20" s="6" customFormat="1" x14ac:dyDescent="0.25">
      <c r="A8" s="11">
        <v>7</v>
      </c>
      <c r="B8" s="11"/>
      <c r="C8" s="11"/>
      <c r="D8" s="11"/>
      <c r="E8" s="11"/>
      <c r="F8" s="11"/>
      <c r="G8" s="14">
        <v>1</v>
      </c>
      <c r="H8" s="15">
        <f>COUNTA(B8:G8)</f>
        <v>1</v>
      </c>
      <c r="I8" s="11">
        <f ca="1">RANDBETWEEN(1,50)</f>
        <v>19</v>
      </c>
      <c r="J8" s="11">
        <f ca="1">I8*(H8*3)</f>
        <v>57</v>
      </c>
      <c r="K8" s="11" t="str">
        <f t="shared" si="1"/>
        <v>Map007</v>
      </c>
      <c r="L8" s="8" t="str">
        <f t="shared" si="2"/>
        <v xml:space="preserve">Laser, </v>
      </c>
      <c r="M8" s="7"/>
      <c r="N8" s="7" t="str">
        <f>IF(B8=1,Sheet2!$B$1&amp;", ","")</f>
        <v/>
      </c>
      <c r="O8" s="7" t="str">
        <f>IF(C8=1,Sheet2!$C$1&amp;", ","")</f>
        <v/>
      </c>
      <c r="P8" s="7" t="str">
        <f>IF(D8=1,Sheet2!$D$1&amp;", ","")</f>
        <v/>
      </c>
      <c r="Q8" s="7" t="str">
        <f>IF(E8=1,Sheet2!$E$1&amp;", ","")</f>
        <v/>
      </c>
      <c r="R8" s="7" t="str">
        <f>IF(F8=1,Sheet2!$F$1&amp;", ","")</f>
        <v/>
      </c>
      <c r="S8" s="7" t="str">
        <f>IF(G8=1,Sheet2!$G$1&amp;", ","")</f>
        <v xml:space="preserve">Laser, </v>
      </c>
      <c r="T8" s="17" t="s">
        <v>10</v>
      </c>
    </row>
    <row r="9" spans="1:20" x14ac:dyDescent="0.25">
      <c r="A9" s="12">
        <v>8</v>
      </c>
      <c r="B9" s="12"/>
      <c r="C9" s="14">
        <v>1</v>
      </c>
      <c r="D9" s="12"/>
      <c r="E9" s="12"/>
      <c r="F9" s="12"/>
      <c r="G9" s="14">
        <v>1</v>
      </c>
      <c r="H9" s="12">
        <f>COUNTA(B9:G9)</f>
        <v>2</v>
      </c>
      <c r="I9" s="9">
        <f ca="1">RANDBETWEEN(1,50)</f>
        <v>29</v>
      </c>
      <c r="J9" s="9">
        <f ca="1">I9*(H9*3)</f>
        <v>174</v>
      </c>
      <c r="K9" s="9" t="str">
        <f t="shared" si="1"/>
        <v>Map008</v>
      </c>
      <c r="L9" s="8" t="str">
        <f t="shared" si="2"/>
        <v xml:space="preserve">Spirit Enemy, Laser, </v>
      </c>
      <c r="M9" s="7"/>
      <c r="N9" s="7" t="str">
        <f>IF(B9=1,Sheet2!$B$1&amp;", ","")</f>
        <v/>
      </c>
      <c r="O9" s="7" t="str">
        <f>IF(C9=1,Sheet2!$C$1&amp;", ","")</f>
        <v xml:space="preserve">Spirit Enemy, </v>
      </c>
      <c r="P9" s="7" t="str">
        <f>IF(D9=1,Sheet2!$D$1&amp;", ","")</f>
        <v/>
      </c>
      <c r="Q9" s="7" t="str">
        <f>IF(E9=1,Sheet2!$E$1&amp;", ","")</f>
        <v/>
      </c>
      <c r="R9" s="7" t="str">
        <f>IF(F9=1,Sheet2!$F$1&amp;", ","")</f>
        <v/>
      </c>
      <c r="S9" s="7" t="str">
        <f>IF(G9=1,Sheet2!$G$1&amp;", ","")</f>
        <v xml:space="preserve">Laser, </v>
      </c>
    </row>
    <row r="10" spans="1:20" x14ac:dyDescent="0.25">
      <c r="A10" s="12">
        <v>9</v>
      </c>
      <c r="B10" s="14">
        <v>1</v>
      </c>
      <c r="C10" s="12"/>
      <c r="D10" s="12"/>
      <c r="E10" s="12"/>
      <c r="F10" s="12"/>
      <c r="G10" s="14">
        <v>1</v>
      </c>
      <c r="H10" s="12">
        <f>COUNTA(B10:G10)</f>
        <v>2</v>
      </c>
      <c r="I10" s="9">
        <f ca="1">RANDBETWEEN(1,50)</f>
        <v>5</v>
      </c>
      <c r="J10" s="9">
        <f ca="1">I10*(H10*3)</f>
        <v>30</v>
      </c>
      <c r="K10" s="9" t="str">
        <f t="shared" si="1"/>
        <v>Map009</v>
      </c>
      <c r="L10" s="8" t="str">
        <f t="shared" si="2"/>
        <v xml:space="preserve">Keys &amp; Door, Laser, </v>
      </c>
      <c r="M10" s="7"/>
      <c r="N10" s="7" t="str">
        <f>IF(B10=1,Sheet2!$B$1&amp;", ","")</f>
        <v xml:space="preserve">Keys &amp; Door, </v>
      </c>
      <c r="O10" s="7" t="str">
        <f>IF(C10=1,Sheet2!$C$1&amp;", ","")</f>
        <v/>
      </c>
      <c r="P10" s="7" t="str">
        <f>IF(D10=1,Sheet2!$D$1&amp;", ","")</f>
        <v/>
      </c>
      <c r="Q10" s="7" t="str">
        <f>IF(E10=1,Sheet2!$E$1&amp;", ","")</f>
        <v/>
      </c>
      <c r="R10" s="7" t="str">
        <f>IF(F10=1,Sheet2!$F$1&amp;", ","")</f>
        <v/>
      </c>
      <c r="S10" s="7" t="str">
        <f>IF(G10=1,Sheet2!$G$1&amp;", ","")</f>
        <v xml:space="preserve">Laser, </v>
      </c>
    </row>
    <row r="11" spans="1:20" x14ac:dyDescent="0.25">
      <c r="A11" s="12">
        <v>10</v>
      </c>
      <c r="B11" s="12"/>
      <c r="C11" s="12"/>
      <c r="D11" s="12"/>
      <c r="E11" s="12"/>
      <c r="F11" s="14">
        <v>1</v>
      </c>
      <c r="G11" s="14">
        <v>1</v>
      </c>
      <c r="H11" s="12">
        <f>COUNTA(B11:G11)</f>
        <v>2</v>
      </c>
      <c r="I11" s="9">
        <f ca="1">RANDBETWEEN(1,50)</f>
        <v>47</v>
      </c>
      <c r="J11" s="9">
        <f ca="1">I11*(H11*3)</f>
        <v>282</v>
      </c>
      <c r="K11" s="9" t="str">
        <f t="shared" si="1"/>
        <v>Map0010</v>
      </c>
      <c r="L11" s="8" t="str">
        <f t="shared" si="2"/>
        <v xml:space="preserve">Lava, Laser, </v>
      </c>
      <c r="M11" s="7"/>
      <c r="N11" s="7" t="str">
        <f>IF(B11=1,Sheet2!$B$1&amp;", ","")</f>
        <v/>
      </c>
      <c r="O11" s="7" t="str">
        <f>IF(C11=1,Sheet2!$C$1&amp;", ","")</f>
        <v/>
      </c>
      <c r="P11" s="7" t="str">
        <f>IF(D11=1,Sheet2!$D$1&amp;", ","")</f>
        <v/>
      </c>
      <c r="Q11" s="7" t="str">
        <f>IF(E11=1,Sheet2!$E$1&amp;", ","")</f>
        <v/>
      </c>
      <c r="R11" s="7" t="str">
        <f>IF(F11=1,Sheet2!$F$1&amp;", ","")</f>
        <v xml:space="preserve">Lava, </v>
      </c>
      <c r="S11" s="7" t="str">
        <f>IF(G11=1,Sheet2!$G$1&amp;", ","")</f>
        <v xml:space="preserve">Laser, </v>
      </c>
    </row>
    <row r="12" spans="1:20" s="6" customFormat="1" x14ac:dyDescent="0.25">
      <c r="A12" s="11">
        <v>11</v>
      </c>
      <c r="B12" s="11"/>
      <c r="C12" s="11"/>
      <c r="D12" s="14">
        <v>1</v>
      </c>
      <c r="E12" s="11"/>
      <c r="F12" s="11"/>
      <c r="G12" s="11"/>
      <c r="H12" s="15">
        <f>COUNTA(B12:G12)</f>
        <v>1</v>
      </c>
      <c r="I12" s="11">
        <f ca="1">RANDBETWEEN(1,50)</f>
        <v>16</v>
      </c>
      <c r="J12" s="11">
        <f ca="1">I12*(H12*3)</f>
        <v>48</v>
      </c>
      <c r="K12" s="11" t="str">
        <f t="shared" si="1"/>
        <v>Map0011</v>
      </c>
      <c r="L12" s="8" t="str">
        <f t="shared" si="2"/>
        <v xml:space="preserve">Pace Enemy, </v>
      </c>
      <c r="M12" s="7"/>
      <c r="N12" s="7" t="str">
        <f>IF(B12=1,Sheet2!$B$1&amp;", ","")</f>
        <v/>
      </c>
      <c r="O12" s="7" t="str">
        <f>IF(C12=1,Sheet2!$C$1&amp;", ","")</f>
        <v/>
      </c>
      <c r="P12" s="7" t="str">
        <f>IF(D12=1,Sheet2!$D$1&amp;", ","")</f>
        <v xml:space="preserve">Pace Enemy, </v>
      </c>
      <c r="Q12" s="7" t="str">
        <f>IF(E12=1,Sheet2!$E$1&amp;", ","")</f>
        <v/>
      </c>
      <c r="R12" s="7" t="str">
        <f>IF(F12=1,Sheet2!$F$1&amp;", ","")</f>
        <v/>
      </c>
      <c r="S12" s="7" t="str">
        <f>IF(G12=1,Sheet2!$G$1&amp;", ","")</f>
        <v/>
      </c>
      <c r="T12" s="17" t="s">
        <v>10</v>
      </c>
    </row>
    <row r="13" spans="1:20" x14ac:dyDescent="0.25">
      <c r="A13" s="12">
        <v>12</v>
      </c>
      <c r="B13" s="12"/>
      <c r="C13" s="12"/>
      <c r="D13" s="14">
        <v>1</v>
      </c>
      <c r="E13" s="12"/>
      <c r="F13" s="14">
        <v>1</v>
      </c>
      <c r="G13" s="12"/>
      <c r="H13" s="12">
        <f>COUNTA(B13:G13)</f>
        <v>2</v>
      </c>
      <c r="I13" s="9">
        <f ca="1">RANDBETWEEN(1,50)</f>
        <v>42</v>
      </c>
      <c r="J13" s="9">
        <f ca="1">I13*(H13*3)</f>
        <v>252</v>
      </c>
      <c r="K13" s="9" t="str">
        <f t="shared" si="1"/>
        <v>Map0012</v>
      </c>
      <c r="L13" s="8" t="str">
        <f t="shared" si="2"/>
        <v xml:space="preserve">Pace Enemy, Lava, </v>
      </c>
      <c r="M13" s="7"/>
      <c r="N13" s="7" t="str">
        <f>IF(B13=1,Sheet2!$B$1&amp;", ","")</f>
        <v/>
      </c>
      <c r="O13" s="7" t="str">
        <f>IF(C13=1,Sheet2!$C$1&amp;", ","")</f>
        <v/>
      </c>
      <c r="P13" s="7" t="str">
        <f>IF(D13=1,Sheet2!$D$1&amp;", ","")</f>
        <v xml:space="preserve">Pace Enemy, </v>
      </c>
      <c r="Q13" s="7" t="str">
        <f>IF(E13=1,Sheet2!$E$1&amp;", ","")</f>
        <v/>
      </c>
      <c r="R13" s="7" t="str">
        <f>IF(F13=1,Sheet2!$F$1&amp;", ","")</f>
        <v xml:space="preserve">Lava, </v>
      </c>
      <c r="S13" s="7" t="str">
        <f>IF(G13=1,Sheet2!$G$1&amp;", ","")</f>
        <v/>
      </c>
    </row>
    <row r="14" spans="1:20" x14ac:dyDescent="0.25">
      <c r="A14" s="12">
        <v>13</v>
      </c>
      <c r="B14" s="14">
        <v>1</v>
      </c>
      <c r="C14" s="12"/>
      <c r="D14" s="14">
        <v>1</v>
      </c>
      <c r="E14" s="12"/>
      <c r="F14" s="12"/>
      <c r="G14" s="12"/>
      <c r="H14" s="12">
        <f>COUNTA(B14:G14)</f>
        <v>2</v>
      </c>
      <c r="I14" s="9">
        <f ca="1">RANDBETWEEN(1,50)</f>
        <v>35</v>
      </c>
      <c r="J14" s="9">
        <f ca="1">I14*(H14*3)</f>
        <v>210</v>
      </c>
      <c r="K14" s="9" t="str">
        <f t="shared" si="1"/>
        <v>Map0013</v>
      </c>
      <c r="L14" s="8" t="str">
        <f t="shared" si="2"/>
        <v xml:space="preserve">Keys &amp; Door, Pace Enemy, </v>
      </c>
      <c r="M14" s="7"/>
      <c r="N14" s="7" t="str">
        <f>IF(B14=1,Sheet2!$B$1&amp;", ","")</f>
        <v xml:space="preserve">Keys &amp; Door, </v>
      </c>
      <c r="O14" s="7" t="str">
        <f>IF(C14=1,Sheet2!$C$1&amp;", ","")</f>
        <v/>
      </c>
      <c r="P14" s="7" t="str">
        <f>IF(D14=1,Sheet2!$D$1&amp;", ","")</f>
        <v xml:space="preserve">Pace Enemy, </v>
      </c>
      <c r="Q14" s="7" t="str">
        <f>IF(E14=1,Sheet2!$E$1&amp;", ","")</f>
        <v/>
      </c>
      <c r="R14" s="7" t="str">
        <f>IF(F14=1,Sheet2!$F$1&amp;", ","")</f>
        <v/>
      </c>
      <c r="S14" s="7" t="str">
        <f>IF(G14=1,Sheet2!$G$1&amp;", ","")</f>
        <v/>
      </c>
    </row>
    <row r="15" spans="1:20" x14ac:dyDescent="0.25">
      <c r="A15" s="12">
        <v>14</v>
      </c>
      <c r="B15" s="12"/>
      <c r="C15" s="12"/>
      <c r="D15" s="14">
        <v>1</v>
      </c>
      <c r="E15" s="12"/>
      <c r="F15" s="12"/>
      <c r="G15" s="14">
        <v>1</v>
      </c>
      <c r="H15" s="12">
        <f>COUNTA(B15:G15)</f>
        <v>2</v>
      </c>
      <c r="I15" s="9">
        <f ca="1">RANDBETWEEN(1,50)</f>
        <v>10</v>
      </c>
      <c r="J15" s="9">
        <f ca="1">I15*(H15*3)</f>
        <v>60</v>
      </c>
      <c r="K15" s="9" t="str">
        <f t="shared" si="1"/>
        <v>Map0014</v>
      </c>
      <c r="L15" s="8" t="str">
        <f t="shared" si="2"/>
        <v xml:space="preserve">Pace Enemy, Laser, </v>
      </c>
      <c r="M15" s="7"/>
      <c r="N15" s="7" t="str">
        <f>IF(B15=1,Sheet2!$B$1&amp;", ","")</f>
        <v/>
      </c>
      <c r="O15" s="7" t="str">
        <f>IF(C15=1,Sheet2!$C$1&amp;", ","")</f>
        <v/>
      </c>
      <c r="P15" s="7" t="str">
        <f>IF(D15=1,Sheet2!$D$1&amp;", ","")</f>
        <v xml:space="preserve">Pace Enemy, </v>
      </c>
      <c r="Q15" s="7" t="str">
        <f>IF(E15=1,Sheet2!$E$1&amp;", ","")</f>
        <v/>
      </c>
      <c r="R15" s="7" t="str">
        <f>IF(F15=1,Sheet2!$F$1&amp;", ","")</f>
        <v/>
      </c>
      <c r="S15" s="7" t="str">
        <f>IF(G15=1,Sheet2!$G$1&amp;", ","")</f>
        <v xml:space="preserve">Laser, </v>
      </c>
    </row>
    <row r="16" spans="1:20" x14ac:dyDescent="0.25">
      <c r="A16" s="12">
        <v>15</v>
      </c>
      <c r="B16" s="12"/>
      <c r="C16" s="14">
        <v>1</v>
      </c>
      <c r="D16" s="14">
        <v>1</v>
      </c>
      <c r="E16" s="12"/>
      <c r="F16" s="12"/>
      <c r="G16" s="12"/>
      <c r="H16" s="12">
        <f>COUNTA(B16:G16)</f>
        <v>2</v>
      </c>
      <c r="I16" s="9">
        <f ca="1">RANDBETWEEN(1,50)</f>
        <v>11</v>
      </c>
      <c r="J16" s="9">
        <f ca="1">I16*(H16*3)</f>
        <v>66</v>
      </c>
      <c r="K16" s="9" t="str">
        <f t="shared" si="1"/>
        <v>Map0015</v>
      </c>
      <c r="L16" s="8" t="str">
        <f t="shared" si="2"/>
        <v xml:space="preserve">Spirit Enemy, Pace Enemy, </v>
      </c>
      <c r="M16" s="7"/>
      <c r="N16" s="7" t="str">
        <f>IF(B16=1,Sheet2!$B$1&amp;", ","")</f>
        <v/>
      </c>
      <c r="O16" s="7" t="str">
        <f>IF(C16=1,Sheet2!$C$1&amp;", ","")</f>
        <v xml:space="preserve">Spirit Enemy, </v>
      </c>
      <c r="P16" s="7" t="str">
        <f>IF(D16=1,Sheet2!$D$1&amp;", ","")</f>
        <v xml:space="preserve">Pace Enemy, </v>
      </c>
      <c r="Q16" s="7" t="str">
        <f>IF(E16=1,Sheet2!$E$1&amp;", ","")</f>
        <v/>
      </c>
      <c r="R16" s="7" t="str">
        <f>IF(F16=1,Sheet2!$F$1&amp;", ","")</f>
        <v/>
      </c>
      <c r="S16" s="7" t="str">
        <f>IF(G16=1,Sheet2!$G$1&amp;", ","")</f>
        <v/>
      </c>
    </row>
    <row r="17" spans="1:20" s="6" customFormat="1" x14ac:dyDescent="0.25">
      <c r="A17" s="11">
        <v>16</v>
      </c>
      <c r="B17" s="11"/>
      <c r="C17" s="11"/>
      <c r="D17" s="11"/>
      <c r="E17" s="14">
        <v>1</v>
      </c>
      <c r="F17" s="11"/>
      <c r="G17" s="11"/>
      <c r="H17" s="16">
        <f>COUNTA(B17:G17)</f>
        <v>1</v>
      </c>
      <c r="I17" s="11">
        <f ca="1">RANDBETWEEN(1,50)</f>
        <v>11</v>
      </c>
      <c r="J17" s="11">
        <f ca="1">I17*(H17*3)</f>
        <v>33</v>
      </c>
      <c r="K17" s="11" t="str">
        <f t="shared" si="1"/>
        <v>Map0016</v>
      </c>
      <c r="L17" s="8" t="str">
        <f t="shared" si="2"/>
        <v xml:space="preserve">Boosts, </v>
      </c>
      <c r="M17" s="7"/>
      <c r="N17" s="7" t="str">
        <f>IF(B17=1,Sheet2!$B$1&amp;", ","")</f>
        <v/>
      </c>
      <c r="O17" s="7" t="str">
        <f>IF(C17=1,Sheet2!$C$1&amp;", ","")</f>
        <v/>
      </c>
      <c r="P17" s="7" t="str">
        <f>IF(D17=1,Sheet2!$D$1&amp;", ","")</f>
        <v/>
      </c>
      <c r="Q17" s="7" t="str">
        <f>IF(E17=1,Sheet2!$E$1&amp;", ","")</f>
        <v xml:space="preserve">Boosts, </v>
      </c>
      <c r="R17" s="7" t="str">
        <f>IF(F17=1,Sheet2!$F$1&amp;", ","")</f>
        <v/>
      </c>
      <c r="S17" s="7" t="str">
        <f>IF(G17=1,Sheet2!$G$1&amp;", ","")</f>
        <v/>
      </c>
      <c r="T17" s="17" t="s">
        <v>10</v>
      </c>
    </row>
    <row r="18" spans="1:20" x14ac:dyDescent="0.25">
      <c r="A18" s="12">
        <v>17</v>
      </c>
      <c r="B18" s="12"/>
      <c r="C18" s="12"/>
      <c r="D18" s="12"/>
      <c r="E18" s="14">
        <v>1</v>
      </c>
      <c r="F18" s="12"/>
      <c r="G18" s="14">
        <v>1</v>
      </c>
      <c r="H18" s="12">
        <f>COUNTA(B18:G18)</f>
        <v>2</v>
      </c>
      <c r="I18" s="9">
        <f ca="1">RANDBETWEEN(1,50)</f>
        <v>9</v>
      </c>
      <c r="J18" s="9">
        <f ca="1">I18*(H18*3)</f>
        <v>54</v>
      </c>
      <c r="K18" s="9" t="str">
        <f t="shared" si="1"/>
        <v>Map0017</v>
      </c>
      <c r="L18" s="8" t="str">
        <f t="shared" si="2"/>
        <v xml:space="preserve">Boosts, Laser, </v>
      </c>
      <c r="M18" s="7"/>
      <c r="N18" s="7" t="str">
        <f>IF(B18=1,Sheet2!$B$1&amp;", ","")</f>
        <v/>
      </c>
      <c r="O18" s="7" t="str">
        <f>IF(C18=1,Sheet2!$C$1&amp;", ","")</f>
        <v/>
      </c>
      <c r="P18" s="7" t="str">
        <f>IF(D18=1,Sheet2!$D$1&amp;", ","")</f>
        <v/>
      </c>
      <c r="Q18" s="7" t="str">
        <f>IF(E18=1,Sheet2!$E$1&amp;", ","")</f>
        <v xml:space="preserve">Boosts, </v>
      </c>
      <c r="R18" s="7" t="str">
        <f>IF(F18=1,Sheet2!$F$1&amp;", ","")</f>
        <v/>
      </c>
      <c r="S18" s="7" t="str">
        <f>IF(G18=1,Sheet2!$G$1&amp;", ","")</f>
        <v xml:space="preserve">Laser, </v>
      </c>
    </row>
    <row r="19" spans="1:20" x14ac:dyDescent="0.25">
      <c r="A19" s="12">
        <v>18</v>
      </c>
      <c r="B19" s="12"/>
      <c r="C19" s="12"/>
      <c r="D19" s="14">
        <v>1</v>
      </c>
      <c r="E19" s="14">
        <v>1</v>
      </c>
      <c r="F19" s="12"/>
      <c r="G19" s="12"/>
      <c r="H19" s="12">
        <f>COUNTA(B19:G19)</f>
        <v>2</v>
      </c>
      <c r="I19" s="9">
        <f ca="1">RANDBETWEEN(1,50)</f>
        <v>18</v>
      </c>
      <c r="J19" s="9">
        <f ca="1">I19*(H19*3)</f>
        <v>108</v>
      </c>
      <c r="K19" s="9" t="str">
        <f t="shared" si="1"/>
        <v>Map0018</v>
      </c>
      <c r="L19" s="8" t="str">
        <f t="shared" si="2"/>
        <v xml:space="preserve">Pace Enemy, Boosts, </v>
      </c>
      <c r="M19" s="7"/>
      <c r="N19" s="7" t="str">
        <f>IF(B19=1,Sheet2!$B$1&amp;", ","")</f>
        <v/>
      </c>
      <c r="O19" s="7" t="str">
        <f>IF(C19=1,Sheet2!$C$1&amp;", ","")</f>
        <v/>
      </c>
      <c r="P19" s="7" t="str">
        <f>IF(D19=1,Sheet2!$D$1&amp;", ","")</f>
        <v xml:space="preserve">Pace Enemy, </v>
      </c>
      <c r="Q19" s="7" t="str">
        <f>IF(E19=1,Sheet2!$E$1&amp;", ","")</f>
        <v xml:space="preserve">Boosts, </v>
      </c>
      <c r="R19" s="7" t="str">
        <f>IF(F19=1,Sheet2!$F$1&amp;", ","")</f>
        <v/>
      </c>
      <c r="S19" s="7" t="str">
        <f>IF(G19=1,Sheet2!$G$1&amp;", ","")</f>
        <v/>
      </c>
    </row>
    <row r="20" spans="1:20" x14ac:dyDescent="0.25">
      <c r="A20" s="12">
        <v>19</v>
      </c>
      <c r="B20" s="14">
        <v>1</v>
      </c>
      <c r="C20" s="12"/>
      <c r="D20" s="12"/>
      <c r="E20" s="14">
        <v>1</v>
      </c>
      <c r="F20" s="12"/>
      <c r="G20" s="12"/>
      <c r="H20" s="12">
        <f>COUNTA(B20:G20)</f>
        <v>2</v>
      </c>
      <c r="I20" s="9">
        <f ca="1">RANDBETWEEN(1,50)</f>
        <v>49</v>
      </c>
      <c r="J20" s="9">
        <f ca="1">I20*(H20*3)</f>
        <v>294</v>
      </c>
      <c r="K20" s="9" t="str">
        <f t="shared" si="1"/>
        <v>Map0019</v>
      </c>
      <c r="L20" s="8" t="str">
        <f t="shared" si="2"/>
        <v xml:space="preserve">Keys &amp; Door, Boosts, </v>
      </c>
      <c r="M20" s="7"/>
      <c r="N20" s="7" t="str">
        <f>IF(B20=1,Sheet2!$B$1&amp;", ","")</f>
        <v xml:space="preserve">Keys &amp; Door, </v>
      </c>
      <c r="O20" s="7" t="str">
        <f>IF(C20=1,Sheet2!$C$1&amp;", ","")</f>
        <v/>
      </c>
      <c r="P20" s="7" t="str">
        <f>IF(D20=1,Sheet2!$D$1&amp;", ","")</f>
        <v/>
      </c>
      <c r="Q20" s="7" t="str">
        <f>IF(E20=1,Sheet2!$E$1&amp;", ","")</f>
        <v xml:space="preserve">Boosts, </v>
      </c>
      <c r="R20" s="7" t="str">
        <f>IF(F20=1,Sheet2!$F$1&amp;", ","")</f>
        <v/>
      </c>
      <c r="S20" s="7" t="str">
        <f>IF(G20=1,Sheet2!$G$1&amp;", ","")</f>
        <v/>
      </c>
    </row>
    <row r="21" spans="1:20" x14ac:dyDescent="0.25">
      <c r="A21" s="12">
        <v>20</v>
      </c>
      <c r="B21" s="12"/>
      <c r="C21" s="14">
        <v>1</v>
      </c>
      <c r="D21" s="12"/>
      <c r="E21" s="14">
        <v>1</v>
      </c>
      <c r="F21" s="12"/>
      <c r="G21" s="12"/>
      <c r="H21" s="12">
        <f>COUNTA(B21:G21)</f>
        <v>2</v>
      </c>
      <c r="I21" s="9">
        <f ca="1">RANDBETWEEN(1,50)</f>
        <v>30</v>
      </c>
      <c r="J21" s="9">
        <f ca="1">I21*(H21*3)</f>
        <v>180</v>
      </c>
      <c r="K21" s="9" t="str">
        <f t="shared" si="1"/>
        <v>Map0020</v>
      </c>
      <c r="L21" s="8" t="str">
        <f t="shared" si="2"/>
        <v xml:space="preserve">Spirit Enemy, Boosts, </v>
      </c>
      <c r="M21" s="7"/>
      <c r="N21" s="7" t="str">
        <f>IF(B21=1,Sheet2!$B$1&amp;", ","")</f>
        <v/>
      </c>
      <c r="O21" s="7" t="str">
        <f>IF(C21=1,Sheet2!$C$1&amp;", ","")</f>
        <v xml:space="preserve">Spirit Enemy, </v>
      </c>
      <c r="P21" s="7" t="str">
        <f>IF(D21=1,Sheet2!$D$1&amp;", ","")</f>
        <v/>
      </c>
      <c r="Q21" s="7" t="str">
        <f>IF(E21=1,Sheet2!$E$1&amp;", ","")</f>
        <v xml:space="preserve">Boosts, </v>
      </c>
      <c r="R21" s="7" t="str">
        <f>IF(F21=1,Sheet2!$F$1&amp;", ","")</f>
        <v/>
      </c>
      <c r="S21" s="7" t="str">
        <f>IF(G21=1,Sheet2!$G$1&amp;", ","")</f>
        <v/>
      </c>
    </row>
    <row r="22" spans="1:20" x14ac:dyDescent="0.25">
      <c r="A22" s="12">
        <v>21</v>
      </c>
      <c r="B22" s="12"/>
      <c r="C22" s="12"/>
      <c r="D22" s="12"/>
      <c r="E22" s="14">
        <v>1</v>
      </c>
      <c r="F22" s="14">
        <v>1</v>
      </c>
      <c r="G22" s="12"/>
      <c r="H22" s="16">
        <f>COUNTA(B22:G22)</f>
        <v>2</v>
      </c>
      <c r="I22" s="9">
        <f ca="1">RANDBETWEEN(1,50)</f>
        <v>24</v>
      </c>
      <c r="J22" s="9">
        <f ca="1">I22*(H22*3)</f>
        <v>144</v>
      </c>
      <c r="K22" s="9" t="str">
        <f t="shared" si="1"/>
        <v>Map0021</v>
      </c>
      <c r="L22" s="8" t="str">
        <f t="shared" si="2"/>
        <v xml:space="preserve">Boosts, Lava, </v>
      </c>
      <c r="M22" s="7"/>
      <c r="N22" s="7" t="str">
        <f>IF(B22=1,Sheet2!$B$1&amp;", ","")</f>
        <v/>
      </c>
      <c r="O22" s="7" t="str">
        <f>IF(C22=1,Sheet2!$C$1&amp;", ","")</f>
        <v/>
      </c>
      <c r="P22" s="7" t="str">
        <f>IF(D22=1,Sheet2!$D$1&amp;", ","")</f>
        <v/>
      </c>
      <c r="Q22" s="7" t="str">
        <f>IF(E22=1,Sheet2!$E$1&amp;", ","")</f>
        <v xml:space="preserve">Boosts, </v>
      </c>
      <c r="R22" s="7" t="str">
        <f>IF(F22=1,Sheet2!$F$1&amp;", ","")</f>
        <v xml:space="preserve">Lava, </v>
      </c>
      <c r="S22" s="7" t="str">
        <f>IF(G22=1,Sheet2!$G$1&amp;", ","")</f>
        <v/>
      </c>
      <c r="T22" s="18" t="s">
        <v>11</v>
      </c>
    </row>
    <row r="23" spans="1:20" x14ac:dyDescent="0.25">
      <c r="A23" s="13">
        <v>22</v>
      </c>
      <c r="B23" s="14">
        <v>1</v>
      </c>
      <c r="C23" s="13"/>
      <c r="D23" s="14">
        <v>1</v>
      </c>
      <c r="E23" s="13"/>
      <c r="F23" s="14">
        <v>1</v>
      </c>
      <c r="G23" s="13"/>
      <c r="H23" s="15">
        <f>COUNTA(B23:G23)</f>
        <v>3</v>
      </c>
      <c r="I23" s="9">
        <f ca="1">RANDBETWEEN(1,50)</f>
        <v>11</v>
      </c>
      <c r="J23" s="9">
        <f ca="1">I23*(H23*3)</f>
        <v>99</v>
      </c>
      <c r="K23" s="9" t="str">
        <f t="shared" si="1"/>
        <v>Map0022</v>
      </c>
      <c r="L23" s="8" t="str">
        <f t="shared" si="2"/>
        <v xml:space="preserve">Keys &amp; Door, Pace Enemy, Lava, </v>
      </c>
      <c r="M23" s="7"/>
      <c r="N23" s="7" t="str">
        <f>IF(B23=1,Sheet2!$B$1&amp;", ","")</f>
        <v xml:space="preserve">Keys &amp; Door, </v>
      </c>
      <c r="O23" s="7" t="str">
        <f>IF(C23=1,Sheet2!$C$1&amp;", ","")</f>
        <v/>
      </c>
      <c r="P23" s="7" t="str">
        <f>IF(D23=1,Sheet2!$D$1&amp;", ","")</f>
        <v xml:space="preserve">Pace Enemy, </v>
      </c>
      <c r="Q23" s="7" t="str">
        <f>IF(E23=1,Sheet2!$E$1&amp;", ","")</f>
        <v/>
      </c>
      <c r="R23" s="7" t="str">
        <f>IF(F23=1,Sheet2!$F$1&amp;", ","")</f>
        <v xml:space="preserve">Lava, </v>
      </c>
      <c r="S23" s="7" t="str">
        <f>IF(G23=1,Sheet2!$G$1&amp;", ","")</f>
        <v/>
      </c>
      <c r="T23" s="17" t="s">
        <v>10</v>
      </c>
    </row>
    <row r="24" spans="1:20" x14ac:dyDescent="0.25">
      <c r="A24" s="13">
        <v>23</v>
      </c>
      <c r="B24" s="14">
        <v>1</v>
      </c>
      <c r="C24" s="13"/>
      <c r="D24" s="14">
        <v>1</v>
      </c>
      <c r="E24" s="14">
        <v>1</v>
      </c>
      <c r="F24" s="13"/>
      <c r="G24" s="13"/>
      <c r="H24" s="13">
        <f>COUNTA(B24:G24)</f>
        <v>3</v>
      </c>
      <c r="I24" s="9">
        <f ca="1">RANDBETWEEN(1,50)</f>
        <v>29</v>
      </c>
      <c r="J24" s="9">
        <f ca="1">I24*(H24*3)</f>
        <v>261</v>
      </c>
      <c r="K24" s="9" t="str">
        <f t="shared" si="1"/>
        <v>Map0023</v>
      </c>
      <c r="L24" s="8" t="str">
        <f t="shared" si="2"/>
        <v xml:space="preserve">Keys &amp; Door, Pace Enemy, Boosts, </v>
      </c>
      <c r="M24" s="7"/>
      <c r="N24" s="7" t="str">
        <f>IF(B24=1,Sheet2!$B$1&amp;", ","")</f>
        <v xml:space="preserve">Keys &amp; Door, </v>
      </c>
      <c r="O24" s="7" t="str">
        <f>IF(C24=1,Sheet2!$C$1&amp;", ","")</f>
        <v/>
      </c>
      <c r="P24" s="7" t="str">
        <f>IF(D24=1,Sheet2!$D$1&amp;", ","")</f>
        <v xml:space="preserve">Pace Enemy, </v>
      </c>
      <c r="Q24" s="7" t="str">
        <f>IF(E24=1,Sheet2!$E$1&amp;", ","")</f>
        <v xml:space="preserve">Boosts, </v>
      </c>
      <c r="R24" s="7" t="str">
        <f>IF(F24=1,Sheet2!$F$1&amp;", ","")</f>
        <v/>
      </c>
      <c r="S24" s="7" t="str">
        <f>IF(G24=1,Sheet2!$G$1&amp;", ","")</f>
        <v/>
      </c>
    </row>
    <row r="25" spans="1:20" x14ac:dyDescent="0.25">
      <c r="A25" s="13">
        <v>24</v>
      </c>
      <c r="B25" s="14">
        <v>1</v>
      </c>
      <c r="C25" s="14">
        <v>1</v>
      </c>
      <c r="D25" s="14">
        <v>1</v>
      </c>
      <c r="E25" s="14">
        <v>1</v>
      </c>
      <c r="F25" s="13"/>
      <c r="G25" s="13"/>
      <c r="H25" s="15">
        <f>COUNTA(B25:G25)</f>
        <v>4</v>
      </c>
      <c r="I25" s="9">
        <f ca="1">RANDBETWEEN(1,50)</f>
        <v>39</v>
      </c>
      <c r="J25" s="9">
        <f ca="1">I25*(H25*3)</f>
        <v>468</v>
      </c>
      <c r="K25" s="9" t="str">
        <f t="shared" si="1"/>
        <v>Map0024</v>
      </c>
      <c r="L25" s="8" t="str">
        <f t="shared" si="2"/>
        <v xml:space="preserve">Keys &amp; Door, Spirit Enemy, Pace Enemy, Boosts, </v>
      </c>
      <c r="M25" s="7"/>
      <c r="N25" s="7" t="str">
        <f>IF(B25=1,Sheet2!$B$1&amp;", ","")</f>
        <v xml:space="preserve">Keys &amp; Door, </v>
      </c>
      <c r="O25" s="7" t="str">
        <f>IF(C25=1,Sheet2!$C$1&amp;", ","")</f>
        <v xml:space="preserve">Spirit Enemy, </v>
      </c>
      <c r="P25" s="7" t="str">
        <f>IF(D25=1,Sheet2!$D$1&amp;", ","")</f>
        <v xml:space="preserve">Pace Enemy, </v>
      </c>
      <c r="Q25" s="7" t="str">
        <f>IF(E25=1,Sheet2!$E$1&amp;", ","")</f>
        <v xml:space="preserve">Boosts, </v>
      </c>
      <c r="R25" s="7" t="str">
        <f>IF(F25=1,Sheet2!$F$1&amp;", ","")</f>
        <v/>
      </c>
      <c r="S25" s="7" t="str">
        <f>IF(G25=1,Sheet2!$G$1&amp;", ","")</f>
        <v/>
      </c>
      <c r="T25" s="17" t="s">
        <v>10</v>
      </c>
    </row>
    <row r="26" spans="1:20" x14ac:dyDescent="0.25">
      <c r="A26" s="13">
        <v>25</v>
      </c>
      <c r="B26" s="14">
        <v>1</v>
      </c>
      <c r="C26" s="13"/>
      <c r="D26" s="14">
        <v>1</v>
      </c>
      <c r="E26" s="13"/>
      <c r="F26" s="13"/>
      <c r="G26" s="14">
        <v>1</v>
      </c>
      <c r="H26" s="13">
        <f>COUNTA(B26:G26)</f>
        <v>3</v>
      </c>
      <c r="I26" s="9">
        <f ca="1">RANDBETWEEN(1,50)</f>
        <v>44</v>
      </c>
      <c r="J26" s="9">
        <f ca="1">I26*(H26*3)</f>
        <v>396</v>
      </c>
      <c r="K26" s="9" t="str">
        <f t="shared" si="1"/>
        <v>Map0025</v>
      </c>
      <c r="L26" s="8" t="str">
        <f t="shared" si="2"/>
        <v xml:space="preserve">Keys &amp; Door, Pace Enemy, Laser, </v>
      </c>
      <c r="M26" s="7"/>
      <c r="N26" s="7" t="str">
        <f>IF(B26=1,Sheet2!$B$1&amp;", ","")</f>
        <v xml:space="preserve">Keys &amp; Door, </v>
      </c>
      <c r="O26" s="7" t="str">
        <f>IF(C26=1,Sheet2!$C$1&amp;", ","")</f>
        <v/>
      </c>
      <c r="P26" s="7" t="str">
        <f>IF(D26=1,Sheet2!$D$1&amp;", ","")</f>
        <v xml:space="preserve">Pace Enemy, </v>
      </c>
      <c r="Q26" s="7" t="str">
        <f>IF(E26=1,Sheet2!$E$1&amp;", ","")</f>
        <v/>
      </c>
      <c r="R26" s="7" t="str">
        <f>IF(F26=1,Sheet2!$F$1&amp;", ","")</f>
        <v/>
      </c>
      <c r="S26" s="7" t="str">
        <f>IF(G26=1,Sheet2!$G$1&amp;", ","")</f>
        <v xml:space="preserve">Laser, </v>
      </c>
    </row>
    <row r="27" spans="1:20" x14ac:dyDescent="0.25">
      <c r="A27" s="13">
        <v>26</v>
      </c>
      <c r="B27" s="13"/>
      <c r="C27" s="14">
        <v>1</v>
      </c>
      <c r="D27" s="14">
        <v>1</v>
      </c>
      <c r="E27" s="13"/>
      <c r="F27" s="13"/>
      <c r="G27" s="14">
        <v>1</v>
      </c>
      <c r="H27" s="13">
        <f>COUNTA(B27:G27)</f>
        <v>3</v>
      </c>
      <c r="I27" s="9">
        <f ca="1">RANDBETWEEN(1,50)</f>
        <v>8</v>
      </c>
      <c r="J27" s="9">
        <f ca="1">I27*(H27*3)</f>
        <v>72</v>
      </c>
      <c r="K27" s="9" t="str">
        <f t="shared" si="1"/>
        <v>Map0026</v>
      </c>
      <c r="L27" s="8" t="str">
        <f t="shared" si="2"/>
        <v xml:space="preserve">Spirit Enemy, Pace Enemy, Laser, </v>
      </c>
      <c r="M27" s="7"/>
      <c r="N27" s="7" t="str">
        <f>IF(B27=1,Sheet2!$B$1&amp;", ","")</f>
        <v/>
      </c>
      <c r="O27" s="7" t="str">
        <f>IF(C27=1,Sheet2!$C$1&amp;", ","")</f>
        <v xml:space="preserve">Spirit Enemy, </v>
      </c>
      <c r="P27" s="7" t="str">
        <f>IF(D27=1,Sheet2!$D$1&amp;", ","")</f>
        <v xml:space="preserve">Pace Enemy, </v>
      </c>
      <c r="Q27" s="7" t="str">
        <f>IF(E27=1,Sheet2!$E$1&amp;", ","")</f>
        <v/>
      </c>
      <c r="R27" s="7" t="str">
        <f>IF(F27=1,Sheet2!$F$1&amp;", ","")</f>
        <v/>
      </c>
      <c r="S27" s="7" t="str">
        <f>IF(G27=1,Sheet2!$G$1&amp;", ","")</f>
        <v xml:space="preserve">Laser, </v>
      </c>
    </row>
    <row r="28" spans="1:20" x14ac:dyDescent="0.25">
      <c r="A28" s="13">
        <v>27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5">
        <f>COUNTA(B28:G28)</f>
        <v>6</v>
      </c>
      <c r="I28" s="9">
        <f ca="1">RANDBETWEEN(1,50)</f>
        <v>11</v>
      </c>
      <c r="J28" s="9">
        <f ca="1">I28*(H28*3)</f>
        <v>198</v>
      </c>
      <c r="K28" s="9" t="str">
        <f t="shared" si="1"/>
        <v>Map0027</v>
      </c>
      <c r="L28" s="8" t="str">
        <f t="shared" si="2"/>
        <v xml:space="preserve">Keys &amp; Door, Spirit Enemy, Pace Enemy, Boosts, Lava, Laser, </v>
      </c>
      <c r="M28" s="7"/>
      <c r="N28" s="7" t="str">
        <f>IF(B28=1,Sheet2!$B$1&amp;", ","")</f>
        <v xml:space="preserve">Keys &amp; Door, </v>
      </c>
      <c r="O28" s="7" t="str">
        <f>IF(C28=1,Sheet2!$C$1&amp;", ","")</f>
        <v xml:space="preserve">Spirit Enemy, </v>
      </c>
      <c r="P28" s="7" t="str">
        <f>IF(D28=1,Sheet2!$D$1&amp;", ","")</f>
        <v xml:space="preserve">Pace Enemy, </v>
      </c>
      <c r="Q28" s="7" t="str">
        <f>IF(E28=1,Sheet2!$E$1&amp;", ","")</f>
        <v xml:space="preserve">Boosts, </v>
      </c>
      <c r="R28" s="7" t="str">
        <f>IF(F28=1,Sheet2!$F$1&amp;", ","")</f>
        <v xml:space="preserve">Lava, </v>
      </c>
      <c r="S28" s="7" t="str">
        <f>IF(G28=1,Sheet2!$G$1&amp;", ","")</f>
        <v xml:space="preserve">Laser, </v>
      </c>
      <c r="T28" s="17" t="s">
        <v>10</v>
      </c>
    </row>
    <row r="29" spans="1:20" x14ac:dyDescent="0.25">
      <c r="A29" s="13">
        <v>28</v>
      </c>
      <c r="B29" s="13"/>
      <c r="C29" s="14">
        <v>1</v>
      </c>
      <c r="D29" s="13"/>
      <c r="E29" s="13"/>
      <c r="F29" s="14">
        <v>1</v>
      </c>
      <c r="G29" s="14">
        <v>1</v>
      </c>
      <c r="H29" s="13">
        <f>COUNTA(B29:G29)</f>
        <v>3</v>
      </c>
      <c r="I29" s="9">
        <f ca="1">RANDBETWEEN(1,50)</f>
        <v>4</v>
      </c>
      <c r="J29" s="9">
        <f ca="1">I29*(H29*3)</f>
        <v>36</v>
      </c>
      <c r="K29" s="9" t="str">
        <f t="shared" si="1"/>
        <v>Map0028</v>
      </c>
      <c r="L29" s="8" t="str">
        <f t="shared" si="2"/>
        <v xml:space="preserve">Spirit Enemy, Lava, Laser, </v>
      </c>
      <c r="M29" s="7"/>
      <c r="N29" s="7" t="str">
        <f>IF(B29=1,Sheet2!$B$1&amp;", ","")</f>
        <v/>
      </c>
      <c r="O29" s="7" t="str">
        <f>IF(C29=1,Sheet2!$C$1&amp;", ","")</f>
        <v xml:space="preserve">Spirit Enemy, </v>
      </c>
      <c r="P29" s="7" t="str">
        <f>IF(D29=1,Sheet2!$D$1&amp;", ","")</f>
        <v/>
      </c>
      <c r="Q29" s="7" t="str">
        <f>IF(E29=1,Sheet2!$E$1&amp;", ","")</f>
        <v/>
      </c>
      <c r="R29" s="7" t="str">
        <f>IF(F29=1,Sheet2!$F$1&amp;", ","")</f>
        <v xml:space="preserve">Lava, </v>
      </c>
      <c r="S29" s="7" t="str">
        <f>IF(G29=1,Sheet2!$G$1&amp;", ","")</f>
        <v xml:space="preserve">Laser, </v>
      </c>
    </row>
    <row r="30" spans="1:20" x14ac:dyDescent="0.25">
      <c r="A30" s="13">
        <v>29</v>
      </c>
      <c r="B30" s="14">
        <v>1</v>
      </c>
      <c r="C30" s="14">
        <v>1</v>
      </c>
      <c r="D30" s="14">
        <v>1</v>
      </c>
      <c r="E30" s="13"/>
      <c r="F30" s="13"/>
      <c r="G30" s="13"/>
      <c r="H30" s="13">
        <f>COUNTA(B30:G30)</f>
        <v>3</v>
      </c>
      <c r="I30" s="9">
        <f ca="1">RANDBETWEEN(1,50)</f>
        <v>45</v>
      </c>
      <c r="J30" s="9">
        <f ca="1">I30*(H30*3)</f>
        <v>405</v>
      </c>
      <c r="K30" s="9" t="str">
        <f t="shared" si="1"/>
        <v>Map0029</v>
      </c>
      <c r="L30" s="8" t="str">
        <f t="shared" si="2"/>
        <v xml:space="preserve">Keys &amp; Door, Spirit Enemy, Pace Enemy, </v>
      </c>
      <c r="M30" s="7"/>
      <c r="N30" s="7" t="str">
        <f>IF(B30=1,Sheet2!$B$1&amp;", ","")</f>
        <v xml:space="preserve">Keys &amp; Door, </v>
      </c>
      <c r="O30" s="7" t="str">
        <f>IF(C30=1,Sheet2!$C$1&amp;", ","")</f>
        <v xml:space="preserve">Spirit Enemy, </v>
      </c>
      <c r="P30" s="7" t="str">
        <f>IF(D30=1,Sheet2!$D$1&amp;", ","")</f>
        <v xml:space="preserve">Pace Enemy, </v>
      </c>
      <c r="Q30" s="7" t="str">
        <f>IF(E30=1,Sheet2!$E$1&amp;", ","")</f>
        <v/>
      </c>
      <c r="R30" s="7" t="str">
        <f>IF(F30=1,Sheet2!$F$1&amp;", ","")</f>
        <v/>
      </c>
      <c r="S30" s="7" t="str">
        <f>IF(G30=1,Sheet2!$G$1&amp;", ","")</f>
        <v/>
      </c>
    </row>
    <row r="31" spans="1:20" x14ac:dyDescent="0.25">
      <c r="A31" s="13">
        <v>30</v>
      </c>
      <c r="B31" s="13"/>
      <c r="C31" s="14">
        <v>1</v>
      </c>
      <c r="D31" s="14">
        <v>1</v>
      </c>
      <c r="E31" s="13"/>
      <c r="F31" s="14">
        <v>1</v>
      </c>
      <c r="G31" s="14">
        <v>1</v>
      </c>
      <c r="H31" s="13">
        <f>COUNTA(B31:G31)</f>
        <v>4</v>
      </c>
      <c r="I31" s="9">
        <f ca="1">RANDBETWEEN(1,50)</f>
        <v>7</v>
      </c>
      <c r="J31" s="9">
        <f ca="1">I31*(H31*3)</f>
        <v>84</v>
      </c>
      <c r="K31" s="9" t="str">
        <f t="shared" si="1"/>
        <v>Map0030</v>
      </c>
      <c r="L31" s="8" t="str">
        <f t="shared" si="2"/>
        <v xml:space="preserve">Spirit Enemy, Pace Enemy, Lava, Laser, </v>
      </c>
      <c r="M31" s="7"/>
      <c r="N31" s="7" t="str">
        <f>IF(B31=1,Sheet2!$B$1&amp;", ","")</f>
        <v/>
      </c>
      <c r="O31" s="7" t="str">
        <f>IF(C31=1,Sheet2!$C$1&amp;", ","")</f>
        <v xml:space="preserve">Spirit Enemy, </v>
      </c>
      <c r="P31" s="7" t="str">
        <f>IF(D31=1,Sheet2!$D$1&amp;", ","")</f>
        <v xml:space="preserve">Pace Enemy, </v>
      </c>
      <c r="Q31" s="7" t="str">
        <f>IF(E31=1,Sheet2!$E$1&amp;", ","")</f>
        <v/>
      </c>
      <c r="R31" s="7" t="str">
        <f>IF(F31=1,Sheet2!$F$1&amp;", ","")</f>
        <v xml:space="preserve">Lava, </v>
      </c>
      <c r="S31" s="7" t="str">
        <f>IF(G31=1,Sheet2!$G$1&amp;", ","")</f>
        <v xml:space="preserve">Laser, </v>
      </c>
    </row>
    <row r="32" spans="1:20" x14ac:dyDescent="0.25">
      <c r="A32" s="13">
        <v>31</v>
      </c>
      <c r="B32" s="14">
        <v>1</v>
      </c>
      <c r="C32" s="13"/>
      <c r="D32" s="14">
        <v>1</v>
      </c>
      <c r="E32" s="14">
        <v>1</v>
      </c>
      <c r="F32" s="14">
        <v>1</v>
      </c>
      <c r="G32" s="13"/>
      <c r="H32" s="13">
        <f>COUNTA(B32:G32)</f>
        <v>4</v>
      </c>
      <c r="I32" s="9">
        <f ca="1">RANDBETWEEN(1,50)</f>
        <v>13</v>
      </c>
      <c r="J32" s="9">
        <f ca="1">I32*(H32*3)</f>
        <v>156</v>
      </c>
      <c r="K32" s="9" t="str">
        <f t="shared" si="1"/>
        <v>Map0031</v>
      </c>
      <c r="L32" s="8" t="str">
        <f t="shared" si="2"/>
        <v xml:space="preserve">Keys &amp; Door, Pace Enemy, Boosts, Lava, </v>
      </c>
      <c r="M32" s="7"/>
      <c r="N32" s="7" t="str">
        <f>IF(B32=1,Sheet2!$B$1&amp;", ","")</f>
        <v xml:space="preserve">Keys &amp; Door, </v>
      </c>
      <c r="O32" s="7" t="str">
        <f>IF(C32=1,Sheet2!$C$1&amp;", ","")</f>
        <v/>
      </c>
      <c r="P32" s="7" t="str">
        <f>IF(D32=1,Sheet2!$D$1&amp;", ","")</f>
        <v xml:space="preserve">Pace Enemy, </v>
      </c>
      <c r="Q32" s="7" t="str">
        <f>IF(E32=1,Sheet2!$E$1&amp;", ","")</f>
        <v xml:space="preserve">Boosts, </v>
      </c>
      <c r="R32" s="7" t="str">
        <f>IF(F32=1,Sheet2!$F$1&amp;", ","")</f>
        <v xml:space="preserve">Lava, </v>
      </c>
      <c r="S32" s="7" t="str">
        <f>IF(G32=1,Sheet2!$G$1&amp;", ","")</f>
        <v/>
      </c>
    </row>
    <row r="33" spans="1:19" x14ac:dyDescent="0.25">
      <c r="A33" s="13">
        <v>32</v>
      </c>
      <c r="B33" s="14">
        <v>1</v>
      </c>
      <c r="C33" s="14">
        <v>1</v>
      </c>
      <c r="D33" s="13"/>
      <c r="E33" s="13"/>
      <c r="F33" s="13"/>
      <c r="G33" s="14">
        <v>1</v>
      </c>
      <c r="H33" s="13">
        <f>COUNTA(B33:G33)</f>
        <v>3</v>
      </c>
      <c r="I33" s="9">
        <f ca="1">RANDBETWEEN(1,50)</f>
        <v>16</v>
      </c>
      <c r="J33" s="9">
        <f ca="1">I33*(H33*3)</f>
        <v>144</v>
      </c>
      <c r="K33" s="9" t="str">
        <f t="shared" si="1"/>
        <v>Map0032</v>
      </c>
      <c r="L33" s="8" t="str">
        <f t="shared" si="2"/>
        <v xml:space="preserve">Keys &amp; Door, Spirit Enemy, Laser, </v>
      </c>
      <c r="M33" s="7"/>
      <c r="N33" s="7" t="str">
        <f>IF(B33=1,Sheet2!$B$1&amp;", ","")</f>
        <v xml:space="preserve">Keys &amp; Door, </v>
      </c>
      <c r="O33" s="7" t="str">
        <f>IF(C33=1,Sheet2!$C$1&amp;", ","")</f>
        <v xml:space="preserve">Spirit Enemy, </v>
      </c>
      <c r="P33" s="7" t="str">
        <f>IF(D33=1,Sheet2!$D$1&amp;", ","")</f>
        <v/>
      </c>
      <c r="Q33" s="7" t="str">
        <f>IF(E33=1,Sheet2!$E$1&amp;", ","")</f>
        <v/>
      </c>
      <c r="R33" s="7" t="str">
        <f>IF(F33=1,Sheet2!$F$1&amp;", ","")</f>
        <v/>
      </c>
      <c r="S33" s="7" t="str">
        <f>IF(G33=1,Sheet2!$G$1&amp;", ","")</f>
        <v xml:space="preserve">Laser, </v>
      </c>
    </row>
    <row r="34" spans="1:19" x14ac:dyDescent="0.25">
      <c r="A34" s="13">
        <v>33</v>
      </c>
      <c r="B34" s="14">
        <v>1</v>
      </c>
      <c r="C34" s="14">
        <v>1</v>
      </c>
      <c r="D34" s="14">
        <v>1</v>
      </c>
      <c r="E34" s="13"/>
      <c r="F34" s="13"/>
      <c r="G34" s="14">
        <v>1</v>
      </c>
      <c r="H34" s="13">
        <f>COUNTA(B34:G34)</f>
        <v>4</v>
      </c>
      <c r="I34" s="9">
        <f ca="1">RANDBETWEEN(1,50)</f>
        <v>12</v>
      </c>
      <c r="J34" s="9">
        <f ca="1">I34*(H34*3)</f>
        <v>144</v>
      </c>
      <c r="K34" s="9" t="str">
        <f t="shared" si="1"/>
        <v>Map0033</v>
      </c>
      <c r="L34" s="8" t="str">
        <f t="shared" si="2"/>
        <v xml:space="preserve">Keys &amp; Door, Spirit Enemy, Pace Enemy, Laser, </v>
      </c>
      <c r="M34" s="7"/>
      <c r="N34" s="7" t="str">
        <f>IF(B34=1,Sheet2!$B$1&amp;", ","")</f>
        <v xml:space="preserve">Keys &amp; Door, </v>
      </c>
      <c r="O34" s="7" t="str">
        <f>IF(C34=1,Sheet2!$C$1&amp;", ","")</f>
        <v xml:space="preserve">Spirit Enemy, </v>
      </c>
      <c r="P34" s="7" t="str">
        <f>IF(D34=1,Sheet2!$D$1&amp;", ","")</f>
        <v xml:space="preserve">Pace Enemy, </v>
      </c>
      <c r="Q34" s="7" t="str">
        <f>IF(E34=1,Sheet2!$E$1&amp;", ","")</f>
        <v/>
      </c>
      <c r="R34" s="7" t="str">
        <f>IF(F34=1,Sheet2!$F$1&amp;", ","")</f>
        <v/>
      </c>
      <c r="S34" s="7" t="str">
        <f>IF(G34=1,Sheet2!$G$1&amp;", ","")</f>
        <v xml:space="preserve">Laser, </v>
      </c>
    </row>
    <row r="35" spans="1:19" x14ac:dyDescent="0.25">
      <c r="A35" s="13">
        <v>34</v>
      </c>
      <c r="B35" s="13"/>
      <c r="C35" s="14">
        <v>1</v>
      </c>
      <c r="D35" s="14">
        <v>1</v>
      </c>
      <c r="E35" s="14">
        <v>1</v>
      </c>
      <c r="F35" s="13"/>
      <c r="G35" s="14">
        <v>1</v>
      </c>
      <c r="H35" s="13">
        <f>COUNTA(B35:G35)</f>
        <v>4</v>
      </c>
      <c r="I35" s="9">
        <f ca="1">RANDBETWEEN(1,50)</f>
        <v>1</v>
      </c>
      <c r="J35" s="9">
        <f ca="1">I35*(H35*3)</f>
        <v>12</v>
      </c>
      <c r="K35" s="9" t="str">
        <f t="shared" si="1"/>
        <v>Map0034</v>
      </c>
      <c r="L35" s="8" t="str">
        <f t="shared" si="2"/>
        <v xml:space="preserve">Spirit Enemy, Pace Enemy, Boosts, Laser, </v>
      </c>
      <c r="M35" s="7"/>
      <c r="N35" s="7" t="str">
        <f>IF(B35=1,Sheet2!$B$1&amp;", ","")</f>
        <v/>
      </c>
      <c r="O35" s="7" t="str">
        <f>IF(C35=1,Sheet2!$C$1&amp;", ","")</f>
        <v xml:space="preserve">Spirit Enemy, </v>
      </c>
      <c r="P35" s="7" t="str">
        <f>IF(D35=1,Sheet2!$D$1&amp;", ","")</f>
        <v xml:space="preserve">Pace Enemy, </v>
      </c>
      <c r="Q35" s="7" t="str">
        <f>IF(E35=1,Sheet2!$E$1&amp;", ","")</f>
        <v xml:space="preserve">Boosts, </v>
      </c>
      <c r="R35" s="7" t="str">
        <f>IF(F35=1,Sheet2!$F$1&amp;", ","")</f>
        <v/>
      </c>
      <c r="S35" s="7" t="str">
        <f>IF(G35=1,Sheet2!$G$1&amp;", ","")</f>
        <v xml:space="preserve">Laser, </v>
      </c>
    </row>
    <row r="36" spans="1:19" x14ac:dyDescent="0.25">
      <c r="A36" s="13">
        <v>35</v>
      </c>
      <c r="B36" s="14">
        <v>1</v>
      </c>
      <c r="C36" s="14">
        <v>1</v>
      </c>
      <c r="D36" s="14">
        <v>1</v>
      </c>
      <c r="E36" s="13"/>
      <c r="F36" s="14">
        <v>1</v>
      </c>
      <c r="G36" s="13"/>
      <c r="H36" s="13">
        <f>COUNTA(B36:G36)</f>
        <v>4</v>
      </c>
      <c r="I36" s="9">
        <f ca="1">RANDBETWEEN(1,50)</f>
        <v>10</v>
      </c>
      <c r="J36" s="9">
        <f ca="1">I36*(H36*3)</f>
        <v>120</v>
      </c>
      <c r="K36" s="9" t="str">
        <f t="shared" si="1"/>
        <v>Map0035</v>
      </c>
      <c r="L36" s="8" t="str">
        <f t="shared" si="2"/>
        <v xml:space="preserve">Keys &amp; Door, Spirit Enemy, Pace Enemy, Lava, </v>
      </c>
      <c r="M36" s="7"/>
      <c r="N36" s="7" t="str">
        <f>IF(B36=1,Sheet2!$B$1&amp;", ","")</f>
        <v xml:space="preserve">Keys &amp; Door, </v>
      </c>
      <c r="O36" s="7" t="str">
        <f>IF(C36=1,Sheet2!$C$1&amp;", ","")</f>
        <v xml:space="preserve">Spirit Enemy, </v>
      </c>
      <c r="P36" s="7" t="str">
        <f>IF(D36=1,Sheet2!$D$1&amp;", ","")</f>
        <v xml:space="preserve">Pace Enemy, </v>
      </c>
      <c r="Q36" s="7" t="str">
        <f>IF(E36=1,Sheet2!$E$1&amp;", ","")</f>
        <v/>
      </c>
      <c r="R36" s="7" t="str">
        <f>IF(F36=1,Sheet2!$F$1&amp;", ","")</f>
        <v xml:space="preserve">Lava, </v>
      </c>
      <c r="S36" s="7" t="str">
        <f>IF(G36=1,Sheet2!$G$1&amp;", ","")</f>
        <v/>
      </c>
    </row>
    <row r="37" spans="1:19" x14ac:dyDescent="0.25">
      <c r="A37" s="13">
        <v>36</v>
      </c>
      <c r="B37" s="13"/>
      <c r="C37" s="13"/>
      <c r="D37" s="14">
        <v>1</v>
      </c>
      <c r="E37" s="13"/>
      <c r="F37" s="14">
        <v>1</v>
      </c>
      <c r="G37" s="14">
        <v>1</v>
      </c>
      <c r="H37" s="13">
        <f>COUNTA(B37:G37)</f>
        <v>3</v>
      </c>
      <c r="I37" s="9">
        <f ca="1">RANDBETWEEN(1,50)</f>
        <v>25</v>
      </c>
      <c r="J37" s="9">
        <f ca="1">I37*(H37*3)</f>
        <v>225</v>
      </c>
      <c r="K37" s="9" t="str">
        <f t="shared" si="1"/>
        <v>Map0036</v>
      </c>
      <c r="L37" s="8" t="str">
        <f t="shared" si="2"/>
        <v xml:space="preserve">Pace Enemy, Lava, Laser, </v>
      </c>
      <c r="M37" s="7"/>
      <c r="N37" s="7" t="str">
        <f>IF(B37=1,Sheet2!$B$1&amp;", ","")</f>
        <v/>
      </c>
      <c r="O37" s="7" t="str">
        <f>IF(C37=1,Sheet2!$C$1&amp;", ","")</f>
        <v/>
      </c>
      <c r="P37" s="7" t="str">
        <f>IF(D37=1,Sheet2!$D$1&amp;", ","")</f>
        <v xml:space="preserve">Pace Enemy, </v>
      </c>
      <c r="Q37" s="7" t="str">
        <f>IF(E37=1,Sheet2!$E$1&amp;", ","")</f>
        <v/>
      </c>
      <c r="R37" s="7" t="str">
        <f>IF(F37=1,Sheet2!$F$1&amp;", ","")</f>
        <v xml:space="preserve">Lava, </v>
      </c>
      <c r="S37" s="7" t="str">
        <f>IF(G37=1,Sheet2!$G$1&amp;", ","")</f>
        <v xml:space="preserve">Laser, </v>
      </c>
    </row>
    <row r="38" spans="1:19" x14ac:dyDescent="0.25">
      <c r="A38" s="13">
        <v>37</v>
      </c>
      <c r="B38" s="13"/>
      <c r="C38" s="13"/>
      <c r="D38" s="13"/>
      <c r="E38" s="14">
        <v>1</v>
      </c>
      <c r="F38" s="14">
        <v>1</v>
      </c>
      <c r="G38" s="14">
        <v>1</v>
      </c>
      <c r="H38" s="13">
        <f>COUNTA(B38:G38)</f>
        <v>3</v>
      </c>
      <c r="I38" s="9">
        <f ca="1">RANDBETWEEN(1,50)</f>
        <v>45</v>
      </c>
      <c r="J38" s="9">
        <f ca="1">I38*(H38*3)</f>
        <v>405</v>
      </c>
      <c r="K38" s="9" t="str">
        <f t="shared" si="1"/>
        <v>Map0037</v>
      </c>
      <c r="L38" s="8" t="str">
        <f t="shared" si="2"/>
        <v xml:space="preserve">Boosts, Lava, Laser, </v>
      </c>
      <c r="M38" s="7"/>
      <c r="N38" s="7" t="str">
        <f>IF(B38=1,Sheet2!$B$1&amp;", ","")</f>
        <v/>
      </c>
      <c r="O38" s="7" t="str">
        <f>IF(C38=1,Sheet2!$C$1&amp;", ","")</f>
        <v/>
      </c>
      <c r="P38" s="7" t="str">
        <f>IF(D38=1,Sheet2!$D$1&amp;", ","")</f>
        <v/>
      </c>
      <c r="Q38" s="7" t="str">
        <f>IF(E38=1,Sheet2!$E$1&amp;", ","")</f>
        <v xml:space="preserve">Boosts, </v>
      </c>
      <c r="R38" s="7" t="str">
        <f>IF(F38=1,Sheet2!$F$1&amp;", ","")</f>
        <v xml:space="preserve">Lava, </v>
      </c>
      <c r="S38" s="7" t="str">
        <f>IF(G38=1,Sheet2!$G$1&amp;", ","")</f>
        <v xml:space="preserve">Laser, </v>
      </c>
    </row>
    <row r="39" spans="1:19" x14ac:dyDescent="0.25">
      <c r="A39" s="13">
        <v>38</v>
      </c>
      <c r="B39" s="14">
        <v>1</v>
      </c>
      <c r="C39" s="13"/>
      <c r="D39" s="13"/>
      <c r="E39" s="13"/>
      <c r="F39" s="14">
        <v>1</v>
      </c>
      <c r="G39" s="14">
        <v>1</v>
      </c>
      <c r="H39" s="13">
        <f>COUNTA(B39:G39)</f>
        <v>3</v>
      </c>
      <c r="I39" s="9">
        <f ca="1">RANDBETWEEN(1,50)</f>
        <v>37</v>
      </c>
      <c r="J39" s="9">
        <f ca="1">I39*(H39*3)</f>
        <v>333</v>
      </c>
      <c r="K39" s="9" t="str">
        <f t="shared" si="1"/>
        <v>Map0038</v>
      </c>
      <c r="L39" s="8" t="str">
        <f t="shared" si="2"/>
        <v xml:space="preserve">Keys &amp; Door, Lava, Laser, </v>
      </c>
      <c r="M39" s="7"/>
      <c r="N39" s="7" t="str">
        <f>IF(B39=1,Sheet2!$B$1&amp;", ","")</f>
        <v xml:space="preserve">Keys &amp; Door, </v>
      </c>
      <c r="O39" s="7" t="str">
        <f>IF(C39=1,Sheet2!$C$1&amp;", ","")</f>
        <v/>
      </c>
      <c r="P39" s="7" t="str">
        <f>IF(D39=1,Sheet2!$D$1&amp;", ","")</f>
        <v/>
      </c>
      <c r="Q39" s="7" t="str">
        <f>IF(E39=1,Sheet2!$E$1&amp;", ","")</f>
        <v/>
      </c>
      <c r="R39" s="7" t="str">
        <f>IF(F39=1,Sheet2!$F$1&amp;", ","")</f>
        <v xml:space="preserve">Lava, </v>
      </c>
      <c r="S39" s="7" t="str">
        <f>IF(G39=1,Sheet2!$G$1&amp;", ","")</f>
        <v xml:space="preserve">Laser, </v>
      </c>
    </row>
    <row r="40" spans="1:19" x14ac:dyDescent="0.25">
      <c r="A40" s="13">
        <v>39</v>
      </c>
      <c r="B40" s="13"/>
      <c r="C40" s="14">
        <v>1</v>
      </c>
      <c r="D40" s="13"/>
      <c r="E40" s="14">
        <v>1</v>
      </c>
      <c r="F40" s="13"/>
      <c r="G40" s="14">
        <v>1</v>
      </c>
      <c r="H40" s="13">
        <f>COUNTA(B40:G40)</f>
        <v>3</v>
      </c>
      <c r="I40" s="9">
        <f ca="1">RANDBETWEEN(1,50)</f>
        <v>50</v>
      </c>
      <c r="J40" s="9">
        <f ca="1">I40*(H40*3)</f>
        <v>450</v>
      </c>
      <c r="K40" s="9" t="str">
        <f t="shared" si="1"/>
        <v>Map0039</v>
      </c>
      <c r="L40" s="8" t="str">
        <f t="shared" si="2"/>
        <v xml:space="preserve">Spirit Enemy, Boosts, Laser, </v>
      </c>
      <c r="M40" s="7"/>
      <c r="N40" s="7" t="str">
        <f>IF(B40=1,Sheet2!$B$1&amp;", ","")</f>
        <v/>
      </c>
      <c r="O40" s="7" t="str">
        <f>IF(C40=1,Sheet2!$C$1&amp;", ","")</f>
        <v xml:space="preserve">Spirit Enemy, </v>
      </c>
      <c r="P40" s="7" t="str">
        <f>IF(D40=1,Sheet2!$D$1&amp;", ","")</f>
        <v/>
      </c>
      <c r="Q40" s="7" t="str">
        <f>IF(E40=1,Sheet2!$E$1&amp;", ","")</f>
        <v xml:space="preserve">Boosts, </v>
      </c>
      <c r="R40" s="7" t="str">
        <f>IF(F40=1,Sheet2!$F$1&amp;", ","")</f>
        <v/>
      </c>
      <c r="S40" s="7" t="str">
        <f>IF(G40=1,Sheet2!$G$1&amp;", ","")</f>
        <v xml:space="preserve">Laser, </v>
      </c>
    </row>
    <row r="41" spans="1:19" x14ac:dyDescent="0.25">
      <c r="A41" s="13">
        <v>40</v>
      </c>
      <c r="B41" s="14">
        <v>1</v>
      </c>
      <c r="C41" s="13"/>
      <c r="D41" s="14">
        <v>1</v>
      </c>
      <c r="E41" s="13"/>
      <c r="F41" s="14">
        <v>1</v>
      </c>
      <c r="G41" s="14">
        <v>1</v>
      </c>
      <c r="H41" s="13">
        <f>COUNTA(B41:G41)</f>
        <v>4</v>
      </c>
      <c r="I41" s="9">
        <f ca="1">RANDBETWEEN(1,50)</f>
        <v>2</v>
      </c>
      <c r="J41" s="9">
        <f ca="1">I41*(H41*3)</f>
        <v>24</v>
      </c>
      <c r="K41" s="9" t="str">
        <f t="shared" si="1"/>
        <v>Map0040</v>
      </c>
      <c r="L41" s="8" t="str">
        <f t="shared" si="2"/>
        <v xml:space="preserve">Keys &amp; Door, Pace Enemy, Lava, Laser, </v>
      </c>
      <c r="M41" s="7"/>
      <c r="N41" s="7" t="str">
        <f>IF(B41=1,Sheet2!$B$1&amp;", ","")</f>
        <v xml:space="preserve">Keys &amp; Door, </v>
      </c>
      <c r="O41" s="7" t="str">
        <f>IF(C41=1,Sheet2!$C$1&amp;", ","")</f>
        <v/>
      </c>
      <c r="P41" s="7" t="str">
        <f>IF(D41=1,Sheet2!$D$1&amp;", ","")</f>
        <v xml:space="preserve">Pace Enemy, </v>
      </c>
      <c r="Q41" s="7" t="str">
        <f>IF(E41=1,Sheet2!$E$1&amp;", ","")</f>
        <v/>
      </c>
      <c r="R41" s="7" t="str">
        <f>IF(F41=1,Sheet2!$F$1&amp;", ","")</f>
        <v xml:space="preserve">Lava, </v>
      </c>
      <c r="S41" s="7" t="str">
        <f>IF(G41=1,Sheet2!$G$1&amp;", ","")</f>
        <v xml:space="preserve">Laser, </v>
      </c>
    </row>
    <row r="42" spans="1:19" x14ac:dyDescent="0.25">
      <c r="A42" s="13">
        <v>41</v>
      </c>
      <c r="B42" s="13"/>
      <c r="C42" s="14">
        <v>1</v>
      </c>
      <c r="D42" s="13"/>
      <c r="E42" s="14">
        <v>1</v>
      </c>
      <c r="F42" s="14">
        <v>1</v>
      </c>
      <c r="G42" s="14">
        <v>1</v>
      </c>
      <c r="H42" s="13">
        <f>COUNTA(B42:G42)</f>
        <v>4</v>
      </c>
      <c r="I42" s="9">
        <f ca="1">RANDBETWEEN(1,50)</f>
        <v>1</v>
      </c>
      <c r="J42" s="9">
        <f ca="1">I42*(H42*3)</f>
        <v>12</v>
      </c>
      <c r="K42" s="9" t="str">
        <f t="shared" si="1"/>
        <v>Map0041</v>
      </c>
      <c r="L42" s="8" t="str">
        <f t="shared" si="2"/>
        <v xml:space="preserve">Spirit Enemy, Boosts, Lava, Laser, </v>
      </c>
      <c r="M42" s="7"/>
      <c r="N42" s="7" t="str">
        <f>IF(B42=1,Sheet2!$B$1&amp;", ","")</f>
        <v/>
      </c>
      <c r="O42" s="7" t="str">
        <f>IF(C42=1,Sheet2!$C$1&amp;", ","")</f>
        <v xml:space="preserve">Spirit Enemy, </v>
      </c>
      <c r="P42" s="7" t="str">
        <f>IF(D42=1,Sheet2!$D$1&amp;", ","")</f>
        <v/>
      </c>
      <c r="Q42" s="7" t="str">
        <f>IF(E42=1,Sheet2!$E$1&amp;", ","")</f>
        <v xml:space="preserve">Boosts, </v>
      </c>
      <c r="R42" s="7" t="str">
        <f>IF(F42=1,Sheet2!$F$1&amp;", ","")</f>
        <v xml:space="preserve">Lava, </v>
      </c>
      <c r="S42" s="7" t="str">
        <f>IF(G42=1,Sheet2!$G$1&amp;", ","")</f>
        <v xml:space="preserve">Laser, </v>
      </c>
    </row>
    <row r="43" spans="1:19" x14ac:dyDescent="0.25">
      <c r="A43" s="13">
        <v>42</v>
      </c>
      <c r="B43" s="14">
        <v>1</v>
      </c>
      <c r="C43" s="14">
        <v>1</v>
      </c>
      <c r="D43" s="13"/>
      <c r="E43" s="13"/>
      <c r="F43" s="14">
        <v>1</v>
      </c>
      <c r="G43" s="14">
        <v>1</v>
      </c>
      <c r="H43" s="13">
        <f>COUNTA(B43:G43)</f>
        <v>4</v>
      </c>
      <c r="I43" s="9">
        <f ca="1">RANDBETWEEN(1,50)</f>
        <v>48</v>
      </c>
      <c r="J43" s="9">
        <f ca="1">I43*(H43*3)</f>
        <v>576</v>
      </c>
      <c r="K43" s="9" t="str">
        <f t="shared" si="1"/>
        <v>Map0042</v>
      </c>
      <c r="L43" s="8" t="str">
        <f t="shared" si="2"/>
        <v xml:space="preserve">Keys &amp; Door, Spirit Enemy, Lava, Laser, </v>
      </c>
      <c r="M43" s="7"/>
      <c r="N43" s="7" t="str">
        <f>IF(B43=1,Sheet2!$B$1&amp;", ","")</f>
        <v xml:space="preserve">Keys &amp; Door, </v>
      </c>
      <c r="O43" s="7" t="str">
        <f>IF(C43=1,Sheet2!$C$1&amp;", ","")</f>
        <v xml:space="preserve">Spirit Enemy, </v>
      </c>
      <c r="P43" s="7" t="str">
        <f>IF(D43=1,Sheet2!$D$1&amp;", ","")</f>
        <v/>
      </c>
      <c r="Q43" s="7" t="str">
        <f>IF(E43=1,Sheet2!$E$1&amp;", ","")</f>
        <v/>
      </c>
      <c r="R43" s="7" t="str">
        <f>IF(F43=1,Sheet2!$F$1&amp;", ","")</f>
        <v xml:space="preserve">Lava, </v>
      </c>
      <c r="S43" s="7" t="str">
        <f>IF(G43=1,Sheet2!$G$1&amp;", ","")</f>
        <v xml:space="preserve">Laser, </v>
      </c>
    </row>
    <row r="44" spans="1:19" x14ac:dyDescent="0.25">
      <c r="A44" s="13">
        <v>43</v>
      </c>
      <c r="B44" s="13"/>
      <c r="C44" s="14">
        <v>1</v>
      </c>
      <c r="D44" s="14">
        <v>1</v>
      </c>
      <c r="E44" s="13"/>
      <c r="F44" s="14">
        <v>1</v>
      </c>
      <c r="G44" s="13"/>
      <c r="H44" s="13">
        <f>COUNTA(B44:G44)</f>
        <v>3</v>
      </c>
      <c r="I44" s="9">
        <f ca="1">RANDBETWEEN(1,50)</f>
        <v>17</v>
      </c>
      <c r="J44" s="9">
        <f ca="1">I44*(H44*3)</f>
        <v>153</v>
      </c>
      <c r="K44" s="9" t="str">
        <f t="shared" si="1"/>
        <v>Map0043</v>
      </c>
      <c r="L44" s="8" t="str">
        <f t="shared" si="2"/>
        <v xml:space="preserve">Spirit Enemy, Pace Enemy, Lava, </v>
      </c>
      <c r="M44" s="7"/>
      <c r="N44" s="7" t="str">
        <f>IF(B44=1,Sheet2!$B$1&amp;", ","")</f>
        <v/>
      </c>
      <c r="O44" s="7" t="str">
        <f>IF(C44=1,Sheet2!$C$1&amp;", ","")</f>
        <v xml:space="preserve">Spirit Enemy, </v>
      </c>
      <c r="P44" s="7" t="str">
        <f>IF(D44=1,Sheet2!$D$1&amp;", ","")</f>
        <v xml:space="preserve">Pace Enemy, </v>
      </c>
      <c r="Q44" s="7" t="str">
        <f>IF(E44=1,Sheet2!$E$1&amp;", ","")</f>
        <v/>
      </c>
      <c r="R44" s="7" t="str">
        <f>IF(F44=1,Sheet2!$F$1&amp;", ","")</f>
        <v xml:space="preserve">Lava, </v>
      </c>
      <c r="S44" s="7" t="str">
        <f>IF(G44=1,Sheet2!$G$1&amp;", ","")</f>
        <v/>
      </c>
    </row>
    <row r="45" spans="1:19" x14ac:dyDescent="0.25">
      <c r="A45" s="13">
        <v>44</v>
      </c>
      <c r="B45" s="13"/>
      <c r="C45" s="13"/>
      <c r="D45" s="14">
        <v>1</v>
      </c>
      <c r="E45" s="14">
        <v>1</v>
      </c>
      <c r="F45" s="13"/>
      <c r="G45" s="14">
        <v>1</v>
      </c>
      <c r="H45" s="13">
        <f>COUNTA(B45:G45)</f>
        <v>3</v>
      </c>
      <c r="I45" s="9">
        <f ca="1">RANDBETWEEN(1,50)</f>
        <v>39</v>
      </c>
      <c r="J45" s="9">
        <f ca="1">I45*(H45*3)</f>
        <v>351</v>
      </c>
      <c r="K45" s="9" t="str">
        <f t="shared" si="1"/>
        <v>Map0044</v>
      </c>
      <c r="L45" s="8" t="str">
        <f t="shared" si="2"/>
        <v xml:space="preserve">Pace Enemy, Boosts, Laser, </v>
      </c>
      <c r="M45" s="7"/>
      <c r="N45" s="7" t="str">
        <f>IF(B45=1,Sheet2!$B$1&amp;", ","")</f>
        <v/>
      </c>
      <c r="O45" s="7" t="str">
        <f>IF(C45=1,Sheet2!$C$1&amp;", ","")</f>
        <v/>
      </c>
      <c r="P45" s="7" t="str">
        <f>IF(D45=1,Sheet2!$D$1&amp;", ","")</f>
        <v xml:space="preserve">Pace Enemy, </v>
      </c>
      <c r="Q45" s="7" t="str">
        <f>IF(E45=1,Sheet2!$E$1&amp;", ","")</f>
        <v xml:space="preserve">Boosts, </v>
      </c>
      <c r="R45" s="7" t="str">
        <f>IF(F45=1,Sheet2!$F$1&amp;", ","")</f>
        <v/>
      </c>
      <c r="S45" s="7" t="str">
        <f>IF(G45=1,Sheet2!$G$1&amp;", ","")</f>
        <v xml:space="preserve">Laser, </v>
      </c>
    </row>
    <row r="46" spans="1:19" x14ac:dyDescent="0.25">
      <c r="A46" s="13">
        <v>45</v>
      </c>
      <c r="B46" s="13"/>
      <c r="C46" s="13"/>
      <c r="D46" s="14">
        <v>1</v>
      </c>
      <c r="E46" s="14">
        <v>1</v>
      </c>
      <c r="F46" s="14">
        <v>1</v>
      </c>
      <c r="G46" s="14">
        <v>1</v>
      </c>
      <c r="H46" s="13">
        <f>COUNTA(B46:G46)</f>
        <v>4</v>
      </c>
      <c r="I46" s="9">
        <f ca="1">RANDBETWEEN(1,50)</f>
        <v>20</v>
      </c>
      <c r="J46" s="9">
        <f ca="1">I46*(H46*3)</f>
        <v>240</v>
      </c>
      <c r="K46" s="9" t="str">
        <f t="shared" si="1"/>
        <v>Map0045</v>
      </c>
      <c r="L46" s="8" t="str">
        <f t="shared" si="2"/>
        <v xml:space="preserve">Pace Enemy, Boosts, Lava, Laser, </v>
      </c>
      <c r="M46" s="7"/>
      <c r="N46" s="7" t="str">
        <f>IF(B46=1,Sheet2!$B$1&amp;", ","")</f>
        <v/>
      </c>
      <c r="O46" s="7" t="str">
        <f>IF(C46=1,Sheet2!$C$1&amp;", ","")</f>
        <v/>
      </c>
      <c r="P46" s="7" t="str">
        <f>IF(D46=1,Sheet2!$D$1&amp;", ","")</f>
        <v xml:space="preserve">Pace Enemy, </v>
      </c>
      <c r="Q46" s="7" t="str">
        <f>IF(E46=1,Sheet2!$E$1&amp;", ","")</f>
        <v xml:space="preserve">Boosts, </v>
      </c>
      <c r="R46" s="7" t="str">
        <f>IF(F46=1,Sheet2!$F$1&amp;", ","")</f>
        <v xml:space="preserve">Lava, </v>
      </c>
      <c r="S46" s="7" t="str">
        <f>IF(G46=1,Sheet2!$G$1&amp;", ","")</f>
        <v xml:space="preserve">Laser, </v>
      </c>
    </row>
    <row r="47" spans="1:19" x14ac:dyDescent="0.25">
      <c r="A47" s="13">
        <v>46</v>
      </c>
      <c r="B47" s="14">
        <v>1</v>
      </c>
      <c r="C47" s="13"/>
      <c r="D47" s="13"/>
      <c r="E47" s="14">
        <v>1</v>
      </c>
      <c r="F47" s="14">
        <v>1</v>
      </c>
      <c r="G47" s="13"/>
      <c r="H47" s="13">
        <f>COUNTA(B47:G47)</f>
        <v>3</v>
      </c>
      <c r="I47" s="9">
        <f ca="1">RANDBETWEEN(1,50)</f>
        <v>12</v>
      </c>
      <c r="J47" s="9">
        <f ca="1">I47*(H47*3)</f>
        <v>108</v>
      </c>
      <c r="K47" s="9" t="str">
        <f t="shared" si="1"/>
        <v>Map0046</v>
      </c>
      <c r="L47" s="8" t="str">
        <f t="shared" si="2"/>
        <v xml:space="preserve">Keys &amp; Door, Boosts, Lava, </v>
      </c>
      <c r="M47" s="7"/>
      <c r="N47" s="7" t="str">
        <f>IF(B47=1,Sheet2!$B$1&amp;", ","")</f>
        <v xml:space="preserve">Keys &amp; Door, </v>
      </c>
      <c r="O47" s="7" t="str">
        <f>IF(C47=1,Sheet2!$C$1&amp;", ","")</f>
        <v/>
      </c>
      <c r="P47" s="7" t="str">
        <f>IF(D47=1,Sheet2!$D$1&amp;", ","")</f>
        <v/>
      </c>
      <c r="Q47" s="7" t="str">
        <f>IF(E47=1,Sheet2!$E$1&amp;", ","")</f>
        <v xml:space="preserve">Boosts, </v>
      </c>
      <c r="R47" s="7" t="str">
        <f>IF(F47=1,Sheet2!$F$1&amp;", ","")</f>
        <v xml:space="preserve">Lava, </v>
      </c>
      <c r="S47" s="7" t="str">
        <f>IF(G47=1,Sheet2!$G$1&amp;", ","")</f>
        <v/>
      </c>
    </row>
    <row r="48" spans="1:19" x14ac:dyDescent="0.25">
      <c r="A48" s="13">
        <v>47</v>
      </c>
      <c r="B48" s="14">
        <v>1</v>
      </c>
      <c r="C48" s="13"/>
      <c r="D48" s="13"/>
      <c r="E48" s="14">
        <v>1</v>
      </c>
      <c r="F48" s="13"/>
      <c r="G48" s="14">
        <v>1</v>
      </c>
      <c r="H48" s="13">
        <f>COUNTA(B48:G48)</f>
        <v>3</v>
      </c>
      <c r="I48" s="9">
        <f ca="1">RANDBETWEEN(1,50)</f>
        <v>10</v>
      </c>
      <c r="J48" s="9">
        <f ca="1">I48*(H48*3)</f>
        <v>90</v>
      </c>
      <c r="K48" s="9" t="str">
        <f t="shared" si="1"/>
        <v>Map0047</v>
      </c>
      <c r="L48" s="8" t="str">
        <f t="shared" si="2"/>
        <v xml:space="preserve">Keys &amp; Door, Boosts, Laser, </v>
      </c>
      <c r="M48" s="7"/>
      <c r="N48" s="7" t="str">
        <f>IF(B48=1,Sheet2!$B$1&amp;", ","")</f>
        <v xml:space="preserve">Keys &amp; Door, </v>
      </c>
      <c r="O48" s="7" t="str">
        <f>IF(C48=1,Sheet2!$C$1&amp;", ","")</f>
        <v/>
      </c>
      <c r="P48" s="7" t="str">
        <f>IF(D48=1,Sheet2!$D$1&amp;", ","")</f>
        <v/>
      </c>
      <c r="Q48" s="7" t="str">
        <f>IF(E48=1,Sheet2!$E$1&amp;", ","")</f>
        <v xml:space="preserve">Boosts, </v>
      </c>
      <c r="R48" s="7" t="str">
        <f>IF(F48=1,Sheet2!$F$1&amp;", ","")</f>
        <v/>
      </c>
      <c r="S48" s="7" t="str">
        <f>IF(G48=1,Sheet2!$G$1&amp;", ","")</f>
        <v xml:space="preserve">Laser, </v>
      </c>
    </row>
    <row r="49" spans="1:20" x14ac:dyDescent="0.25">
      <c r="A49" s="13">
        <v>48</v>
      </c>
      <c r="B49" s="14">
        <v>1</v>
      </c>
      <c r="C49" s="14">
        <v>1</v>
      </c>
      <c r="D49" s="13"/>
      <c r="E49" s="14">
        <v>1</v>
      </c>
      <c r="F49" s="13"/>
      <c r="G49" s="13"/>
      <c r="H49" s="13">
        <f>COUNTA(B49:G49)</f>
        <v>3</v>
      </c>
      <c r="I49" s="9">
        <f ca="1">RANDBETWEEN(1,50)</f>
        <v>6</v>
      </c>
      <c r="J49" s="9">
        <f ca="1">I49*(H49*3)</f>
        <v>54</v>
      </c>
      <c r="K49" s="9" t="str">
        <f t="shared" si="1"/>
        <v>Map0048</v>
      </c>
      <c r="L49" s="8" t="str">
        <f t="shared" si="2"/>
        <v xml:space="preserve">Keys &amp; Door, Spirit Enemy, Boosts, </v>
      </c>
      <c r="M49" s="7"/>
      <c r="N49" s="7" t="str">
        <f>IF(B49=1,Sheet2!$B$1&amp;", ","")</f>
        <v xml:space="preserve">Keys &amp; Door, </v>
      </c>
      <c r="O49" s="7" t="str">
        <f>IF(C49=1,Sheet2!$C$1&amp;", ","")</f>
        <v xml:space="preserve">Spirit Enemy, </v>
      </c>
      <c r="P49" s="7" t="str">
        <f>IF(D49=1,Sheet2!$D$1&amp;", ","")</f>
        <v/>
      </c>
      <c r="Q49" s="7" t="str">
        <f>IF(E49=1,Sheet2!$E$1&amp;", ","")</f>
        <v xml:space="preserve">Boosts, </v>
      </c>
      <c r="R49" s="7" t="str">
        <f>IF(F49=1,Sheet2!$F$1&amp;", ","")</f>
        <v/>
      </c>
      <c r="S49" s="7" t="str">
        <f>IF(G49=1,Sheet2!$G$1&amp;", ","")</f>
        <v/>
      </c>
    </row>
    <row r="50" spans="1:20" x14ac:dyDescent="0.25">
      <c r="A50" s="13">
        <v>49</v>
      </c>
      <c r="B50" s="14">
        <v>1</v>
      </c>
      <c r="C50" s="14">
        <v>1</v>
      </c>
      <c r="D50" s="13"/>
      <c r="E50" s="13"/>
      <c r="F50" s="14">
        <v>1</v>
      </c>
      <c r="G50" s="13"/>
      <c r="H50" s="13">
        <f>COUNTA(B50:G50)</f>
        <v>3</v>
      </c>
      <c r="I50" s="9">
        <f ca="1">RANDBETWEEN(1,50)</f>
        <v>40</v>
      </c>
      <c r="J50" s="9">
        <f ca="1">I50*(H50*3)</f>
        <v>360</v>
      </c>
      <c r="K50" s="9" t="str">
        <f t="shared" si="1"/>
        <v>Map0049</v>
      </c>
      <c r="L50" s="8" t="str">
        <f t="shared" si="2"/>
        <v xml:space="preserve">Keys &amp; Door, Spirit Enemy, Lava, </v>
      </c>
      <c r="M50" s="7"/>
      <c r="N50" s="7" t="str">
        <f>IF(B50=1,Sheet2!$B$1&amp;", ","")</f>
        <v xml:space="preserve">Keys &amp; Door, </v>
      </c>
      <c r="O50" s="7" t="str">
        <f>IF(C50=1,Sheet2!$C$1&amp;", ","")</f>
        <v xml:space="preserve">Spirit Enemy, </v>
      </c>
      <c r="P50" s="7" t="str">
        <f>IF(D50=1,Sheet2!$D$1&amp;", ","")</f>
        <v/>
      </c>
      <c r="Q50" s="7" t="str">
        <f>IF(E50=1,Sheet2!$E$1&amp;", ","")</f>
        <v/>
      </c>
      <c r="R50" s="7" t="str">
        <f>IF(F50=1,Sheet2!$F$1&amp;", ","")</f>
        <v xml:space="preserve">Lava, </v>
      </c>
      <c r="S50" s="7" t="str">
        <f>IF(G50=1,Sheet2!$G$1&amp;", ","")</f>
        <v/>
      </c>
    </row>
    <row r="51" spans="1:20" x14ac:dyDescent="0.25">
      <c r="A51" s="13">
        <v>50</v>
      </c>
      <c r="B51" s="14">
        <v>1</v>
      </c>
      <c r="C51" s="14">
        <v>1</v>
      </c>
      <c r="D51" s="14">
        <v>1</v>
      </c>
      <c r="E51" s="13"/>
      <c r="F51" s="14">
        <v>1</v>
      </c>
      <c r="G51" s="14">
        <v>1</v>
      </c>
      <c r="H51" s="15">
        <f>COUNTA(B51:G51)</f>
        <v>5</v>
      </c>
      <c r="I51" s="9">
        <f ca="1">RANDBETWEEN(1,50)</f>
        <v>3</v>
      </c>
      <c r="J51" s="9">
        <f ca="1">I51*(H51*3)</f>
        <v>45</v>
      </c>
      <c r="K51" s="9" t="str">
        <f t="shared" si="1"/>
        <v>Map0050</v>
      </c>
      <c r="L51" s="8" t="str">
        <f t="shared" si="2"/>
        <v xml:space="preserve">Keys &amp; Door, Spirit Enemy, Pace Enemy, Lava, Laser, </v>
      </c>
      <c r="M51" s="7"/>
      <c r="N51" s="7" t="str">
        <f>IF(B51=1,Sheet2!$B$1&amp;", ","")</f>
        <v xml:space="preserve">Keys &amp; Door, </v>
      </c>
      <c r="O51" s="7" t="str">
        <f>IF(C51=1,Sheet2!$C$1&amp;", ","")</f>
        <v xml:space="preserve">Spirit Enemy, </v>
      </c>
      <c r="P51" s="7" t="str">
        <f>IF(D51=1,Sheet2!$D$1&amp;", ","")</f>
        <v xml:space="preserve">Pace Enemy, </v>
      </c>
      <c r="Q51" s="7" t="str">
        <f>IF(E51=1,Sheet2!$E$1&amp;", ","")</f>
        <v/>
      </c>
      <c r="R51" s="7" t="str">
        <f>IF(F51=1,Sheet2!$F$1&amp;", ","")</f>
        <v xml:space="preserve">Lava, </v>
      </c>
      <c r="S51" s="7" t="str">
        <f>IF(G51=1,Sheet2!$G$1&amp;", ","")</f>
        <v xml:space="preserve">Laser, </v>
      </c>
      <c r="T51" s="17" t="s">
        <v>10</v>
      </c>
    </row>
    <row r="52" spans="1:20" x14ac:dyDescent="0.25">
      <c r="A52" s="13">
        <v>51</v>
      </c>
      <c r="B52" s="13"/>
      <c r="C52" s="13"/>
      <c r="D52" s="14">
        <v>1</v>
      </c>
      <c r="E52" s="14">
        <v>1</v>
      </c>
      <c r="F52" s="14">
        <v>1</v>
      </c>
      <c r="G52" s="13"/>
      <c r="H52" s="13">
        <f>COUNTA(B52:G52)</f>
        <v>3</v>
      </c>
      <c r="I52" s="9">
        <f ca="1">RANDBETWEEN(1,50)</f>
        <v>28</v>
      </c>
      <c r="J52" s="9">
        <f ca="1">I52*(H52*3)</f>
        <v>252</v>
      </c>
      <c r="K52" s="9" t="str">
        <f t="shared" si="1"/>
        <v>Map0051</v>
      </c>
      <c r="L52" s="8" t="str">
        <f t="shared" si="2"/>
        <v xml:space="preserve">Pace Enemy, Boosts, Lava, </v>
      </c>
      <c r="M52" s="7"/>
      <c r="N52" s="7" t="str">
        <f>IF(B52=1,Sheet2!$B$1&amp;", ","")</f>
        <v/>
      </c>
      <c r="O52" s="7" t="str">
        <f>IF(C52=1,Sheet2!$C$1&amp;", ","")</f>
        <v/>
      </c>
      <c r="P52" s="7" t="str">
        <f>IF(D52=1,Sheet2!$D$1&amp;", ","")</f>
        <v xml:space="preserve">Pace Enemy, </v>
      </c>
      <c r="Q52" s="7" t="str">
        <f>IF(E52=1,Sheet2!$E$1&amp;", ","")</f>
        <v xml:space="preserve">Boosts, </v>
      </c>
      <c r="R52" s="7" t="str">
        <f>IF(F52=1,Sheet2!$F$1&amp;", ","")</f>
        <v xml:space="preserve">Lava, </v>
      </c>
      <c r="S52" s="7" t="str">
        <f>IF(G52=1,Sheet2!$G$1&amp;", ","")</f>
        <v/>
      </c>
    </row>
    <row r="53" spans="1:20" x14ac:dyDescent="0.25">
      <c r="A53" s="13">
        <v>52</v>
      </c>
      <c r="B53" s="13"/>
      <c r="C53" s="14">
        <v>1</v>
      </c>
      <c r="D53" s="14">
        <v>1</v>
      </c>
      <c r="E53" s="14">
        <v>1</v>
      </c>
      <c r="F53" s="13"/>
      <c r="G53" s="13"/>
      <c r="H53" s="13">
        <f>COUNTA(B53:G53)</f>
        <v>3</v>
      </c>
      <c r="I53" s="9">
        <f ca="1">RANDBETWEEN(1,50)</f>
        <v>37</v>
      </c>
      <c r="J53" s="9">
        <f ca="1">I53*(H53*3)</f>
        <v>333</v>
      </c>
      <c r="K53" s="9" t="str">
        <f t="shared" si="1"/>
        <v>Map0052</v>
      </c>
      <c r="L53" s="8" t="str">
        <f t="shared" si="2"/>
        <v xml:space="preserve">Spirit Enemy, Pace Enemy, Boosts, </v>
      </c>
      <c r="M53" s="7"/>
      <c r="N53" s="7" t="str">
        <f>IF(B53=1,Sheet2!$B$1&amp;", ","")</f>
        <v/>
      </c>
      <c r="O53" s="7" t="str">
        <f>IF(C53=1,Sheet2!$C$1&amp;", ","")</f>
        <v xml:space="preserve">Spirit Enemy, </v>
      </c>
      <c r="P53" s="7" t="str">
        <f>IF(D53=1,Sheet2!$D$1&amp;", ","")</f>
        <v xml:space="preserve">Pace Enemy, </v>
      </c>
      <c r="Q53" s="7" t="str">
        <f>IF(E53=1,Sheet2!$E$1&amp;", ","")</f>
        <v xml:space="preserve">Boosts, </v>
      </c>
      <c r="R53" s="7" t="str">
        <f>IF(F53=1,Sheet2!$F$1&amp;", ","")</f>
        <v/>
      </c>
      <c r="S53" s="7" t="str">
        <f>IF(G53=1,Sheet2!$G$1&amp;", ","")</f>
        <v/>
      </c>
    </row>
    <row r="54" spans="1:20" x14ac:dyDescent="0.25">
      <c r="A54" s="13">
        <v>53</v>
      </c>
      <c r="B54" s="13"/>
      <c r="C54" s="14">
        <v>1</v>
      </c>
      <c r="D54" s="13"/>
      <c r="E54" s="14">
        <v>1</v>
      </c>
      <c r="F54" s="14">
        <v>1</v>
      </c>
      <c r="G54" s="13"/>
      <c r="H54" s="16">
        <f>COUNTA(B54:G54)</f>
        <v>3</v>
      </c>
      <c r="I54" s="9">
        <f ca="1">RANDBETWEEN(1,50)</f>
        <v>41</v>
      </c>
      <c r="J54" s="9">
        <f ca="1">I54*(H54*3)</f>
        <v>369</v>
      </c>
      <c r="K54" s="9" t="str">
        <f t="shared" si="1"/>
        <v>Map0053</v>
      </c>
      <c r="L54" s="8" t="str">
        <f t="shared" si="2"/>
        <v xml:space="preserve">Spirit Enemy, Boosts, Lava, </v>
      </c>
      <c r="M54" s="7"/>
      <c r="N54" s="7" t="str">
        <f>IF(B54=1,Sheet2!$B$1&amp;", ","")</f>
        <v/>
      </c>
      <c r="O54" s="7" t="str">
        <f>IF(C54=1,Sheet2!$C$1&amp;", ","")</f>
        <v xml:space="preserve">Spirit Enemy, </v>
      </c>
      <c r="P54" s="7" t="str">
        <f>IF(D54=1,Sheet2!$D$1&amp;", ","")</f>
        <v/>
      </c>
      <c r="Q54" s="7" t="str">
        <f>IF(E54=1,Sheet2!$E$1&amp;", ","")</f>
        <v xml:space="preserve">Boosts, </v>
      </c>
      <c r="R54" s="7" t="str">
        <f>IF(F54=1,Sheet2!$F$1&amp;", ","")</f>
        <v xml:space="preserve">Lava, </v>
      </c>
      <c r="S54" s="7" t="str">
        <f>IF(G54=1,Sheet2!$G$1&amp;", ","")</f>
        <v/>
      </c>
      <c r="T54" s="18" t="s">
        <v>11</v>
      </c>
    </row>
    <row r="55" spans="1:20" x14ac:dyDescent="0.25">
      <c r="A55" s="13">
        <v>54</v>
      </c>
      <c r="B55" s="14">
        <v>1</v>
      </c>
      <c r="C55" s="13"/>
      <c r="D55" s="13"/>
      <c r="E55" s="14">
        <v>1</v>
      </c>
      <c r="F55" s="14">
        <v>1</v>
      </c>
      <c r="G55" s="14">
        <v>1</v>
      </c>
      <c r="H55" s="13">
        <f>COUNTA(B55:G55)</f>
        <v>4</v>
      </c>
      <c r="I55" s="9">
        <f ca="1">RANDBETWEEN(1,50)</f>
        <v>43</v>
      </c>
      <c r="J55" s="9">
        <f ca="1">I55*(H55*3)</f>
        <v>516</v>
      </c>
      <c r="K55" s="9" t="str">
        <f t="shared" si="1"/>
        <v>Map0054</v>
      </c>
      <c r="L55" s="8" t="str">
        <f t="shared" si="2"/>
        <v xml:space="preserve">Keys &amp; Door, Boosts, Lava, Laser, </v>
      </c>
      <c r="M55" s="7"/>
      <c r="N55" s="7" t="str">
        <f>IF(B55=1,Sheet2!$B$1&amp;", ","")</f>
        <v xml:space="preserve">Keys &amp; Door, </v>
      </c>
      <c r="O55" s="7" t="str">
        <f>IF(C55=1,Sheet2!$C$1&amp;", ","")</f>
        <v/>
      </c>
      <c r="P55" s="7" t="str">
        <f>IF(D55=1,Sheet2!$D$1&amp;", ","")</f>
        <v/>
      </c>
      <c r="Q55" s="7" t="str">
        <f>IF(E55=1,Sheet2!$E$1&amp;", ","")</f>
        <v xml:space="preserve">Boosts, </v>
      </c>
      <c r="R55" s="7" t="str">
        <f>IF(F55=1,Sheet2!$F$1&amp;", ","")</f>
        <v xml:space="preserve">Lava, </v>
      </c>
      <c r="S55" s="7" t="str">
        <f>IF(G55=1,Sheet2!$G$1&amp;", ","")</f>
        <v xml:space="preserve">Laser, </v>
      </c>
    </row>
    <row r="56" spans="1:20" x14ac:dyDescent="0.25">
      <c r="A56" s="13">
        <v>55</v>
      </c>
      <c r="B56" s="14">
        <v>1</v>
      </c>
      <c r="C56" s="13"/>
      <c r="D56" s="14">
        <v>1</v>
      </c>
      <c r="E56" s="14">
        <v>1</v>
      </c>
      <c r="F56" s="13"/>
      <c r="G56" s="14">
        <v>1</v>
      </c>
      <c r="H56" s="13">
        <f>COUNTA(B56:G56)</f>
        <v>4</v>
      </c>
      <c r="I56" s="9">
        <f ca="1">RANDBETWEEN(1,50)</f>
        <v>7</v>
      </c>
      <c r="J56" s="9">
        <f ca="1">I56*(H56*3)</f>
        <v>84</v>
      </c>
      <c r="K56" s="9" t="str">
        <f t="shared" si="1"/>
        <v>Map0055</v>
      </c>
      <c r="L56" s="8" t="str">
        <f t="shared" si="2"/>
        <v xml:space="preserve">Keys &amp; Door, Pace Enemy, Boosts, Laser, </v>
      </c>
      <c r="M56" s="7"/>
      <c r="N56" s="7" t="str">
        <f>IF(B56=1,Sheet2!$B$1&amp;", ","")</f>
        <v xml:space="preserve">Keys &amp; Door, </v>
      </c>
      <c r="O56" s="7" t="str">
        <f>IF(C56=1,Sheet2!$C$1&amp;", ","")</f>
        <v/>
      </c>
      <c r="P56" s="7" t="str">
        <f>IF(D56=1,Sheet2!$D$1&amp;", ","")</f>
        <v xml:space="preserve">Pace Enemy, </v>
      </c>
      <c r="Q56" s="7" t="str">
        <f>IF(E56=1,Sheet2!$E$1&amp;", ","")</f>
        <v xml:space="preserve">Boosts, </v>
      </c>
      <c r="R56" s="7" t="str">
        <f>IF(F56=1,Sheet2!$F$1&amp;", ","")</f>
        <v/>
      </c>
      <c r="S56" s="7" t="str">
        <f>IF(G56=1,Sheet2!$G$1&amp;", ","")</f>
        <v xml:space="preserve">Laser, </v>
      </c>
    </row>
    <row r="57" spans="1:20" x14ac:dyDescent="0.25">
      <c r="A57" s="13">
        <v>56</v>
      </c>
      <c r="B57" s="14">
        <v>1</v>
      </c>
      <c r="C57" s="13"/>
      <c r="D57" s="14">
        <v>1</v>
      </c>
      <c r="E57" s="14">
        <v>1</v>
      </c>
      <c r="F57" s="14">
        <v>1</v>
      </c>
      <c r="G57" s="14">
        <v>1</v>
      </c>
      <c r="H57" s="13">
        <f>COUNTA(B57:G57)</f>
        <v>5</v>
      </c>
      <c r="I57" s="9">
        <f ca="1">RANDBETWEEN(1,50)</f>
        <v>14</v>
      </c>
      <c r="J57" s="9">
        <f ca="1">I57*(H57*3)</f>
        <v>210</v>
      </c>
      <c r="K57" s="9" t="str">
        <f t="shared" si="1"/>
        <v>Map0056</v>
      </c>
      <c r="L57" s="8" t="str">
        <f t="shared" si="2"/>
        <v xml:space="preserve">Keys &amp; Door, Pace Enemy, Boosts, Lava, Laser, </v>
      </c>
      <c r="M57" s="7"/>
      <c r="N57" s="7" t="str">
        <f>IF(B57=1,Sheet2!$B$1&amp;", ","")</f>
        <v xml:space="preserve">Keys &amp; Door, </v>
      </c>
      <c r="O57" s="7" t="str">
        <f>IF(C57=1,Sheet2!$C$1&amp;", ","")</f>
        <v/>
      </c>
      <c r="P57" s="7" t="str">
        <f>IF(D57=1,Sheet2!$D$1&amp;", ","")</f>
        <v xml:space="preserve">Pace Enemy, </v>
      </c>
      <c r="Q57" s="7" t="str">
        <f>IF(E57=1,Sheet2!$E$1&amp;", ","")</f>
        <v xml:space="preserve">Boosts, </v>
      </c>
      <c r="R57" s="7" t="str">
        <f>IF(F57=1,Sheet2!$F$1&amp;", ","")</f>
        <v xml:space="preserve">Lava, </v>
      </c>
      <c r="S57" s="7" t="str">
        <f>IF(G57=1,Sheet2!$G$1&amp;", ","")</f>
        <v xml:space="preserve">Laser, </v>
      </c>
    </row>
    <row r="58" spans="1:20" x14ac:dyDescent="0.25">
      <c r="A58" s="13">
        <v>57</v>
      </c>
      <c r="B58" s="14">
        <v>1</v>
      </c>
      <c r="C58" s="14">
        <v>1</v>
      </c>
      <c r="D58" s="13"/>
      <c r="E58" s="14">
        <v>1</v>
      </c>
      <c r="F58" s="14">
        <v>1</v>
      </c>
      <c r="G58" s="13"/>
      <c r="H58" s="13">
        <f>COUNTA(B58:G58)</f>
        <v>4</v>
      </c>
      <c r="I58" s="9">
        <f ca="1">RANDBETWEEN(1,50)</f>
        <v>46</v>
      </c>
      <c r="J58" s="9">
        <f ca="1">I58*(H58*3)</f>
        <v>552</v>
      </c>
      <c r="K58" s="9" t="str">
        <f t="shared" si="1"/>
        <v>Map0057</v>
      </c>
      <c r="L58" s="8" t="str">
        <f t="shared" si="2"/>
        <v xml:space="preserve">Keys &amp; Door, Spirit Enemy, Boosts, Lava, </v>
      </c>
      <c r="M58" s="7"/>
      <c r="N58" s="7" t="str">
        <f>IF(B58=1,Sheet2!$B$1&amp;", ","")</f>
        <v xml:space="preserve">Keys &amp; Door, </v>
      </c>
      <c r="O58" s="7" t="str">
        <f>IF(C58=1,Sheet2!$C$1&amp;", ","")</f>
        <v xml:space="preserve">Spirit Enemy, </v>
      </c>
      <c r="P58" s="7" t="str">
        <f>IF(D58=1,Sheet2!$D$1&amp;", ","")</f>
        <v/>
      </c>
      <c r="Q58" s="7" t="str">
        <f>IF(E58=1,Sheet2!$E$1&amp;", ","")</f>
        <v xml:space="preserve">Boosts, </v>
      </c>
      <c r="R58" s="7" t="str">
        <f>IF(F58=1,Sheet2!$F$1&amp;", ","")</f>
        <v xml:space="preserve">Lava, </v>
      </c>
      <c r="S58" s="7" t="str">
        <f>IF(G58=1,Sheet2!$G$1&amp;", ","")</f>
        <v/>
      </c>
    </row>
    <row r="59" spans="1:20" x14ac:dyDescent="0.25">
      <c r="A59" s="13">
        <v>58</v>
      </c>
      <c r="B59" s="14">
        <v>1</v>
      </c>
      <c r="C59" s="14">
        <v>1</v>
      </c>
      <c r="D59" s="13"/>
      <c r="E59" s="14">
        <v>1</v>
      </c>
      <c r="F59" s="13"/>
      <c r="G59" s="14">
        <v>1</v>
      </c>
      <c r="H59" s="13">
        <f>COUNTA(B59:G59)</f>
        <v>4</v>
      </c>
      <c r="I59" s="9">
        <f ca="1">RANDBETWEEN(1,50)</f>
        <v>2</v>
      </c>
      <c r="J59" s="9">
        <f ca="1">I59*(H59*3)</f>
        <v>24</v>
      </c>
      <c r="K59" s="9" t="str">
        <f t="shared" si="1"/>
        <v>Map0058</v>
      </c>
      <c r="L59" s="8" t="str">
        <f t="shared" si="2"/>
        <v xml:space="preserve">Keys &amp; Door, Spirit Enemy, Boosts, Laser, </v>
      </c>
      <c r="M59" s="7"/>
      <c r="N59" s="7" t="str">
        <f>IF(B59=1,Sheet2!$B$1&amp;", ","")</f>
        <v xml:space="preserve">Keys &amp; Door, </v>
      </c>
      <c r="O59" s="7" t="str">
        <f>IF(C59=1,Sheet2!$C$1&amp;", ","")</f>
        <v xml:space="preserve">Spirit Enemy, </v>
      </c>
      <c r="P59" s="7" t="str">
        <f>IF(D59=1,Sheet2!$D$1&amp;", ","")</f>
        <v/>
      </c>
      <c r="Q59" s="7" t="str">
        <f>IF(E59=1,Sheet2!$E$1&amp;", ","")</f>
        <v xml:space="preserve">Boosts, </v>
      </c>
      <c r="R59" s="7" t="str">
        <f>IF(F59=1,Sheet2!$F$1&amp;", ","")</f>
        <v/>
      </c>
      <c r="S59" s="7" t="str">
        <f>IF(G59=1,Sheet2!$G$1&amp;", ","")</f>
        <v xml:space="preserve">Laser, </v>
      </c>
    </row>
    <row r="60" spans="1:20" x14ac:dyDescent="0.25">
      <c r="A60" s="13">
        <v>59</v>
      </c>
      <c r="B60" s="13"/>
      <c r="C60" s="14">
        <v>1</v>
      </c>
      <c r="D60" s="14">
        <v>1</v>
      </c>
      <c r="E60" s="14">
        <v>1</v>
      </c>
      <c r="F60" s="14">
        <v>1</v>
      </c>
      <c r="G60" s="13"/>
      <c r="H60" s="16">
        <f>COUNTA(B60:G60)</f>
        <v>4</v>
      </c>
      <c r="I60" s="9">
        <f ca="1">RANDBETWEEN(1,50)</f>
        <v>14</v>
      </c>
      <c r="J60" s="9">
        <f ca="1">I60*(H60*3)</f>
        <v>168</v>
      </c>
      <c r="K60" s="9" t="str">
        <f t="shared" si="1"/>
        <v>Map0059</v>
      </c>
      <c r="L60" s="8" t="str">
        <f t="shared" si="2"/>
        <v xml:space="preserve">Spirit Enemy, Pace Enemy, Boosts, Lava, </v>
      </c>
      <c r="M60" s="7"/>
      <c r="N60" s="7" t="str">
        <f>IF(B60=1,Sheet2!$B$1&amp;", ","")</f>
        <v/>
      </c>
      <c r="O60" s="7" t="str">
        <f>IF(C60=1,Sheet2!$C$1&amp;", ","")</f>
        <v xml:space="preserve">Spirit Enemy, </v>
      </c>
      <c r="P60" s="7" t="str">
        <f>IF(D60=1,Sheet2!$D$1&amp;", ","")</f>
        <v xml:space="preserve">Pace Enemy, </v>
      </c>
      <c r="Q60" s="7" t="str">
        <f>IF(E60=1,Sheet2!$E$1&amp;", ","")</f>
        <v xml:space="preserve">Boosts, </v>
      </c>
      <c r="R60" s="7" t="str">
        <f>IF(F60=1,Sheet2!$F$1&amp;", ","")</f>
        <v xml:space="preserve">Lava, </v>
      </c>
      <c r="S60" s="7" t="str">
        <f>IF(G60=1,Sheet2!$G$1&amp;", ","")</f>
        <v/>
      </c>
      <c r="T60" s="18" t="s">
        <v>11</v>
      </c>
    </row>
    <row r="61" spans="1:20" x14ac:dyDescent="0.25">
      <c r="A61" s="13">
        <v>60</v>
      </c>
      <c r="B61" s="13"/>
      <c r="C61" s="14">
        <v>1</v>
      </c>
      <c r="D61" s="14">
        <v>1</v>
      </c>
      <c r="E61" s="14">
        <v>1</v>
      </c>
      <c r="F61" s="14">
        <v>1</v>
      </c>
      <c r="G61" s="14">
        <v>1</v>
      </c>
      <c r="H61" s="13">
        <f>COUNTA(B61:G61)</f>
        <v>5</v>
      </c>
      <c r="I61" s="9">
        <f ca="1">RANDBETWEEN(1,50)</f>
        <v>7</v>
      </c>
      <c r="J61" s="9">
        <f ca="1">I61*(H61*3)</f>
        <v>105</v>
      </c>
      <c r="K61" s="9" t="str">
        <f t="shared" si="1"/>
        <v>Map0060</v>
      </c>
      <c r="L61" s="8" t="str">
        <f t="shared" si="2"/>
        <v xml:space="preserve">Spirit Enemy, Pace Enemy, Boosts, Lava, Laser, </v>
      </c>
      <c r="M61" s="7"/>
      <c r="N61" s="7" t="str">
        <f>IF(B61=1,Sheet2!$B$1&amp;", ","")</f>
        <v/>
      </c>
      <c r="O61" s="7" t="str">
        <f>IF(C61=1,Sheet2!$C$1&amp;", ","")</f>
        <v xml:space="preserve">Spirit Enemy, </v>
      </c>
      <c r="P61" s="7" t="str">
        <f>IF(D61=1,Sheet2!$D$1&amp;", ","")</f>
        <v xml:space="preserve">Pace Enemy, </v>
      </c>
      <c r="Q61" s="7" t="str">
        <f>IF(E61=1,Sheet2!$E$1&amp;", ","")</f>
        <v xml:space="preserve">Boosts, </v>
      </c>
      <c r="R61" s="7" t="str">
        <f>IF(F61=1,Sheet2!$F$1&amp;", ","")</f>
        <v xml:space="preserve">Lava, </v>
      </c>
      <c r="S61" s="7" t="str">
        <f>IF(G61=1,Sheet2!$G$1&amp;", ","")</f>
        <v xml:space="preserve">Laser, </v>
      </c>
    </row>
    <row r="62" spans="1:20" x14ac:dyDescent="0.25">
      <c r="A62" s="13">
        <v>61</v>
      </c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6">
        <f>COUNTA(B62:G62)</f>
        <v>6</v>
      </c>
      <c r="I62" s="9">
        <f ca="1">RANDBETWEEN(1,50)</f>
        <v>6</v>
      </c>
      <c r="J62" s="9">
        <f ca="1">I62*(H62*3)</f>
        <v>108</v>
      </c>
      <c r="K62" s="9" t="str">
        <f t="shared" si="1"/>
        <v>Map0061</v>
      </c>
      <c r="L62" s="8" t="str">
        <f t="shared" si="2"/>
        <v xml:space="preserve">Keys &amp; Door, Spirit Enemy, Pace Enemy, Boosts, Lava, Laser, </v>
      </c>
      <c r="M62" s="7"/>
      <c r="N62" s="7" t="str">
        <f>IF(B62=1,Sheet2!$B$1&amp;", ","")</f>
        <v xml:space="preserve">Keys &amp; Door, </v>
      </c>
      <c r="O62" s="7" t="str">
        <f>IF(C62=1,Sheet2!$C$1&amp;", ","")</f>
        <v xml:space="preserve">Spirit Enemy, </v>
      </c>
      <c r="P62" s="7" t="str">
        <f>IF(D62=1,Sheet2!$D$1&amp;", ","")</f>
        <v xml:space="preserve">Pace Enemy, </v>
      </c>
      <c r="Q62" s="7" t="str">
        <f>IF(E62=1,Sheet2!$E$1&amp;", ","")</f>
        <v xml:space="preserve">Boosts, </v>
      </c>
      <c r="R62" s="7" t="str">
        <f>IF(F62=1,Sheet2!$F$1&amp;", ","")</f>
        <v xml:space="preserve">Lava, </v>
      </c>
      <c r="S62" s="7" t="str">
        <f>IF(G62=1,Sheet2!$G$1&amp;", ","")</f>
        <v xml:space="preserve">Laser, </v>
      </c>
      <c r="T62" s="18" t="s">
        <v>11</v>
      </c>
    </row>
    <row r="63" spans="1:20" x14ac:dyDescent="0.25">
      <c r="A63" s="13">
        <v>62</v>
      </c>
      <c r="B63" s="14">
        <v>1</v>
      </c>
      <c r="C63" s="14">
        <v>1</v>
      </c>
      <c r="D63" s="14">
        <v>1</v>
      </c>
      <c r="E63" s="14">
        <v>1</v>
      </c>
      <c r="F63" s="13"/>
      <c r="G63" s="14">
        <v>1</v>
      </c>
      <c r="H63" s="13">
        <f>COUNTA(B63:G63)</f>
        <v>5</v>
      </c>
      <c r="I63" s="9">
        <f ca="1">RANDBETWEEN(1,50)</f>
        <v>28</v>
      </c>
      <c r="J63" s="9">
        <f ca="1">I63*(H63*3)</f>
        <v>420</v>
      </c>
      <c r="K63" s="9" t="str">
        <f t="shared" si="1"/>
        <v>Map0062</v>
      </c>
      <c r="L63" s="8" t="str">
        <f t="shared" si="2"/>
        <v xml:space="preserve">Keys &amp; Door, Spirit Enemy, Pace Enemy, Boosts, Laser, </v>
      </c>
      <c r="M63" s="7"/>
      <c r="N63" s="7" t="str">
        <f>IF(B63=1,Sheet2!$B$1&amp;", ","")</f>
        <v xml:space="preserve">Keys &amp; Door, </v>
      </c>
      <c r="O63" s="7" t="str">
        <f>IF(C63=1,Sheet2!$C$1&amp;", ","")</f>
        <v xml:space="preserve">Spirit Enemy, </v>
      </c>
      <c r="P63" s="7" t="str">
        <f>IF(D63=1,Sheet2!$D$1&amp;", ","")</f>
        <v xml:space="preserve">Pace Enemy, </v>
      </c>
      <c r="Q63" s="7" t="str">
        <f>IF(E63=1,Sheet2!$E$1&amp;", ","")</f>
        <v xml:space="preserve">Boosts, </v>
      </c>
      <c r="R63" s="7" t="str">
        <f>IF(F63=1,Sheet2!$F$1&amp;", ","")</f>
        <v/>
      </c>
      <c r="S63" s="7" t="str">
        <f>IF(G63=1,Sheet2!$G$1&amp;", ","")</f>
        <v xml:space="preserve">Laser, </v>
      </c>
    </row>
    <row r="64" spans="1:20" x14ac:dyDescent="0.25">
      <c r="A64" s="13">
        <v>63</v>
      </c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3"/>
      <c r="H64" s="16">
        <f>COUNTA(B64:G64)</f>
        <v>5</v>
      </c>
      <c r="I64" s="9">
        <f ca="1">RANDBETWEEN(1,50)</f>
        <v>6</v>
      </c>
      <c r="J64" s="9">
        <f ca="1">I64*(H64*3)</f>
        <v>90</v>
      </c>
      <c r="K64" s="9" t="str">
        <f t="shared" si="1"/>
        <v>Map0063</v>
      </c>
      <c r="L64" s="8" t="str">
        <f t="shared" si="2"/>
        <v xml:space="preserve">Keys &amp; Door, Spirit Enemy, Pace Enemy, Boosts, Lava, </v>
      </c>
      <c r="M64" s="7"/>
      <c r="N64" s="7" t="str">
        <f>IF(B64=1,Sheet2!$B$1&amp;", ","")</f>
        <v xml:space="preserve">Keys &amp; Door, </v>
      </c>
      <c r="O64" s="7" t="str">
        <f>IF(C64=1,Sheet2!$C$1&amp;", ","")</f>
        <v xml:space="preserve">Spirit Enemy, </v>
      </c>
      <c r="P64" s="7" t="str">
        <f>IF(D64=1,Sheet2!$D$1&amp;", ","")</f>
        <v xml:space="preserve">Pace Enemy, </v>
      </c>
      <c r="Q64" s="7" t="str">
        <f>IF(E64=1,Sheet2!$E$1&amp;", ","")</f>
        <v xml:space="preserve">Boosts, </v>
      </c>
      <c r="R64" s="7" t="str">
        <f>IF(F64=1,Sheet2!$F$1&amp;", ","")</f>
        <v xml:space="preserve">Lava, </v>
      </c>
      <c r="S64" s="7" t="str">
        <f>IF(G64=1,Sheet2!$G$1&amp;", ","")</f>
        <v/>
      </c>
      <c r="T64" s="18" t="s">
        <v>11</v>
      </c>
    </row>
  </sheetData>
  <autoFilter ref="A1:T1" xr:uid="{6CCAEFD6-20AC-4C90-88A9-0DB1C4E49E08}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Sheet3!Print_Area</vt:lpstr>
      <vt:lpstr>Sheet3!Print_Titles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Haertel</dc:creator>
  <cp:lastModifiedBy>Brandan Haertel</cp:lastModifiedBy>
  <cp:lastPrinted>2018-04-16T22:21:24Z</cp:lastPrinted>
  <dcterms:created xsi:type="dcterms:W3CDTF">2018-03-15T22:01:51Z</dcterms:created>
  <dcterms:modified xsi:type="dcterms:W3CDTF">2018-04-16T22:21:26Z</dcterms:modified>
</cp:coreProperties>
</file>