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40" yWindow="240" windowWidth="25360" windowHeight="16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19" i="1"/>
  <c r="C14" i="1"/>
  <c r="C15" i="1"/>
  <c r="C16" i="1"/>
  <c r="C17" i="1"/>
  <c r="C18" i="1"/>
  <c r="C13" i="1"/>
</calcChain>
</file>

<file path=xl/sharedStrings.xml><?xml version="1.0" encoding="utf-8"?>
<sst xmlns="http://schemas.openxmlformats.org/spreadsheetml/2006/main" count="825" uniqueCount="207">
  <si>
    <t>ACC2015_1_LB3_4_5</t>
  </si>
  <si>
    <t>123-ABC</t>
  </si>
  <si>
    <t>ACC2015</t>
  </si>
  <si>
    <t>malvern</t>
  </si>
  <si>
    <t>Tuesday, December 08, 2015 8:56:50 AM</t>
  </si>
  <si>
    <t>Tuesday, December 08, 2015 8:56:52 AM</t>
  </si>
  <si>
    <t>Silica 0.1</t>
  </si>
  <si>
    <t>Water</t>
  </si>
  <si>
    <t>Hydro 2000G (A)</t>
  </si>
  <si>
    <t>General purpose</t>
  </si>
  <si>
    <t>Off</t>
  </si>
  <si>
    <t>Volume</t>
  </si>
  <si>
    <t>Tuesday, December 08, 2015 8:57:31 AM</t>
  </si>
  <si>
    <t>Tuesday, December 08, 2015 8:57:33 AM</t>
  </si>
  <si>
    <t>ACC2015_1_LB3_10_11</t>
  </si>
  <si>
    <t>Tuesday, December 08, 2015 9:16:51 AM</t>
  </si>
  <si>
    <t>Tuesday, December 08, 2015 9:16:52 AM</t>
  </si>
  <si>
    <t>Tuesday, December 08, 2015 9:17:32 AM</t>
  </si>
  <si>
    <t>Tuesday, December 08, 2015 9:17:34 AM</t>
  </si>
  <si>
    <t>ACC2015_1_LB3_20_21</t>
  </si>
  <si>
    <t>Tuesday, December 08, 2015 9:25:43 AM</t>
  </si>
  <si>
    <t>Tuesday, December 08, 2015 9:25:45 AM</t>
  </si>
  <si>
    <t>Tuesday, December 08, 2015 9:26:24 AM</t>
  </si>
  <si>
    <t>Tuesday, December 08, 2015 9:26:26 AM</t>
  </si>
  <si>
    <t>ACC2015_1_LB3_44_45</t>
  </si>
  <si>
    <t>Tuesday, December 08, 2015 9:33:12 AM</t>
  </si>
  <si>
    <t>Tuesday, December 08, 2015 9:33:14 AM</t>
  </si>
  <si>
    <t>Tuesday, December 08, 2015 9:33:53 AM</t>
  </si>
  <si>
    <t>Tuesday, December 08, 2015 9:33:55 AM</t>
  </si>
  <si>
    <t>ACC2015_1_LB3_74_75</t>
  </si>
  <si>
    <t>Tuesday, December 08, 2015 9:44:29 AM</t>
  </si>
  <si>
    <t>Tuesday, December 08, 2015 9:44:31 AM</t>
  </si>
  <si>
    <t>Tuesday, December 08, 2015 9:45:11 AM</t>
  </si>
  <si>
    <t>Tuesday, December 08, 2015 9:45:13 AM</t>
  </si>
  <si>
    <t>ACC2015_1_LB3_79_80</t>
  </si>
  <si>
    <t>Tuesday, December 08, 2015 9:52:47 AM</t>
  </si>
  <si>
    <t>Tuesday, December 08, 2015 9:52:49 AM</t>
  </si>
  <si>
    <t>Tuesday, December 08, 2015 9:53:29 AM</t>
  </si>
  <si>
    <t>Tuesday, December 08, 2015 9:53:30 AM</t>
  </si>
  <si>
    <t>ACC2015_1_LB3_84_85</t>
  </si>
  <si>
    <t>Tuesday, December 08, 2015 10:00:58 AM</t>
  </si>
  <si>
    <t>Tuesday, December 08, 2015 10:01:00 AM</t>
  </si>
  <si>
    <t>Tuesday, December 08, 2015 10:01:40 AM</t>
  </si>
  <si>
    <t>Tuesday, December 08, 2015 10:01:41 AM</t>
  </si>
  <si>
    <t>ACC2015_1_LB3_111_112</t>
  </si>
  <si>
    <t>Tuesday, December 08, 2015 10:09:05 AM</t>
  </si>
  <si>
    <t>Tuesday, December 08, 2015 10:09:06 AM</t>
  </si>
  <si>
    <t>Tuesday, December 08, 2015 10:09:46 AM</t>
  </si>
  <si>
    <t>Tuesday, December 08, 2015 10:09:48 AM</t>
  </si>
  <si>
    <t>ACC2015_1_LB3_111_112_2</t>
  </si>
  <si>
    <t>Tuesday, December 08, 2015 10:17:12 AM</t>
  </si>
  <si>
    <t>Tuesday, December 08, 2015 10:17:14 AM</t>
  </si>
  <si>
    <t>Tuesday, December 08, 2015 10:17:54 AM</t>
  </si>
  <si>
    <t>Tuesday, December 08, 2015 10:17:56 AM</t>
  </si>
  <si>
    <t>ACC2015_1_LB3_151_152</t>
  </si>
  <si>
    <t>Tuesday, December 08, 2015 10:25:26 AM</t>
  </si>
  <si>
    <t>Tuesday, December 08, 2015 10:25:28 AM</t>
  </si>
  <si>
    <t>Tuesday, December 08, 2015 10:26:08 AM</t>
  </si>
  <si>
    <t>Tuesday, December 08, 2015 10:26:10 AM</t>
  </si>
  <si>
    <t>ACC2015_1_LB3_171_172</t>
  </si>
  <si>
    <t>Tuesday, December 08, 2015 10:33:41 AM</t>
  </si>
  <si>
    <t>Tuesday, December 08, 2015 10:33:43 AM</t>
  </si>
  <si>
    <t>Tuesday, December 08, 2015 10:34:23 AM</t>
  </si>
  <si>
    <t>Tuesday, December 08, 2015 10:34:25 AM</t>
  </si>
  <si>
    <t>ACC2015_1_LB3_191_192</t>
  </si>
  <si>
    <t>Tuesday, December 08, 2015 10:41:50 AM</t>
  </si>
  <si>
    <t>Tuesday, December 08, 2015 10:41:52 AM</t>
  </si>
  <si>
    <t>Tuesday, December 08, 2015 10:42:31 AM</t>
  </si>
  <si>
    <t>Tuesday, December 08, 2015 10:42:33 AM</t>
  </si>
  <si>
    <t>ACC2015_1_LB3_211_212</t>
  </si>
  <si>
    <t>Tuesday, December 08, 2015 10:51:13 AM</t>
  </si>
  <si>
    <t>Tuesday, December 08, 2015 10:51:14 AM</t>
  </si>
  <si>
    <t>Tuesday, December 08, 2015 10:51:54 AM</t>
  </si>
  <si>
    <t>Tuesday, December 08, 2015 10:51:56 AM</t>
  </si>
  <si>
    <t>ACC2015_1_LB3_231_232</t>
  </si>
  <si>
    <t>Tuesday, December 08, 2015 11:07:09 AM</t>
  </si>
  <si>
    <t>Tuesday, December 08, 2015 11:07:11 AM</t>
  </si>
  <si>
    <t>Tuesday, December 08, 2015 11:07:50 AM</t>
  </si>
  <si>
    <t>Tuesday, December 08, 2015 11:07:52 AM</t>
  </si>
  <si>
    <t>ACC2015_1_LB3_251_252</t>
  </si>
  <si>
    <t>Tuesday, December 08, 2015 11:15:12 AM</t>
  </si>
  <si>
    <t>Tuesday, December 08, 2015 11:15:13 AM</t>
  </si>
  <si>
    <t>Tuesday, December 08, 2015 11:15:53 AM</t>
  </si>
  <si>
    <t>Tuesday, December 08, 2015 11:15:55 AM</t>
  </si>
  <si>
    <t>ACC2015_1_LB3_271_272</t>
  </si>
  <si>
    <t>Tuesday, December 08, 2015 11:23:11 AM</t>
  </si>
  <si>
    <t>Tuesday, December 08, 2015 11:23:13 AM</t>
  </si>
  <si>
    <t>Tuesday, December 08, 2015 11:23:53 AM</t>
  </si>
  <si>
    <t>Tuesday, December 08, 2015 11:23:55 AM</t>
  </si>
  <si>
    <t>ACC2015_1_LB3_291_292</t>
  </si>
  <si>
    <t>Tuesday, December 08, 2015 11:32:43 AM</t>
  </si>
  <si>
    <t>Tuesday, December 08, 2015 11:32:45 AM</t>
  </si>
  <si>
    <t>Tuesday, December 08, 2015 11:33:25 AM</t>
  </si>
  <si>
    <t>Tuesday, December 08, 2015 11:33:27 AM</t>
  </si>
  <si>
    <t>ACC2015_1_LB3_311_312</t>
  </si>
  <si>
    <t>Tuesday, December 08, 2015 11:42:11 AM</t>
  </si>
  <si>
    <t>Tuesday, December 08, 2015 11:42:13 AM</t>
  </si>
  <si>
    <t>Tuesday, December 08, 2015 11:42:53 AM</t>
  </si>
  <si>
    <t>Tuesday, December 08, 2015 11:42:55 AM</t>
  </si>
  <si>
    <t>ACC2015_1_LB3_331_332</t>
  </si>
  <si>
    <t>Tuesday, December 08, 2015 11:51:02 AM</t>
  </si>
  <si>
    <t>Tuesday, December 08, 2015 11:51:04 AM</t>
  </si>
  <si>
    <t>Tuesday, December 08, 2015 11:51:44 AM</t>
  </si>
  <si>
    <t>Tuesday, December 08, 2015 11:51:46 AM</t>
  </si>
  <si>
    <t>ACC2015_1_LB3_345_347</t>
  </si>
  <si>
    <t>Thursday, December 10, 2015 10:42:56 AM</t>
  </si>
  <si>
    <t>Thursday, December 10, 2015 10:42:58 AM</t>
  </si>
  <si>
    <t>Thursday, December 10, 2015 10:43:37 AM</t>
  </si>
  <si>
    <t>Thursday, December 10, 2015 10:43:39 AM</t>
  </si>
  <si>
    <t>ACC2015_1_LB3_347_349</t>
  </si>
  <si>
    <t>Thursday, December 10, 2015 10:51:00 AM</t>
  </si>
  <si>
    <t>Thursday, December 10, 2015 10:51:02 AM</t>
  </si>
  <si>
    <t>Thursday, December 10, 2015 10:51:41 AM</t>
  </si>
  <si>
    <t>Thursday, December 10, 2015 10:51:43 AM</t>
  </si>
  <si>
    <t>ACC2015_1_LB3_349_351</t>
  </si>
  <si>
    <t>Thursday, December 10, 2015 10:58:54 AM</t>
  </si>
  <si>
    <t>Thursday, December 10, 2015 10:58:56 AM</t>
  </si>
  <si>
    <t>Thursday, December 10, 2015 10:59:35 AM</t>
  </si>
  <si>
    <t>Thursday, December 10, 2015 10:59:37 AM</t>
  </si>
  <si>
    <t>ACC2015_1_LB3_351_353</t>
  </si>
  <si>
    <t>Thursday, December 10, 2015 11:06:27 AM</t>
  </si>
  <si>
    <t>Thursday, December 10, 2015 11:06:29 AM</t>
  </si>
  <si>
    <t>Thursday, December 10, 2015 11:07:09 AM</t>
  </si>
  <si>
    <t>Thursday, December 10, 2015 11:07:11 AM</t>
  </si>
  <si>
    <t>ACC2015_1_LB3_353_355</t>
  </si>
  <si>
    <t>Thursday, December 10, 2015 11:14:03 AM</t>
  </si>
  <si>
    <t>Thursday, December 10, 2015 11:14:05 AM</t>
  </si>
  <si>
    <t>Thursday, December 10, 2015 11:14:44 AM</t>
  </si>
  <si>
    <t>Thursday, December 10, 2015 11:14:46 AM</t>
  </si>
  <si>
    <t>ACC2015_1_LB3_355_357</t>
  </si>
  <si>
    <t>Thursday, December 10, 2015 11:22:41 AM</t>
  </si>
  <si>
    <t>Thursday, December 10, 2015 11:22:43 AM</t>
  </si>
  <si>
    <t>Thursday, December 10, 2015 11:23:22 AM</t>
  </si>
  <si>
    <t>Thursday, December 10, 2015 11:23:24 AM</t>
  </si>
  <si>
    <t>ACC2015_1_LB3_359_361</t>
  </si>
  <si>
    <t>Thursday, December 10, 2015 11:30:20 AM</t>
  </si>
  <si>
    <t>Thursday, December 10, 2015 11:30:22 AM</t>
  </si>
  <si>
    <t>Thursday, December 10, 2015 11:31:01 AM</t>
  </si>
  <si>
    <t>Thursday, December 10, 2015 11:31:03 AM</t>
  </si>
  <si>
    <t>ACC2015_1_LB3_357_359</t>
  </si>
  <si>
    <t>Thursday, December 10, 2015 11:42:10 AM</t>
  </si>
  <si>
    <t>Thursday, December 10, 2015 11:42:12 AM</t>
  </si>
  <si>
    <t>Thursday, December 10, 2015 11:42:51 AM</t>
  </si>
  <si>
    <t>Thursday, December 10, 2015 11:42:53 AM</t>
  </si>
  <si>
    <t>ACC2015_1_LB3_361_363</t>
  </si>
  <si>
    <t>Thursday, December 10, 2015 12:43:45 PM</t>
  </si>
  <si>
    <t>Thursday, December 10, 2015 12:43:47 PM</t>
  </si>
  <si>
    <t>Thursday, December 10, 2015 12:44:26 PM</t>
  </si>
  <si>
    <t>Thursday, December 10, 2015 12:44:28 PM</t>
  </si>
  <si>
    <t>ACC2015_1_LB3_363_365</t>
  </si>
  <si>
    <t>Thursday, December 10, 2015 12:51:31 PM</t>
  </si>
  <si>
    <t>Thursday, December 10, 2015 12:51:33 PM</t>
  </si>
  <si>
    <t>Thursday, December 10, 2015 12:52:13 PM</t>
  </si>
  <si>
    <t>Thursday, December 10, 2015 12:52:15 PM</t>
  </si>
  <si>
    <t>ACC2015_1_LB3_365_367</t>
  </si>
  <si>
    <t>Thursday, December 10, 2015 12:59:54 PM</t>
  </si>
  <si>
    <t>Thursday, December 10, 2015 12:59:56 PM</t>
  </si>
  <si>
    <t>Thursday, December 10, 2015 1:00:36 PM</t>
  </si>
  <si>
    <t>Thursday, December 10, 2015 1:00:38 PM</t>
  </si>
  <si>
    <t>ACC2015_1_LB3_367_369</t>
  </si>
  <si>
    <t>Thursday, December 10, 2015 1:10:29 PM</t>
  </si>
  <si>
    <t>Thursday, December 10, 2015 1:10:30 PM</t>
  </si>
  <si>
    <t>Thursday, December 10, 2015 1:11:10 PM</t>
  </si>
  <si>
    <t>Thursday, December 10, 2015 1:11:12 PM</t>
  </si>
  <si>
    <t>ACC2015_1_LB3_369_371</t>
  </si>
  <si>
    <t>Thursday, December 10, 2015 1:18:41 PM</t>
  </si>
  <si>
    <t>Thursday, December 10, 2015 1:18:43 PM</t>
  </si>
  <si>
    <t>Thursday, December 10, 2015 1:19:23 PM</t>
  </si>
  <si>
    <t>Thursday, December 10, 2015 1:19:24 PM</t>
  </si>
  <si>
    <t>ACC2015_1_LB3_371_374</t>
  </si>
  <si>
    <t>Thursday, December 10, 2015 1:27:09 PM</t>
  </si>
  <si>
    <t>Thursday, December 10, 2015 1:27:11 PM</t>
  </si>
  <si>
    <t>Thursday, December 10, 2015 1:27:51 PM</t>
  </si>
  <si>
    <t>Thursday, December 10, 2015 1:27:53 PM</t>
  </si>
  <si>
    <t>depth correct</t>
  </si>
  <si>
    <t>Sample Name</t>
  </si>
  <si>
    <t>Sample source type</t>
  </si>
  <si>
    <t>depth corret</t>
  </si>
  <si>
    <t>Sample bulk lot ref</t>
  </si>
  <si>
    <t>SOP Name</t>
  </si>
  <si>
    <t>Operator name</t>
  </si>
  <si>
    <t>Measurement date and time</t>
  </si>
  <si>
    <t>Analysis date and time</t>
  </si>
  <si>
    <t>Particle name</t>
  </si>
  <si>
    <t>Particle refractive index</t>
  </si>
  <si>
    <t>Particle absorption index</t>
  </si>
  <si>
    <t>Dispersant name</t>
  </si>
  <si>
    <t>Dispersant refractive index</t>
  </si>
  <si>
    <t>Accessory name</t>
  </si>
  <si>
    <t xml:space="preserve">Analysis model </t>
  </si>
  <si>
    <t>Start result channel size</t>
  </si>
  <si>
    <t>Last result channel size</t>
  </si>
  <si>
    <t>Result emulation</t>
  </si>
  <si>
    <t>Obscuration</t>
  </si>
  <si>
    <t>Residual</t>
  </si>
  <si>
    <t>Concentration</t>
  </si>
  <si>
    <t>Span</t>
  </si>
  <si>
    <t>Result transform type</t>
  </si>
  <si>
    <t>D [4, 3] - Volume weighted mean</t>
  </si>
  <si>
    <t>Uniformity</t>
  </si>
  <si>
    <t>Specific surface area</t>
  </si>
  <si>
    <t xml:space="preserve">D [3, 2] - Surface weighted mean </t>
  </si>
  <si>
    <t>d (0.1)</t>
  </si>
  <si>
    <t>d (0.5)</t>
  </si>
  <si>
    <t>d (0.9)</t>
  </si>
  <si>
    <t>Result Between User Sizes (Sizes in um)</t>
  </si>
  <si>
    <t>Operator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</si>
</sst>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B8B7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3" fillId="2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70"/>
  <sheetViews>
    <sheetView tabSelected="1" workbookViewId="0">
      <selection activeCell="A3" sqref="A3"/>
    </sheetView>
  </sheetViews>
  <sheetFormatPr baseColWidth="10" defaultRowHeight="15" x14ac:dyDescent="0"/>
  <cols>
    <col min="1" max="1" width="26" customWidth="1"/>
  </cols>
  <sheetData>
    <row r="1" spans="1:132">
      <c r="A1" s="1" t="s">
        <v>175</v>
      </c>
      <c r="B1" s="1" t="s">
        <v>176</v>
      </c>
      <c r="C1" s="1" t="s">
        <v>177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183</v>
      </c>
      <c r="J1" s="1" t="s">
        <v>184</v>
      </c>
      <c r="K1" s="1" t="s">
        <v>185</v>
      </c>
      <c r="L1" s="1" t="s">
        <v>186</v>
      </c>
      <c r="M1" s="1" t="s">
        <v>187</v>
      </c>
      <c r="N1" s="1" t="s">
        <v>188</v>
      </c>
      <c r="O1" s="1" t="s">
        <v>189</v>
      </c>
      <c r="P1" s="1" t="s">
        <v>190</v>
      </c>
      <c r="Q1" s="1" t="s">
        <v>191</v>
      </c>
      <c r="R1" s="1" t="s">
        <v>192</v>
      </c>
      <c r="S1" s="1" t="s">
        <v>193</v>
      </c>
      <c r="T1" s="1" t="s">
        <v>194</v>
      </c>
      <c r="U1" s="1" t="s">
        <v>195</v>
      </c>
      <c r="V1" s="1" t="s">
        <v>196</v>
      </c>
      <c r="W1" s="1" t="s">
        <v>197</v>
      </c>
      <c r="X1" s="1" t="s">
        <v>198</v>
      </c>
      <c r="Y1" s="1" t="s">
        <v>199</v>
      </c>
      <c r="Z1" s="1" t="s">
        <v>200</v>
      </c>
      <c r="AA1" s="1" t="s">
        <v>201</v>
      </c>
      <c r="AB1" s="1" t="s">
        <v>202</v>
      </c>
      <c r="AC1" s="2" t="s">
        <v>203</v>
      </c>
      <c r="AD1" s="1" t="s">
        <v>204</v>
      </c>
      <c r="AE1" s="1" t="s">
        <v>205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 t="s">
        <v>206</v>
      </c>
    </row>
    <row r="2" spans="1:13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2"/>
      <c r="AD2" s="1"/>
      <c r="AE2" s="1">
        <v>0.01</v>
      </c>
      <c r="AF2" s="1">
        <v>1.1481999999999999E-2</v>
      </c>
      <c r="AG2" s="1">
        <v>1.3183E-2</v>
      </c>
      <c r="AH2" s="1">
        <v>1.5136E-2</v>
      </c>
      <c r="AI2" s="1">
        <v>1.7378000000000001E-2</v>
      </c>
      <c r="AJ2" s="1">
        <v>1.9952999999999999E-2</v>
      </c>
      <c r="AK2" s="1">
        <v>2.2908999999999999E-2</v>
      </c>
      <c r="AL2" s="1">
        <v>2.6303E-2</v>
      </c>
      <c r="AM2" s="1">
        <v>3.0200000000000001E-2</v>
      </c>
      <c r="AN2" s="1">
        <v>3.4674000000000003E-2</v>
      </c>
      <c r="AO2" s="1">
        <v>3.9810999999999999E-2</v>
      </c>
      <c r="AP2" s="1">
        <v>4.5709E-2</v>
      </c>
      <c r="AQ2" s="1">
        <v>5.2481E-2</v>
      </c>
      <c r="AR2" s="1">
        <v>6.0255999999999997E-2</v>
      </c>
      <c r="AS2" s="1">
        <v>6.9182999999999995E-2</v>
      </c>
      <c r="AT2" s="1">
        <v>7.9433000000000004E-2</v>
      </c>
      <c r="AU2" s="1">
        <v>9.1201000000000004E-2</v>
      </c>
      <c r="AV2" s="1">
        <v>0.104713</v>
      </c>
      <c r="AW2" s="1">
        <v>0.120226</v>
      </c>
      <c r="AX2" s="1">
        <v>0.13803799999999999</v>
      </c>
      <c r="AY2" s="1">
        <v>0.15848899999999999</v>
      </c>
      <c r="AZ2" s="1">
        <v>0.18196999999999999</v>
      </c>
      <c r="BA2" s="1">
        <v>0.20893</v>
      </c>
      <c r="BB2" s="1">
        <v>0.23988300000000001</v>
      </c>
      <c r="BC2" s="1">
        <v>0.27542299999999997</v>
      </c>
      <c r="BD2" s="1">
        <v>0.31622800000000001</v>
      </c>
      <c r="BE2" s="1">
        <v>0.36307800000000001</v>
      </c>
      <c r="BF2" s="1">
        <v>0.41686899999999999</v>
      </c>
      <c r="BG2" s="1">
        <v>0.47863</v>
      </c>
      <c r="BH2" s="1">
        <v>0.54954099999999995</v>
      </c>
      <c r="BI2" s="1">
        <v>0.63095699999999999</v>
      </c>
      <c r="BJ2" s="1">
        <v>0.72443599999999997</v>
      </c>
      <c r="BK2" s="1">
        <v>0.83176399999999995</v>
      </c>
      <c r="BL2" s="1">
        <v>0.95499299999999998</v>
      </c>
      <c r="BM2" s="1">
        <v>1.0964780000000001</v>
      </c>
      <c r="BN2" s="1">
        <v>1.2589250000000001</v>
      </c>
      <c r="BO2" s="1">
        <v>1.4454400000000001</v>
      </c>
      <c r="BP2" s="1">
        <v>1.6595869999999999</v>
      </c>
      <c r="BQ2" s="1">
        <v>1.9054610000000001</v>
      </c>
      <c r="BR2" s="1">
        <v>2.1877620000000002</v>
      </c>
      <c r="BS2" s="1">
        <v>2.5118860000000001</v>
      </c>
      <c r="BT2" s="1">
        <v>2.8840309999999998</v>
      </c>
      <c r="BU2" s="1">
        <v>3.3113109999999999</v>
      </c>
      <c r="BV2" s="1">
        <v>3.8018939999999999</v>
      </c>
      <c r="BW2" s="1">
        <v>4.3651580000000001</v>
      </c>
      <c r="BX2" s="1">
        <v>5.0118720000000003</v>
      </c>
      <c r="BY2" s="1">
        <v>5.7543990000000003</v>
      </c>
      <c r="BZ2" s="1">
        <v>6.6069339999999999</v>
      </c>
      <c r="CA2" s="1">
        <v>7.5857760000000001</v>
      </c>
      <c r="CB2" s="1">
        <v>8.7096359999999997</v>
      </c>
      <c r="CC2" s="1">
        <v>10</v>
      </c>
      <c r="CD2" s="1">
        <v>11.481536</v>
      </c>
      <c r="CE2" s="1">
        <v>13.182567000000001</v>
      </c>
      <c r="CF2" s="1">
        <v>15.135612</v>
      </c>
      <c r="CG2" s="1">
        <v>17.378008000000001</v>
      </c>
      <c r="CH2" s="1">
        <v>19.952622999999999</v>
      </c>
      <c r="CI2" s="1">
        <v>22.908677000000001</v>
      </c>
      <c r="CJ2" s="1">
        <v>26.302679999999999</v>
      </c>
      <c r="CK2" s="1">
        <v>30.199517</v>
      </c>
      <c r="CL2" s="1">
        <v>34.673684999999999</v>
      </c>
      <c r="CM2" s="1">
        <v>39.810716999999997</v>
      </c>
      <c r="CN2" s="1">
        <v>45.708818999999998</v>
      </c>
      <c r="CO2" s="1">
        <v>52.480746000000003</v>
      </c>
      <c r="CP2" s="1">
        <v>60.255958999999997</v>
      </c>
      <c r="CQ2" s="1">
        <v>69.183097000000004</v>
      </c>
      <c r="CR2" s="1">
        <v>79.432822999999999</v>
      </c>
      <c r="CS2" s="1">
        <v>91.201083999999994</v>
      </c>
      <c r="CT2" s="1">
        <v>104.712855</v>
      </c>
      <c r="CU2" s="1">
        <v>120.226443</v>
      </c>
      <c r="CV2" s="1">
        <v>138.03842599999999</v>
      </c>
      <c r="CW2" s="1">
        <v>158.48931899999999</v>
      </c>
      <c r="CX2" s="1">
        <v>181.97008600000001</v>
      </c>
      <c r="CY2" s="1">
        <v>208.92961299999999</v>
      </c>
      <c r="CZ2" s="1">
        <v>239.88329200000001</v>
      </c>
      <c r="DA2" s="1">
        <v>275.42286999999999</v>
      </c>
      <c r="DB2" s="1">
        <v>316.22776599999997</v>
      </c>
      <c r="DC2" s="1">
        <v>363.07805500000001</v>
      </c>
      <c r="DD2" s="1">
        <v>416.86938300000003</v>
      </c>
      <c r="DE2" s="1">
        <v>478.63009199999999</v>
      </c>
      <c r="DF2" s="1">
        <v>549.54087400000003</v>
      </c>
      <c r="DG2" s="1">
        <v>630.95734400000003</v>
      </c>
      <c r="DH2" s="1">
        <v>724.43596000000002</v>
      </c>
      <c r="DI2" s="1">
        <v>831.76377100000002</v>
      </c>
      <c r="DJ2" s="1">
        <v>954.99258599999996</v>
      </c>
      <c r="DK2" s="1">
        <v>1096.478196</v>
      </c>
      <c r="DL2" s="1">
        <v>1258.9254120000001</v>
      </c>
      <c r="DM2" s="1">
        <v>1445.4397710000001</v>
      </c>
      <c r="DN2" s="1">
        <v>1659.5869070000001</v>
      </c>
      <c r="DO2" s="1">
        <v>1905.460718</v>
      </c>
      <c r="DP2" s="1">
        <v>2187.7616240000002</v>
      </c>
      <c r="DQ2" s="1">
        <v>2511.8864319999998</v>
      </c>
      <c r="DR2" s="1">
        <v>2884.0315030000002</v>
      </c>
      <c r="DS2" s="1">
        <v>3311.3112150000002</v>
      </c>
      <c r="DT2" s="1">
        <v>3801.893963</v>
      </c>
      <c r="DU2" s="1">
        <v>4365.1583220000002</v>
      </c>
      <c r="DV2" s="1">
        <v>5011.8723360000004</v>
      </c>
      <c r="DW2" s="1">
        <v>5754.3993730000002</v>
      </c>
      <c r="DX2" s="1">
        <v>6606.9344799999999</v>
      </c>
      <c r="DY2" s="1">
        <v>7585.7757499999998</v>
      </c>
      <c r="DZ2" s="1">
        <v>8709.6358999999993</v>
      </c>
      <c r="EA2" s="1">
        <v>10000</v>
      </c>
      <c r="EB2" s="1"/>
    </row>
    <row r="4" spans="1:132">
      <c r="C4" t="s">
        <v>174</v>
      </c>
    </row>
    <row r="5" spans="1:132">
      <c r="A5" t="s">
        <v>0</v>
      </c>
      <c r="B5">
        <v>4</v>
      </c>
      <c r="C5">
        <v>4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>
        <v>1.544</v>
      </c>
      <c r="K5">
        <v>0.1</v>
      </c>
      <c r="L5" t="s">
        <v>7</v>
      </c>
      <c r="M5">
        <v>1.33</v>
      </c>
      <c r="N5" t="s">
        <v>8</v>
      </c>
      <c r="O5" t="s">
        <v>9</v>
      </c>
      <c r="P5">
        <v>0.02</v>
      </c>
      <c r="Q5">
        <v>2000</v>
      </c>
      <c r="R5" t="s">
        <v>10</v>
      </c>
      <c r="S5">
        <v>11.08</v>
      </c>
      <c r="T5">
        <v>0.61599999999999999</v>
      </c>
      <c r="U5">
        <v>2.1100000000000001E-2</v>
      </c>
      <c r="V5">
        <v>2.2690000000000001</v>
      </c>
      <c r="W5" t="s">
        <v>11</v>
      </c>
      <c r="X5">
        <v>50.743000000000002</v>
      </c>
      <c r="Y5">
        <v>0.69399999999999995</v>
      </c>
      <c r="Z5">
        <v>0.49099999999999999</v>
      </c>
      <c r="AA5">
        <v>12.224</v>
      </c>
      <c r="AB5">
        <v>7.6669999999999998</v>
      </c>
      <c r="AC5">
        <v>42.276000000000003</v>
      </c>
      <c r="AD5">
        <v>103.59699999999999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0.14132600000000001</v>
      </c>
      <c r="BH5">
        <v>0.20949699999999999</v>
      </c>
      <c r="BI5">
        <v>0.27133299999999999</v>
      </c>
      <c r="BJ5">
        <v>0.310423</v>
      </c>
      <c r="BK5">
        <v>0.33692899999999998</v>
      </c>
      <c r="BL5">
        <v>0.34984100000000001</v>
      </c>
      <c r="BM5">
        <v>0.35661900000000002</v>
      </c>
      <c r="BN5">
        <v>0.36338100000000001</v>
      </c>
      <c r="BO5">
        <v>0.37635800000000003</v>
      </c>
      <c r="BP5">
        <v>0.39835199999999998</v>
      </c>
      <c r="BQ5">
        <v>0.42883700000000002</v>
      </c>
      <c r="BR5">
        <v>0.46418900000000002</v>
      </c>
      <c r="BS5">
        <v>0.50136800000000004</v>
      </c>
      <c r="BT5">
        <v>0.53892499999999999</v>
      </c>
      <c r="BU5">
        <v>0.57630300000000001</v>
      </c>
      <c r="BV5">
        <v>0.61328700000000003</v>
      </c>
      <c r="BW5">
        <v>0.64999600000000002</v>
      </c>
      <c r="BX5">
        <v>0.68807099999999999</v>
      </c>
      <c r="BY5">
        <v>0.72955000000000003</v>
      </c>
      <c r="BZ5">
        <v>0.78003800000000001</v>
      </c>
      <c r="CA5">
        <v>0.84628700000000001</v>
      </c>
      <c r="CB5">
        <v>0.94175500000000001</v>
      </c>
      <c r="CC5">
        <v>1.079216</v>
      </c>
      <c r="CD5">
        <v>1.281539</v>
      </c>
      <c r="CE5">
        <v>1.5606469999999999</v>
      </c>
      <c r="CF5">
        <v>1.93974</v>
      </c>
      <c r="CG5">
        <v>2.4159259999999998</v>
      </c>
      <c r="CH5">
        <v>2.9954689999999999</v>
      </c>
      <c r="CI5">
        <v>3.6477390000000001</v>
      </c>
      <c r="CJ5">
        <v>4.3501789999999998</v>
      </c>
      <c r="CK5">
        <v>5.0489410000000001</v>
      </c>
      <c r="CL5">
        <v>5.7011890000000003</v>
      </c>
      <c r="CM5">
        <v>6.2514890000000003</v>
      </c>
      <c r="CN5">
        <v>6.6556040000000003</v>
      </c>
      <c r="CO5">
        <v>6.8727010000000002</v>
      </c>
      <c r="CP5">
        <v>6.8710589999999998</v>
      </c>
      <c r="CQ5">
        <v>6.6300949999999998</v>
      </c>
      <c r="CR5">
        <v>6.1485200000000004</v>
      </c>
      <c r="CS5">
        <v>5.4390070000000001</v>
      </c>
      <c r="CT5">
        <v>4.5594799999999998</v>
      </c>
      <c r="CU5">
        <v>3.5713889999999999</v>
      </c>
      <c r="CV5">
        <v>2.5938759999999998</v>
      </c>
      <c r="CW5">
        <v>1.705244</v>
      </c>
      <c r="CX5">
        <v>1.0046809999999999</v>
      </c>
      <c r="CY5">
        <v>0.508324</v>
      </c>
      <c r="CZ5">
        <v>0.21468499999999999</v>
      </c>
      <c r="DA5">
        <v>8.0592999999999998E-2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</row>
    <row r="6" spans="1:132">
      <c r="A6" t="s">
        <v>0</v>
      </c>
      <c r="B6">
        <v>4</v>
      </c>
      <c r="C6">
        <v>4</v>
      </c>
      <c r="D6" t="s">
        <v>1</v>
      </c>
      <c r="E6" t="s">
        <v>2</v>
      </c>
      <c r="F6" t="s">
        <v>3</v>
      </c>
      <c r="G6" t="s">
        <v>12</v>
      </c>
      <c r="H6" t="s">
        <v>13</v>
      </c>
      <c r="I6" t="s">
        <v>6</v>
      </c>
      <c r="J6">
        <v>1.544</v>
      </c>
      <c r="K6">
        <v>0.1</v>
      </c>
      <c r="L6" t="s">
        <v>7</v>
      </c>
      <c r="M6">
        <v>1.33</v>
      </c>
      <c r="N6" t="s">
        <v>8</v>
      </c>
      <c r="O6" t="s">
        <v>9</v>
      </c>
      <c r="P6">
        <v>0.02</v>
      </c>
      <c r="Q6">
        <v>2000</v>
      </c>
      <c r="R6" t="s">
        <v>10</v>
      </c>
      <c r="S6">
        <v>11.07</v>
      </c>
      <c r="T6">
        <v>0.63100000000000001</v>
      </c>
      <c r="U6">
        <v>2.1000000000000001E-2</v>
      </c>
      <c r="V6">
        <v>2.2879999999999998</v>
      </c>
      <c r="W6" t="s">
        <v>11</v>
      </c>
      <c r="X6">
        <v>50.304000000000002</v>
      </c>
      <c r="Y6">
        <v>0.7</v>
      </c>
      <c r="Z6">
        <v>0.49299999999999999</v>
      </c>
      <c r="AA6">
        <v>12.176</v>
      </c>
      <c r="AB6">
        <v>7.577</v>
      </c>
      <c r="AC6">
        <v>41.713000000000001</v>
      </c>
      <c r="AD6">
        <v>102.996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0.138599</v>
      </c>
      <c r="BH6">
        <v>0.20711199999999999</v>
      </c>
      <c r="BI6">
        <v>0.26953100000000002</v>
      </c>
      <c r="BJ6">
        <v>0.309114</v>
      </c>
      <c r="BK6">
        <v>0.33621200000000001</v>
      </c>
      <c r="BL6">
        <v>0.349721</v>
      </c>
      <c r="BM6">
        <v>0.35716700000000001</v>
      </c>
      <c r="BN6">
        <v>0.36466700000000002</v>
      </c>
      <c r="BO6">
        <v>0.37848999999999999</v>
      </c>
      <c r="BP6">
        <v>0.40142499999999998</v>
      </c>
      <c r="BQ6">
        <v>0.43292599999999998</v>
      </c>
      <c r="BR6">
        <v>0.46929300000000002</v>
      </c>
      <c r="BS6">
        <v>0.50739699999999999</v>
      </c>
      <c r="BT6">
        <v>0.54569299999999998</v>
      </c>
      <c r="BU6">
        <v>0.583569</v>
      </c>
      <c r="BV6">
        <v>0.62082300000000001</v>
      </c>
      <c r="BW6">
        <v>0.65765099999999999</v>
      </c>
      <c r="BX6">
        <v>0.69581999999999999</v>
      </c>
      <c r="BY6">
        <v>0.73753999999999997</v>
      </c>
      <c r="BZ6">
        <v>0.78866199999999997</v>
      </c>
      <c r="CA6">
        <v>0.85622200000000004</v>
      </c>
      <c r="CB6">
        <v>0.95408000000000004</v>
      </c>
      <c r="CC6">
        <v>1.095342</v>
      </c>
      <c r="CD6">
        <v>1.303399</v>
      </c>
      <c r="CE6">
        <v>1.5902700000000001</v>
      </c>
      <c r="CF6">
        <v>1.9793400000000001</v>
      </c>
      <c r="CG6">
        <v>2.4668570000000001</v>
      </c>
      <c r="CH6">
        <v>3.0579679999999998</v>
      </c>
      <c r="CI6">
        <v>3.7196850000000001</v>
      </c>
      <c r="CJ6">
        <v>4.4269509999999999</v>
      </c>
      <c r="CK6">
        <v>5.1231960000000001</v>
      </c>
      <c r="CL6">
        <v>5.7635690000000004</v>
      </c>
      <c r="CM6">
        <v>6.292103</v>
      </c>
      <c r="CN6">
        <v>6.6658600000000003</v>
      </c>
      <c r="CO6">
        <v>6.8476229999999996</v>
      </c>
      <c r="CP6">
        <v>6.8111740000000003</v>
      </c>
      <c r="CQ6">
        <v>6.5418960000000004</v>
      </c>
      <c r="CR6">
        <v>6.0438700000000001</v>
      </c>
      <c r="CS6">
        <v>5.3321930000000002</v>
      </c>
      <c r="CT6">
        <v>4.4638559999999998</v>
      </c>
      <c r="CU6">
        <v>3.4963329999999999</v>
      </c>
      <c r="CV6">
        <v>2.5424920000000002</v>
      </c>
      <c r="CW6">
        <v>1.6757059999999999</v>
      </c>
      <c r="CX6">
        <v>0.99134100000000003</v>
      </c>
      <c r="CY6">
        <v>0.50522699999999998</v>
      </c>
      <c r="CZ6">
        <v>0.21684400000000001</v>
      </c>
      <c r="DA6">
        <v>8.5193000000000005E-2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</row>
    <row r="7" spans="1:132">
      <c r="A7" t="s">
        <v>14</v>
      </c>
      <c r="B7">
        <v>10</v>
      </c>
      <c r="C7">
        <v>10</v>
      </c>
      <c r="D7" t="s">
        <v>1</v>
      </c>
      <c r="E7" t="s">
        <v>2</v>
      </c>
      <c r="F7" t="s">
        <v>3</v>
      </c>
      <c r="G7" t="s">
        <v>15</v>
      </c>
      <c r="H7" t="s">
        <v>16</v>
      </c>
      <c r="I7" t="s">
        <v>6</v>
      </c>
      <c r="J7">
        <v>1.544</v>
      </c>
      <c r="K7">
        <v>0.1</v>
      </c>
      <c r="L7" t="s">
        <v>7</v>
      </c>
      <c r="M7">
        <v>1.33</v>
      </c>
      <c r="N7" t="s">
        <v>8</v>
      </c>
      <c r="O7" t="s">
        <v>9</v>
      </c>
      <c r="P7">
        <v>0.02</v>
      </c>
      <c r="Q7">
        <v>2000</v>
      </c>
      <c r="R7" t="s">
        <v>10</v>
      </c>
      <c r="S7">
        <v>12.04</v>
      </c>
      <c r="T7">
        <v>0.34799999999999998</v>
      </c>
      <c r="U7">
        <v>2.0899999999999998E-2</v>
      </c>
      <c r="V7">
        <v>2.286</v>
      </c>
      <c r="W7" t="s">
        <v>11</v>
      </c>
      <c r="X7">
        <v>45.939</v>
      </c>
      <c r="Y7">
        <v>0.69799999999999995</v>
      </c>
      <c r="Z7">
        <v>0.54200000000000004</v>
      </c>
      <c r="AA7">
        <v>11.074999999999999</v>
      </c>
      <c r="AB7">
        <v>6.2270000000000003</v>
      </c>
      <c r="AC7">
        <v>38.642000000000003</v>
      </c>
      <c r="AD7">
        <v>94.573999999999998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0.155228</v>
      </c>
      <c r="BH7">
        <v>0.23019200000000001</v>
      </c>
      <c r="BI7">
        <v>0.29819000000000001</v>
      </c>
      <c r="BJ7">
        <v>0.34125899999999998</v>
      </c>
      <c r="BK7">
        <v>0.37077199999999999</v>
      </c>
      <c r="BL7">
        <v>0.38586300000000001</v>
      </c>
      <c r="BM7">
        <v>0.395067</v>
      </c>
      <c r="BN7">
        <v>0.40533799999999998</v>
      </c>
      <c r="BO7">
        <v>0.42369299999999999</v>
      </c>
      <c r="BP7">
        <v>0.45299499999999998</v>
      </c>
      <c r="BQ7">
        <v>0.49222700000000003</v>
      </c>
      <c r="BR7">
        <v>0.53659900000000005</v>
      </c>
      <c r="BS7">
        <v>0.58203000000000005</v>
      </c>
      <c r="BT7">
        <v>0.62647399999999998</v>
      </c>
      <c r="BU7">
        <v>0.66944300000000001</v>
      </c>
      <c r="BV7">
        <v>0.71145400000000003</v>
      </c>
      <c r="BW7">
        <v>0.75386200000000003</v>
      </c>
      <c r="BX7">
        <v>0.79996900000000004</v>
      </c>
      <c r="BY7">
        <v>0.85324100000000003</v>
      </c>
      <c r="BZ7">
        <v>0.92061300000000001</v>
      </c>
      <c r="CA7">
        <v>1.008734</v>
      </c>
      <c r="CB7">
        <v>1.1307609999999999</v>
      </c>
      <c r="CC7">
        <v>1.2967919999999999</v>
      </c>
      <c r="CD7">
        <v>1.5275270000000001</v>
      </c>
      <c r="CE7">
        <v>1.830408</v>
      </c>
      <c r="CF7">
        <v>2.2257729999999998</v>
      </c>
      <c r="CG7">
        <v>2.7076039999999999</v>
      </c>
      <c r="CH7">
        <v>3.28111</v>
      </c>
      <c r="CI7">
        <v>3.9161959999999998</v>
      </c>
      <c r="CJ7">
        <v>4.5916629999999996</v>
      </c>
      <c r="CK7">
        <v>5.2557299999999998</v>
      </c>
      <c r="CL7">
        <v>5.8656509999999997</v>
      </c>
      <c r="CM7">
        <v>6.3645170000000002</v>
      </c>
      <c r="CN7">
        <v>6.7041019999999998</v>
      </c>
      <c r="CO7">
        <v>6.8396679999999996</v>
      </c>
      <c r="CP7">
        <v>6.7385910000000004</v>
      </c>
      <c r="CQ7">
        <v>6.3844729999999998</v>
      </c>
      <c r="CR7">
        <v>5.7886110000000004</v>
      </c>
      <c r="CS7">
        <v>4.9789450000000004</v>
      </c>
      <c r="CT7">
        <v>4.0317879999999997</v>
      </c>
      <c r="CU7">
        <v>3.018418</v>
      </c>
      <c r="CV7">
        <v>2.0628959999999998</v>
      </c>
      <c r="CW7">
        <v>1.229778</v>
      </c>
      <c r="CX7">
        <v>0.62023700000000004</v>
      </c>
      <c r="CY7">
        <v>0.19551399999999999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</row>
    <row r="8" spans="1:132">
      <c r="A8" t="s">
        <v>14</v>
      </c>
      <c r="B8">
        <v>10</v>
      </c>
      <c r="C8">
        <v>10</v>
      </c>
      <c r="D8" t="s">
        <v>1</v>
      </c>
      <c r="E8" t="s">
        <v>2</v>
      </c>
      <c r="F8" t="s">
        <v>3</v>
      </c>
      <c r="G8" t="s">
        <v>17</v>
      </c>
      <c r="H8" t="s">
        <v>18</v>
      </c>
      <c r="I8" t="s">
        <v>6</v>
      </c>
      <c r="J8">
        <v>1.544</v>
      </c>
      <c r="K8">
        <v>0.1</v>
      </c>
      <c r="L8" t="s">
        <v>7</v>
      </c>
      <c r="M8">
        <v>1.33</v>
      </c>
      <c r="N8" t="s">
        <v>8</v>
      </c>
      <c r="O8" t="s">
        <v>9</v>
      </c>
      <c r="P8">
        <v>0.02</v>
      </c>
      <c r="Q8">
        <v>2000</v>
      </c>
      <c r="R8" t="s">
        <v>10</v>
      </c>
      <c r="S8">
        <v>11.67</v>
      </c>
      <c r="T8">
        <v>0.35599999999999998</v>
      </c>
      <c r="U8">
        <v>2.01E-2</v>
      </c>
      <c r="V8">
        <v>2.31</v>
      </c>
      <c r="W8" t="s">
        <v>11</v>
      </c>
      <c r="X8">
        <v>45.619</v>
      </c>
      <c r="Y8">
        <v>0.70499999999999996</v>
      </c>
      <c r="Z8">
        <v>0.54300000000000004</v>
      </c>
      <c r="AA8">
        <v>11.042</v>
      </c>
      <c r="AB8">
        <v>6.165</v>
      </c>
      <c r="AC8">
        <v>38.143000000000001</v>
      </c>
      <c r="AD8">
        <v>94.263000000000005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0.15282799999999999</v>
      </c>
      <c r="BH8">
        <v>0.22775400000000001</v>
      </c>
      <c r="BI8">
        <v>0.295852</v>
      </c>
      <c r="BJ8">
        <v>0.339057</v>
      </c>
      <c r="BK8">
        <v>0.36889899999999998</v>
      </c>
      <c r="BL8">
        <v>0.384492</v>
      </c>
      <c r="BM8">
        <v>0.39440999999999998</v>
      </c>
      <c r="BN8">
        <v>0.40557799999999999</v>
      </c>
      <c r="BO8">
        <v>0.42499599999999998</v>
      </c>
      <c r="BP8">
        <v>0.45545600000000003</v>
      </c>
      <c r="BQ8">
        <v>0.49588100000000002</v>
      </c>
      <c r="BR8">
        <v>0.54140299999999997</v>
      </c>
      <c r="BS8">
        <v>0.58789800000000003</v>
      </c>
      <c r="BT8">
        <v>0.63330799999999998</v>
      </c>
      <c r="BU8">
        <v>0.67716699999999996</v>
      </c>
      <c r="BV8">
        <v>0.72004000000000001</v>
      </c>
      <c r="BW8">
        <v>0.763324</v>
      </c>
      <c r="BX8">
        <v>0.81038699999999997</v>
      </c>
      <c r="BY8">
        <v>0.86475199999999997</v>
      </c>
      <c r="BZ8">
        <v>0.93350999999999995</v>
      </c>
      <c r="CA8">
        <v>1.0235289999999999</v>
      </c>
      <c r="CB8">
        <v>1.148404</v>
      </c>
      <c r="CC8">
        <v>1.3186150000000001</v>
      </c>
      <c r="CD8">
        <v>1.5554190000000001</v>
      </c>
      <c r="CE8">
        <v>1.8662369999999999</v>
      </c>
      <c r="CF8">
        <v>2.271315</v>
      </c>
      <c r="CG8">
        <v>2.7633619999999999</v>
      </c>
      <c r="CH8">
        <v>3.3459940000000001</v>
      </c>
      <c r="CI8">
        <v>3.9864860000000002</v>
      </c>
      <c r="CJ8">
        <v>4.6610389999999997</v>
      </c>
      <c r="CK8">
        <v>5.3156439999999998</v>
      </c>
      <c r="CL8">
        <v>5.9064410000000001</v>
      </c>
      <c r="CM8">
        <v>6.3774649999999999</v>
      </c>
      <c r="CN8">
        <v>6.6832820000000002</v>
      </c>
      <c r="CO8">
        <v>6.7838950000000002</v>
      </c>
      <c r="CP8">
        <v>6.6525319999999999</v>
      </c>
      <c r="CQ8">
        <v>6.2781909999999996</v>
      </c>
      <c r="CR8">
        <v>5.6760950000000001</v>
      </c>
      <c r="CS8">
        <v>4.8749859999999998</v>
      </c>
      <c r="CT8">
        <v>3.9486979999999998</v>
      </c>
      <c r="CU8">
        <v>2.9637639999999998</v>
      </c>
      <c r="CV8">
        <v>2.0381140000000002</v>
      </c>
      <c r="CW8">
        <v>1.22936</v>
      </c>
      <c r="CX8">
        <v>0.63866900000000004</v>
      </c>
      <c r="CY8">
        <v>0.215471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</row>
    <row r="9" spans="1:132">
      <c r="A9" t="s">
        <v>19</v>
      </c>
      <c r="B9">
        <v>20</v>
      </c>
      <c r="C9">
        <v>20</v>
      </c>
      <c r="D9" t="s">
        <v>1</v>
      </c>
      <c r="E9" t="s">
        <v>2</v>
      </c>
      <c r="F9" t="s">
        <v>3</v>
      </c>
      <c r="G9" t="s">
        <v>20</v>
      </c>
      <c r="H9" t="s">
        <v>21</v>
      </c>
      <c r="I9" t="s">
        <v>6</v>
      </c>
      <c r="J9">
        <v>1.544</v>
      </c>
      <c r="K9">
        <v>0.1</v>
      </c>
      <c r="L9" t="s">
        <v>7</v>
      </c>
      <c r="M9">
        <v>1.33</v>
      </c>
      <c r="N9" t="s">
        <v>8</v>
      </c>
      <c r="O9" t="s">
        <v>9</v>
      </c>
      <c r="P9">
        <v>0.02</v>
      </c>
      <c r="Q9">
        <v>2000</v>
      </c>
      <c r="R9" t="s">
        <v>10</v>
      </c>
      <c r="S9">
        <v>12.41</v>
      </c>
      <c r="T9">
        <v>0.377</v>
      </c>
      <c r="U9">
        <v>2.3E-2</v>
      </c>
      <c r="V9">
        <v>2.234</v>
      </c>
      <c r="W9" t="s">
        <v>11</v>
      </c>
      <c r="X9">
        <v>44.771999999999998</v>
      </c>
      <c r="Y9">
        <v>0.68</v>
      </c>
      <c r="Z9">
        <v>0.50900000000000001</v>
      </c>
      <c r="AA9">
        <v>11.792</v>
      </c>
      <c r="AB9">
        <v>7.6669999999999998</v>
      </c>
      <c r="AC9">
        <v>37.335000000000001</v>
      </c>
      <c r="AD9">
        <v>91.075000000000003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0.144483</v>
      </c>
      <c r="BH9">
        <v>0.21531900000000001</v>
      </c>
      <c r="BI9">
        <v>0.27945500000000001</v>
      </c>
      <c r="BJ9">
        <v>0.31943300000000002</v>
      </c>
      <c r="BK9">
        <v>0.34575600000000001</v>
      </c>
      <c r="BL9">
        <v>0.35731499999999999</v>
      </c>
      <c r="BM9">
        <v>0.36193199999999998</v>
      </c>
      <c r="BN9">
        <v>0.36624200000000001</v>
      </c>
      <c r="BO9">
        <v>0.37702400000000003</v>
      </c>
      <c r="BP9">
        <v>0.39761999999999997</v>
      </c>
      <c r="BQ9">
        <v>0.42776500000000001</v>
      </c>
      <c r="BR9">
        <v>0.46374500000000002</v>
      </c>
      <c r="BS9">
        <v>0.502027</v>
      </c>
      <c r="BT9">
        <v>0.54035200000000005</v>
      </c>
      <c r="BU9">
        <v>0.57725800000000005</v>
      </c>
      <c r="BV9">
        <v>0.61183900000000002</v>
      </c>
      <c r="BW9">
        <v>0.64416300000000004</v>
      </c>
      <c r="BX9">
        <v>0.67674699999999999</v>
      </c>
      <c r="BY9">
        <v>0.71397999999999995</v>
      </c>
      <c r="BZ9">
        <v>0.76530699999999996</v>
      </c>
      <c r="CA9">
        <v>0.84277400000000002</v>
      </c>
      <c r="CB9">
        <v>0.966561</v>
      </c>
      <c r="CC9">
        <v>1.154822</v>
      </c>
      <c r="CD9">
        <v>1.4366680000000001</v>
      </c>
      <c r="CE9">
        <v>1.822543</v>
      </c>
      <c r="CF9">
        <v>2.334476</v>
      </c>
      <c r="CG9">
        <v>2.955498</v>
      </c>
      <c r="CH9">
        <v>3.6781139999999999</v>
      </c>
      <c r="CI9">
        <v>4.4472719999999999</v>
      </c>
      <c r="CJ9">
        <v>5.2192069999999999</v>
      </c>
      <c r="CK9">
        <v>5.9187649999999996</v>
      </c>
      <c r="CL9">
        <v>6.4900359999999999</v>
      </c>
      <c r="CM9">
        <v>6.8757359999999998</v>
      </c>
      <c r="CN9">
        <v>7.04162</v>
      </c>
      <c r="CO9">
        <v>6.9701550000000001</v>
      </c>
      <c r="CP9">
        <v>6.6633370000000003</v>
      </c>
      <c r="CQ9">
        <v>6.1368470000000004</v>
      </c>
      <c r="CR9">
        <v>5.4273889999999998</v>
      </c>
      <c r="CS9">
        <v>4.5716999999999999</v>
      </c>
      <c r="CT9">
        <v>3.6416179999999998</v>
      </c>
      <c r="CU9">
        <v>2.6919550000000001</v>
      </c>
      <c r="CV9">
        <v>1.8230390000000001</v>
      </c>
      <c r="CW9">
        <v>1.079693</v>
      </c>
      <c r="CX9">
        <v>0.54559000000000002</v>
      </c>
      <c r="CY9">
        <v>0.17682300000000001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</row>
    <row r="10" spans="1:132">
      <c r="A10" t="s">
        <v>19</v>
      </c>
      <c r="B10">
        <v>20</v>
      </c>
      <c r="C10">
        <v>20</v>
      </c>
      <c r="D10" t="s">
        <v>1</v>
      </c>
      <c r="E10" t="s">
        <v>2</v>
      </c>
      <c r="F10" t="s">
        <v>3</v>
      </c>
      <c r="G10" t="s">
        <v>22</v>
      </c>
      <c r="H10" t="s">
        <v>23</v>
      </c>
      <c r="I10" t="s">
        <v>6</v>
      </c>
      <c r="J10">
        <v>1.544</v>
      </c>
      <c r="K10">
        <v>0.1</v>
      </c>
      <c r="L10" t="s">
        <v>7</v>
      </c>
      <c r="M10">
        <v>1.33</v>
      </c>
      <c r="N10" t="s">
        <v>8</v>
      </c>
      <c r="O10" t="s">
        <v>9</v>
      </c>
      <c r="P10">
        <v>0.02</v>
      </c>
      <c r="Q10">
        <v>2000</v>
      </c>
      <c r="R10" t="s">
        <v>10</v>
      </c>
      <c r="S10">
        <v>12.57</v>
      </c>
      <c r="T10">
        <v>0.34100000000000003</v>
      </c>
      <c r="U10">
        <v>2.3099999999999999E-2</v>
      </c>
      <c r="V10">
        <v>2.2690000000000001</v>
      </c>
      <c r="W10" t="s">
        <v>11</v>
      </c>
      <c r="X10">
        <v>44.709000000000003</v>
      </c>
      <c r="Y10">
        <v>0.69199999999999995</v>
      </c>
      <c r="Z10">
        <v>0.51300000000000001</v>
      </c>
      <c r="AA10">
        <v>11.701000000000001</v>
      </c>
      <c r="AB10">
        <v>7.46</v>
      </c>
      <c r="AC10">
        <v>36.906999999999996</v>
      </c>
      <c r="AD10">
        <v>91.215000000000003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0.14157400000000001</v>
      </c>
      <c r="BH10">
        <v>0.21348900000000001</v>
      </c>
      <c r="BI10">
        <v>0.27896900000000002</v>
      </c>
      <c r="BJ10">
        <v>0.31992399999999999</v>
      </c>
      <c r="BK10">
        <v>0.34722999999999998</v>
      </c>
      <c r="BL10">
        <v>0.359624</v>
      </c>
      <c r="BM10">
        <v>0.365064</v>
      </c>
      <c r="BN10">
        <v>0.37022500000000003</v>
      </c>
      <c r="BO10">
        <v>0.38197799999999998</v>
      </c>
      <c r="BP10">
        <v>0.40368799999999999</v>
      </c>
      <c r="BQ10">
        <v>0.43509900000000001</v>
      </c>
      <c r="BR10">
        <v>0.47246700000000003</v>
      </c>
      <c r="BS10">
        <v>0.51224800000000004</v>
      </c>
      <c r="BT10">
        <v>0.55218699999999998</v>
      </c>
      <c r="BU10">
        <v>0.59079800000000005</v>
      </c>
      <c r="BV10">
        <v>0.62710500000000002</v>
      </c>
      <c r="BW10">
        <v>0.66103999999999996</v>
      </c>
      <c r="BX10">
        <v>0.69500399999999996</v>
      </c>
      <c r="BY10">
        <v>0.73327399999999998</v>
      </c>
      <c r="BZ10">
        <v>0.78531600000000001</v>
      </c>
      <c r="CA10">
        <v>0.86331100000000005</v>
      </c>
      <c r="CB10">
        <v>0.98777599999999999</v>
      </c>
      <c r="CC10">
        <v>1.177303</v>
      </c>
      <c r="CD10">
        <v>1.461571</v>
      </c>
      <c r="CE10">
        <v>1.8513550000000001</v>
      </c>
      <c r="CF10">
        <v>2.3688769999999999</v>
      </c>
      <c r="CG10">
        <v>2.9965250000000001</v>
      </c>
      <c r="CH10">
        <v>3.725676</v>
      </c>
      <c r="CI10">
        <v>4.4990839999999999</v>
      </c>
      <c r="CJ10">
        <v>5.2704019999999998</v>
      </c>
      <c r="CK10">
        <v>5.9618539999999998</v>
      </c>
      <c r="CL10">
        <v>6.5156369999999999</v>
      </c>
      <c r="CM10">
        <v>6.8744500000000004</v>
      </c>
      <c r="CN10">
        <v>7.0060690000000001</v>
      </c>
      <c r="CO10">
        <v>6.8974120000000001</v>
      </c>
      <c r="CP10">
        <v>6.5567070000000003</v>
      </c>
      <c r="CQ10">
        <v>6.0061010000000001</v>
      </c>
      <c r="CR10">
        <v>5.2878530000000001</v>
      </c>
      <c r="CS10">
        <v>4.4412799999999999</v>
      </c>
      <c r="CT10">
        <v>3.5369350000000002</v>
      </c>
      <c r="CU10">
        <v>2.6259790000000001</v>
      </c>
      <c r="CV10">
        <v>1.7999149999999999</v>
      </c>
      <c r="CW10">
        <v>1.1005339999999999</v>
      </c>
      <c r="CX10">
        <v>0.59388700000000005</v>
      </c>
      <c r="CY10">
        <v>0.25461800000000001</v>
      </c>
      <c r="CZ10">
        <v>9.2584E-2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</row>
    <row r="11" spans="1:132">
      <c r="A11" t="s">
        <v>24</v>
      </c>
      <c r="B11">
        <v>44</v>
      </c>
      <c r="C11">
        <v>44</v>
      </c>
      <c r="D11" t="s">
        <v>1</v>
      </c>
      <c r="E11" t="s">
        <v>2</v>
      </c>
      <c r="F11" t="s">
        <v>3</v>
      </c>
      <c r="G11" t="s">
        <v>25</v>
      </c>
      <c r="H11" t="s">
        <v>26</v>
      </c>
      <c r="I11" t="s">
        <v>6</v>
      </c>
      <c r="J11">
        <v>1.544</v>
      </c>
      <c r="K11">
        <v>0.1</v>
      </c>
      <c r="L11" t="s">
        <v>7</v>
      </c>
      <c r="M11">
        <v>1.33</v>
      </c>
      <c r="N11" t="s">
        <v>8</v>
      </c>
      <c r="O11" t="s">
        <v>9</v>
      </c>
      <c r="P11">
        <v>0.02</v>
      </c>
      <c r="Q11">
        <v>2000</v>
      </c>
      <c r="R11" t="s">
        <v>10</v>
      </c>
      <c r="S11">
        <v>12.37</v>
      </c>
      <c r="T11">
        <v>0.34</v>
      </c>
      <c r="U11">
        <v>2.07E-2</v>
      </c>
      <c r="V11">
        <v>2.2749999999999999</v>
      </c>
      <c r="W11" t="s">
        <v>11</v>
      </c>
      <c r="X11">
        <v>43.985999999999997</v>
      </c>
      <c r="Y11">
        <v>0.69699999999999995</v>
      </c>
      <c r="Z11">
        <v>0.56000000000000005</v>
      </c>
      <c r="AA11">
        <v>10.718</v>
      </c>
      <c r="AB11">
        <v>5.899</v>
      </c>
      <c r="AC11">
        <v>37.234999999999999</v>
      </c>
      <c r="AD11">
        <v>90.623999999999995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0.156386</v>
      </c>
      <c r="BH11">
        <v>0.23407600000000001</v>
      </c>
      <c r="BI11">
        <v>0.30499199999999999</v>
      </c>
      <c r="BJ11">
        <v>0.35029199999999999</v>
      </c>
      <c r="BK11">
        <v>0.38195600000000002</v>
      </c>
      <c r="BL11">
        <v>0.39883299999999999</v>
      </c>
      <c r="BM11">
        <v>0.40953600000000001</v>
      </c>
      <c r="BN11">
        <v>0.420821</v>
      </c>
      <c r="BO11">
        <v>0.43947900000000001</v>
      </c>
      <c r="BP11">
        <v>0.46803899999999998</v>
      </c>
      <c r="BQ11">
        <v>0.50524899999999995</v>
      </c>
      <c r="BR11">
        <v>0.546512</v>
      </c>
      <c r="BS11">
        <v>0.588646</v>
      </c>
      <c r="BT11">
        <v>0.63134800000000002</v>
      </c>
      <c r="BU11">
        <v>0.67637199999999997</v>
      </c>
      <c r="BV11">
        <v>0.72654300000000005</v>
      </c>
      <c r="BW11">
        <v>0.78491</v>
      </c>
      <c r="BX11">
        <v>0.85561299999999996</v>
      </c>
      <c r="BY11">
        <v>0.94076000000000004</v>
      </c>
      <c r="BZ11">
        <v>1.0448729999999999</v>
      </c>
      <c r="CA11">
        <v>1.1690579999999999</v>
      </c>
      <c r="CB11">
        <v>1.3211580000000001</v>
      </c>
      <c r="CC11">
        <v>1.504321</v>
      </c>
      <c r="CD11">
        <v>1.7348060000000001</v>
      </c>
      <c r="CE11">
        <v>2.0181469999999999</v>
      </c>
      <c r="CF11">
        <v>2.3763480000000001</v>
      </c>
      <c r="CG11">
        <v>2.8107449999999998</v>
      </c>
      <c r="CH11">
        <v>3.3351229999999998</v>
      </c>
      <c r="CI11">
        <v>3.9306369999999999</v>
      </c>
      <c r="CJ11">
        <v>4.5834409999999997</v>
      </c>
      <c r="CK11">
        <v>5.2449089999999998</v>
      </c>
      <c r="CL11">
        <v>5.8682509999999999</v>
      </c>
      <c r="CM11">
        <v>6.3862839999999998</v>
      </c>
      <c r="CN11">
        <v>6.7372259999999997</v>
      </c>
      <c r="CO11">
        <v>6.8639270000000003</v>
      </c>
      <c r="CP11">
        <v>6.7273449999999997</v>
      </c>
      <c r="CQ11">
        <v>6.3131620000000002</v>
      </c>
      <c r="CR11">
        <v>5.6440270000000003</v>
      </c>
      <c r="CS11">
        <v>4.7633739999999998</v>
      </c>
      <c r="CT11">
        <v>3.7636449999999999</v>
      </c>
      <c r="CU11">
        <v>2.7298279999999999</v>
      </c>
      <c r="CV11">
        <v>1.7793730000000001</v>
      </c>
      <c r="CW11">
        <v>1.0051099999999999</v>
      </c>
      <c r="CX11">
        <v>0.41322300000000001</v>
      </c>
      <c r="CY11">
        <v>0.111294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</row>
    <row r="12" spans="1:132">
      <c r="A12" t="s">
        <v>24</v>
      </c>
      <c r="B12">
        <v>44</v>
      </c>
      <c r="C12">
        <v>44</v>
      </c>
      <c r="D12" t="s">
        <v>1</v>
      </c>
      <c r="E12" t="s">
        <v>2</v>
      </c>
      <c r="F12" t="s">
        <v>3</v>
      </c>
      <c r="G12" t="s">
        <v>27</v>
      </c>
      <c r="H12" t="s">
        <v>28</v>
      </c>
      <c r="I12" t="s">
        <v>6</v>
      </c>
      <c r="J12">
        <v>1.544</v>
      </c>
      <c r="K12">
        <v>0.1</v>
      </c>
      <c r="L12" t="s">
        <v>7</v>
      </c>
      <c r="M12">
        <v>1.33</v>
      </c>
      <c r="N12" t="s">
        <v>8</v>
      </c>
      <c r="O12" t="s">
        <v>9</v>
      </c>
      <c r="P12">
        <v>0.02</v>
      </c>
      <c r="Q12">
        <v>2000</v>
      </c>
      <c r="R12" t="s">
        <v>10</v>
      </c>
      <c r="S12">
        <v>11.9</v>
      </c>
      <c r="T12">
        <v>0.34</v>
      </c>
      <c r="U12">
        <v>0.02</v>
      </c>
      <c r="V12">
        <v>2.278</v>
      </c>
      <c r="W12" t="s">
        <v>11</v>
      </c>
      <c r="X12">
        <v>43.767000000000003</v>
      </c>
      <c r="Y12">
        <v>0.69799999999999995</v>
      </c>
      <c r="Z12">
        <v>0.55600000000000005</v>
      </c>
      <c r="AA12">
        <v>10.785</v>
      </c>
      <c r="AB12">
        <v>5.9429999999999996</v>
      </c>
      <c r="AC12">
        <v>36.991999999999997</v>
      </c>
      <c r="AD12">
        <v>90.210999999999999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0.15155299999999999</v>
      </c>
      <c r="BH12">
        <v>0.22855700000000001</v>
      </c>
      <c r="BI12">
        <v>0.29893700000000001</v>
      </c>
      <c r="BJ12">
        <v>0.34383200000000003</v>
      </c>
      <c r="BK12">
        <v>0.37534600000000001</v>
      </c>
      <c r="BL12">
        <v>0.39230799999999999</v>
      </c>
      <c r="BM12">
        <v>0.40331400000000001</v>
      </c>
      <c r="BN12">
        <v>0.41505900000000001</v>
      </c>
      <c r="BO12">
        <v>0.434284</v>
      </c>
      <c r="BP12">
        <v>0.46346900000000002</v>
      </c>
      <c r="BQ12">
        <v>0.50135200000000002</v>
      </c>
      <c r="BR12">
        <v>0.54333699999999996</v>
      </c>
      <c r="BS12">
        <v>0.58626400000000001</v>
      </c>
      <c r="BT12">
        <v>0.629861</v>
      </c>
      <c r="BU12">
        <v>0.67593499999999995</v>
      </c>
      <c r="BV12">
        <v>0.72736199999999995</v>
      </c>
      <c r="BW12">
        <v>0.78721699999999994</v>
      </c>
      <c r="BX12">
        <v>0.85968900000000004</v>
      </c>
      <c r="BY12">
        <v>0.94689100000000004</v>
      </c>
      <c r="BZ12">
        <v>1.053393</v>
      </c>
      <c r="CA12">
        <v>1.180269</v>
      </c>
      <c r="CB12">
        <v>1.3354809999999999</v>
      </c>
      <c r="CC12">
        <v>1.522189</v>
      </c>
      <c r="CD12">
        <v>1.7568600000000001</v>
      </c>
      <c r="CE12">
        <v>2.04488</v>
      </c>
      <c r="CF12">
        <v>2.4081290000000002</v>
      </c>
      <c r="CG12">
        <v>2.8472469999999999</v>
      </c>
      <c r="CH12">
        <v>3.3752759999999999</v>
      </c>
      <c r="CI12">
        <v>3.9722710000000001</v>
      </c>
      <c r="CJ12">
        <v>4.6234070000000003</v>
      </c>
      <c r="CK12">
        <v>5.2794030000000003</v>
      </c>
      <c r="CL12">
        <v>5.8933549999999997</v>
      </c>
      <c r="CM12">
        <v>6.398847</v>
      </c>
      <c r="CN12">
        <v>6.7354919999999998</v>
      </c>
      <c r="CO12">
        <v>6.848007</v>
      </c>
      <c r="CP12">
        <v>6.699198</v>
      </c>
      <c r="CQ12">
        <v>6.2760610000000003</v>
      </c>
      <c r="CR12">
        <v>5.6019139999999998</v>
      </c>
      <c r="CS12">
        <v>4.7200959999999998</v>
      </c>
      <c r="CT12">
        <v>3.7227039999999998</v>
      </c>
      <c r="CU12">
        <v>2.6942309999999998</v>
      </c>
      <c r="CV12">
        <v>1.7514479999999999</v>
      </c>
      <c r="CW12">
        <v>0.98580699999999999</v>
      </c>
      <c r="CX12">
        <v>0.40278700000000001</v>
      </c>
      <c r="CY12">
        <v>0.106679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</row>
    <row r="13" spans="1:132">
      <c r="A13" t="s">
        <v>29</v>
      </c>
      <c r="B13">
        <v>74</v>
      </c>
      <c r="C13">
        <f>B13-25</f>
        <v>49</v>
      </c>
      <c r="D13" t="s">
        <v>1</v>
      </c>
      <c r="E13" t="s">
        <v>2</v>
      </c>
      <c r="F13" t="s">
        <v>3</v>
      </c>
      <c r="G13" t="s">
        <v>30</v>
      </c>
      <c r="H13" t="s">
        <v>31</v>
      </c>
      <c r="I13" t="s">
        <v>6</v>
      </c>
      <c r="J13">
        <v>1.544</v>
      </c>
      <c r="K13">
        <v>0.1</v>
      </c>
      <c r="L13" t="s">
        <v>7</v>
      </c>
      <c r="M13">
        <v>1.33</v>
      </c>
      <c r="N13" t="s">
        <v>8</v>
      </c>
      <c r="O13" t="s">
        <v>9</v>
      </c>
      <c r="P13">
        <v>0.02</v>
      </c>
      <c r="Q13">
        <v>2000</v>
      </c>
      <c r="R13" t="s">
        <v>10</v>
      </c>
      <c r="S13">
        <v>13.83</v>
      </c>
      <c r="T13">
        <v>0.314</v>
      </c>
      <c r="U13">
        <v>2.01E-2</v>
      </c>
      <c r="V13">
        <v>2.4750000000000001</v>
      </c>
      <c r="W13" t="s">
        <v>11</v>
      </c>
      <c r="X13">
        <v>39.606999999999999</v>
      </c>
      <c r="Y13">
        <v>0.76400000000000001</v>
      </c>
      <c r="Z13">
        <v>0.65500000000000003</v>
      </c>
      <c r="AA13">
        <v>9.1620000000000008</v>
      </c>
      <c r="AB13">
        <v>4.55</v>
      </c>
      <c r="AC13">
        <v>32.332999999999998</v>
      </c>
      <c r="AD13">
        <v>84.59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6.7700999999999997E-2</v>
      </c>
      <c r="BG13">
        <v>0.177177</v>
      </c>
      <c r="BH13">
        <v>0.27430399999999999</v>
      </c>
      <c r="BI13">
        <v>0.34926099999999999</v>
      </c>
      <c r="BJ13">
        <v>0.40612199999999998</v>
      </c>
      <c r="BK13">
        <v>0.44286300000000001</v>
      </c>
      <c r="BL13">
        <v>0.46531400000000001</v>
      </c>
      <c r="BM13">
        <v>0.48094700000000001</v>
      </c>
      <c r="BN13">
        <v>0.498363</v>
      </c>
      <c r="BO13">
        <v>0.52510199999999996</v>
      </c>
      <c r="BP13">
        <v>0.56378700000000004</v>
      </c>
      <c r="BQ13">
        <v>0.61255800000000005</v>
      </c>
      <c r="BR13">
        <v>0.66554000000000002</v>
      </c>
      <c r="BS13">
        <v>0.71869300000000003</v>
      </c>
      <c r="BT13">
        <v>0.77159100000000003</v>
      </c>
      <c r="BU13">
        <v>0.82667299999999999</v>
      </c>
      <c r="BV13">
        <v>0.88811399999999996</v>
      </c>
      <c r="BW13">
        <v>0.96067100000000005</v>
      </c>
      <c r="BX13">
        <v>1.0505800000000001</v>
      </c>
      <c r="BY13">
        <v>1.1613309999999999</v>
      </c>
      <c r="BZ13">
        <v>1.2989090000000001</v>
      </c>
      <c r="CA13">
        <v>1.4635670000000001</v>
      </c>
      <c r="CB13">
        <v>1.6623790000000001</v>
      </c>
      <c r="CC13">
        <v>1.8936999999999999</v>
      </c>
      <c r="CD13">
        <v>2.1697350000000002</v>
      </c>
      <c r="CE13">
        <v>2.4875090000000002</v>
      </c>
      <c r="CF13">
        <v>2.8617900000000001</v>
      </c>
      <c r="CG13">
        <v>3.2852790000000001</v>
      </c>
      <c r="CH13">
        <v>3.7646470000000001</v>
      </c>
      <c r="CI13">
        <v>4.277844</v>
      </c>
      <c r="CJ13">
        <v>4.8097370000000002</v>
      </c>
      <c r="CK13">
        <v>5.3184620000000002</v>
      </c>
      <c r="CL13">
        <v>5.766108</v>
      </c>
      <c r="CM13">
        <v>6.1014039999999996</v>
      </c>
      <c r="CN13">
        <v>6.2788490000000001</v>
      </c>
      <c r="CO13">
        <v>6.2584689999999998</v>
      </c>
      <c r="CP13">
        <v>6.0160419999999997</v>
      </c>
      <c r="CQ13">
        <v>5.547015</v>
      </c>
      <c r="CR13">
        <v>4.8786180000000003</v>
      </c>
      <c r="CS13">
        <v>4.0515540000000003</v>
      </c>
      <c r="CT13">
        <v>3.1477789999999999</v>
      </c>
      <c r="CU13">
        <v>2.2381359999999999</v>
      </c>
      <c r="CV13">
        <v>1.4205300000000001</v>
      </c>
      <c r="CW13">
        <v>0.76796399999999998</v>
      </c>
      <c r="CX13">
        <v>0.28093800000000002</v>
      </c>
      <c r="CY13">
        <v>4.6342000000000001E-2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</row>
    <row r="14" spans="1:132">
      <c r="A14" t="s">
        <v>29</v>
      </c>
      <c r="B14">
        <v>74</v>
      </c>
      <c r="C14">
        <f t="shared" ref="C14:C18" si="0">B14-25</f>
        <v>49</v>
      </c>
      <c r="D14" t="s">
        <v>1</v>
      </c>
      <c r="E14" t="s">
        <v>2</v>
      </c>
      <c r="F14" t="s">
        <v>3</v>
      </c>
      <c r="G14" t="s">
        <v>32</v>
      </c>
      <c r="H14" t="s">
        <v>33</v>
      </c>
      <c r="I14" t="s">
        <v>6</v>
      </c>
      <c r="J14">
        <v>1.544</v>
      </c>
      <c r="K14">
        <v>0.1</v>
      </c>
      <c r="L14" t="s">
        <v>7</v>
      </c>
      <c r="M14">
        <v>1.33</v>
      </c>
      <c r="N14" t="s">
        <v>8</v>
      </c>
      <c r="O14" t="s">
        <v>9</v>
      </c>
      <c r="P14">
        <v>0.02</v>
      </c>
      <c r="Q14">
        <v>2000</v>
      </c>
      <c r="R14" t="s">
        <v>10</v>
      </c>
      <c r="S14">
        <v>13.61</v>
      </c>
      <c r="T14">
        <v>0.32</v>
      </c>
      <c r="U14">
        <v>0.02</v>
      </c>
      <c r="V14">
        <v>2.4889999999999999</v>
      </c>
      <c r="W14" t="s">
        <v>11</v>
      </c>
      <c r="X14">
        <v>39.411000000000001</v>
      </c>
      <c r="Y14">
        <v>0.76800000000000002</v>
      </c>
      <c r="Z14">
        <v>0.64200000000000002</v>
      </c>
      <c r="AA14">
        <v>9.3439999999999994</v>
      </c>
      <c r="AB14">
        <v>4.6139999999999999</v>
      </c>
      <c r="AC14">
        <v>31.992999999999999</v>
      </c>
      <c r="AD14">
        <v>84.242000000000004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0.17377899999999999</v>
      </c>
      <c r="BH14">
        <v>0.26254699999999997</v>
      </c>
      <c r="BI14">
        <v>0.34457199999999999</v>
      </c>
      <c r="BJ14">
        <v>0.39805699999999999</v>
      </c>
      <c r="BK14">
        <v>0.43692700000000001</v>
      </c>
      <c r="BL14">
        <v>0.45978000000000002</v>
      </c>
      <c r="BM14">
        <v>0.476605</v>
      </c>
      <c r="BN14">
        <v>0.49498599999999998</v>
      </c>
      <c r="BO14">
        <v>0.52261500000000005</v>
      </c>
      <c r="BP14">
        <v>0.56196699999999999</v>
      </c>
      <c r="BQ14">
        <v>0.61123499999999997</v>
      </c>
      <c r="BR14">
        <v>0.66466999999999998</v>
      </c>
      <c r="BS14">
        <v>0.71843000000000001</v>
      </c>
      <c r="BT14">
        <v>0.77228300000000005</v>
      </c>
      <c r="BU14">
        <v>0.82879400000000003</v>
      </c>
      <c r="BV14">
        <v>0.89218399999999998</v>
      </c>
      <c r="BW14">
        <v>0.96714699999999998</v>
      </c>
      <c r="BX14">
        <v>1.05985</v>
      </c>
      <c r="BY14">
        <v>1.173645</v>
      </c>
      <c r="BZ14">
        <v>1.314514</v>
      </c>
      <c r="CA14">
        <v>1.4826729999999999</v>
      </c>
      <c r="CB14">
        <v>1.6854480000000001</v>
      </c>
      <c r="CC14">
        <v>1.921367</v>
      </c>
      <c r="CD14">
        <v>2.2031070000000001</v>
      </c>
      <c r="CE14">
        <v>2.5276839999999998</v>
      </c>
      <c r="CF14">
        <v>2.9098600000000001</v>
      </c>
      <c r="CG14">
        <v>3.3413279999999999</v>
      </c>
      <c r="CH14">
        <v>3.8274339999999998</v>
      </c>
      <c r="CI14">
        <v>4.3439519999999998</v>
      </c>
      <c r="CJ14">
        <v>4.873615</v>
      </c>
      <c r="CK14">
        <v>5.3728499999999997</v>
      </c>
      <c r="CL14">
        <v>5.8030160000000004</v>
      </c>
      <c r="CM14">
        <v>6.1139020000000004</v>
      </c>
      <c r="CN14">
        <v>6.2625500000000001</v>
      </c>
      <c r="CO14">
        <v>6.2129989999999999</v>
      </c>
      <c r="CP14">
        <v>5.9456670000000003</v>
      </c>
      <c r="CQ14">
        <v>5.4599719999999996</v>
      </c>
      <c r="CR14">
        <v>4.785965</v>
      </c>
      <c r="CS14">
        <v>3.9650300000000001</v>
      </c>
      <c r="CT14">
        <v>3.0777169999999998</v>
      </c>
      <c r="CU14">
        <v>2.1916829999999998</v>
      </c>
      <c r="CV14">
        <v>1.40059</v>
      </c>
      <c r="CW14">
        <v>0.77149000000000001</v>
      </c>
      <c r="CX14">
        <v>0.30693399999999998</v>
      </c>
      <c r="CY14">
        <v>7.8580999999999998E-2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</row>
    <row r="15" spans="1:132">
      <c r="A15" t="s">
        <v>34</v>
      </c>
      <c r="B15">
        <v>79</v>
      </c>
      <c r="C15">
        <f t="shared" si="0"/>
        <v>54</v>
      </c>
      <c r="D15" t="s">
        <v>1</v>
      </c>
      <c r="E15" t="s">
        <v>2</v>
      </c>
      <c r="F15" t="s">
        <v>3</v>
      </c>
      <c r="G15" t="s">
        <v>35</v>
      </c>
      <c r="H15" t="s">
        <v>36</v>
      </c>
      <c r="I15" t="s">
        <v>6</v>
      </c>
      <c r="J15">
        <v>1.544</v>
      </c>
      <c r="K15">
        <v>0.1</v>
      </c>
      <c r="L15" t="s">
        <v>7</v>
      </c>
      <c r="M15">
        <v>1.33</v>
      </c>
      <c r="N15" t="s">
        <v>8</v>
      </c>
      <c r="O15" t="s">
        <v>9</v>
      </c>
      <c r="P15">
        <v>0.02</v>
      </c>
      <c r="Q15">
        <v>2000</v>
      </c>
      <c r="R15" t="s">
        <v>10</v>
      </c>
      <c r="S15">
        <v>12.46</v>
      </c>
      <c r="T15">
        <v>0.316</v>
      </c>
      <c r="U15">
        <v>1.7899999999999999E-2</v>
      </c>
      <c r="V15">
        <v>2.476</v>
      </c>
      <c r="W15" t="s">
        <v>11</v>
      </c>
      <c r="X15">
        <v>39.545000000000002</v>
      </c>
      <c r="Y15">
        <v>0.76400000000000001</v>
      </c>
      <c r="Z15">
        <v>0.66100000000000003</v>
      </c>
      <c r="AA15">
        <v>9.0830000000000002</v>
      </c>
      <c r="AB15">
        <v>4.4649999999999999</v>
      </c>
      <c r="AC15">
        <v>32.243000000000002</v>
      </c>
      <c r="AD15">
        <v>84.295000000000002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7.0656999999999998E-2</v>
      </c>
      <c r="BG15">
        <v>0.180585</v>
      </c>
      <c r="BH15">
        <v>0.27813500000000002</v>
      </c>
      <c r="BI15">
        <v>0.35341099999999998</v>
      </c>
      <c r="BJ15">
        <v>0.41065499999999999</v>
      </c>
      <c r="BK15">
        <v>0.44796999999999998</v>
      </c>
      <c r="BL15">
        <v>0.47125499999999998</v>
      </c>
      <c r="BM15">
        <v>0.48801499999999998</v>
      </c>
      <c r="BN15">
        <v>0.50677000000000005</v>
      </c>
      <c r="BO15">
        <v>0.53493900000000005</v>
      </c>
      <c r="BP15">
        <v>0.57491499999999995</v>
      </c>
      <c r="BQ15">
        <v>0.62461699999999998</v>
      </c>
      <c r="BR15">
        <v>0.67799100000000001</v>
      </c>
      <c r="BS15">
        <v>0.730958</v>
      </c>
      <c r="BT15">
        <v>0.78316799999999998</v>
      </c>
      <c r="BU15">
        <v>0.83710700000000005</v>
      </c>
      <c r="BV15">
        <v>0.89684900000000001</v>
      </c>
      <c r="BW15">
        <v>0.96692299999999998</v>
      </c>
      <c r="BX15">
        <v>1.0531889999999999</v>
      </c>
      <c r="BY15">
        <v>1.158833</v>
      </c>
      <c r="BZ15">
        <v>1.2895190000000001</v>
      </c>
      <c r="CA15">
        <v>1.445775</v>
      </c>
      <c r="CB15">
        <v>1.6352180000000001</v>
      </c>
      <c r="CC15">
        <v>1.8579239999999999</v>
      </c>
      <c r="CD15">
        <v>2.1279979999999998</v>
      </c>
      <c r="CE15">
        <v>2.4450379999999998</v>
      </c>
      <c r="CF15">
        <v>2.8258960000000002</v>
      </c>
      <c r="CG15">
        <v>3.2641689999999999</v>
      </c>
      <c r="CH15">
        <v>3.766216</v>
      </c>
      <c r="CI15">
        <v>4.3068410000000004</v>
      </c>
      <c r="CJ15">
        <v>4.8665919999999998</v>
      </c>
      <c r="CK15">
        <v>5.3971159999999996</v>
      </c>
      <c r="CL15">
        <v>5.8545509999999998</v>
      </c>
      <c r="CM15">
        <v>6.1831490000000002</v>
      </c>
      <c r="CN15">
        <v>6.3365299999999998</v>
      </c>
      <c r="CO15">
        <v>6.2783699999999998</v>
      </c>
      <c r="CP15">
        <v>5.9923440000000001</v>
      </c>
      <c r="CQ15">
        <v>5.483663</v>
      </c>
      <c r="CR15">
        <v>4.7891389999999996</v>
      </c>
      <c r="CS15">
        <v>3.9549110000000001</v>
      </c>
      <c r="CT15">
        <v>3.0636169999999998</v>
      </c>
      <c r="CU15">
        <v>2.1816170000000001</v>
      </c>
      <c r="CV15">
        <v>1.3998159999999999</v>
      </c>
      <c r="CW15">
        <v>0.78078800000000004</v>
      </c>
      <c r="CX15">
        <v>0.32658599999999999</v>
      </c>
      <c r="CY15">
        <v>9.9672999999999998E-2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</row>
    <row r="16" spans="1:132">
      <c r="A16" t="s">
        <v>34</v>
      </c>
      <c r="B16">
        <v>79</v>
      </c>
      <c r="C16">
        <f t="shared" si="0"/>
        <v>54</v>
      </c>
      <c r="D16" t="s">
        <v>1</v>
      </c>
      <c r="E16" t="s">
        <v>2</v>
      </c>
      <c r="F16" t="s">
        <v>3</v>
      </c>
      <c r="G16" t="s">
        <v>37</v>
      </c>
      <c r="H16" t="s">
        <v>38</v>
      </c>
      <c r="I16" t="s">
        <v>6</v>
      </c>
      <c r="J16">
        <v>1.544</v>
      </c>
      <c r="K16">
        <v>0.1</v>
      </c>
      <c r="L16" t="s">
        <v>7</v>
      </c>
      <c r="M16">
        <v>1.33</v>
      </c>
      <c r="N16" t="s">
        <v>8</v>
      </c>
      <c r="O16" t="s">
        <v>9</v>
      </c>
      <c r="P16">
        <v>0.02</v>
      </c>
      <c r="Q16">
        <v>2000</v>
      </c>
      <c r="R16" t="s">
        <v>10</v>
      </c>
      <c r="S16">
        <v>12.53</v>
      </c>
      <c r="T16">
        <v>0.30499999999999999</v>
      </c>
      <c r="U16">
        <v>1.7999999999999999E-2</v>
      </c>
      <c r="V16">
        <v>2.4860000000000002</v>
      </c>
      <c r="W16" t="s">
        <v>11</v>
      </c>
      <c r="X16">
        <v>39.500999999999998</v>
      </c>
      <c r="Y16">
        <v>0.76700000000000002</v>
      </c>
      <c r="Z16">
        <v>0.65900000000000003</v>
      </c>
      <c r="AA16">
        <v>9.1120000000000001</v>
      </c>
      <c r="AB16">
        <v>4.4640000000000004</v>
      </c>
      <c r="AC16">
        <v>32.139000000000003</v>
      </c>
      <c r="AD16">
        <v>84.366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6.5028000000000002E-2</v>
      </c>
      <c r="BG16">
        <v>0.175541</v>
      </c>
      <c r="BH16">
        <v>0.273372</v>
      </c>
      <c r="BI16">
        <v>0.349049</v>
      </c>
      <c r="BJ16">
        <v>0.40684799999999999</v>
      </c>
      <c r="BK16">
        <v>0.44479099999999999</v>
      </c>
      <c r="BL16">
        <v>0.46875299999999998</v>
      </c>
      <c r="BM16">
        <v>0.48621700000000001</v>
      </c>
      <c r="BN16">
        <v>0.50568199999999996</v>
      </c>
      <c r="BO16">
        <v>0.534582</v>
      </c>
      <c r="BP16">
        <v>0.57533000000000001</v>
      </c>
      <c r="BQ16">
        <v>0.625888</v>
      </c>
      <c r="BR16">
        <v>0.68022700000000003</v>
      </c>
      <c r="BS16">
        <v>0.73427100000000001</v>
      </c>
      <c r="BT16">
        <v>0.78763300000000003</v>
      </c>
      <c r="BU16">
        <v>0.842754</v>
      </c>
      <c r="BV16">
        <v>0.90367600000000003</v>
      </c>
      <c r="BW16">
        <v>0.97489000000000003</v>
      </c>
      <c r="BX16">
        <v>1.0622640000000001</v>
      </c>
      <c r="BY16">
        <v>1.1689780000000001</v>
      </c>
      <c r="BZ16">
        <v>1.3007409999999999</v>
      </c>
      <c r="CA16">
        <v>1.4580770000000001</v>
      </c>
      <c r="CB16">
        <v>1.64862</v>
      </c>
      <c r="CC16">
        <v>1.8723369999999999</v>
      </c>
      <c r="CD16">
        <v>2.1431939999999998</v>
      </c>
      <c r="CE16">
        <v>2.4605290000000002</v>
      </c>
      <c r="CF16">
        <v>2.8409430000000002</v>
      </c>
      <c r="CG16">
        <v>3.2777980000000002</v>
      </c>
      <c r="CH16">
        <v>3.777161</v>
      </c>
      <c r="CI16">
        <v>4.3136330000000003</v>
      </c>
      <c r="CJ16">
        <v>4.8675569999999997</v>
      </c>
      <c r="CK16">
        <v>5.3908259999999997</v>
      </c>
      <c r="CL16">
        <v>5.8401560000000003</v>
      </c>
      <c r="CM16">
        <v>6.1610440000000004</v>
      </c>
      <c r="CN16">
        <v>6.308586</v>
      </c>
      <c r="CO16">
        <v>6.2478499999999997</v>
      </c>
      <c r="CP16">
        <v>5.9632810000000003</v>
      </c>
      <c r="CQ16">
        <v>5.4599929999999999</v>
      </c>
      <c r="CR16">
        <v>4.7737889999999998</v>
      </c>
      <c r="CS16">
        <v>3.9493269999999998</v>
      </c>
      <c r="CT16">
        <v>3.0671029999999999</v>
      </c>
      <c r="CU16">
        <v>2.1917049999999998</v>
      </c>
      <c r="CV16">
        <v>1.411673</v>
      </c>
      <c r="CW16">
        <v>0.79029700000000003</v>
      </c>
      <c r="CX16">
        <v>0.32615300000000003</v>
      </c>
      <c r="CY16">
        <v>9.1855000000000006E-2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</row>
    <row r="17" spans="1:131">
      <c r="A17" t="s">
        <v>39</v>
      </c>
      <c r="B17">
        <v>84</v>
      </c>
      <c r="C17">
        <f t="shared" si="0"/>
        <v>59</v>
      </c>
      <c r="D17" t="s">
        <v>1</v>
      </c>
      <c r="E17" t="s">
        <v>2</v>
      </c>
      <c r="F17" t="s">
        <v>3</v>
      </c>
      <c r="G17" t="s">
        <v>40</v>
      </c>
      <c r="H17" t="s">
        <v>41</v>
      </c>
      <c r="I17" t="s">
        <v>6</v>
      </c>
      <c r="J17">
        <v>1.544</v>
      </c>
      <c r="K17">
        <v>0.1</v>
      </c>
      <c r="L17" t="s">
        <v>7</v>
      </c>
      <c r="M17">
        <v>1.33</v>
      </c>
      <c r="N17" t="s">
        <v>8</v>
      </c>
      <c r="O17" t="s">
        <v>9</v>
      </c>
      <c r="P17">
        <v>0.02</v>
      </c>
      <c r="Q17">
        <v>2000</v>
      </c>
      <c r="R17" t="s">
        <v>10</v>
      </c>
      <c r="S17">
        <v>11.23</v>
      </c>
      <c r="T17">
        <v>0.36199999999999999</v>
      </c>
      <c r="U17">
        <v>1.8100000000000002E-2</v>
      </c>
      <c r="V17">
        <v>2.2789999999999999</v>
      </c>
      <c r="W17" t="s">
        <v>11</v>
      </c>
      <c r="X17">
        <v>45.048000000000002</v>
      </c>
      <c r="Y17">
        <v>0.70599999999999996</v>
      </c>
      <c r="Z17">
        <v>0.57699999999999996</v>
      </c>
      <c r="AA17">
        <v>10.404</v>
      </c>
      <c r="AB17">
        <v>5.4020000000000001</v>
      </c>
      <c r="AC17">
        <v>38.622</v>
      </c>
      <c r="AD17">
        <v>93.436999999999998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0.15600600000000001</v>
      </c>
      <c r="BH17">
        <v>0.235818</v>
      </c>
      <c r="BI17">
        <v>0.30950499999999997</v>
      </c>
      <c r="BJ17">
        <v>0.35753699999999999</v>
      </c>
      <c r="BK17">
        <v>0.392536</v>
      </c>
      <c r="BL17">
        <v>0.41325899999999999</v>
      </c>
      <c r="BM17">
        <v>0.42863299999999999</v>
      </c>
      <c r="BN17">
        <v>0.44528499999999999</v>
      </c>
      <c r="BO17">
        <v>0.46979399999999999</v>
      </c>
      <c r="BP17">
        <v>0.50393399999999999</v>
      </c>
      <c r="BQ17">
        <v>0.54563399999999995</v>
      </c>
      <c r="BR17">
        <v>0.58960500000000005</v>
      </c>
      <c r="BS17">
        <v>0.63280199999999998</v>
      </c>
      <c r="BT17">
        <v>0.67610199999999998</v>
      </c>
      <c r="BU17">
        <v>0.72325099999999998</v>
      </c>
      <c r="BV17">
        <v>0.77935100000000002</v>
      </c>
      <c r="BW17">
        <v>0.84934200000000004</v>
      </c>
      <c r="BX17">
        <v>0.93842700000000001</v>
      </c>
      <c r="BY17">
        <v>1.0476099999999999</v>
      </c>
      <c r="BZ17">
        <v>1.1786080000000001</v>
      </c>
      <c r="CA17">
        <v>1.3262430000000001</v>
      </c>
      <c r="CB17">
        <v>1.4907859999999999</v>
      </c>
      <c r="CC17">
        <v>1.6659649999999999</v>
      </c>
      <c r="CD17">
        <v>1.859011</v>
      </c>
      <c r="CE17">
        <v>2.0710630000000001</v>
      </c>
      <c r="CF17">
        <v>2.3219150000000002</v>
      </c>
      <c r="CG17">
        <v>2.6229480000000001</v>
      </c>
      <c r="CH17">
        <v>3.000486</v>
      </c>
      <c r="CI17">
        <v>3.4607830000000002</v>
      </c>
      <c r="CJ17">
        <v>4.0132890000000003</v>
      </c>
      <c r="CK17">
        <v>4.6339730000000001</v>
      </c>
      <c r="CL17">
        <v>5.290502</v>
      </c>
      <c r="CM17">
        <v>5.9171990000000001</v>
      </c>
      <c r="CN17">
        <v>6.4387449999999999</v>
      </c>
      <c r="CO17">
        <v>6.7703600000000002</v>
      </c>
      <c r="CP17">
        <v>6.8371409999999999</v>
      </c>
      <c r="CQ17">
        <v>6.5910510000000002</v>
      </c>
      <c r="CR17">
        <v>6.0279309999999997</v>
      </c>
      <c r="CS17">
        <v>5.1817010000000003</v>
      </c>
      <c r="CT17">
        <v>4.1499079999999999</v>
      </c>
      <c r="CU17">
        <v>3.0360770000000001</v>
      </c>
      <c r="CV17">
        <v>1.982896</v>
      </c>
      <c r="CW17">
        <v>1.1105080000000001</v>
      </c>
      <c r="CX17">
        <v>0.433616</v>
      </c>
      <c r="CY17">
        <v>9.2864000000000002E-2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</row>
    <row r="18" spans="1:131">
      <c r="A18" t="s">
        <v>39</v>
      </c>
      <c r="B18">
        <v>84</v>
      </c>
      <c r="C18">
        <f t="shared" si="0"/>
        <v>59</v>
      </c>
      <c r="D18" t="s">
        <v>1</v>
      </c>
      <c r="E18" t="s">
        <v>2</v>
      </c>
      <c r="F18" t="s">
        <v>3</v>
      </c>
      <c r="G18" t="s">
        <v>42</v>
      </c>
      <c r="H18" t="s">
        <v>43</v>
      </c>
      <c r="I18" t="s">
        <v>6</v>
      </c>
      <c r="J18">
        <v>1.544</v>
      </c>
      <c r="K18">
        <v>0.1</v>
      </c>
      <c r="L18" t="s">
        <v>7</v>
      </c>
      <c r="M18">
        <v>1.33</v>
      </c>
      <c r="N18" t="s">
        <v>8</v>
      </c>
      <c r="O18" t="s">
        <v>9</v>
      </c>
      <c r="P18">
        <v>0.02</v>
      </c>
      <c r="Q18">
        <v>2000</v>
      </c>
      <c r="R18" t="s">
        <v>10</v>
      </c>
      <c r="S18">
        <v>11.03</v>
      </c>
      <c r="T18">
        <v>0.36299999999999999</v>
      </c>
      <c r="U18">
        <v>1.7899999999999999E-2</v>
      </c>
      <c r="V18">
        <v>2.294</v>
      </c>
      <c r="W18" t="s">
        <v>11</v>
      </c>
      <c r="X18">
        <v>45.128</v>
      </c>
      <c r="Y18">
        <v>0.71099999999999997</v>
      </c>
      <c r="Z18">
        <v>0.57199999999999995</v>
      </c>
      <c r="AA18">
        <v>10.481999999999999</v>
      </c>
      <c r="AB18">
        <v>5.4480000000000004</v>
      </c>
      <c r="AC18">
        <v>38.518999999999998</v>
      </c>
      <c r="AD18">
        <v>93.807000000000002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0.151115</v>
      </c>
      <c r="BH18">
        <v>0.22997400000000001</v>
      </c>
      <c r="BI18">
        <v>0.30293100000000001</v>
      </c>
      <c r="BJ18">
        <v>0.350495</v>
      </c>
      <c r="BK18">
        <v>0.385301</v>
      </c>
      <c r="BL18">
        <v>0.40607700000000002</v>
      </c>
      <c r="BM18">
        <v>0.42170299999999999</v>
      </c>
      <c r="BN18">
        <v>0.43874099999999999</v>
      </c>
      <c r="BO18">
        <v>0.46374199999999999</v>
      </c>
      <c r="BP18">
        <v>0.498477</v>
      </c>
      <c r="BQ18">
        <v>0.54093500000000005</v>
      </c>
      <c r="BR18">
        <v>0.58586800000000006</v>
      </c>
      <c r="BS18">
        <v>0.63023300000000004</v>
      </c>
      <c r="BT18">
        <v>0.67482600000000004</v>
      </c>
      <c r="BU18">
        <v>0.72330000000000005</v>
      </c>
      <c r="BV18">
        <v>0.78071400000000002</v>
      </c>
      <c r="BW18">
        <v>0.852016</v>
      </c>
      <c r="BX18">
        <v>0.94250999999999996</v>
      </c>
      <c r="BY18">
        <v>1.05335</v>
      </c>
      <c r="BZ18">
        <v>1.1865049999999999</v>
      </c>
      <c r="CA18">
        <v>1.3369450000000001</v>
      </c>
      <c r="CB18">
        <v>1.5050520000000001</v>
      </c>
      <c r="CC18">
        <v>1.684275</v>
      </c>
      <c r="CD18">
        <v>1.881534</v>
      </c>
      <c r="CE18">
        <v>2.097207</v>
      </c>
      <c r="CF18">
        <v>2.350441</v>
      </c>
      <c r="CG18">
        <v>2.6517689999999998</v>
      </c>
      <c r="CH18">
        <v>3.0267870000000001</v>
      </c>
      <c r="CI18">
        <v>3.481277</v>
      </c>
      <c r="CJ18">
        <v>4.0245090000000001</v>
      </c>
      <c r="CK18">
        <v>4.6331199999999999</v>
      </c>
      <c r="CL18">
        <v>5.275919</v>
      </c>
      <c r="CM18">
        <v>5.8891460000000002</v>
      </c>
      <c r="CN18">
        <v>6.3994400000000002</v>
      </c>
      <c r="CO18">
        <v>6.72384</v>
      </c>
      <c r="CP18">
        <v>6.7887069999999996</v>
      </c>
      <c r="CQ18">
        <v>6.5464770000000003</v>
      </c>
      <c r="CR18">
        <v>5.9925490000000003</v>
      </c>
      <c r="CS18">
        <v>5.1597099999999996</v>
      </c>
      <c r="CT18">
        <v>4.1433879999999998</v>
      </c>
      <c r="CU18">
        <v>3.0451239999999999</v>
      </c>
      <c r="CV18">
        <v>2.005452</v>
      </c>
      <c r="CW18">
        <v>1.1425940000000001</v>
      </c>
      <c r="CX18">
        <v>0.47107399999999999</v>
      </c>
      <c r="CY18">
        <v>0.124852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</row>
    <row r="19" spans="1:131">
      <c r="A19" t="s">
        <v>44</v>
      </c>
      <c r="B19">
        <v>111</v>
      </c>
      <c r="C19">
        <f>B19-46.5</f>
        <v>64.5</v>
      </c>
      <c r="D19" t="s">
        <v>1</v>
      </c>
      <c r="E19" t="s">
        <v>2</v>
      </c>
      <c r="F19" t="s">
        <v>3</v>
      </c>
      <c r="G19" t="s">
        <v>45</v>
      </c>
      <c r="H19" t="s">
        <v>46</v>
      </c>
      <c r="I19" t="s">
        <v>6</v>
      </c>
      <c r="J19">
        <v>1.544</v>
      </c>
      <c r="K19">
        <v>0.1</v>
      </c>
      <c r="L19" t="s">
        <v>7</v>
      </c>
      <c r="M19">
        <v>1.33</v>
      </c>
      <c r="N19" t="s">
        <v>8</v>
      </c>
      <c r="O19" t="s">
        <v>9</v>
      </c>
      <c r="P19">
        <v>0.02</v>
      </c>
      <c r="Q19">
        <v>2000</v>
      </c>
      <c r="R19" t="s">
        <v>10</v>
      </c>
      <c r="S19">
        <v>12.62</v>
      </c>
      <c r="T19">
        <v>0.45800000000000002</v>
      </c>
      <c r="U19">
        <v>3.7900000000000003E-2</v>
      </c>
      <c r="V19">
        <v>1.534</v>
      </c>
      <c r="W19" t="s">
        <v>11</v>
      </c>
      <c r="X19">
        <v>56.773000000000003</v>
      </c>
      <c r="Y19">
        <v>0.48199999999999998</v>
      </c>
      <c r="Z19">
        <v>0.318</v>
      </c>
      <c r="AA19">
        <v>18.84</v>
      </c>
      <c r="AB19">
        <v>21.314</v>
      </c>
      <c r="AC19">
        <v>51.725999999999999</v>
      </c>
      <c r="AD19">
        <v>100.65900000000001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8.3467E-2</v>
      </c>
      <c r="BH19">
        <v>0.131108</v>
      </c>
      <c r="BI19">
        <v>0.175902</v>
      </c>
      <c r="BJ19">
        <v>0.204766</v>
      </c>
      <c r="BK19">
        <v>0.22444600000000001</v>
      </c>
      <c r="BL19">
        <v>0.23260900000000001</v>
      </c>
      <c r="BM19">
        <v>0.23291500000000001</v>
      </c>
      <c r="BN19">
        <v>0.228049</v>
      </c>
      <c r="BO19">
        <v>0.22090499999999999</v>
      </c>
      <c r="BP19">
        <v>0.213307</v>
      </c>
      <c r="BQ19">
        <v>0.20578399999999999</v>
      </c>
      <c r="BR19">
        <v>0.19902700000000001</v>
      </c>
      <c r="BS19">
        <v>0.19539000000000001</v>
      </c>
      <c r="BT19">
        <v>0.199354</v>
      </c>
      <c r="BU19">
        <v>0.21534800000000001</v>
      </c>
      <c r="BV19">
        <v>0.24573500000000001</v>
      </c>
      <c r="BW19">
        <v>0.289213</v>
      </c>
      <c r="BX19">
        <v>0.34087499999999998</v>
      </c>
      <c r="BY19">
        <v>0.39046500000000001</v>
      </c>
      <c r="BZ19">
        <v>0.42658099999999999</v>
      </c>
      <c r="CA19">
        <v>0.437363</v>
      </c>
      <c r="CB19">
        <v>0.41787999999999997</v>
      </c>
      <c r="CC19">
        <v>0.37587999999999999</v>
      </c>
      <c r="CD19">
        <v>0.33529100000000001</v>
      </c>
      <c r="CE19">
        <v>0.34227000000000002</v>
      </c>
      <c r="CF19">
        <v>0.46078799999999998</v>
      </c>
      <c r="CG19">
        <v>0.75992599999999999</v>
      </c>
      <c r="CH19">
        <v>1.3136749999999999</v>
      </c>
      <c r="CI19">
        <v>2.1524920000000001</v>
      </c>
      <c r="CJ19">
        <v>3.2874759999999998</v>
      </c>
      <c r="CK19">
        <v>4.6438309999999996</v>
      </c>
      <c r="CL19">
        <v>6.1167189999999998</v>
      </c>
      <c r="CM19">
        <v>7.5311300000000001</v>
      </c>
      <c r="CN19">
        <v>8.7085229999999996</v>
      </c>
      <c r="CO19">
        <v>9.4772210000000001</v>
      </c>
      <c r="CP19">
        <v>9.7152700000000003</v>
      </c>
      <c r="CQ19">
        <v>9.3761519999999994</v>
      </c>
      <c r="CR19">
        <v>8.5012539999999994</v>
      </c>
      <c r="CS19">
        <v>7.1953120000000004</v>
      </c>
      <c r="CT19">
        <v>5.6479840000000001</v>
      </c>
      <c r="CU19">
        <v>4.033722</v>
      </c>
      <c r="CV19">
        <v>2.561242</v>
      </c>
      <c r="CW19">
        <v>1.38103</v>
      </c>
      <c r="CX19">
        <v>0.49828600000000001</v>
      </c>
      <c r="CY19">
        <v>7.4039999999999995E-2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</row>
    <row r="20" spans="1:131">
      <c r="A20" t="s">
        <v>44</v>
      </c>
      <c r="B20">
        <v>111</v>
      </c>
      <c r="C20">
        <f t="shared" ref="C20:C70" si="1">B20-46.5</f>
        <v>64.5</v>
      </c>
      <c r="D20" t="s">
        <v>1</v>
      </c>
      <c r="E20" t="s">
        <v>2</v>
      </c>
      <c r="F20" t="s">
        <v>3</v>
      </c>
      <c r="G20" t="s">
        <v>47</v>
      </c>
      <c r="H20" t="s">
        <v>48</v>
      </c>
      <c r="I20" t="s">
        <v>6</v>
      </c>
      <c r="J20">
        <v>1.544</v>
      </c>
      <c r="K20">
        <v>0.1</v>
      </c>
      <c r="L20" t="s">
        <v>7</v>
      </c>
      <c r="M20">
        <v>1.33</v>
      </c>
      <c r="N20" t="s">
        <v>8</v>
      </c>
      <c r="O20" t="s">
        <v>9</v>
      </c>
      <c r="P20">
        <v>0.02</v>
      </c>
      <c r="Q20">
        <v>2000</v>
      </c>
      <c r="R20" t="s">
        <v>10</v>
      </c>
      <c r="S20">
        <v>12.52</v>
      </c>
      <c r="T20">
        <v>0.44900000000000001</v>
      </c>
      <c r="U20">
        <v>3.7400000000000003E-2</v>
      </c>
      <c r="V20">
        <v>1.534</v>
      </c>
      <c r="W20" t="s">
        <v>11</v>
      </c>
      <c r="X20">
        <v>56.545999999999999</v>
      </c>
      <c r="Y20">
        <v>0.48099999999999998</v>
      </c>
      <c r="Z20">
        <v>0.31900000000000001</v>
      </c>
      <c r="AA20">
        <v>18.805</v>
      </c>
      <c r="AB20">
        <v>21.187000000000001</v>
      </c>
      <c r="AC20">
        <v>51.56</v>
      </c>
      <c r="AD20">
        <v>100.274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8.2868999999999998E-2</v>
      </c>
      <c r="BH20">
        <v>0.130493</v>
      </c>
      <c r="BI20">
        <v>0.17527599999999999</v>
      </c>
      <c r="BJ20">
        <v>0.20410800000000001</v>
      </c>
      <c r="BK20">
        <v>0.22378600000000001</v>
      </c>
      <c r="BL20">
        <v>0.23199800000000001</v>
      </c>
      <c r="BM20">
        <v>0.232437</v>
      </c>
      <c r="BN20">
        <v>0.22780800000000001</v>
      </c>
      <c r="BO20">
        <v>0.22101399999999999</v>
      </c>
      <c r="BP20">
        <v>0.21385499999999999</v>
      </c>
      <c r="BQ20">
        <v>0.20682800000000001</v>
      </c>
      <c r="BR20">
        <v>0.20058400000000001</v>
      </c>
      <c r="BS20">
        <v>0.197466</v>
      </c>
      <c r="BT20">
        <v>0.20196700000000001</v>
      </c>
      <c r="BU20">
        <v>0.218526</v>
      </c>
      <c r="BV20">
        <v>0.249498</v>
      </c>
      <c r="BW20">
        <v>0.29354400000000003</v>
      </c>
      <c r="BX20">
        <v>0.34570299999999998</v>
      </c>
      <c r="BY20">
        <v>0.395644</v>
      </c>
      <c r="BZ20">
        <v>0.43190299999999998</v>
      </c>
      <c r="CA20">
        <v>0.44259100000000001</v>
      </c>
      <c r="CB20">
        <v>0.42281999999999997</v>
      </c>
      <c r="CC20">
        <v>0.38049100000000002</v>
      </c>
      <c r="CD20">
        <v>0.33977299999999999</v>
      </c>
      <c r="CE20">
        <v>0.34714899999999999</v>
      </c>
      <c r="CF20">
        <v>0.46695599999999998</v>
      </c>
      <c r="CG20">
        <v>0.76850300000000005</v>
      </c>
      <c r="CH20">
        <v>1.3258829999999999</v>
      </c>
      <c r="CI20">
        <v>2.1691720000000001</v>
      </c>
      <c r="CJ20">
        <v>3.3088069999999998</v>
      </c>
      <c r="CK20">
        <v>4.6688359999999998</v>
      </c>
      <c r="CL20">
        <v>6.1432250000000002</v>
      </c>
      <c r="CM20">
        <v>7.5559279999999998</v>
      </c>
      <c r="CN20">
        <v>8.727919</v>
      </c>
      <c r="CO20">
        <v>9.4878490000000006</v>
      </c>
      <c r="CP20">
        <v>9.714995</v>
      </c>
      <c r="CQ20">
        <v>9.3646820000000002</v>
      </c>
      <c r="CR20">
        <v>8.4805119999999992</v>
      </c>
      <c r="CS20">
        <v>7.1687709999999996</v>
      </c>
      <c r="CT20">
        <v>5.6195599999999999</v>
      </c>
      <c r="CU20">
        <v>4.0062519999999999</v>
      </c>
      <c r="CV20">
        <v>2.5349339999999998</v>
      </c>
      <c r="CW20">
        <v>1.355259</v>
      </c>
      <c r="CX20">
        <v>0.46832299999999999</v>
      </c>
      <c r="CY20">
        <v>4.5502000000000001E-2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</row>
    <row r="21" spans="1:131">
      <c r="A21" t="s">
        <v>49</v>
      </c>
      <c r="B21">
        <v>111</v>
      </c>
      <c r="C21">
        <f t="shared" si="1"/>
        <v>64.5</v>
      </c>
      <c r="D21" t="s">
        <v>1</v>
      </c>
      <c r="E21" t="s">
        <v>2</v>
      </c>
      <c r="F21" t="s">
        <v>3</v>
      </c>
      <c r="G21" t="s">
        <v>50</v>
      </c>
      <c r="H21" t="s">
        <v>51</v>
      </c>
      <c r="I21" t="s">
        <v>6</v>
      </c>
      <c r="J21">
        <v>1.544</v>
      </c>
      <c r="K21">
        <v>0.1</v>
      </c>
      <c r="L21" t="s">
        <v>7</v>
      </c>
      <c r="M21">
        <v>1.33</v>
      </c>
      <c r="N21" t="s">
        <v>8</v>
      </c>
      <c r="O21" t="s">
        <v>9</v>
      </c>
      <c r="P21">
        <v>0.02</v>
      </c>
      <c r="Q21">
        <v>2000</v>
      </c>
      <c r="R21" t="s">
        <v>10</v>
      </c>
      <c r="S21">
        <v>15.52</v>
      </c>
      <c r="T21">
        <v>0.435</v>
      </c>
      <c r="U21">
        <v>0.03</v>
      </c>
      <c r="V21">
        <v>2.4289999999999998</v>
      </c>
      <c r="W21" t="s">
        <v>11</v>
      </c>
      <c r="X21">
        <v>59.87</v>
      </c>
      <c r="Y21">
        <v>0.75700000000000001</v>
      </c>
      <c r="Z21">
        <v>0.49399999999999999</v>
      </c>
      <c r="AA21">
        <v>12.153</v>
      </c>
      <c r="AB21">
        <v>6.8970000000000002</v>
      </c>
      <c r="AC21">
        <v>49.57</v>
      </c>
      <c r="AD21">
        <v>127.301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0.13798299999999999</v>
      </c>
      <c r="BH21">
        <v>0.205374</v>
      </c>
      <c r="BI21">
        <v>0.26711400000000002</v>
      </c>
      <c r="BJ21">
        <v>0.30708099999999999</v>
      </c>
      <c r="BK21">
        <v>0.33565600000000001</v>
      </c>
      <c r="BL21">
        <v>0.352051</v>
      </c>
      <c r="BM21">
        <v>0.36394100000000001</v>
      </c>
      <c r="BN21">
        <v>0.37719799999999998</v>
      </c>
      <c r="BO21">
        <v>0.39755200000000002</v>
      </c>
      <c r="BP21">
        <v>0.42653400000000002</v>
      </c>
      <c r="BQ21">
        <v>0.46213500000000002</v>
      </c>
      <c r="BR21">
        <v>0.49927100000000002</v>
      </c>
      <c r="BS21">
        <v>0.53446099999999996</v>
      </c>
      <c r="BT21">
        <v>0.56748100000000001</v>
      </c>
      <c r="BU21">
        <v>0.60083200000000003</v>
      </c>
      <c r="BV21">
        <v>0.63875099999999996</v>
      </c>
      <c r="BW21">
        <v>0.68632700000000002</v>
      </c>
      <c r="BX21">
        <v>0.749691</v>
      </c>
      <c r="BY21">
        <v>0.83265599999999995</v>
      </c>
      <c r="BZ21">
        <v>0.93994200000000006</v>
      </c>
      <c r="CA21">
        <v>1.0703990000000001</v>
      </c>
      <c r="CB21">
        <v>1.226343</v>
      </c>
      <c r="CC21">
        <v>1.401373</v>
      </c>
      <c r="CD21">
        <v>1.598123</v>
      </c>
      <c r="CE21">
        <v>1.8081529999999999</v>
      </c>
      <c r="CF21">
        <v>2.037093</v>
      </c>
      <c r="CG21">
        <v>2.2809110000000001</v>
      </c>
      <c r="CH21">
        <v>2.5505870000000002</v>
      </c>
      <c r="CI21">
        <v>2.8483740000000002</v>
      </c>
      <c r="CJ21">
        <v>3.188558</v>
      </c>
      <c r="CK21">
        <v>3.5749659999999999</v>
      </c>
      <c r="CL21">
        <v>4.0161670000000003</v>
      </c>
      <c r="CM21">
        <v>4.504448</v>
      </c>
      <c r="CN21">
        <v>5.0229749999999997</v>
      </c>
      <c r="CO21">
        <v>5.5340509999999998</v>
      </c>
      <c r="CP21">
        <v>5.9805970000000004</v>
      </c>
      <c r="CQ21">
        <v>6.2948700000000004</v>
      </c>
      <c r="CR21">
        <v>6.4025780000000001</v>
      </c>
      <c r="CS21">
        <v>6.2458590000000003</v>
      </c>
      <c r="CT21">
        <v>5.8017079999999996</v>
      </c>
      <c r="CU21">
        <v>5.0826799999999999</v>
      </c>
      <c r="CV21">
        <v>4.1755610000000001</v>
      </c>
      <c r="CW21">
        <v>3.166445</v>
      </c>
      <c r="CX21">
        <v>2.200793</v>
      </c>
      <c r="CY21">
        <v>1.347286</v>
      </c>
      <c r="CZ21">
        <v>0.696913</v>
      </c>
      <c r="DA21">
        <v>0.25473400000000002</v>
      </c>
      <c r="DB21">
        <v>5.4229999999999999E-3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</row>
    <row r="22" spans="1:131">
      <c r="A22" t="s">
        <v>49</v>
      </c>
      <c r="B22">
        <v>111</v>
      </c>
      <c r="C22">
        <f t="shared" si="1"/>
        <v>64.5</v>
      </c>
      <c r="D22" t="s">
        <v>1</v>
      </c>
      <c r="E22" t="s">
        <v>2</v>
      </c>
      <c r="F22" t="s">
        <v>3</v>
      </c>
      <c r="G22" t="s">
        <v>52</v>
      </c>
      <c r="H22" t="s">
        <v>53</v>
      </c>
      <c r="I22" t="s">
        <v>6</v>
      </c>
      <c r="J22">
        <v>1.544</v>
      </c>
      <c r="K22">
        <v>0.1</v>
      </c>
      <c r="L22" t="s">
        <v>7</v>
      </c>
      <c r="M22">
        <v>1.33</v>
      </c>
      <c r="N22" t="s">
        <v>8</v>
      </c>
      <c r="O22" t="s">
        <v>9</v>
      </c>
      <c r="P22">
        <v>0.02</v>
      </c>
      <c r="Q22">
        <v>2000</v>
      </c>
      <c r="R22" t="s">
        <v>10</v>
      </c>
      <c r="S22">
        <v>15.21</v>
      </c>
      <c r="T22">
        <v>0.43</v>
      </c>
      <c r="U22">
        <v>2.9700000000000001E-2</v>
      </c>
      <c r="V22">
        <v>2.4300000000000002</v>
      </c>
      <c r="W22" t="s">
        <v>11</v>
      </c>
      <c r="X22">
        <v>59.777999999999999</v>
      </c>
      <c r="Y22">
        <v>0.75700000000000001</v>
      </c>
      <c r="Z22">
        <v>0.48699999999999999</v>
      </c>
      <c r="AA22">
        <v>12.329000000000001</v>
      </c>
      <c r="AB22">
        <v>7.008</v>
      </c>
      <c r="AC22">
        <v>49.436999999999998</v>
      </c>
      <c r="AD22">
        <v>127.137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0.13045499999999999</v>
      </c>
      <c r="BH22">
        <v>0.196608</v>
      </c>
      <c r="BI22">
        <v>0.257544</v>
      </c>
      <c r="BJ22">
        <v>0.29710799999999998</v>
      </c>
      <c r="BK22">
        <v>0.32572400000000001</v>
      </c>
      <c r="BL22">
        <v>0.34249800000000002</v>
      </c>
      <c r="BM22">
        <v>0.354989</v>
      </c>
      <c r="BN22">
        <v>0.36889300000000003</v>
      </c>
      <c r="BO22">
        <v>0.38981199999999999</v>
      </c>
      <c r="BP22">
        <v>0.41919600000000001</v>
      </c>
      <c r="BQ22">
        <v>0.45506200000000002</v>
      </c>
      <c r="BR22">
        <v>0.492423</v>
      </c>
      <c r="BS22">
        <v>0.52792300000000003</v>
      </c>
      <c r="BT22">
        <v>0.56144400000000005</v>
      </c>
      <c r="BU22">
        <v>0.59557800000000005</v>
      </c>
      <c r="BV22">
        <v>0.63462200000000002</v>
      </c>
      <c r="BW22">
        <v>0.68363700000000005</v>
      </c>
      <c r="BX22">
        <v>0.74871100000000002</v>
      </c>
      <c r="BY22">
        <v>0.83355100000000004</v>
      </c>
      <c r="BZ22">
        <v>0.94285300000000005</v>
      </c>
      <c r="CA22">
        <v>1.0754239999999999</v>
      </c>
      <c r="CB22">
        <v>1.2337119999999999</v>
      </c>
      <c r="CC22">
        <v>1.411389</v>
      </c>
      <c r="CD22">
        <v>1.6113109999999999</v>
      </c>
      <c r="CE22">
        <v>1.824978</v>
      </c>
      <c r="CF22">
        <v>2.0579800000000001</v>
      </c>
      <c r="CG22">
        <v>2.3057650000000001</v>
      </c>
      <c r="CH22">
        <v>2.5787140000000002</v>
      </c>
      <c r="CI22">
        <v>2.8781319999999999</v>
      </c>
      <c r="CJ22">
        <v>3.2174489999999998</v>
      </c>
      <c r="CK22">
        <v>3.5999279999999998</v>
      </c>
      <c r="CL22">
        <v>4.034154</v>
      </c>
      <c r="CM22">
        <v>4.5133200000000002</v>
      </c>
      <c r="CN22">
        <v>5.0221450000000001</v>
      </c>
      <c r="CO22">
        <v>5.5248650000000001</v>
      </c>
      <c r="CP22">
        <v>5.9660599999999997</v>
      </c>
      <c r="CQ22">
        <v>6.2787600000000001</v>
      </c>
      <c r="CR22">
        <v>6.3883520000000003</v>
      </c>
      <c r="CS22">
        <v>6.2357279999999999</v>
      </c>
      <c r="CT22">
        <v>5.7961320000000001</v>
      </c>
      <c r="CU22">
        <v>5.080584</v>
      </c>
      <c r="CV22">
        <v>4.1746340000000002</v>
      </c>
      <c r="CW22">
        <v>3.1641010000000001</v>
      </c>
      <c r="CX22">
        <v>2.1951200000000002</v>
      </c>
      <c r="CY22">
        <v>1.3382750000000001</v>
      </c>
      <c r="CZ22">
        <v>0.68582699999999996</v>
      </c>
      <c r="DA22">
        <v>0.243479</v>
      </c>
      <c r="DB22">
        <v>5.0509999999999999E-3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</row>
    <row r="23" spans="1:131">
      <c r="A23" t="s">
        <v>54</v>
      </c>
      <c r="B23">
        <v>151</v>
      </c>
      <c r="C23">
        <f t="shared" si="1"/>
        <v>104.5</v>
      </c>
      <c r="D23" t="s">
        <v>1</v>
      </c>
      <c r="E23" t="s">
        <v>2</v>
      </c>
      <c r="F23" t="s">
        <v>3</v>
      </c>
      <c r="G23" t="s">
        <v>55</v>
      </c>
      <c r="H23" t="s">
        <v>56</v>
      </c>
      <c r="I23" t="s">
        <v>6</v>
      </c>
      <c r="J23">
        <v>1.544</v>
      </c>
      <c r="K23">
        <v>0.1</v>
      </c>
      <c r="L23" t="s">
        <v>7</v>
      </c>
      <c r="M23">
        <v>1.33</v>
      </c>
      <c r="N23" t="s">
        <v>8</v>
      </c>
      <c r="O23" t="s">
        <v>9</v>
      </c>
      <c r="P23">
        <v>0.02</v>
      </c>
      <c r="Q23">
        <v>2000</v>
      </c>
      <c r="R23" t="s">
        <v>10</v>
      </c>
      <c r="S23">
        <v>11.4</v>
      </c>
      <c r="T23">
        <v>1.141</v>
      </c>
      <c r="U23">
        <v>0.1273</v>
      </c>
      <c r="V23">
        <v>1.0960000000000001</v>
      </c>
      <c r="W23" t="s">
        <v>11</v>
      </c>
      <c r="X23">
        <v>99.013999999999996</v>
      </c>
      <c r="Y23">
        <v>0.34699999999999998</v>
      </c>
      <c r="Z23">
        <v>7.9600000000000004E-2</v>
      </c>
      <c r="AA23">
        <v>75.349000000000004</v>
      </c>
      <c r="AB23">
        <v>53.284999999999997</v>
      </c>
      <c r="AC23">
        <v>93.081999999999994</v>
      </c>
      <c r="AD23">
        <v>155.262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2.1101000000000002E-2</v>
      </c>
      <c r="CA23">
        <v>0.11759799999999999</v>
      </c>
      <c r="CB23">
        <v>0.19762299999999999</v>
      </c>
      <c r="CC23">
        <v>0.28298899999999999</v>
      </c>
      <c r="CD23">
        <v>0.36277399999999999</v>
      </c>
      <c r="CE23">
        <v>0.408086</v>
      </c>
      <c r="CF23">
        <v>0.400731</v>
      </c>
      <c r="CG23">
        <v>0.33107199999999998</v>
      </c>
      <c r="CH23">
        <v>0.22000800000000001</v>
      </c>
      <c r="CI23">
        <v>5.3280000000000001E-2</v>
      </c>
      <c r="CJ23">
        <v>0</v>
      </c>
      <c r="CK23">
        <v>1.7621000000000001E-2</v>
      </c>
      <c r="CL23">
        <v>0.238737</v>
      </c>
      <c r="CM23">
        <v>0.85969499999999999</v>
      </c>
      <c r="CN23">
        <v>2.0505420000000001</v>
      </c>
      <c r="CO23">
        <v>3.875254</v>
      </c>
      <c r="CP23">
        <v>6.2164489999999999</v>
      </c>
      <c r="CQ23">
        <v>8.7735990000000008</v>
      </c>
      <c r="CR23">
        <v>11.058508</v>
      </c>
      <c r="CS23">
        <v>12.591533999999999</v>
      </c>
      <c r="CT23">
        <v>12.976194</v>
      </c>
      <c r="CU23">
        <v>12.102086999999999</v>
      </c>
      <c r="CV23">
        <v>10.184480000000001</v>
      </c>
      <c r="CW23">
        <v>7.6241640000000004</v>
      </c>
      <c r="CX23">
        <v>5.0063230000000001</v>
      </c>
      <c r="CY23">
        <v>2.7389410000000001</v>
      </c>
      <c r="CZ23">
        <v>1.112989</v>
      </c>
      <c r="DA23">
        <v>0.17011999999999999</v>
      </c>
      <c r="DB23">
        <v>7.4999999999999997E-3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</row>
    <row r="24" spans="1:131">
      <c r="A24" t="s">
        <v>54</v>
      </c>
      <c r="B24">
        <v>151</v>
      </c>
      <c r="C24">
        <f t="shared" si="1"/>
        <v>104.5</v>
      </c>
      <c r="D24" t="s">
        <v>1</v>
      </c>
      <c r="E24" t="s">
        <v>2</v>
      </c>
      <c r="F24" t="s">
        <v>3</v>
      </c>
      <c r="G24" t="s">
        <v>57</v>
      </c>
      <c r="H24" t="s">
        <v>58</v>
      </c>
      <c r="I24" t="s">
        <v>6</v>
      </c>
      <c r="J24">
        <v>1.544</v>
      </c>
      <c r="K24">
        <v>0.1</v>
      </c>
      <c r="L24" t="s">
        <v>7</v>
      </c>
      <c r="M24">
        <v>1.33</v>
      </c>
      <c r="N24" t="s">
        <v>8</v>
      </c>
      <c r="O24" t="s">
        <v>9</v>
      </c>
      <c r="P24">
        <v>0.02</v>
      </c>
      <c r="Q24">
        <v>2000</v>
      </c>
      <c r="R24" t="s">
        <v>10</v>
      </c>
      <c r="S24">
        <v>11.19</v>
      </c>
      <c r="T24">
        <v>1.137</v>
      </c>
      <c r="U24">
        <v>0.1241</v>
      </c>
      <c r="V24">
        <v>1.0980000000000001</v>
      </c>
      <c r="W24" t="s">
        <v>11</v>
      </c>
      <c r="X24">
        <v>98.665999999999997</v>
      </c>
      <c r="Y24">
        <v>0.34699999999999998</v>
      </c>
      <c r="Z24">
        <v>8.0100000000000005E-2</v>
      </c>
      <c r="AA24">
        <v>74.92</v>
      </c>
      <c r="AB24">
        <v>53.021000000000001</v>
      </c>
      <c r="AC24">
        <v>92.751000000000005</v>
      </c>
      <c r="AD24">
        <v>154.82499999999999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2.1846000000000001E-2</v>
      </c>
      <c r="CA24">
        <v>0.12152499999999999</v>
      </c>
      <c r="CB24">
        <v>0.20232700000000001</v>
      </c>
      <c r="CC24">
        <v>0.288497</v>
      </c>
      <c r="CD24">
        <v>0.368863</v>
      </c>
      <c r="CE24">
        <v>0.414433</v>
      </c>
      <c r="CF24">
        <v>0.40714499999999998</v>
      </c>
      <c r="CG24">
        <v>0.337173</v>
      </c>
      <c r="CH24">
        <v>0.22716700000000001</v>
      </c>
      <c r="CI24">
        <v>5.5969999999999999E-2</v>
      </c>
      <c r="CJ24">
        <v>0</v>
      </c>
      <c r="CK24">
        <v>2.0736999999999998E-2</v>
      </c>
      <c r="CL24">
        <v>0.25667800000000002</v>
      </c>
      <c r="CM24">
        <v>0.88727599999999995</v>
      </c>
      <c r="CN24">
        <v>2.090052</v>
      </c>
      <c r="CO24">
        <v>3.9250039999999999</v>
      </c>
      <c r="CP24">
        <v>6.271147</v>
      </c>
      <c r="CQ24">
        <v>8.8240429999999996</v>
      </c>
      <c r="CR24">
        <v>11.093370999999999</v>
      </c>
      <c r="CS24">
        <v>12.600521000000001</v>
      </c>
      <c r="CT24">
        <v>12.954556999999999</v>
      </c>
      <c r="CU24">
        <v>12.052329</v>
      </c>
      <c r="CV24">
        <v>10.117103</v>
      </c>
      <c r="CW24">
        <v>7.5533659999999996</v>
      </c>
      <c r="CX24">
        <v>4.9458970000000004</v>
      </c>
      <c r="CY24">
        <v>2.69739</v>
      </c>
      <c r="CZ24">
        <v>1.0922909999999999</v>
      </c>
      <c r="DA24">
        <v>0.16600300000000001</v>
      </c>
      <c r="DB24">
        <v>7.2899999999999996E-3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</row>
    <row r="25" spans="1:131">
      <c r="A25" t="s">
        <v>59</v>
      </c>
      <c r="B25">
        <v>171</v>
      </c>
      <c r="C25">
        <f t="shared" si="1"/>
        <v>124.5</v>
      </c>
      <c r="D25" t="s">
        <v>1</v>
      </c>
      <c r="E25" t="s">
        <v>2</v>
      </c>
      <c r="F25" t="s">
        <v>3</v>
      </c>
      <c r="G25" t="s">
        <v>60</v>
      </c>
      <c r="H25" t="s">
        <v>61</v>
      </c>
      <c r="I25" t="s">
        <v>6</v>
      </c>
      <c r="J25">
        <v>1.544</v>
      </c>
      <c r="K25">
        <v>0.1</v>
      </c>
      <c r="L25" t="s">
        <v>7</v>
      </c>
      <c r="M25">
        <v>1.33</v>
      </c>
      <c r="N25" t="s">
        <v>8</v>
      </c>
      <c r="O25" t="s">
        <v>9</v>
      </c>
      <c r="P25">
        <v>0.02</v>
      </c>
      <c r="Q25">
        <v>2000</v>
      </c>
      <c r="R25" t="s">
        <v>10</v>
      </c>
      <c r="S25">
        <v>11.36</v>
      </c>
      <c r="T25">
        <v>1.1950000000000001</v>
      </c>
      <c r="U25">
        <v>0.14599999999999999</v>
      </c>
      <c r="V25">
        <v>1.0289999999999999</v>
      </c>
      <c r="W25" t="s">
        <v>11</v>
      </c>
      <c r="X25">
        <v>99.311999999999998</v>
      </c>
      <c r="Y25">
        <v>0.31900000000000001</v>
      </c>
      <c r="Z25">
        <v>6.9599999999999995E-2</v>
      </c>
      <c r="AA25">
        <v>86.263000000000005</v>
      </c>
      <c r="AB25">
        <v>56.241</v>
      </c>
      <c r="AC25">
        <v>92.863</v>
      </c>
      <c r="AD25">
        <v>151.82499999999999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3.6380999999999997E-2</v>
      </c>
      <c r="CM25">
        <v>0.763957</v>
      </c>
      <c r="CN25">
        <v>2.0772089999999999</v>
      </c>
      <c r="CO25">
        <v>4.1140800000000004</v>
      </c>
      <c r="CP25">
        <v>6.6795770000000001</v>
      </c>
      <c r="CQ25">
        <v>9.4228159999999992</v>
      </c>
      <c r="CR25">
        <v>11.804492</v>
      </c>
      <c r="CS25">
        <v>13.314185</v>
      </c>
      <c r="CT25">
        <v>13.558356</v>
      </c>
      <c r="CU25">
        <v>12.458271</v>
      </c>
      <c r="CV25">
        <v>10.289201</v>
      </c>
      <c r="CW25">
        <v>7.505579</v>
      </c>
      <c r="CX25">
        <v>4.7397470000000004</v>
      </c>
      <c r="CY25">
        <v>2.4166460000000001</v>
      </c>
      <c r="CZ25">
        <v>0.81950100000000003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</row>
    <row r="26" spans="1:131">
      <c r="A26" t="s">
        <v>59</v>
      </c>
      <c r="B26">
        <v>171</v>
      </c>
      <c r="C26">
        <f t="shared" si="1"/>
        <v>124.5</v>
      </c>
      <c r="D26" t="s">
        <v>1</v>
      </c>
      <c r="E26" t="s">
        <v>2</v>
      </c>
      <c r="F26" t="s">
        <v>3</v>
      </c>
      <c r="G26" t="s">
        <v>62</v>
      </c>
      <c r="H26" t="s">
        <v>63</v>
      </c>
      <c r="I26" t="s">
        <v>6</v>
      </c>
      <c r="J26">
        <v>1.544</v>
      </c>
      <c r="K26">
        <v>0.1</v>
      </c>
      <c r="L26" t="s">
        <v>7</v>
      </c>
      <c r="M26">
        <v>1.33</v>
      </c>
      <c r="N26" t="s">
        <v>8</v>
      </c>
      <c r="O26" t="s">
        <v>9</v>
      </c>
      <c r="P26">
        <v>0.02</v>
      </c>
      <c r="Q26">
        <v>2000</v>
      </c>
      <c r="R26" t="s">
        <v>10</v>
      </c>
      <c r="S26">
        <v>11.28</v>
      </c>
      <c r="T26">
        <v>0.94699999999999995</v>
      </c>
      <c r="U26">
        <v>0.12920000000000001</v>
      </c>
      <c r="V26">
        <v>0.97699999999999998</v>
      </c>
      <c r="W26" t="s">
        <v>11</v>
      </c>
      <c r="X26">
        <v>97.07</v>
      </c>
      <c r="Y26">
        <v>0.309</v>
      </c>
      <c r="Z26">
        <v>7.7700000000000005E-2</v>
      </c>
      <c r="AA26">
        <v>77.263000000000005</v>
      </c>
      <c r="AB26">
        <v>56.387999999999998</v>
      </c>
      <c r="AC26">
        <v>92.182000000000002</v>
      </c>
      <c r="AD26">
        <v>146.453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1.8881999999999999E-2</v>
      </c>
      <c r="CA26">
        <v>0.108503</v>
      </c>
      <c r="CB26">
        <v>0.20788999999999999</v>
      </c>
      <c r="CC26">
        <v>0.29235100000000003</v>
      </c>
      <c r="CD26">
        <v>0.35223900000000002</v>
      </c>
      <c r="CE26">
        <v>0.35506300000000002</v>
      </c>
      <c r="CF26">
        <v>0.28806300000000001</v>
      </c>
      <c r="CG26">
        <v>0.143871</v>
      </c>
      <c r="CH26">
        <v>1.8321E-2</v>
      </c>
      <c r="CI26">
        <v>0</v>
      </c>
      <c r="CJ26">
        <v>0</v>
      </c>
      <c r="CK26">
        <v>0</v>
      </c>
      <c r="CL26">
        <v>2.4837000000000001E-2</v>
      </c>
      <c r="CM26">
        <v>0.43370500000000001</v>
      </c>
      <c r="CN26">
        <v>1.509628</v>
      </c>
      <c r="CO26">
        <v>3.427781</v>
      </c>
      <c r="CP26">
        <v>6.1412719999999998</v>
      </c>
      <c r="CQ26">
        <v>9.2908500000000007</v>
      </c>
      <c r="CR26">
        <v>12.182691</v>
      </c>
      <c r="CS26">
        <v>14.078839</v>
      </c>
      <c r="CT26">
        <v>14.388285</v>
      </c>
      <c r="CU26">
        <v>12.994678</v>
      </c>
      <c r="CV26">
        <v>10.324251</v>
      </c>
      <c r="CW26">
        <v>7.062665</v>
      </c>
      <c r="CX26">
        <v>4.0663239999999998</v>
      </c>
      <c r="CY26">
        <v>1.8003070000000001</v>
      </c>
      <c r="CZ26">
        <v>0.48870400000000003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</row>
    <row r="27" spans="1:131">
      <c r="A27" t="s">
        <v>64</v>
      </c>
      <c r="B27">
        <v>191</v>
      </c>
      <c r="C27">
        <f t="shared" si="1"/>
        <v>144.5</v>
      </c>
      <c r="D27" t="s">
        <v>1</v>
      </c>
      <c r="E27" t="s">
        <v>2</v>
      </c>
      <c r="F27" t="s">
        <v>3</v>
      </c>
      <c r="G27" t="s">
        <v>65</v>
      </c>
      <c r="H27" t="s">
        <v>66</v>
      </c>
      <c r="I27" t="s">
        <v>6</v>
      </c>
      <c r="J27">
        <v>1.544</v>
      </c>
      <c r="K27">
        <v>0.1</v>
      </c>
      <c r="L27" t="s">
        <v>7</v>
      </c>
      <c r="M27">
        <v>1.33</v>
      </c>
      <c r="N27" t="s">
        <v>8</v>
      </c>
      <c r="O27" t="s">
        <v>9</v>
      </c>
      <c r="P27">
        <v>0.02</v>
      </c>
      <c r="Q27">
        <v>2000</v>
      </c>
      <c r="R27" t="s">
        <v>10</v>
      </c>
      <c r="S27">
        <v>12.54</v>
      </c>
      <c r="T27">
        <v>0.74399999999999999</v>
      </c>
      <c r="U27">
        <v>6.2600000000000003E-2</v>
      </c>
      <c r="V27">
        <v>1.4059999999999999</v>
      </c>
      <c r="W27" t="s">
        <v>11</v>
      </c>
      <c r="X27">
        <v>80.813999999999993</v>
      </c>
      <c r="Y27">
        <v>0.44</v>
      </c>
      <c r="Z27">
        <v>0.186</v>
      </c>
      <c r="AA27">
        <v>32.231999999999999</v>
      </c>
      <c r="AB27">
        <v>33.612000000000002</v>
      </c>
      <c r="AC27">
        <v>74.611999999999995</v>
      </c>
      <c r="AD27">
        <v>138.51300000000001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6.3711000000000004E-2</v>
      </c>
      <c r="BI27">
        <v>9.2641000000000001E-2</v>
      </c>
      <c r="BJ27">
        <v>0.10764600000000001</v>
      </c>
      <c r="BK27">
        <v>0.114785</v>
      </c>
      <c r="BL27">
        <v>0.118551</v>
      </c>
      <c r="BM27">
        <v>0.11811099999999999</v>
      </c>
      <c r="BN27">
        <v>0.11705400000000001</v>
      </c>
      <c r="BO27">
        <v>0.116845</v>
      </c>
      <c r="BP27">
        <v>0.118007</v>
      </c>
      <c r="BQ27">
        <v>0.11919399999999999</v>
      </c>
      <c r="BR27">
        <v>0.118079</v>
      </c>
      <c r="BS27">
        <v>0.11292000000000001</v>
      </c>
      <c r="BT27">
        <v>0.10387399999999999</v>
      </c>
      <c r="BU27">
        <v>9.2996999999999996E-2</v>
      </c>
      <c r="BV27">
        <v>8.3776000000000003E-2</v>
      </c>
      <c r="BW27">
        <v>8.0851000000000006E-2</v>
      </c>
      <c r="BX27">
        <v>8.8872000000000007E-2</v>
      </c>
      <c r="BY27">
        <v>0.111178</v>
      </c>
      <c r="BZ27">
        <v>0.149256</v>
      </c>
      <c r="CA27">
        <v>0.19985</v>
      </c>
      <c r="CB27">
        <v>0.25783600000000001</v>
      </c>
      <c r="CC27">
        <v>0.31261299999999997</v>
      </c>
      <c r="CD27">
        <v>0.35629</v>
      </c>
      <c r="CE27">
        <v>0.382158</v>
      </c>
      <c r="CF27">
        <v>0.39554499999999998</v>
      </c>
      <c r="CG27">
        <v>0.41614600000000002</v>
      </c>
      <c r="CH27">
        <v>0.48494900000000002</v>
      </c>
      <c r="CI27">
        <v>0.65993500000000005</v>
      </c>
      <c r="CJ27">
        <v>1.0170809999999999</v>
      </c>
      <c r="CK27">
        <v>1.6231899999999999</v>
      </c>
      <c r="CL27">
        <v>2.5353500000000002</v>
      </c>
      <c r="CM27">
        <v>3.7541769999999999</v>
      </c>
      <c r="CN27">
        <v>5.2278019999999996</v>
      </c>
      <c r="CO27">
        <v>6.8260959999999997</v>
      </c>
      <c r="CP27">
        <v>8.3525270000000003</v>
      </c>
      <c r="CQ27">
        <v>9.5861040000000006</v>
      </c>
      <c r="CR27">
        <v>10.300642</v>
      </c>
      <c r="CS27">
        <v>10.350042</v>
      </c>
      <c r="CT27">
        <v>9.6918620000000004</v>
      </c>
      <c r="CU27">
        <v>8.4001249999999992</v>
      </c>
      <c r="CV27">
        <v>6.7019169999999999</v>
      </c>
      <c r="CW27">
        <v>4.828284</v>
      </c>
      <c r="CX27">
        <v>3.081245</v>
      </c>
      <c r="CY27">
        <v>1.6341410000000001</v>
      </c>
      <c r="CZ27">
        <v>0.59574499999999997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</row>
    <row r="28" spans="1:131">
      <c r="A28" t="s">
        <v>64</v>
      </c>
      <c r="B28">
        <v>191</v>
      </c>
      <c r="C28">
        <f t="shared" si="1"/>
        <v>144.5</v>
      </c>
      <c r="D28" t="s">
        <v>1</v>
      </c>
      <c r="E28" t="s">
        <v>2</v>
      </c>
      <c r="F28" t="s">
        <v>3</v>
      </c>
      <c r="G28" t="s">
        <v>67</v>
      </c>
      <c r="H28" t="s">
        <v>68</v>
      </c>
      <c r="I28" t="s">
        <v>6</v>
      </c>
      <c r="J28">
        <v>1.544</v>
      </c>
      <c r="K28">
        <v>0.1</v>
      </c>
      <c r="L28" t="s">
        <v>7</v>
      </c>
      <c r="M28">
        <v>1.33</v>
      </c>
      <c r="N28" t="s">
        <v>8</v>
      </c>
      <c r="O28" t="s">
        <v>9</v>
      </c>
      <c r="P28">
        <v>0.02</v>
      </c>
      <c r="Q28">
        <v>2000</v>
      </c>
      <c r="R28" t="s">
        <v>10</v>
      </c>
      <c r="S28">
        <v>12.71</v>
      </c>
      <c r="T28">
        <v>0.74399999999999999</v>
      </c>
      <c r="U28">
        <v>6.3200000000000006E-2</v>
      </c>
      <c r="V28">
        <v>1.413</v>
      </c>
      <c r="W28" t="s">
        <v>11</v>
      </c>
      <c r="X28">
        <v>80.933000000000007</v>
      </c>
      <c r="Y28">
        <v>0.442</v>
      </c>
      <c r="Z28">
        <v>0.187</v>
      </c>
      <c r="AA28">
        <v>32.054000000000002</v>
      </c>
      <c r="AB28">
        <v>33.387999999999998</v>
      </c>
      <c r="AC28">
        <v>74.73</v>
      </c>
      <c r="AD28">
        <v>138.98099999999999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6.3463000000000006E-2</v>
      </c>
      <c r="BI28">
        <v>9.2519000000000004E-2</v>
      </c>
      <c r="BJ28">
        <v>0.107666</v>
      </c>
      <c r="BK28">
        <v>0.115022</v>
      </c>
      <c r="BL28">
        <v>0.11895799999999999</v>
      </c>
      <c r="BM28">
        <v>0.11873</v>
      </c>
      <c r="BN28">
        <v>0.117912</v>
      </c>
      <c r="BO28">
        <v>0.118005</v>
      </c>
      <c r="BP28">
        <v>0.11955399999999999</v>
      </c>
      <c r="BQ28">
        <v>0.12124</v>
      </c>
      <c r="BR28">
        <v>0.12074799999999999</v>
      </c>
      <c r="BS28">
        <v>0.116328</v>
      </c>
      <c r="BT28">
        <v>0.10808</v>
      </c>
      <c r="BU28">
        <v>9.7951999999999997E-2</v>
      </c>
      <c r="BV28">
        <v>8.9297000000000001E-2</v>
      </c>
      <c r="BW28">
        <v>8.6625999999999995E-2</v>
      </c>
      <c r="BX28">
        <v>9.4507999999999995E-2</v>
      </c>
      <c r="BY28">
        <v>0.116283</v>
      </c>
      <c r="BZ28">
        <v>0.15354000000000001</v>
      </c>
      <c r="CA28">
        <v>0.20326</v>
      </c>
      <c r="CB28">
        <v>0.26061099999999998</v>
      </c>
      <c r="CC28">
        <v>0.31534099999999998</v>
      </c>
      <c r="CD28">
        <v>0.35984300000000002</v>
      </c>
      <c r="CE28">
        <v>0.38751200000000002</v>
      </c>
      <c r="CF28">
        <v>0.403611</v>
      </c>
      <c r="CG28">
        <v>0.42731200000000003</v>
      </c>
      <c r="CH28">
        <v>0.49881700000000001</v>
      </c>
      <c r="CI28">
        <v>0.674871</v>
      </c>
      <c r="CJ28">
        <v>1.0301370000000001</v>
      </c>
      <c r="CK28">
        <v>1.6303540000000001</v>
      </c>
      <c r="CL28">
        <v>2.532143</v>
      </c>
      <c r="CM28">
        <v>3.7368540000000001</v>
      </c>
      <c r="CN28">
        <v>5.1944629999999998</v>
      </c>
      <c r="CO28">
        <v>6.7778689999999999</v>
      </c>
      <c r="CP28">
        <v>8.2941819999999993</v>
      </c>
      <c r="CQ28">
        <v>9.5256769999999999</v>
      </c>
      <c r="CR28">
        <v>10.248018</v>
      </c>
      <c r="CS28">
        <v>10.314722</v>
      </c>
      <c r="CT28">
        <v>9.68004</v>
      </c>
      <c r="CU28">
        <v>8.4134639999999994</v>
      </c>
      <c r="CV28">
        <v>6.7360889999999998</v>
      </c>
      <c r="CW28">
        <v>4.8745390000000004</v>
      </c>
      <c r="CX28">
        <v>3.1277550000000001</v>
      </c>
      <c r="CY28">
        <v>1.668234</v>
      </c>
      <c r="CZ28">
        <v>0.60785400000000001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</row>
    <row r="29" spans="1:131">
      <c r="A29" t="s">
        <v>69</v>
      </c>
      <c r="B29">
        <v>211</v>
      </c>
      <c r="C29">
        <f t="shared" si="1"/>
        <v>164.5</v>
      </c>
      <c r="D29" t="s">
        <v>1</v>
      </c>
      <c r="E29" t="s">
        <v>2</v>
      </c>
      <c r="F29" t="s">
        <v>3</v>
      </c>
      <c r="G29" t="s">
        <v>70</v>
      </c>
      <c r="H29" t="s">
        <v>71</v>
      </c>
      <c r="I29" t="s">
        <v>6</v>
      </c>
      <c r="J29">
        <v>1.544</v>
      </c>
      <c r="K29">
        <v>0.1</v>
      </c>
      <c r="L29" t="s">
        <v>7</v>
      </c>
      <c r="M29">
        <v>1.33</v>
      </c>
      <c r="N29" t="s">
        <v>8</v>
      </c>
      <c r="O29" t="s">
        <v>9</v>
      </c>
      <c r="P29">
        <v>0.02</v>
      </c>
      <c r="Q29">
        <v>2000</v>
      </c>
      <c r="R29" t="s">
        <v>10</v>
      </c>
      <c r="S29">
        <v>10.77</v>
      </c>
      <c r="T29">
        <v>0.93300000000000005</v>
      </c>
      <c r="U29">
        <v>6.6500000000000004E-2</v>
      </c>
      <c r="V29">
        <v>1.3959999999999999</v>
      </c>
      <c r="W29" t="s">
        <v>11</v>
      </c>
      <c r="X29">
        <v>98.156999999999996</v>
      </c>
      <c r="Y29">
        <v>0.432</v>
      </c>
      <c r="Z29">
        <v>0.14499999999999999</v>
      </c>
      <c r="AA29">
        <v>41.317999999999998</v>
      </c>
      <c r="AB29">
        <v>39.128</v>
      </c>
      <c r="AC29">
        <v>91.789000000000001</v>
      </c>
      <c r="AD29">
        <v>167.30600000000001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5.3457999999999999E-2</v>
      </c>
      <c r="BJ29">
        <v>7.9030000000000003E-2</v>
      </c>
      <c r="BK29">
        <v>8.5478999999999999E-2</v>
      </c>
      <c r="BL29">
        <v>8.4637000000000004E-2</v>
      </c>
      <c r="BM29">
        <v>8.5762000000000005E-2</v>
      </c>
      <c r="BN29">
        <v>8.4953000000000001E-2</v>
      </c>
      <c r="BO29">
        <v>8.6457000000000006E-2</v>
      </c>
      <c r="BP29">
        <v>9.0476000000000001E-2</v>
      </c>
      <c r="BQ29">
        <v>9.6667000000000003E-2</v>
      </c>
      <c r="BR29">
        <v>0.103163</v>
      </c>
      <c r="BS29">
        <v>0.10782600000000001</v>
      </c>
      <c r="BT29">
        <v>0.10889799999999999</v>
      </c>
      <c r="BU29">
        <v>0.105367</v>
      </c>
      <c r="BV29">
        <v>9.7275E-2</v>
      </c>
      <c r="BW29">
        <v>8.6317000000000005E-2</v>
      </c>
      <c r="BX29">
        <v>7.5688000000000005E-2</v>
      </c>
      <c r="BY29">
        <v>7.0321999999999996E-2</v>
      </c>
      <c r="BZ29">
        <v>7.6007000000000005E-2</v>
      </c>
      <c r="CA29">
        <v>9.8255999999999996E-2</v>
      </c>
      <c r="CB29">
        <v>0.14182900000000001</v>
      </c>
      <c r="CC29">
        <v>0.20646900000000001</v>
      </c>
      <c r="CD29">
        <v>0.29069400000000001</v>
      </c>
      <c r="CE29">
        <v>0.38384000000000001</v>
      </c>
      <c r="CF29">
        <v>0.47766700000000001</v>
      </c>
      <c r="CG29">
        <v>0.56020700000000001</v>
      </c>
      <c r="CH29">
        <v>0.631637</v>
      </c>
      <c r="CI29">
        <v>0.70365900000000003</v>
      </c>
      <c r="CJ29">
        <v>0.812365</v>
      </c>
      <c r="CK29">
        <v>1.014135</v>
      </c>
      <c r="CL29">
        <v>1.38791</v>
      </c>
      <c r="CM29">
        <v>2.0116809999999998</v>
      </c>
      <c r="CN29">
        <v>2.9490270000000001</v>
      </c>
      <c r="CO29">
        <v>4.2122809999999999</v>
      </c>
      <c r="CP29">
        <v>5.736046</v>
      </c>
      <c r="CQ29">
        <v>7.3779979999999998</v>
      </c>
      <c r="CR29">
        <v>8.8971579999999992</v>
      </c>
      <c r="CS29">
        <v>10.044654</v>
      </c>
      <c r="CT29">
        <v>10.567356999999999</v>
      </c>
      <c r="CU29">
        <v>10.330026999999999</v>
      </c>
      <c r="CV29">
        <v>9.3422400000000003</v>
      </c>
      <c r="CW29">
        <v>7.7323199999999996</v>
      </c>
      <c r="CX29">
        <v>5.8096699999999997</v>
      </c>
      <c r="CY29">
        <v>3.81833</v>
      </c>
      <c r="CZ29">
        <v>2.0944750000000001</v>
      </c>
      <c r="DA29">
        <v>0.77398999999999996</v>
      </c>
      <c r="DB29">
        <v>1.6298E-2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</row>
    <row r="30" spans="1:131">
      <c r="A30" t="s">
        <v>69</v>
      </c>
      <c r="B30">
        <v>211</v>
      </c>
      <c r="C30">
        <f t="shared" si="1"/>
        <v>164.5</v>
      </c>
      <c r="D30" t="s">
        <v>1</v>
      </c>
      <c r="E30" t="s">
        <v>2</v>
      </c>
      <c r="F30" t="s">
        <v>3</v>
      </c>
      <c r="G30" t="s">
        <v>72</v>
      </c>
      <c r="H30" t="s">
        <v>73</v>
      </c>
      <c r="I30" t="s">
        <v>6</v>
      </c>
      <c r="J30">
        <v>1.544</v>
      </c>
      <c r="K30">
        <v>0.1</v>
      </c>
      <c r="L30" t="s">
        <v>7</v>
      </c>
      <c r="M30">
        <v>1.33</v>
      </c>
      <c r="N30" t="s">
        <v>8</v>
      </c>
      <c r="O30" t="s">
        <v>9</v>
      </c>
      <c r="P30">
        <v>0.02</v>
      </c>
      <c r="Q30">
        <v>2000</v>
      </c>
      <c r="R30" t="s">
        <v>10</v>
      </c>
      <c r="S30">
        <v>10.77</v>
      </c>
      <c r="T30">
        <v>0.93899999999999995</v>
      </c>
      <c r="U30">
        <v>6.6299999999999998E-2</v>
      </c>
      <c r="V30">
        <v>1.3959999999999999</v>
      </c>
      <c r="W30" t="s">
        <v>11</v>
      </c>
      <c r="X30">
        <v>98.613</v>
      </c>
      <c r="Y30">
        <v>0.433</v>
      </c>
      <c r="Z30">
        <v>0.14499999999999999</v>
      </c>
      <c r="AA30">
        <v>41.247</v>
      </c>
      <c r="AB30">
        <v>39.334000000000003</v>
      </c>
      <c r="AC30">
        <v>92.221999999999994</v>
      </c>
      <c r="AD30">
        <v>168.10400000000001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5.3728999999999999E-2</v>
      </c>
      <c r="BJ30">
        <v>7.9463000000000006E-2</v>
      </c>
      <c r="BK30">
        <v>8.5974999999999996E-2</v>
      </c>
      <c r="BL30">
        <v>8.5174E-2</v>
      </c>
      <c r="BM30">
        <v>8.6355000000000001E-2</v>
      </c>
      <c r="BN30">
        <v>8.5619000000000001E-2</v>
      </c>
      <c r="BO30">
        <v>8.7240999999999999E-2</v>
      </c>
      <c r="BP30">
        <v>9.1428999999999996E-2</v>
      </c>
      <c r="BQ30">
        <v>9.7837999999999994E-2</v>
      </c>
      <c r="BR30">
        <v>0.104572</v>
      </c>
      <c r="BS30">
        <v>0.109459</v>
      </c>
      <c r="BT30">
        <v>0.11070099999999999</v>
      </c>
      <c r="BU30">
        <v>0.10727200000000001</v>
      </c>
      <c r="BV30">
        <v>9.9217E-2</v>
      </c>
      <c r="BW30">
        <v>8.8250999999999996E-2</v>
      </c>
      <c r="BX30">
        <v>7.7598E-2</v>
      </c>
      <c r="BY30">
        <v>7.2220999999999994E-2</v>
      </c>
      <c r="BZ30">
        <v>7.7927999999999997E-2</v>
      </c>
      <c r="CA30">
        <v>0.10022399999999999</v>
      </c>
      <c r="CB30">
        <v>0.14383099999999999</v>
      </c>
      <c r="CC30">
        <v>0.20841299999999999</v>
      </c>
      <c r="CD30">
        <v>0.29235800000000001</v>
      </c>
      <c r="CE30">
        <v>0.38483699999999998</v>
      </c>
      <c r="CF30">
        <v>0.47737299999999999</v>
      </c>
      <c r="CG30">
        <v>0.55779500000000004</v>
      </c>
      <c r="CH30">
        <v>0.62599899999999997</v>
      </c>
      <c r="CI30">
        <v>0.69358500000000001</v>
      </c>
      <c r="CJ30">
        <v>0.79653799999999997</v>
      </c>
      <c r="CK30">
        <v>0.99148599999999998</v>
      </c>
      <c r="CL30">
        <v>1.3577079999999999</v>
      </c>
      <c r="CM30">
        <v>1.9738960000000001</v>
      </c>
      <c r="CN30">
        <v>2.904468</v>
      </c>
      <c r="CO30">
        <v>4.1628340000000001</v>
      </c>
      <c r="CP30">
        <v>5.6848400000000003</v>
      </c>
      <c r="CQ30">
        <v>7.329485</v>
      </c>
      <c r="CR30">
        <v>8.8569150000000008</v>
      </c>
      <c r="CS30">
        <v>10.018932</v>
      </c>
      <c r="CT30">
        <v>10.561609000000001</v>
      </c>
      <c r="CU30">
        <v>10.347985</v>
      </c>
      <c r="CV30">
        <v>9.38368</v>
      </c>
      <c r="CW30">
        <v>7.7931489999999997</v>
      </c>
      <c r="CX30">
        <v>5.8814950000000001</v>
      </c>
      <c r="CY30">
        <v>3.889602</v>
      </c>
      <c r="CZ30">
        <v>2.1534369999999998</v>
      </c>
      <c r="DA30">
        <v>0.81017499999999998</v>
      </c>
      <c r="DB30">
        <v>1.7309999999999999E-2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</row>
    <row r="31" spans="1:131">
      <c r="A31" t="s">
        <v>74</v>
      </c>
      <c r="B31">
        <v>231</v>
      </c>
      <c r="C31">
        <f t="shared" si="1"/>
        <v>184.5</v>
      </c>
      <c r="D31" t="s">
        <v>1</v>
      </c>
      <c r="E31" t="s">
        <v>2</v>
      </c>
      <c r="F31" t="s">
        <v>3</v>
      </c>
      <c r="G31" t="s">
        <v>75</v>
      </c>
      <c r="H31" t="s">
        <v>76</v>
      </c>
      <c r="I31" t="s">
        <v>6</v>
      </c>
      <c r="J31">
        <v>1.544</v>
      </c>
      <c r="K31">
        <v>0.1</v>
      </c>
      <c r="L31" t="s">
        <v>7</v>
      </c>
      <c r="M31">
        <v>1.33</v>
      </c>
      <c r="N31" t="s">
        <v>8</v>
      </c>
      <c r="O31" t="s">
        <v>9</v>
      </c>
      <c r="P31">
        <v>0.02</v>
      </c>
      <c r="Q31">
        <v>2000</v>
      </c>
      <c r="R31" t="s">
        <v>10</v>
      </c>
      <c r="S31">
        <v>11.03</v>
      </c>
      <c r="T31">
        <v>0.96099999999999997</v>
      </c>
      <c r="U31">
        <v>0.1137</v>
      </c>
      <c r="V31">
        <v>1.135</v>
      </c>
      <c r="W31" t="s">
        <v>11</v>
      </c>
      <c r="X31">
        <v>94.075000000000003</v>
      </c>
      <c r="Y31">
        <v>0.35799999999999998</v>
      </c>
      <c r="Z31">
        <v>8.5800000000000001E-2</v>
      </c>
      <c r="AA31">
        <v>69.906000000000006</v>
      </c>
      <c r="AB31">
        <v>49.63</v>
      </c>
      <c r="AC31">
        <v>87.753</v>
      </c>
      <c r="AD31">
        <v>149.249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3.0915000000000002E-2</v>
      </c>
      <c r="BY31">
        <v>9.4644000000000006E-2</v>
      </c>
      <c r="BZ31">
        <v>0.141124</v>
      </c>
      <c r="CA31">
        <v>0.206398</v>
      </c>
      <c r="CB31">
        <v>0.27867700000000001</v>
      </c>
      <c r="CC31">
        <v>0.33593000000000001</v>
      </c>
      <c r="CD31">
        <v>0.358908</v>
      </c>
      <c r="CE31">
        <v>0.33005400000000001</v>
      </c>
      <c r="CF31">
        <v>0.245779</v>
      </c>
      <c r="CG31">
        <v>0.113195</v>
      </c>
      <c r="CH31">
        <v>1.2536E-2</v>
      </c>
      <c r="CI31">
        <v>0</v>
      </c>
      <c r="CJ31">
        <v>0</v>
      </c>
      <c r="CK31">
        <v>5.7718999999999999E-2</v>
      </c>
      <c r="CL31">
        <v>0.55121399999999998</v>
      </c>
      <c r="CM31">
        <v>1.493153</v>
      </c>
      <c r="CN31">
        <v>3.0098590000000001</v>
      </c>
      <c r="CO31">
        <v>5.0525149999999996</v>
      </c>
      <c r="CP31">
        <v>7.4089130000000001</v>
      </c>
      <c r="CQ31">
        <v>9.7303800000000003</v>
      </c>
      <c r="CR31">
        <v>11.559111</v>
      </c>
      <c r="CS31">
        <v>12.513728</v>
      </c>
      <c r="CT31">
        <v>12.351549</v>
      </c>
      <c r="CU31">
        <v>11.088467</v>
      </c>
      <c r="CV31">
        <v>9.0240360000000006</v>
      </c>
      <c r="CW31">
        <v>6.5521130000000003</v>
      </c>
      <c r="CX31">
        <v>4.1872369999999997</v>
      </c>
      <c r="CY31">
        <v>2.234146</v>
      </c>
      <c r="CZ31">
        <v>0.89052200000000004</v>
      </c>
      <c r="DA31">
        <v>0.14085700000000001</v>
      </c>
      <c r="DB31">
        <v>6.3220000000000004E-3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</row>
    <row r="32" spans="1:131">
      <c r="A32" t="s">
        <v>74</v>
      </c>
      <c r="B32">
        <v>231</v>
      </c>
      <c r="C32">
        <f t="shared" si="1"/>
        <v>184.5</v>
      </c>
      <c r="D32" t="s">
        <v>1</v>
      </c>
      <c r="E32" t="s">
        <v>2</v>
      </c>
      <c r="F32" t="s">
        <v>3</v>
      </c>
      <c r="G32" t="s">
        <v>77</v>
      </c>
      <c r="H32" t="s">
        <v>78</v>
      </c>
      <c r="I32" t="s">
        <v>6</v>
      </c>
      <c r="J32">
        <v>1.544</v>
      </c>
      <c r="K32">
        <v>0.1</v>
      </c>
      <c r="L32" t="s">
        <v>7</v>
      </c>
      <c r="M32">
        <v>1.33</v>
      </c>
      <c r="N32" t="s">
        <v>8</v>
      </c>
      <c r="O32" t="s">
        <v>9</v>
      </c>
      <c r="P32">
        <v>0.02</v>
      </c>
      <c r="Q32">
        <v>2000</v>
      </c>
      <c r="R32" t="s">
        <v>10</v>
      </c>
      <c r="S32">
        <v>11.15</v>
      </c>
      <c r="T32">
        <v>0.96799999999999997</v>
      </c>
      <c r="U32">
        <v>0.1148</v>
      </c>
      <c r="V32">
        <v>1.1379999999999999</v>
      </c>
      <c r="W32" t="s">
        <v>11</v>
      </c>
      <c r="X32">
        <v>93.953999999999994</v>
      </c>
      <c r="Y32">
        <v>0.35899999999999999</v>
      </c>
      <c r="Z32">
        <v>8.5999999999999993E-2</v>
      </c>
      <c r="AA32">
        <v>69.778999999999996</v>
      </c>
      <c r="AB32">
        <v>49.542000000000002</v>
      </c>
      <c r="AC32">
        <v>87.527000000000001</v>
      </c>
      <c r="AD32">
        <v>149.14400000000001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3.0821000000000001E-2</v>
      </c>
      <c r="BY32">
        <v>9.4589000000000006E-2</v>
      </c>
      <c r="BZ32">
        <v>0.14205999999999999</v>
      </c>
      <c r="CA32">
        <v>0.208033</v>
      </c>
      <c r="CB32">
        <v>0.28082299999999999</v>
      </c>
      <c r="CC32">
        <v>0.33801100000000001</v>
      </c>
      <c r="CD32">
        <v>0.36014299999999999</v>
      </c>
      <c r="CE32">
        <v>0.32955800000000002</v>
      </c>
      <c r="CF32">
        <v>0.24315300000000001</v>
      </c>
      <c r="CG32">
        <v>0.106837</v>
      </c>
      <c r="CH32">
        <v>1.0574999999999999E-2</v>
      </c>
      <c r="CI32">
        <v>0</v>
      </c>
      <c r="CJ32">
        <v>0</v>
      </c>
      <c r="CK32">
        <v>5.7292000000000003E-2</v>
      </c>
      <c r="CL32">
        <v>0.55305000000000004</v>
      </c>
      <c r="CM32">
        <v>1.5074160000000001</v>
      </c>
      <c r="CN32">
        <v>3.0397789999999998</v>
      </c>
      <c r="CO32">
        <v>5.0978690000000002</v>
      </c>
      <c r="CP32">
        <v>7.463387</v>
      </c>
      <c r="CQ32">
        <v>9.7821219999999993</v>
      </c>
      <c r="CR32">
        <v>11.593669999999999</v>
      </c>
      <c r="CS32">
        <v>12.518719000000001</v>
      </c>
      <c r="CT32">
        <v>12.322352</v>
      </c>
      <c r="CU32">
        <v>11.03</v>
      </c>
      <c r="CV32">
        <v>8.9508939999999999</v>
      </c>
      <c r="CW32">
        <v>6.4831580000000004</v>
      </c>
      <c r="CX32">
        <v>4.1401019999999997</v>
      </c>
      <c r="CY32">
        <v>2.2193649999999998</v>
      </c>
      <c r="CZ32">
        <v>0.90833600000000003</v>
      </c>
      <c r="DA32">
        <v>0.178927</v>
      </c>
      <c r="DB32">
        <v>8.9589999999999999E-3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</row>
    <row r="33" spans="1:131">
      <c r="A33" t="s">
        <v>79</v>
      </c>
      <c r="B33">
        <v>251</v>
      </c>
      <c r="C33">
        <f t="shared" si="1"/>
        <v>204.5</v>
      </c>
      <c r="D33" t="s">
        <v>1</v>
      </c>
      <c r="E33" t="s">
        <v>2</v>
      </c>
      <c r="F33" t="s">
        <v>3</v>
      </c>
      <c r="G33" t="s">
        <v>80</v>
      </c>
      <c r="H33" t="s">
        <v>81</v>
      </c>
      <c r="I33" t="s">
        <v>6</v>
      </c>
      <c r="J33">
        <v>1.544</v>
      </c>
      <c r="K33">
        <v>0.1</v>
      </c>
      <c r="L33" t="s">
        <v>7</v>
      </c>
      <c r="M33">
        <v>1.33</v>
      </c>
      <c r="N33" t="s">
        <v>8</v>
      </c>
      <c r="O33" t="s">
        <v>9</v>
      </c>
      <c r="P33">
        <v>0.02</v>
      </c>
      <c r="Q33">
        <v>2000</v>
      </c>
      <c r="R33" t="s">
        <v>10</v>
      </c>
      <c r="S33">
        <v>12.01</v>
      </c>
      <c r="T33">
        <v>1.0249999999999999</v>
      </c>
      <c r="U33">
        <v>0.1258</v>
      </c>
      <c r="V33">
        <v>1.0900000000000001</v>
      </c>
      <c r="W33" t="s">
        <v>11</v>
      </c>
      <c r="X33">
        <v>92.781999999999996</v>
      </c>
      <c r="Y33">
        <v>0.34399999999999997</v>
      </c>
      <c r="Z33">
        <v>8.5099999999999995E-2</v>
      </c>
      <c r="AA33">
        <v>70.543000000000006</v>
      </c>
      <c r="AB33">
        <v>50.41</v>
      </c>
      <c r="AC33">
        <v>86.995999999999995</v>
      </c>
      <c r="AD33">
        <v>145.26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3.2042000000000001E-2</v>
      </c>
      <c r="BZ33">
        <v>0.13139899999999999</v>
      </c>
      <c r="CA33">
        <v>0.209949</v>
      </c>
      <c r="CB33">
        <v>0.28981800000000002</v>
      </c>
      <c r="CC33">
        <v>0.35539300000000001</v>
      </c>
      <c r="CD33">
        <v>0.37938100000000002</v>
      </c>
      <c r="CE33">
        <v>0.341115</v>
      </c>
      <c r="CF33">
        <v>0.24771000000000001</v>
      </c>
      <c r="CG33">
        <v>3.7567000000000003E-2</v>
      </c>
      <c r="CH33">
        <v>0</v>
      </c>
      <c r="CI33">
        <v>0</v>
      </c>
      <c r="CJ33">
        <v>0</v>
      </c>
      <c r="CK33">
        <v>2.068E-2</v>
      </c>
      <c r="CL33">
        <v>0.37006699999999998</v>
      </c>
      <c r="CM33">
        <v>1.326983</v>
      </c>
      <c r="CN33">
        <v>2.909284</v>
      </c>
      <c r="CO33">
        <v>5.0861070000000002</v>
      </c>
      <c r="CP33">
        <v>7.6153130000000004</v>
      </c>
      <c r="CQ33">
        <v>10.101770999999999</v>
      </c>
      <c r="CR33">
        <v>12.031288</v>
      </c>
      <c r="CS33">
        <v>12.981792</v>
      </c>
      <c r="CT33">
        <v>12.702851000000001</v>
      </c>
      <c r="CU33">
        <v>11.239502999999999</v>
      </c>
      <c r="CV33">
        <v>8.9545150000000007</v>
      </c>
      <c r="CW33">
        <v>6.3006859999999998</v>
      </c>
      <c r="CX33">
        <v>3.8394650000000001</v>
      </c>
      <c r="CY33">
        <v>1.8834610000000001</v>
      </c>
      <c r="CZ33">
        <v>0.61185999999999996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</row>
    <row r="34" spans="1:131">
      <c r="A34" t="s">
        <v>79</v>
      </c>
      <c r="B34">
        <v>251</v>
      </c>
      <c r="C34">
        <f t="shared" si="1"/>
        <v>204.5</v>
      </c>
      <c r="D34" t="s">
        <v>1</v>
      </c>
      <c r="E34" t="s">
        <v>2</v>
      </c>
      <c r="F34" t="s">
        <v>3</v>
      </c>
      <c r="G34" t="s">
        <v>82</v>
      </c>
      <c r="H34" t="s">
        <v>83</v>
      </c>
      <c r="I34" t="s">
        <v>6</v>
      </c>
      <c r="J34">
        <v>1.544</v>
      </c>
      <c r="K34">
        <v>0.1</v>
      </c>
      <c r="L34" t="s">
        <v>7</v>
      </c>
      <c r="M34">
        <v>1.33</v>
      </c>
      <c r="N34" t="s">
        <v>8</v>
      </c>
      <c r="O34" t="s">
        <v>9</v>
      </c>
      <c r="P34">
        <v>0.02</v>
      </c>
      <c r="Q34">
        <v>2000</v>
      </c>
      <c r="R34" t="s">
        <v>10</v>
      </c>
      <c r="S34">
        <v>12.12</v>
      </c>
      <c r="T34">
        <v>1.0449999999999999</v>
      </c>
      <c r="U34">
        <v>0.127</v>
      </c>
      <c r="V34">
        <v>1.0840000000000001</v>
      </c>
      <c r="W34" t="s">
        <v>11</v>
      </c>
      <c r="X34">
        <v>92.858999999999995</v>
      </c>
      <c r="Y34">
        <v>0.34200000000000003</v>
      </c>
      <c r="Z34">
        <v>8.5000000000000006E-2</v>
      </c>
      <c r="AA34">
        <v>70.599999999999994</v>
      </c>
      <c r="AB34">
        <v>50.591000000000001</v>
      </c>
      <c r="AC34">
        <v>87.177000000000007</v>
      </c>
      <c r="AD34">
        <v>145.09899999999999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3.209E-2</v>
      </c>
      <c r="BZ34">
        <v>0.13162099999999999</v>
      </c>
      <c r="CA34">
        <v>0.21057200000000001</v>
      </c>
      <c r="CB34">
        <v>0.29149999999999998</v>
      </c>
      <c r="CC34">
        <v>0.35859999999999997</v>
      </c>
      <c r="CD34">
        <v>0.38430599999999998</v>
      </c>
      <c r="CE34">
        <v>0.34725099999999998</v>
      </c>
      <c r="CF34">
        <v>0.25494299999999998</v>
      </c>
      <c r="CG34">
        <v>3.8905000000000002E-2</v>
      </c>
      <c r="CH34">
        <v>0</v>
      </c>
      <c r="CI34">
        <v>0</v>
      </c>
      <c r="CJ34">
        <v>0</v>
      </c>
      <c r="CK34">
        <v>1.6213999999999999E-2</v>
      </c>
      <c r="CL34">
        <v>0.34257599999999999</v>
      </c>
      <c r="CM34">
        <v>1.2838879999999999</v>
      </c>
      <c r="CN34">
        <v>2.8533499999999998</v>
      </c>
      <c r="CO34">
        <v>5.0268290000000002</v>
      </c>
      <c r="CP34">
        <v>7.5664090000000002</v>
      </c>
      <c r="CQ34">
        <v>10.078047</v>
      </c>
      <c r="CR34">
        <v>12.04298</v>
      </c>
      <c r="CS34">
        <v>13.029972000000001</v>
      </c>
      <c r="CT34">
        <v>12.776338000000001</v>
      </c>
      <c r="CU34">
        <v>11.318263999999999</v>
      </c>
      <c r="CV34">
        <v>9.0166590000000006</v>
      </c>
      <c r="CW34">
        <v>6.3301259999999999</v>
      </c>
      <c r="CX34">
        <v>3.835356</v>
      </c>
      <c r="CY34">
        <v>1.85395</v>
      </c>
      <c r="CZ34">
        <v>0.57925300000000002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</row>
    <row r="35" spans="1:131">
      <c r="A35" t="s">
        <v>84</v>
      </c>
      <c r="B35">
        <v>271</v>
      </c>
      <c r="C35">
        <f t="shared" si="1"/>
        <v>224.5</v>
      </c>
      <c r="D35" t="s">
        <v>1</v>
      </c>
      <c r="E35" t="s">
        <v>2</v>
      </c>
      <c r="F35" t="s">
        <v>3</v>
      </c>
      <c r="G35" t="s">
        <v>85</v>
      </c>
      <c r="H35" t="s">
        <v>86</v>
      </c>
      <c r="I35" t="s">
        <v>6</v>
      </c>
      <c r="J35">
        <v>1.544</v>
      </c>
      <c r="K35">
        <v>0.1</v>
      </c>
      <c r="L35" t="s">
        <v>7</v>
      </c>
      <c r="M35">
        <v>1.33</v>
      </c>
      <c r="N35" t="s">
        <v>8</v>
      </c>
      <c r="O35" t="s">
        <v>9</v>
      </c>
      <c r="P35">
        <v>0.02</v>
      </c>
      <c r="Q35">
        <v>2000</v>
      </c>
      <c r="R35" t="s">
        <v>10</v>
      </c>
      <c r="S35">
        <v>11.51</v>
      </c>
      <c r="T35">
        <v>1.1080000000000001</v>
      </c>
      <c r="U35">
        <v>0.1419</v>
      </c>
      <c r="V35">
        <v>0.99099999999999999</v>
      </c>
      <c r="W35" t="s">
        <v>11</v>
      </c>
      <c r="X35">
        <v>107.21899999999999</v>
      </c>
      <c r="Y35">
        <v>0.315</v>
      </c>
      <c r="Z35">
        <v>7.2300000000000003E-2</v>
      </c>
      <c r="AA35">
        <v>82.994</v>
      </c>
      <c r="AB35">
        <v>61.863</v>
      </c>
      <c r="AC35">
        <v>101.702</v>
      </c>
      <c r="AD35">
        <v>162.65199999999999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2.1444999999999999E-2</v>
      </c>
      <c r="CA35">
        <v>0.119754</v>
      </c>
      <c r="CB35">
        <v>0.203207</v>
      </c>
      <c r="CC35">
        <v>0.29031299999999999</v>
      </c>
      <c r="CD35">
        <v>0.36688999999999999</v>
      </c>
      <c r="CE35">
        <v>0.40060499999999999</v>
      </c>
      <c r="CF35">
        <v>0.36663600000000002</v>
      </c>
      <c r="CG35">
        <v>0.27019399999999999</v>
      </c>
      <c r="CH35">
        <v>5.3989000000000002E-2</v>
      </c>
      <c r="CI35">
        <v>0</v>
      </c>
      <c r="CJ35">
        <v>0</v>
      </c>
      <c r="CK35">
        <v>0</v>
      </c>
      <c r="CL35">
        <v>0</v>
      </c>
      <c r="CM35">
        <v>6.3975000000000004E-2</v>
      </c>
      <c r="CN35">
        <v>0.64717499999999994</v>
      </c>
      <c r="CO35">
        <v>1.961357</v>
      </c>
      <c r="CP35">
        <v>4.1335420000000003</v>
      </c>
      <c r="CQ35">
        <v>7.0269490000000001</v>
      </c>
      <c r="CR35">
        <v>10.137136999999999</v>
      </c>
      <c r="CS35">
        <v>12.778193999999999</v>
      </c>
      <c r="CT35">
        <v>14.199171</v>
      </c>
      <c r="CU35">
        <v>13.992870999999999</v>
      </c>
      <c r="CV35">
        <v>12.219124000000001</v>
      </c>
      <c r="CW35">
        <v>9.3482869999999991</v>
      </c>
      <c r="CX35">
        <v>6.2059259999999998</v>
      </c>
      <c r="CY35">
        <v>3.4021430000000001</v>
      </c>
      <c r="CZ35">
        <v>1.440515</v>
      </c>
      <c r="DA35">
        <v>0.350601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</row>
    <row r="36" spans="1:131">
      <c r="A36" t="s">
        <v>84</v>
      </c>
      <c r="B36">
        <v>271</v>
      </c>
      <c r="C36">
        <f t="shared" si="1"/>
        <v>224.5</v>
      </c>
      <c r="D36" t="s">
        <v>1</v>
      </c>
      <c r="E36" t="s">
        <v>2</v>
      </c>
      <c r="F36" t="s">
        <v>3</v>
      </c>
      <c r="G36" t="s">
        <v>87</v>
      </c>
      <c r="H36" t="s">
        <v>88</v>
      </c>
      <c r="I36" t="s">
        <v>6</v>
      </c>
      <c r="J36">
        <v>1.544</v>
      </c>
      <c r="K36">
        <v>0.1</v>
      </c>
      <c r="L36" t="s">
        <v>7</v>
      </c>
      <c r="M36">
        <v>1.33</v>
      </c>
      <c r="N36" t="s">
        <v>8</v>
      </c>
      <c r="O36" t="s">
        <v>9</v>
      </c>
      <c r="P36">
        <v>0.02</v>
      </c>
      <c r="Q36">
        <v>2000</v>
      </c>
      <c r="R36" t="s">
        <v>10</v>
      </c>
      <c r="S36">
        <v>11.68</v>
      </c>
      <c r="T36">
        <v>1.119</v>
      </c>
      <c r="U36">
        <v>0.14330000000000001</v>
      </c>
      <c r="V36">
        <v>1.0720000000000001</v>
      </c>
      <c r="W36" t="s">
        <v>11</v>
      </c>
      <c r="X36">
        <v>108.539</v>
      </c>
      <c r="Y36">
        <v>0.33800000000000002</v>
      </c>
      <c r="Z36">
        <v>7.2599999999999998E-2</v>
      </c>
      <c r="AA36">
        <v>82.600999999999999</v>
      </c>
      <c r="AB36">
        <v>59.773000000000003</v>
      </c>
      <c r="AC36">
        <v>101.944</v>
      </c>
      <c r="AD36">
        <v>169.053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2.1628000000000001E-2</v>
      </c>
      <c r="CA36">
        <v>0.12049600000000001</v>
      </c>
      <c r="CB36">
        <v>0.202238</v>
      </c>
      <c r="CC36">
        <v>0.28870899999999999</v>
      </c>
      <c r="CD36">
        <v>0.36535600000000001</v>
      </c>
      <c r="CE36">
        <v>0.40006900000000001</v>
      </c>
      <c r="CF36">
        <v>0.36763499999999999</v>
      </c>
      <c r="CG36">
        <v>0.27381499999999998</v>
      </c>
      <c r="CH36">
        <v>5.5148000000000003E-2</v>
      </c>
      <c r="CI36">
        <v>0</v>
      </c>
      <c r="CJ36">
        <v>0</v>
      </c>
      <c r="CK36">
        <v>0</v>
      </c>
      <c r="CL36">
        <v>0</v>
      </c>
      <c r="CM36">
        <v>0.13703899999999999</v>
      </c>
      <c r="CN36">
        <v>0.98023499999999997</v>
      </c>
      <c r="CO36">
        <v>2.486246</v>
      </c>
      <c r="CP36">
        <v>4.6473839999999997</v>
      </c>
      <c r="CQ36">
        <v>7.2535720000000001</v>
      </c>
      <c r="CR36">
        <v>9.8674379999999999</v>
      </c>
      <c r="CS36">
        <v>11.993315000000001</v>
      </c>
      <c r="CT36">
        <v>13.121999000000001</v>
      </c>
      <c r="CU36">
        <v>12.991683</v>
      </c>
      <c r="CV36">
        <v>11.634344</v>
      </c>
      <c r="CW36">
        <v>9.3394370000000002</v>
      </c>
      <c r="CX36">
        <v>6.6732509999999996</v>
      </c>
      <c r="CY36">
        <v>4.0782559999999997</v>
      </c>
      <c r="CZ36">
        <v>2.0298820000000002</v>
      </c>
      <c r="DA36">
        <v>0.66305899999999995</v>
      </c>
      <c r="DB36">
        <v>1.2722000000000001E-2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</row>
    <row r="37" spans="1:131">
      <c r="A37" t="s">
        <v>89</v>
      </c>
      <c r="B37">
        <v>291</v>
      </c>
      <c r="C37">
        <f t="shared" si="1"/>
        <v>244.5</v>
      </c>
      <c r="D37" t="s">
        <v>1</v>
      </c>
      <c r="E37" t="s">
        <v>2</v>
      </c>
      <c r="F37" t="s">
        <v>3</v>
      </c>
      <c r="G37" t="s">
        <v>90</v>
      </c>
      <c r="H37" t="s">
        <v>91</v>
      </c>
      <c r="I37" t="s">
        <v>6</v>
      </c>
      <c r="J37">
        <v>1.544</v>
      </c>
      <c r="K37">
        <v>0.1</v>
      </c>
      <c r="L37" t="s">
        <v>7</v>
      </c>
      <c r="M37">
        <v>1.33</v>
      </c>
      <c r="N37" t="s">
        <v>8</v>
      </c>
      <c r="O37" t="s">
        <v>9</v>
      </c>
      <c r="P37">
        <v>0.02</v>
      </c>
      <c r="Q37">
        <v>2000</v>
      </c>
      <c r="R37" t="s">
        <v>10</v>
      </c>
      <c r="S37">
        <v>11.57</v>
      </c>
      <c r="T37">
        <v>1.113</v>
      </c>
      <c r="U37">
        <v>0.1368</v>
      </c>
      <c r="V37">
        <v>1.073</v>
      </c>
      <c r="W37" t="s">
        <v>11</v>
      </c>
      <c r="X37">
        <v>106.441</v>
      </c>
      <c r="Y37">
        <v>0.34100000000000003</v>
      </c>
      <c r="Z37">
        <v>7.5300000000000006E-2</v>
      </c>
      <c r="AA37">
        <v>79.724000000000004</v>
      </c>
      <c r="AB37">
        <v>58.463999999999999</v>
      </c>
      <c r="AC37">
        <v>100.157</v>
      </c>
      <c r="AD37">
        <v>165.90799999999999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2.1180000000000001E-2</v>
      </c>
      <c r="BZ37">
        <v>8.6415000000000006E-2</v>
      </c>
      <c r="CA37">
        <v>0.140598</v>
      </c>
      <c r="CB37">
        <v>0.22112200000000001</v>
      </c>
      <c r="CC37">
        <v>0.31147799999999998</v>
      </c>
      <c r="CD37">
        <v>0.38817099999999999</v>
      </c>
      <c r="CE37">
        <v>0.42193199999999997</v>
      </c>
      <c r="CF37">
        <v>0.38686599999999999</v>
      </c>
      <c r="CG37">
        <v>0.29001300000000002</v>
      </c>
      <c r="CH37">
        <v>5.8828999999999999E-2</v>
      </c>
      <c r="CI37">
        <v>0</v>
      </c>
      <c r="CJ37">
        <v>0</v>
      </c>
      <c r="CK37">
        <v>0</v>
      </c>
      <c r="CL37">
        <v>0</v>
      </c>
      <c r="CM37">
        <v>0.21859799999999999</v>
      </c>
      <c r="CN37">
        <v>1.128433</v>
      </c>
      <c r="CO37">
        <v>2.7040700000000002</v>
      </c>
      <c r="CP37">
        <v>4.9180729999999997</v>
      </c>
      <c r="CQ37">
        <v>7.5405369999999996</v>
      </c>
      <c r="CR37">
        <v>10.119552000000001</v>
      </c>
      <c r="CS37">
        <v>12.157102</v>
      </c>
      <c r="CT37">
        <v>13.15915</v>
      </c>
      <c r="CU37">
        <v>12.888083</v>
      </c>
      <c r="CV37">
        <v>11.408832</v>
      </c>
      <c r="CW37">
        <v>9.0333480000000002</v>
      </c>
      <c r="CX37">
        <v>6.3401069999999997</v>
      </c>
      <c r="CY37">
        <v>3.7717010000000002</v>
      </c>
      <c r="CZ37">
        <v>1.784016</v>
      </c>
      <c r="DA37">
        <v>0.49451800000000001</v>
      </c>
      <c r="DB37">
        <v>7.7320000000000002E-3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</row>
    <row r="38" spans="1:131">
      <c r="A38" t="s">
        <v>89</v>
      </c>
      <c r="B38">
        <v>291</v>
      </c>
      <c r="C38">
        <f t="shared" si="1"/>
        <v>244.5</v>
      </c>
      <c r="D38" t="s">
        <v>1</v>
      </c>
      <c r="E38" t="s">
        <v>2</v>
      </c>
      <c r="F38" t="s">
        <v>3</v>
      </c>
      <c r="G38" t="s">
        <v>92</v>
      </c>
      <c r="H38" t="s">
        <v>93</v>
      </c>
      <c r="I38" t="s">
        <v>6</v>
      </c>
      <c r="J38">
        <v>1.544</v>
      </c>
      <c r="K38">
        <v>0.1</v>
      </c>
      <c r="L38" t="s">
        <v>7</v>
      </c>
      <c r="M38">
        <v>1.33</v>
      </c>
      <c r="N38" t="s">
        <v>8</v>
      </c>
      <c r="O38" t="s">
        <v>9</v>
      </c>
      <c r="P38">
        <v>0.02</v>
      </c>
      <c r="Q38">
        <v>2000</v>
      </c>
      <c r="R38" t="s">
        <v>10</v>
      </c>
      <c r="S38">
        <v>11.46</v>
      </c>
      <c r="T38">
        <v>1.113</v>
      </c>
      <c r="U38">
        <v>0.1351</v>
      </c>
      <c r="V38">
        <v>1.073</v>
      </c>
      <c r="W38" t="s">
        <v>11</v>
      </c>
      <c r="X38">
        <v>106.489</v>
      </c>
      <c r="Y38">
        <v>0.34100000000000003</v>
      </c>
      <c r="Z38">
        <v>7.5399999999999995E-2</v>
      </c>
      <c r="AA38">
        <v>79.563000000000002</v>
      </c>
      <c r="AB38">
        <v>58.466999999999999</v>
      </c>
      <c r="AC38">
        <v>100.227</v>
      </c>
      <c r="AD38">
        <v>166.018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2.2631999999999999E-2</v>
      </c>
      <c r="BZ38">
        <v>9.1642000000000001E-2</v>
      </c>
      <c r="CA38">
        <v>0.14485300000000001</v>
      </c>
      <c r="CB38">
        <v>0.225021</v>
      </c>
      <c r="CC38">
        <v>0.31493500000000002</v>
      </c>
      <c r="CD38">
        <v>0.391401</v>
      </c>
      <c r="CE38">
        <v>0.42527399999999999</v>
      </c>
      <c r="CF38">
        <v>0.39044600000000002</v>
      </c>
      <c r="CG38">
        <v>0.29492600000000002</v>
      </c>
      <c r="CH38">
        <v>6.0194999999999999E-2</v>
      </c>
      <c r="CI38">
        <v>0</v>
      </c>
      <c r="CJ38">
        <v>0</v>
      </c>
      <c r="CK38">
        <v>0</v>
      </c>
      <c r="CL38">
        <v>0</v>
      </c>
      <c r="CM38">
        <v>0.21716199999999999</v>
      </c>
      <c r="CN38">
        <v>1.121543</v>
      </c>
      <c r="CO38">
        <v>2.6906669999999999</v>
      </c>
      <c r="CP38">
        <v>4.8989560000000001</v>
      </c>
      <c r="CQ38">
        <v>7.5186789999999997</v>
      </c>
      <c r="CR38">
        <v>10.099368999999999</v>
      </c>
      <c r="CS38">
        <v>12.142944999999999</v>
      </c>
      <c r="CT38">
        <v>13.15366</v>
      </c>
      <c r="CU38">
        <v>12.891674</v>
      </c>
      <c r="CV38">
        <v>11.419719000000001</v>
      </c>
      <c r="CW38">
        <v>9.0488700000000009</v>
      </c>
      <c r="CX38">
        <v>6.3569360000000001</v>
      </c>
      <c r="CY38">
        <v>3.7863609999999999</v>
      </c>
      <c r="CZ38">
        <v>1.7922800000000001</v>
      </c>
      <c r="DA38">
        <v>0.492705</v>
      </c>
      <c r="DB38">
        <v>7.5880000000000001E-3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</row>
    <row r="39" spans="1:131">
      <c r="A39" t="s">
        <v>94</v>
      </c>
      <c r="B39">
        <v>311</v>
      </c>
      <c r="C39">
        <f t="shared" si="1"/>
        <v>264.5</v>
      </c>
      <c r="D39" t="s">
        <v>1</v>
      </c>
      <c r="E39" t="s">
        <v>2</v>
      </c>
      <c r="F39" t="s">
        <v>3</v>
      </c>
      <c r="G39" t="s">
        <v>95</v>
      </c>
      <c r="H39" t="s">
        <v>96</v>
      </c>
      <c r="I39" t="s">
        <v>6</v>
      </c>
      <c r="J39">
        <v>1.544</v>
      </c>
      <c r="K39">
        <v>0.1</v>
      </c>
      <c r="L39" t="s">
        <v>7</v>
      </c>
      <c r="M39">
        <v>1.33</v>
      </c>
      <c r="N39" t="s">
        <v>8</v>
      </c>
      <c r="O39" t="s">
        <v>9</v>
      </c>
      <c r="P39">
        <v>0.02</v>
      </c>
      <c r="Q39">
        <v>2000</v>
      </c>
      <c r="R39" t="s">
        <v>10</v>
      </c>
      <c r="S39">
        <v>12.1</v>
      </c>
      <c r="T39">
        <v>0.82799999999999996</v>
      </c>
      <c r="U39">
        <v>5.7299999999999997E-2</v>
      </c>
      <c r="V39">
        <v>1.395</v>
      </c>
      <c r="W39" t="s">
        <v>11</v>
      </c>
      <c r="X39">
        <v>85.789000000000001</v>
      </c>
      <c r="Y39">
        <v>0.436</v>
      </c>
      <c r="Z39">
        <v>0.19400000000000001</v>
      </c>
      <c r="AA39">
        <v>30.972000000000001</v>
      </c>
      <c r="AB39">
        <v>34.627000000000002</v>
      </c>
      <c r="AC39">
        <v>80.204999999999998</v>
      </c>
      <c r="AD39">
        <v>146.495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6.2017000000000003E-2</v>
      </c>
      <c r="BI39">
        <v>9.0228000000000003E-2</v>
      </c>
      <c r="BJ39">
        <v>0.105072</v>
      </c>
      <c r="BK39">
        <v>0.112889</v>
      </c>
      <c r="BL39">
        <v>0.11836099999999999</v>
      </c>
      <c r="BM39">
        <v>0.121264</v>
      </c>
      <c r="BN39">
        <v>0.12543599999999999</v>
      </c>
      <c r="BO39">
        <v>0.13261600000000001</v>
      </c>
      <c r="BP39">
        <v>0.14301800000000001</v>
      </c>
      <c r="BQ39">
        <v>0.15470600000000001</v>
      </c>
      <c r="BR39">
        <v>0.16408800000000001</v>
      </c>
      <c r="BS39">
        <v>0.16798299999999999</v>
      </c>
      <c r="BT39">
        <v>0.16502500000000001</v>
      </c>
      <c r="BU39">
        <v>0.15616099999999999</v>
      </c>
      <c r="BV39">
        <v>0.144568</v>
      </c>
      <c r="BW39">
        <v>0.135708</v>
      </c>
      <c r="BX39">
        <v>0.13620299999999999</v>
      </c>
      <c r="BY39">
        <v>0.152615</v>
      </c>
      <c r="BZ39">
        <v>0.19015000000000001</v>
      </c>
      <c r="CA39">
        <v>0.24901499999999999</v>
      </c>
      <c r="CB39">
        <v>0.32621</v>
      </c>
      <c r="CC39">
        <v>0.40932099999999999</v>
      </c>
      <c r="CD39">
        <v>0.48541699999999999</v>
      </c>
      <c r="CE39">
        <v>0.53574500000000003</v>
      </c>
      <c r="CF39">
        <v>0.55053399999999997</v>
      </c>
      <c r="CG39">
        <v>0.53173400000000004</v>
      </c>
      <c r="CH39">
        <v>0.50379499999999999</v>
      </c>
      <c r="CI39">
        <v>0.51886299999999996</v>
      </c>
      <c r="CJ39">
        <v>0.65601900000000002</v>
      </c>
      <c r="CK39">
        <v>1.007768</v>
      </c>
      <c r="CL39">
        <v>1.668561</v>
      </c>
      <c r="CM39">
        <v>2.6921200000000001</v>
      </c>
      <c r="CN39">
        <v>4.0776630000000003</v>
      </c>
      <c r="CO39">
        <v>5.733797</v>
      </c>
      <c r="CP39">
        <v>7.4751190000000003</v>
      </c>
      <c r="CQ39">
        <v>9.0587359999999997</v>
      </c>
      <c r="CR39">
        <v>10.199411</v>
      </c>
      <c r="CS39">
        <v>10.679455000000001</v>
      </c>
      <c r="CT39">
        <v>10.373892</v>
      </c>
      <c r="CU39">
        <v>9.3062489999999993</v>
      </c>
      <c r="CV39">
        <v>7.6767960000000004</v>
      </c>
      <c r="CW39">
        <v>5.7322319999999998</v>
      </c>
      <c r="CX39">
        <v>3.8164910000000001</v>
      </c>
      <c r="CY39">
        <v>2.154188</v>
      </c>
      <c r="CZ39">
        <v>0.90381199999999995</v>
      </c>
      <c r="DA39">
        <v>9.8950999999999997E-2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</row>
    <row r="40" spans="1:131">
      <c r="A40" t="s">
        <v>94</v>
      </c>
      <c r="B40">
        <v>311</v>
      </c>
      <c r="C40">
        <f t="shared" si="1"/>
        <v>264.5</v>
      </c>
      <c r="D40" t="s">
        <v>1</v>
      </c>
      <c r="E40" t="s">
        <v>2</v>
      </c>
      <c r="F40" t="s">
        <v>3</v>
      </c>
      <c r="G40" t="s">
        <v>97</v>
      </c>
      <c r="H40" t="s">
        <v>98</v>
      </c>
      <c r="I40" t="s">
        <v>6</v>
      </c>
      <c r="J40">
        <v>1.544</v>
      </c>
      <c r="K40">
        <v>0.1</v>
      </c>
      <c r="L40" t="s">
        <v>7</v>
      </c>
      <c r="M40">
        <v>1.33</v>
      </c>
      <c r="N40" t="s">
        <v>8</v>
      </c>
      <c r="O40" t="s">
        <v>9</v>
      </c>
      <c r="P40">
        <v>0.02</v>
      </c>
      <c r="Q40">
        <v>2000</v>
      </c>
      <c r="R40" t="s">
        <v>10</v>
      </c>
      <c r="S40">
        <v>11.97</v>
      </c>
      <c r="T40">
        <v>0.83699999999999997</v>
      </c>
      <c r="U40">
        <v>5.6300000000000003E-2</v>
      </c>
      <c r="V40">
        <v>1.401</v>
      </c>
      <c r="W40" t="s">
        <v>11</v>
      </c>
      <c r="X40">
        <v>85.718000000000004</v>
      </c>
      <c r="Y40">
        <v>0.437</v>
      </c>
      <c r="Z40">
        <v>0.19500000000000001</v>
      </c>
      <c r="AA40">
        <v>30.834</v>
      </c>
      <c r="AB40">
        <v>34.283999999999999</v>
      </c>
      <c r="AC40">
        <v>80.168999999999997</v>
      </c>
      <c r="AD40">
        <v>146.59399999999999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6.1903E-2</v>
      </c>
      <c r="BI40">
        <v>9.0095999999999996E-2</v>
      </c>
      <c r="BJ40">
        <v>0.104948</v>
      </c>
      <c r="BK40">
        <v>0.112819</v>
      </c>
      <c r="BL40">
        <v>0.11838700000000001</v>
      </c>
      <c r="BM40">
        <v>0.121464</v>
      </c>
      <c r="BN40">
        <v>0.125889</v>
      </c>
      <c r="BO40">
        <v>0.13340299999999999</v>
      </c>
      <c r="BP40">
        <v>0.14419599999999999</v>
      </c>
      <c r="BQ40">
        <v>0.156307</v>
      </c>
      <c r="BR40">
        <v>0.16611400000000001</v>
      </c>
      <c r="BS40">
        <v>0.17043</v>
      </c>
      <c r="BT40">
        <v>0.16789899999999999</v>
      </c>
      <c r="BU40">
        <v>0.159468</v>
      </c>
      <c r="BV40">
        <v>0.148288</v>
      </c>
      <c r="BW40">
        <v>0.139764</v>
      </c>
      <c r="BX40">
        <v>0.14044599999999999</v>
      </c>
      <c r="BY40">
        <v>0.15681100000000001</v>
      </c>
      <c r="BZ40">
        <v>0.19401199999999999</v>
      </c>
      <c r="CA40">
        <v>0.25228</v>
      </c>
      <c r="CB40">
        <v>0.32874300000000001</v>
      </c>
      <c r="CC40">
        <v>0.41128700000000001</v>
      </c>
      <c r="CD40">
        <v>0.48735200000000001</v>
      </c>
      <c r="CE40">
        <v>0.53857900000000003</v>
      </c>
      <c r="CF40">
        <v>0.55549999999999999</v>
      </c>
      <c r="CG40">
        <v>0.54004300000000005</v>
      </c>
      <c r="CH40">
        <v>0.51640200000000003</v>
      </c>
      <c r="CI40">
        <v>0.53589500000000001</v>
      </c>
      <c r="CJ40">
        <v>0.67654000000000003</v>
      </c>
      <c r="CK40">
        <v>1.0294270000000001</v>
      </c>
      <c r="CL40">
        <v>1.6877059999999999</v>
      </c>
      <c r="CM40">
        <v>2.7042730000000001</v>
      </c>
      <c r="CN40">
        <v>4.0784089999999997</v>
      </c>
      <c r="CO40">
        <v>5.7200860000000002</v>
      </c>
      <c r="CP40">
        <v>7.4466299999999999</v>
      </c>
      <c r="CQ40">
        <v>9.0186759999999992</v>
      </c>
      <c r="CR40">
        <v>10.154567</v>
      </c>
      <c r="CS40">
        <v>10.638681999999999</v>
      </c>
      <c r="CT40">
        <v>10.345535999999999</v>
      </c>
      <c r="CU40">
        <v>9.2956299999999992</v>
      </c>
      <c r="CV40">
        <v>7.6835620000000002</v>
      </c>
      <c r="CW40">
        <v>5.7510389999999996</v>
      </c>
      <c r="CX40">
        <v>3.8376359999999998</v>
      </c>
      <c r="CY40">
        <v>2.1685789999999998</v>
      </c>
      <c r="CZ40">
        <v>0.90386299999999997</v>
      </c>
      <c r="DA40">
        <v>8.0435999999999994E-2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</row>
    <row r="41" spans="1:131">
      <c r="A41" t="s">
        <v>99</v>
      </c>
      <c r="B41">
        <v>331</v>
      </c>
      <c r="C41">
        <f t="shared" si="1"/>
        <v>284.5</v>
      </c>
      <c r="D41" t="s">
        <v>1</v>
      </c>
      <c r="E41" t="s">
        <v>2</v>
      </c>
      <c r="F41" t="s">
        <v>3</v>
      </c>
      <c r="G41" t="s">
        <v>100</v>
      </c>
      <c r="H41" t="s">
        <v>101</v>
      </c>
      <c r="I41" t="s">
        <v>6</v>
      </c>
      <c r="J41">
        <v>1.544</v>
      </c>
      <c r="K41">
        <v>0.1</v>
      </c>
      <c r="L41" t="s">
        <v>7</v>
      </c>
      <c r="M41">
        <v>1.33</v>
      </c>
      <c r="N41" t="s">
        <v>8</v>
      </c>
      <c r="O41" t="s">
        <v>9</v>
      </c>
      <c r="P41">
        <v>0.02</v>
      </c>
      <c r="Q41">
        <v>2000</v>
      </c>
      <c r="R41" t="s">
        <v>10</v>
      </c>
      <c r="S41">
        <v>12.01</v>
      </c>
      <c r="T41">
        <v>0.877</v>
      </c>
      <c r="U41">
        <v>6.7400000000000002E-2</v>
      </c>
      <c r="V41">
        <v>1.1439999999999999</v>
      </c>
      <c r="W41" t="s">
        <v>11</v>
      </c>
      <c r="X41">
        <v>88.111000000000004</v>
      </c>
      <c r="Y41">
        <v>0.36799999999999999</v>
      </c>
      <c r="Z41">
        <v>0.16400000000000001</v>
      </c>
      <c r="AA41">
        <v>36.637999999999998</v>
      </c>
      <c r="AB41">
        <v>45.139000000000003</v>
      </c>
      <c r="AC41">
        <v>83.602000000000004</v>
      </c>
      <c r="AD41">
        <v>140.78200000000001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5.1506000000000003E-2</v>
      </c>
      <c r="BI41">
        <v>7.4889999999999998E-2</v>
      </c>
      <c r="BJ41">
        <v>8.7096000000000007E-2</v>
      </c>
      <c r="BK41">
        <v>9.3325000000000005E-2</v>
      </c>
      <c r="BL41">
        <v>9.7597000000000003E-2</v>
      </c>
      <c r="BM41">
        <v>9.9732000000000001E-2</v>
      </c>
      <c r="BN41">
        <v>0.10294200000000001</v>
      </c>
      <c r="BO41">
        <v>0.108556</v>
      </c>
      <c r="BP41">
        <v>0.116481</v>
      </c>
      <c r="BQ41">
        <v>0.12463299999999999</v>
      </c>
      <c r="BR41">
        <v>0.12947800000000001</v>
      </c>
      <c r="BS41">
        <v>0.127916</v>
      </c>
      <c r="BT41">
        <v>0.118807</v>
      </c>
      <c r="BU41">
        <v>0.10359500000000001</v>
      </c>
      <c r="BV41">
        <v>8.6241999999999999E-2</v>
      </c>
      <c r="BW41">
        <v>7.3217000000000004E-2</v>
      </c>
      <c r="BX41">
        <v>7.2022000000000003E-2</v>
      </c>
      <c r="BY41">
        <v>8.9745000000000005E-2</v>
      </c>
      <c r="BZ41">
        <v>0.13125200000000001</v>
      </c>
      <c r="CA41">
        <v>0.19494700000000001</v>
      </c>
      <c r="CB41">
        <v>0.27447100000000002</v>
      </c>
      <c r="CC41">
        <v>0.352323</v>
      </c>
      <c r="CD41">
        <v>0.40914600000000001</v>
      </c>
      <c r="CE41">
        <v>0.42080499999999998</v>
      </c>
      <c r="CF41">
        <v>0.37304500000000002</v>
      </c>
      <c r="CG41">
        <v>0.26746399999999998</v>
      </c>
      <c r="CH41">
        <v>0.14319999999999999</v>
      </c>
      <c r="CI41">
        <v>2.5732000000000001E-2</v>
      </c>
      <c r="CJ41">
        <v>2.4371E-2</v>
      </c>
      <c r="CK41">
        <v>0.231846</v>
      </c>
      <c r="CL41">
        <v>0.73945300000000003</v>
      </c>
      <c r="CM41">
        <v>1.7341549999999999</v>
      </c>
      <c r="CN41">
        <v>3.2984819999999999</v>
      </c>
      <c r="CO41">
        <v>5.3848440000000002</v>
      </c>
      <c r="CP41">
        <v>7.7633960000000002</v>
      </c>
      <c r="CQ41">
        <v>10.059929</v>
      </c>
      <c r="CR41">
        <v>11.791202</v>
      </c>
      <c r="CS41">
        <v>12.563039</v>
      </c>
      <c r="CT41">
        <v>12.151928</v>
      </c>
      <c r="CU41">
        <v>10.615462000000001</v>
      </c>
      <c r="CV41">
        <v>8.3231439999999992</v>
      </c>
      <c r="CW41">
        <v>5.7185329999999999</v>
      </c>
      <c r="CX41">
        <v>3.3564729999999998</v>
      </c>
      <c r="CY41">
        <v>1.5133449999999999</v>
      </c>
      <c r="CZ41">
        <v>0.38023600000000002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</row>
    <row r="42" spans="1:131">
      <c r="A42" t="s">
        <v>99</v>
      </c>
      <c r="B42">
        <v>331</v>
      </c>
      <c r="C42">
        <f t="shared" si="1"/>
        <v>284.5</v>
      </c>
      <c r="D42" t="s">
        <v>1</v>
      </c>
      <c r="E42" t="s">
        <v>2</v>
      </c>
      <c r="F42" t="s">
        <v>3</v>
      </c>
      <c r="G42" t="s">
        <v>102</v>
      </c>
      <c r="H42" t="s">
        <v>103</v>
      </c>
      <c r="I42" t="s">
        <v>6</v>
      </c>
      <c r="J42">
        <v>1.544</v>
      </c>
      <c r="K42">
        <v>0.1</v>
      </c>
      <c r="L42" t="s">
        <v>7</v>
      </c>
      <c r="M42">
        <v>1.33</v>
      </c>
      <c r="N42" t="s">
        <v>8</v>
      </c>
      <c r="O42" t="s">
        <v>9</v>
      </c>
      <c r="P42">
        <v>0.02</v>
      </c>
      <c r="Q42">
        <v>2000</v>
      </c>
      <c r="R42" t="s">
        <v>10</v>
      </c>
      <c r="S42">
        <v>12.14</v>
      </c>
      <c r="T42">
        <v>0.875</v>
      </c>
      <c r="U42">
        <v>6.8000000000000005E-2</v>
      </c>
      <c r="V42">
        <v>1.147</v>
      </c>
      <c r="W42" t="s">
        <v>11</v>
      </c>
      <c r="X42">
        <v>88.412999999999997</v>
      </c>
      <c r="Y42">
        <v>0.36899999999999999</v>
      </c>
      <c r="Z42">
        <v>0.16400000000000001</v>
      </c>
      <c r="AA42">
        <v>36.558999999999997</v>
      </c>
      <c r="AB42">
        <v>45.225999999999999</v>
      </c>
      <c r="AC42">
        <v>83.840999999999994</v>
      </c>
      <c r="AD42">
        <v>141.39500000000001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5.1437999999999998E-2</v>
      </c>
      <c r="BI42">
        <v>7.4910000000000004E-2</v>
      </c>
      <c r="BJ42">
        <v>8.7150000000000005E-2</v>
      </c>
      <c r="BK42">
        <v>9.3366000000000005E-2</v>
      </c>
      <c r="BL42">
        <v>9.7589999999999996E-2</v>
      </c>
      <c r="BM42">
        <v>9.9709999999999993E-2</v>
      </c>
      <c r="BN42">
        <v>0.102987</v>
      </c>
      <c r="BO42">
        <v>0.10879999999999999</v>
      </c>
      <c r="BP42">
        <v>0.11706900000000001</v>
      </c>
      <c r="BQ42">
        <v>0.125694</v>
      </c>
      <c r="BR42">
        <v>0.131076</v>
      </c>
      <c r="BS42">
        <v>0.13004499999999999</v>
      </c>
      <c r="BT42">
        <v>0.121397</v>
      </c>
      <c r="BU42">
        <v>0.10653600000000001</v>
      </c>
      <c r="BV42">
        <v>8.9407E-2</v>
      </c>
      <c r="BW42">
        <v>7.6489000000000001E-2</v>
      </c>
      <c r="BX42">
        <v>7.5318999999999997E-2</v>
      </c>
      <c r="BY42">
        <v>9.3034000000000006E-2</v>
      </c>
      <c r="BZ42">
        <v>0.13456099999999999</v>
      </c>
      <c r="CA42">
        <v>0.19836100000000001</v>
      </c>
      <c r="CB42">
        <v>0.27811799999999998</v>
      </c>
      <c r="CC42">
        <v>0.35631099999999999</v>
      </c>
      <c r="CD42">
        <v>0.41348699999999999</v>
      </c>
      <c r="CE42">
        <v>0.42530699999999999</v>
      </c>
      <c r="CF42">
        <v>0.37711099999999997</v>
      </c>
      <c r="CG42">
        <v>0.27053300000000002</v>
      </c>
      <c r="CH42">
        <v>0.14258100000000001</v>
      </c>
      <c r="CI42">
        <v>2.5108999999999999E-2</v>
      </c>
      <c r="CJ42">
        <v>2.1928E-2</v>
      </c>
      <c r="CK42">
        <v>0.21952199999999999</v>
      </c>
      <c r="CL42">
        <v>0.71810499999999999</v>
      </c>
      <c r="CM42">
        <v>1.701446</v>
      </c>
      <c r="CN42">
        <v>3.2549380000000001</v>
      </c>
      <c r="CO42">
        <v>5.3333940000000002</v>
      </c>
      <c r="CP42">
        <v>7.7095479999999998</v>
      </c>
      <c r="CQ42">
        <v>10.010767</v>
      </c>
      <c r="CR42">
        <v>11.753671000000001</v>
      </c>
      <c r="CS42">
        <v>12.542403</v>
      </c>
      <c r="CT42">
        <v>12.150385</v>
      </c>
      <c r="CU42">
        <v>10.633013999999999</v>
      </c>
      <c r="CV42">
        <v>8.3573529999999998</v>
      </c>
      <c r="CW42">
        <v>5.767144</v>
      </c>
      <c r="CX42">
        <v>3.4132760000000002</v>
      </c>
      <c r="CY42">
        <v>1.5760130000000001</v>
      </c>
      <c r="CZ42">
        <v>0.43359799999999998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</row>
    <row r="43" spans="1:131">
      <c r="A43" t="s">
        <v>104</v>
      </c>
      <c r="B43">
        <v>345</v>
      </c>
      <c r="C43">
        <f t="shared" si="1"/>
        <v>298.5</v>
      </c>
      <c r="D43" t="s">
        <v>1</v>
      </c>
      <c r="E43" t="s">
        <v>2</v>
      </c>
      <c r="F43" t="s">
        <v>3</v>
      </c>
      <c r="G43" t="s">
        <v>105</v>
      </c>
      <c r="H43" t="s">
        <v>106</v>
      </c>
      <c r="I43" t="s">
        <v>6</v>
      </c>
      <c r="J43">
        <v>1.544</v>
      </c>
      <c r="K43">
        <v>0.1</v>
      </c>
      <c r="L43" t="s">
        <v>7</v>
      </c>
      <c r="M43">
        <v>1.33</v>
      </c>
      <c r="N43" t="s">
        <v>8</v>
      </c>
      <c r="O43" t="s">
        <v>9</v>
      </c>
      <c r="P43">
        <v>0.02</v>
      </c>
      <c r="Q43">
        <v>2000</v>
      </c>
      <c r="R43" t="s">
        <v>10</v>
      </c>
      <c r="S43">
        <v>20.94</v>
      </c>
      <c r="T43">
        <v>0.81200000000000006</v>
      </c>
      <c r="U43">
        <v>1.4200000000000001E-2</v>
      </c>
      <c r="V43">
        <v>4.8849999999999998</v>
      </c>
      <c r="W43" t="s">
        <v>11</v>
      </c>
      <c r="X43">
        <v>18.873999999999999</v>
      </c>
      <c r="Y43">
        <v>1.52</v>
      </c>
      <c r="Z43">
        <v>1.43</v>
      </c>
      <c r="AA43">
        <v>4.1890000000000001</v>
      </c>
      <c r="AB43">
        <v>1.6559999999999999</v>
      </c>
      <c r="AC43">
        <v>9.6300000000000008</v>
      </c>
      <c r="AD43">
        <v>48.695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1.0562E-2</v>
      </c>
      <c r="BF43">
        <v>0.16858799999999999</v>
      </c>
      <c r="BG43">
        <v>0.36142099999999999</v>
      </c>
      <c r="BH43">
        <v>0.54473199999999999</v>
      </c>
      <c r="BI43">
        <v>0.70027200000000001</v>
      </c>
      <c r="BJ43">
        <v>0.83002500000000001</v>
      </c>
      <c r="BK43">
        <v>0.93427499999999997</v>
      </c>
      <c r="BL43">
        <v>1.025944</v>
      </c>
      <c r="BM43">
        <v>1.125821</v>
      </c>
      <c r="BN43">
        <v>1.2534179999999999</v>
      </c>
      <c r="BO43">
        <v>1.4272309999999999</v>
      </c>
      <c r="BP43">
        <v>1.6480729999999999</v>
      </c>
      <c r="BQ43">
        <v>1.904957</v>
      </c>
      <c r="BR43">
        <v>2.1706439999999998</v>
      </c>
      <c r="BS43">
        <v>2.423035</v>
      </c>
      <c r="BT43">
        <v>2.6503260000000002</v>
      </c>
      <c r="BU43">
        <v>2.8513999999999999</v>
      </c>
      <c r="BV43">
        <v>3.0324520000000001</v>
      </c>
      <c r="BW43">
        <v>3.2027329999999998</v>
      </c>
      <c r="BX43">
        <v>3.3749509999999998</v>
      </c>
      <c r="BY43">
        <v>3.5533869999999999</v>
      </c>
      <c r="BZ43">
        <v>3.7406809999999999</v>
      </c>
      <c r="CA43">
        <v>3.923416</v>
      </c>
      <c r="CB43">
        <v>4.0883520000000004</v>
      </c>
      <c r="CC43">
        <v>4.210051</v>
      </c>
      <c r="CD43">
        <v>4.2714850000000002</v>
      </c>
      <c r="CE43">
        <v>4.2561280000000004</v>
      </c>
      <c r="CF43">
        <v>4.1589320000000001</v>
      </c>
      <c r="CG43">
        <v>3.9902009999999999</v>
      </c>
      <c r="CH43">
        <v>3.7650459999999999</v>
      </c>
      <c r="CI43">
        <v>3.5112589999999999</v>
      </c>
      <c r="CJ43">
        <v>3.247112</v>
      </c>
      <c r="CK43">
        <v>2.9936989999999999</v>
      </c>
      <c r="CL43">
        <v>2.758276</v>
      </c>
      <c r="CM43">
        <v>2.5436169999999998</v>
      </c>
      <c r="CN43">
        <v>2.3416389999999998</v>
      </c>
      <c r="CO43">
        <v>2.140447</v>
      </c>
      <c r="CP43">
        <v>1.927664</v>
      </c>
      <c r="CQ43">
        <v>1.6940550000000001</v>
      </c>
      <c r="CR43">
        <v>1.4417469999999999</v>
      </c>
      <c r="CS43">
        <v>1.175349</v>
      </c>
      <c r="CT43">
        <v>0.91198000000000001</v>
      </c>
      <c r="CU43">
        <v>0.664682</v>
      </c>
      <c r="CV43">
        <v>0.454129</v>
      </c>
      <c r="CW43">
        <v>0.29123599999999999</v>
      </c>
      <c r="CX43">
        <v>0.16922400000000001</v>
      </c>
      <c r="CY43">
        <v>9.6636E-2</v>
      </c>
      <c r="CZ43">
        <v>3.8705999999999997E-2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</row>
    <row r="44" spans="1:131">
      <c r="A44" t="s">
        <v>104</v>
      </c>
      <c r="B44">
        <v>345</v>
      </c>
      <c r="C44">
        <f t="shared" si="1"/>
        <v>298.5</v>
      </c>
      <c r="D44" t="s">
        <v>1</v>
      </c>
      <c r="E44" t="s">
        <v>2</v>
      </c>
      <c r="F44" t="s">
        <v>3</v>
      </c>
      <c r="G44" t="s">
        <v>107</v>
      </c>
      <c r="H44" t="s">
        <v>108</v>
      </c>
      <c r="I44" t="s">
        <v>6</v>
      </c>
      <c r="J44">
        <v>1.544</v>
      </c>
      <c r="K44">
        <v>0.1</v>
      </c>
      <c r="L44" t="s">
        <v>7</v>
      </c>
      <c r="M44">
        <v>1.33</v>
      </c>
      <c r="N44" t="s">
        <v>8</v>
      </c>
      <c r="O44" t="s">
        <v>9</v>
      </c>
      <c r="P44">
        <v>0.02</v>
      </c>
      <c r="Q44">
        <v>2000</v>
      </c>
      <c r="R44" t="s">
        <v>10</v>
      </c>
      <c r="S44">
        <v>20.87</v>
      </c>
      <c r="T44">
        <v>0.82399999999999995</v>
      </c>
      <c r="U44">
        <v>1.4E-2</v>
      </c>
      <c r="V44">
        <v>4.8570000000000002</v>
      </c>
      <c r="W44" t="s">
        <v>11</v>
      </c>
      <c r="X44">
        <v>18.635000000000002</v>
      </c>
      <c r="Y44">
        <v>1.52</v>
      </c>
      <c r="Z44">
        <v>1.44</v>
      </c>
      <c r="AA44">
        <v>4.1689999999999996</v>
      </c>
      <c r="AB44">
        <v>1.649</v>
      </c>
      <c r="AC44">
        <v>9.5</v>
      </c>
      <c r="AD44">
        <v>47.786999999999999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1.0184E-2</v>
      </c>
      <c r="BF44">
        <v>0.16305700000000001</v>
      </c>
      <c r="BG44">
        <v>0.357651</v>
      </c>
      <c r="BH44">
        <v>0.54301200000000005</v>
      </c>
      <c r="BI44">
        <v>0.70063699999999995</v>
      </c>
      <c r="BJ44">
        <v>0.83247199999999999</v>
      </c>
      <c r="BK44">
        <v>0.93869400000000003</v>
      </c>
      <c r="BL44">
        <v>1.0322610000000001</v>
      </c>
      <c r="BM44">
        <v>1.1341030000000001</v>
      </c>
      <c r="BN44">
        <v>1.263838</v>
      </c>
      <c r="BO44">
        <v>1.4401079999999999</v>
      </c>
      <c r="BP44">
        <v>1.6636919999999999</v>
      </c>
      <c r="BQ44">
        <v>1.9234929999999999</v>
      </c>
      <c r="BR44">
        <v>2.192024</v>
      </c>
      <c r="BS44">
        <v>2.4470230000000002</v>
      </c>
      <c r="BT44">
        <v>2.6766540000000001</v>
      </c>
      <c r="BU44">
        <v>2.8798680000000001</v>
      </c>
      <c r="BV44">
        <v>3.0629339999999998</v>
      </c>
      <c r="BW44">
        <v>3.2350859999999999</v>
      </c>
      <c r="BX44">
        <v>3.4089399999999999</v>
      </c>
      <c r="BY44">
        <v>3.5884969999999998</v>
      </c>
      <c r="BZ44">
        <v>3.7760099999999999</v>
      </c>
      <c r="CA44">
        <v>3.957589</v>
      </c>
      <c r="CB44">
        <v>4.1195469999999998</v>
      </c>
      <c r="CC44">
        <v>4.2363650000000002</v>
      </c>
      <c r="CD44">
        <v>4.2911089999999996</v>
      </c>
      <c r="CE44">
        <v>4.2681519999999997</v>
      </c>
      <c r="CF44">
        <v>4.1632249999999997</v>
      </c>
      <c r="CG44">
        <v>3.9877769999999999</v>
      </c>
      <c r="CH44">
        <v>3.757263</v>
      </c>
      <c r="CI44">
        <v>3.4994230000000002</v>
      </c>
      <c r="CJ44">
        <v>3.2316769999999999</v>
      </c>
      <c r="CK44">
        <v>2.9741390000000001</v>
      </c>
      <c r="CL44">
        <v>2.7332169999999998</v>
      </c>
      <c r="CM44">
        <v>2.5115590000000001</v>
      </c>
      <c r="CN44">
        <v>2.3015759999999998</v>
      </c>
      <c r="CO44">
        <v>2.0924870000000002</v>
      </c>
      <c r="CP44">
        <v>1.873456</v>
      </c>
      <c r="CQ44">
        <v>1.636868</v>
      </c>
      <c r="CR44">
        <v>1.386385</v>
      </c>
      <c r="CS44">
        <v>1.1274869999999999</v>
      </c>
      <c r="CT44">
        <v>0.87659799999999999</v>
      </c>
      <c r="CU44">
        <v>0.64467399999999997</v>
      </c>
      <c r="CV44">
        <v>0.44833699999999999</v>
      </c>
      <c r="CW44">
        <v>0.295572</v>
      </c>
      <c r="CX44">
        <v>0.17644199999999999</v>
      </c>
      <c r="CY44">
        <v>0.10152799999999999</v>
      </c>
      <c r="CZ44">
        <v>3.7307E-2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</row>
    <row r="45" spans="1:131">
      <c r="A45" t="s">
        <v>109</v>
      </c>
      <c r="B45">
        <v>347</v>
      </c>
      <c r="C45">
        <f t="shared" si="1"/>
        <v>300.5</v>
      </c>
      <c r="D45" t="s">
        <v>1</v>
      </c>
      <c r="E45" t="s">
        <v>2</v>
      </c>
      <c r="F45" t="s">
        <v>3</v>
      </c>
      <c r="G45" t="s">
        <v>110</v>
      </c>
      <c r="H45" t="s">
        <v>111</v>
      </c>
      <c r="I45" t="s">
        <v>6</v>
      </c>
      <c r="J45">
        <v>1.544</v>
      </c>
      <c r="K45">
        <v>0.1</v>
      </c>
      <c r="L45" t="s">
        <v>7</v>
      </c>
      <c r="M45">
        <v>1.33</v>
      </c>
      <c r="N45" t="s">
        <v>8</v>
      </c>
      <c r="O45" t="s">
        <v>9</v>
      </c>
      <c r="P45">
        <v>0.02</v>
      </c>
      <c r="Q45">
        <v>2000</v>
      </c>
      <c r="R45" t="s">
        <v>10</v>
      </c>
      <c r="S45">
        <v>11.92</v>
      </c>
      <c r="T45">
        <v>0.89300000000000002</v>
      </c>
      <c r="U45">
        <v>8.2000000000000007E-3</v>
      </c>
      <c r="V45">
        <v>4.9039999999999999</v>
      </c>
      <c r="W45" t="s">
        <v>11</v>
      </c>
      <c r="X45">
        <v>20.934999999999999</v>
      </c>
      <c r="Y45">
        <v>1.55</v>
      </c>
      <c r="Z45">
        <v>1.33</v>
      </c>
      <c r="AA45">
        <v>4.5</v>
      </c>
      <c r="AB45">
        <v>1.7789999999999999</v>
      </c>
      <c r="AC45">
        <v>10.598000000000001</v>
      </c>
      <c r="AD45">
        <v>53.747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7.6239999999999997E-3</v>
      </c>
      <c r="BF45">
        <v>0.123894</v>
      </c>
      <c r="BG45">
        <v>0.30137599999999998</v>
      </c>
      <c r="BH45">
        <v>0.47158299999999997</v>
      </c>
      <c r="BI45">
        <v>0.61758199999999996</v>
      </c>
      <c r="BJ45">
        <v>0.74136199999999997</v>
      </c>
      <c r="BK45">
        <v>0.84309699999999999</v>
      </c>
      <c r="BL45">
        <v>0.93459599999999998</v>
      </c>
      <c r="BM45">
        <v>1.03511</v>
      </c>
      <c r="BN45">
        <v>1.162482</v>
      </c>
      <c r="BO45">
        <v>1.334101</v>
      </c>
      <c r="BP45">
        <v>1.550834</v>
      </c>
      <c r="BQ45">
        <v>1.802991</v>
      </c>
      <c r="BR45">
        <v>2.0653920000000001</v>
      </c>
      <c r="BS45">
        <v>2.3172969999999999</v>
      </c>
      <c r="BT45">
        <v>2.546573</v>
      </c>
      <c r="BU45">
        <v>2.7502080000000002</v>
      </c>
      <c r="BV45">
        <v>2.9316399999999998</v>
      </c>
      <c r="BW45">
        <v>3.0970849999999999</v>
      </c>
      <c r="BX45">
        <v>3.2565490000000001</v>
      </c>
      <c r="BY45">
        <v>3.4129130000000001</v>
      </c>
      <c r="BZ45">
        <v>3.5683669999999998</v>
      </c>
      <c r="CA45">
        <v>3.7122449999999998</v>
      </c>
      <c r="CB45">
        <v>3.8350110000000002</v>
      </c>
      <c r="CC45">
        <v>3.919295</v>
      </c>
      <c r="CD45">
        <v>3.9559090000000001</v>
      </c>
      <c r="CE45">
        <v>3.9386209999999999</v>
      </c>
      <c r="CF45">
        <v>3.8708320000000001</v>
      </c>
      <c r="CG45">
        <v>3.7672279999999998</v>
      </c>
      <c r="CH45">
        <v>3.6442350000000001</v>
      </c>
      <c r="CI45">
        <v>3.521236</v>
      </c>
      <c r="CJ45">
        <v>3.405859</v>
      </c>
      <c r="CK45">
        <v>3.2995209999999999</v>
      </c>
      <c r="CL45">
        <v>3.1909320000000001</v>
      </c>
      <c r="CM45">
        <v>3.063313</v>
      </c>
      <c r="CN45">
        <v>2.8959929999999998</v>
      </c>
      <c r="CO45">
        <v>2.673038</v>
      </c>
      <c r="CP45">
        <v>2.3889749999999998</v>
      </c>
      <c r="CQ45">
        <v>2.0505119999999999</v>
      </c>
      <c r="CR45">
        <v>1.6829099999999999</v>
      </c>
      <c r="CS45">
        <v>1.3124199999999999</v>
      </c>
      <c r="CT45">
        <v>0.975634</v>
      </c>
      <c r="CU45">
        <v>0.69182699999999997</v>
      </c>
      <c r="CV45">
        <v>0.48083700000000001</v>
      </c>
      <c r="CW45">
        <v>0.33414700000000003</v>
      </c>
      <c r="CX45">
        <v>0.24313599999999999</v>
      </c>
      <c r="CY45">
        <v>0.16952400000000001</v>
      </c>
      <c r="CZ45">
        <v>0.10415199999999999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</row>
    <row r="46" spans="1:131">
      <c r="A46" t="s">
        <v>109</v>
      </c>
      <c r="B46">
        <v>347</v>
      </c>
      <c r="C46">
        <f t="shared" si="1"/>
        <v>300.5</v>
      </c>
      <c r="D46" t="s">
        <v>1</v>
      </c>
      <c r="E46" t="s">
        <v>2</v>
      </c>
      <c r="F46" t="s">
        <v>3</v>
      </c>
      <c r="G46" t="s">
        <v>112</v>
      </c>
      <c r="H46" t="s">
        <v>113</v>
      </c>
      <c r="I46" t="s">
        <v>6</v>
      </c>
      <c r="J46">
        <v>1.544</v>
      </c>
      <c r="K46">
        <v>0.1</v>
      </c>
      <c r="L46" t="s">
        <v>7</v>
      </c>
      <c r="M46">
        <v>1.33</v>
      </c>
      <c r="N46" t="s">
        <v>8</v>
      </c>
      <c r="O46" t="s">
        <v>9</v>
      </c>
      <c r="P46">
        <v>0.02</v>
      </c>
      <c r="Q46">
        <v>2000</v>
      </c>
      <c r="R46" t="s">
        <v>10</v>
      </c>
      <c r="S46">
        <v>12.18</v>
      </c>
      <c r="T46">
        <v>0.87</v>
      </c>
      <c r="U46">
        <v>8.2000000000000007E-3</v>
      </c>
      <c r="V46">
        <v>4.9029999999999996</v>
      </c>
      <c r="W46" t="s">
        <v>11</v>
      </c>
      <c r="X46">
        <v>20.341999999999999</v>
      </c>
      <c r="Y46">
        <v>1.54</v>
      </c>
      <c r="Z46">
        <v>1.35</v>
      </c>
      <c r="AA46">
        <v>4.4450000000000003</v>
      </c>
      <c r="AB46">
        <v>1.7609999999999999</v>
      </c>
      <c r="AC46">
        <v>10.308</v>
      </c>
      <c r="AD46">
        <v>52.305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7.1479999999999998E-3</v>
      </c>
      <c r="BF46">
        <v>0.11698699999999999</v>
      </c>
      <c r="BG46">
        <v>0.29754900000000001</v>
      </c>
      <c r="BH46">
        <v>0.47156100000000001</v>
      </c>
      <c r="BI46">
        <v>0.62142399999999998</v>
      </c>
      <c r="BJ46">
        <v>0.74888100000000002</v>
      </c>
      <c r="BK46">
        <v>0.85391399999999995</v>
      </c>
      <c r="BL46">
        <v>0.94844499999999998</v>
      </c>
      <c r="BM46">
        <v>1.052136</v>
      </c>
      <c r="BN46">
        <v>1.1832560000000001</v>
      </c>
      <c r="BO46">
        <v>1.359726</v>
      </c>
      <c r="BP46">
        <v>1.5825849999999999</v>
      </c>
      <c r="BQ46">
        <v>1.8420639999999999</v>
      </c>
      <c r="BR46">
        <v>2.1123639999999999</v>
      </c>
      <c r="BS46">
        <v>2.3719679999999999</v>
      </c>
      <c r="BT46">
        <v>2.607853</v>
      </c>
      <c r="BU46">
        <v>2.8161710000000002</v>
      </c>
      <c r="BV46">
        <v>2.9997029999999998</v>
      </c>
      <c r="BW46">
        <v>3.164291</v>
      </c>
      <c r="BX46">
        <v>3.3199399999999999</v>
      </c>
      <c r="BY46">
        <v>3.4699990000000001</v>
      </c>
      <c r="BZ46">
        <v>3.6173419999999998</v>
      </c>
      <c r="CA46">
        <v>3.752475</v>
      </c>
      <c r="CB46">
        <v>3.8667150000000001</v>
      </c>
      <c r="CC46">
        <v>3.9437530000000001</v>
      </c>
      <c r="CD46">
        <v>3.9745759999999999</v>
      </c>
      <c r="CE46">
        <v>3.9529000000000001</v>
      </c>
      <c r="CF46">
        <v>3.8811110000000002</v>
      </c>
      <c r="CG46">
        <v>3.7727339999999998</v>
      </c>
      <c r="CH46">
        <v>3.642795</v>
      </c>
      <c r="CI46">
        <v>3.5100519999999999</v>
      </c>
      <c r="CJ46">
        <v>3.3820739999999998</v>
      </c>
      <c r="CK46">
        <v>3.2614749999999999</v>
      </c>
      <c r="CL46">
        <v>3.1385369999999999</v>
      </c>
      <c r="CM46">
        <v>2.9985110000000001</v>
      </c>
      <c r="CN46">
        <v>2.8222740000000002</v>
      </c>
      <c r="CO46">
        <v>2.5948280000000001</v>
      </c>
      <c r="CP46">
        <v>2.3108780000000002</v>
      </c>
      <c r="CQ46">
        <v>1.976675</v>
      </c>
      <c r="CR46">
        <v>1.6165389999999999</v>
      </c>
      <c r="CS46">
        <v>1.2554860000000001</v>
      </c>
      <c r="CT46">
        <v>0.92824600000000002</v>
      </c>
      <c r="CU46">
        <v>0.65256199999999998</v>
      </c>
      <c r="CV46">
        <v>0.44708700000000001</v>
      </c>
      <c r="CW46">
        <v>0.303846</v>
      </c>
      <c r="CX46">
        <v>0.21523100000000001</v>
      </c>
      <c r="CY46">
        <v>0.14602599999999999</v>
      </c>
      <c r="CZ46">
        <v>8.7307999999999997E-2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</row>
    <row r="47" spans="1:131">
      <c r="A47" t="s">
        <v>114</v>
      </c>
      <c r="B47">
        <v>349</v>
      </c>
      <c r="C47">
        <f t="shared" si="1"/>
        <v>302.5</v>
      </c>
      <c r="D47" t="s">
        <v>1</v>
      </c>
      <c r="E47" t="s">
        <v>2</v>
      </c>
      <c r="F47" t="s">
        <v>3</v>
      </c>
      <c r="G47" t="s">
        <v>115</v>
      </c>
      <c r="H47" t="s">
        <v>116</v>
      </c>
      <c r="I47" t="s">
        <v>6</v>
      </c>
      <c r="J47">
        <v>1.544</v>
      </c>
      <c r="K47">
        <v>0.1</v>
      </c>
      <c r="L47" t="s">
        <v>7</v>
      </c>
      <c r="M47">
        <v>1.33</v>
      </c>
      <c r="N47" t="s">
        <v>8</v>
      </c>
      <c r="O47" t="s">
        <v>9</v>
      </c>
      <c r="P47">
        <v>0.02</v>
      </c>
      <c r="Q47">
        <v>2000</v>
      </c>
      <c r="R47" t="s">
        <v>10</v>
      </c>
      <c r="S47">
        <v>15.3</v>
      </c>
      <c r="T47">
        <v>0.73299999999999998</v>
      </c>
      <c r="U47">
        <v>1.17E-2</v>
      </c>
      <c r="V47">
        <v>4.1210000000000004</v>
      </c>
      <c r="W47" t="s">
        <v>11</v>
      </c>
      <c r="X47">
        <v>22.329000000000001</v>
      </c>
      <c r="Y47">
        <v>1.32</v>
      </c>
      <c r="Z47">
        <v>1.22</v>
      </c>
      <c r="AA47">
        <v>4.9240000000000004</v>
      </c>
      <c r="AB47">
        <v>1.9319999999999999</v>
      </c>
      <c r="AC47">
        <v>12.846</v>
      </c>
      <c r="AD47">
        <v>54.866999999999997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7.4640000000000001E-3</v>
      </c>
      <c r="BF47">
        <v>0.120897</v>
      </c>
      <c r="BG47">
        <v>0.28771000000000002</v>
      </c>
      <c r="BH47">
        <v>0.44684400000000002</v>
      </c>
      <c r="BI47">
        <v>0.58163799999999999</v>
      </c>
      <c r="BJ47">
        <v>0.69328999999999996</v>
      </c>
      <c r="BK47">
        <v>0.78121300000000005</v>
      </c>
      <c r="BL47">
        <v>0.85622200000000004</v>
      </c>
      <c r="BM47">
        <v>0.93578700000000004</v>
      </c>
      <c r="BN47">
        <v>1.0367379999999999</v>
      </c>
      <c r="BO47">
        <v>1.1749940000000001</v>
      </c>
      <c r="BP47">
        <v>1.351963</v>
      </c>
      <c r="BQ47">
        <v>1.5590139999999999</v>
      </c>
      <c r="BR47">
        <v>1.774068</v>
      </c>
      <c r="BS47">
        <v>1.97922</v>
      </c>
      <c r="BT47">
        <v>2.1652360000000002</v>
      </c>
      <c r="BU47">
        <v>2.3318379999999999</v>
      </c>
      <c r="BV47">
        <v>2.4850509999999999</v>
      </c>
      <c r="BW47">
        <v>2.633877</v>
      </c>
      <c r="BX47">
        <v>2.790953</v>
      </c>
      <c r="BY47">
        <v>2.9622570000000001</v>
      </c>
      <c r="BZ47">
        <v>3.153616</v>
      </c>
      <c r="CA47">
        <v>3.3565580000000002</v>
      </c>
      <c r="CB47">
        <v>3.564759</v>
      </c>
      <c r="CC47">
        <v>3.7578740000000002</v>
      </c>
      <c r="CD47">
        <v>3.926164</v>
      </c>
      <c r="CE47">
        <v>4.0518939999999999</v>
      </c>
      <c r="CF47">
        <v>4.1321219999999999</v>
      </c>
      <c r="CG47">
        <v>4.1651959999999999</v>
      </c>
      <c r="CH47">
        <v>4.1580360000000001</v>
      </c>
      <c r="CI47">
        <v>4.1170270000000002</v>
      </c>
      <c r="CJ47">
        <v>4.044422</v>
      </c>
      <c r="CK47">
        <v>3.9391419999999999</v>
      </c>
      <c r="CL47">
        <v>3.7935349999999999</v>
      </c>
      <c r="CM47">
        <v>3.5994380000000001</v>
      </c>
      <c r="CN47">
        <v>3.3477619999999999</v>
      </c>
      <c r="CO47">
        <v>3.0354299999999999</v>
      </c>
      <c r="CP47">
        <v>2.6681189999999999</v>
      </c>
      <c r="CQ47">
        <v>2.2584499999999998</v>
      </c>
      <c r="CR47">
        <v>1.8325689999999999</v>
      </c>
      <c r="CS47">
        <v>1.411195</v>
      </c>
      <c r="CT47">
        <v>1.0251250000000001</v>
      </c>
      <c r="CU47">
        <v>0.68931699999999996</v>
      </c>
      <c r="CV47">
        <v>0.427008</v>
      </c>
      <c r="CW47">
        <v>0.23860200000000001</v>
      </c>
      <c r="CX47">
        <v>0.12415</v>
      </c>
      <c r="CY47">
        <v>6.2645000000000006E-2</v>
      </c>
      <c r="CZ47">
        <v>3.7154E-2</v>
      </c>
      <c r="DA47">
        <v>2.8819000000000001E-2</v>
      </c>
      <c r="DB47">
        <v>2.8740000000000002E-2</v>
      </c>
      <c r="DC47">
        <v>2.9337999999999999E-2</v>
      </c>
      <c r="DD47">
        <v>3.1377000000000002E-2</v>
      </c>
      <c r="DE47">
        <v>8.1419999999999999E-3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</row>
    <row r="48" spans="1:131">
      <c r="A48" t="s">
        <v>114</v>
      </c>
      <c r="B48">
        <v>349</v>
      </c>
      <c r="C48">
        <f t="shared" si="1"/>
        <v>302.5</v>
      </c>
      <c r="D48" t="s">
        <v>1</v>
      </c>
      <c r="E48" t="s">
        <v>2</v>
      </c>
      <c r="F48" t="s">
        <v>3</v>
      </c>
      <c r="G48" t="s">
        <v>117</v>
      </c>
      <c r="H48" t="s">
        <v>118</v>
      </c>
      <c r="I48" t="s">
        <v>6</v>
      </c>
      <c r="J48">
        <v>1.544</v>
      </c>
      <c r="K48">
        <v>0.1</v>
      </c>
      <c r="L48" t="s">
        <v>7</v>
      </c>
      <c r="M48">
        <v>1.33</v>
      </c>
      <c r="N48" t="s">
        <v>8</v>
      </c>
      <c r="O48" t="s">
        <v>9</v>
      </c>
      <c r="P48">
        <v>0.02</v>
      </c>
      <c r="Q48">
        <v>2000</v>
      </c>
      <c r="R48" t="s">
        <v>10</v>
      </c>
      <c r="S48">
        <v>15.25</v>
      </c>
      <c r="T48">
        <v>0.74099999999999999</v>
      </c>
      <c r="U48">
        <v>1.17E-2</v>
      </c>
      <c r="V48">
        <v>4.0890000000000004</v>
      </c>
      <c r="W48" t="s">
        <v>11</v>
      </c>
      <c r="X48">
        <v>22.358000000000001</v>
      </c>
      <c r="Y48">
        <v>1.34</v>
      </c>
      <c r="Z48">
        <v>1.22</v>
      </c>
      <c r="AA48">
        <v>4.9160000000000004</v>
      </c>
      <c r="AB48">
        <v>1.931</v>
      </c>
      <c r="AC48">
        <v>12.699</v>
      </c>
      <c r="AD48">
        <v>53.856999999999999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6.9800000000000001E-3</v>
      </c>
      <c r="BF48">
        <v>0.11369700000000001</v>
      </c>
      <c r="BG48">
        <v>0.28082200000000002</v>
      </c>
      <c r="BH48">
        <v>0.44083899999999998</v>
      </c>
      <c r="BI48">
        <v>0.576874</v>
      </c>
      <c r="BJ48">
        <v>0.69000300000000003</v>
      </c>
      <c r="BK48">
        <v>0.77952500000000002</v>
      </c>
      <c r="BL48">
        <v>0.856186</v>
      </c>
      <c r="BM48">
        <v>0.93750199999999995</v>
      </c>
      <c r="BN48">
        <v>1.040341</v>
      </c>
      <c r="BO48">
        <v>1.1807829999999999</v>
      </c>
      <c r="BP48">
        <v>1.360344</v>
      </c>
      <c r="BQ48">
        <v>1.570513</v>
      </c>
      <c r="BR48">
        <v>1.7891459999999999</v>
      </c>
      <c r="BS48">
        <v>1.9981310000000001</v>
      </c>
      <c r="BT48">
        <v>2.187827</v>
      </c>
      <c r="BU48">
        <v>2.3574920000000001</v>
      </c>
      <c r="BV48">
        <v>2.512769</v>
      </c>
      <c r="BW48">
        <v>2.6624210000000001</v>
      </c>
      <c r="BX48">
        <v>2.8190819999999999</v>
      </c>
      <c r="BY48">
        <v>2.988982</v>
      </c>
      <c r="BZ48">
        <v>3.1784520000000001</v>
      </c>
      <c r="CA48">
        <v>3.379791</v>
      </c>
      <c r="CB48">
        <v>3.5874630000000001</v>
      </c>
      <c r="CC48">
        <v>3.7817639999999999</v>
      </c>
      <c r="CD48">
        <v>3.9531969999999998</v>
      </c>
      <c r="CE48">
        <v>4.0834929999999998</v>
      </c>
      <c r="CF48">
        <v>4.1687240000000001</v>
      </c>
      <c r="CG48">
        <v>4.2054929999999997</v>
      </c>
      <c r="CH48">
        <v>4.1989919999999996</v>
      </c>
      <c r="CI48">
        <v>4.1540280000000003</v>
      </c>
      <c r="CJ48">
        <v>4.0718500000000004</v>
      </c>
      <c r="CK48">
        <v>3.9515380000000002</v>
      </c>
      <c r="CL48">
        <v>3.786397</v>
      </c>
      <c r="CM48">
        <v>3.5704189999999998</v>
      </c>
      <c r="CN48">
        <v>3.297085</v>
      </c>
      <c r="CO48">
        <v>2.9661749999999998</v>
      </c>
      <c r="CP48">
        <v>2.585788</v>
      </c>
      <c r="CQ48">
        <v>2.1699679999999999</v>
      </c>
      <c r="CR48">
        <v>1.7453069999999999</v>
      </c>
      <c r="CS48">
        <v>1.331909</v>
      </c>
      <c r="CT48">
        <v>0.95872599999999997</v>
      </c>
      <c r="CU48">
        <v>0.63851400000000003</v>
      </c>
      <c r="CV48">
        <v>0.39179399999999998</v>
      </c>
      <c r="CW48">
        <v>0.217837</v>
      </c>
      <c r="CX48">
        <v>0.115048</v>
      </c>
      <c r="CY48">
        <v>6.3711000000000004E-2</v>
      </c>
      <c r="CZ48">
        <v>4.5608999999999997E-2</v>
      </c>
      <c r="DA48">
        <v>4.4242999999999998E-2</v>
      </c>
      <c r="DB48">
        <v>4.8593999999999998E-2</v>
      </c>
      <c r="DC48">
        <v>5.3706999999999998E-2</v>
      </c>
      <c r="DD48">
        <v>4.8762E-2</v>
      </c>
      <c r="DE48">
        <v>4.2570999999999998E-2</v>
      </c>
      <c r="DF48">
        <v>1.2795000000000001E-2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</row>
    <row r="49" spans="1:131">
      <c r="A49" t="s">
        <v>119</v>
      </c>
      <c r="B49">
        <v>351</v>
      </c>
      <c r="C49">
        <f t="shared" si="1"/>
        <v>304.5</v>
      </c>
      <c r="D49" t="s">
        <v>1</v>
      </c>
      <c r="E49" t="s">
        <v>2</v>
      </c>
      <c r="F49" t="s">
        <v>3</v>
      </c>
      <c r="G49" t="s">
        <v>120</v>
      </c>
      <c r="H49" t="s">
        <v>121</v>
      </c>
      <c r="I49" t="s">
        <v>6</v>
      </c>
      <c r="J49">
        <v>1.544</v>
      </c>
      <c r="K49">
        <v>0.1</v>
      </c>
      <c r="L49" t="s">
        <v>7</v>
      </c>
      <c r="M49">
        <v>1.33</v>
      </c>
      <c r="N49" t="s">
        <v>8</v>
      </c>
      <c r="O49" t="s">
        <v>9</v>
      </c>
      <c r="P49">
        <v>0.02</v>
      </c>
      <c r="Q49">
        <v>2000</v>
      </c>
      <c r="R49" t="s">
        <v>10</v>
      </c>
      <c r="S49">
        <v>11</v>
      </c>
      <c r="T49">
        <v>0.77800000000000002</v>
      </c>
      <c r="U49">
        <v>8.8999999999999999E-3</v>
      </c>
      <c r="V49">
        <v>3.609</v>
      </c>
      <c r="W49" t="s">
        <v>11</v>
      </c>
      <c r="X49">
        <v>22.806999999999999</v>
      </c>
      <c r="Y49">
        <v>1.1299999999999999</v>
      </c>
      <c r="Z49">
        <v>1.1200000000000001</v>
      </c>
      <c r="AA49">
        <v>5.3380000000000001</v>
      </c>
      <c r="AB49">
        <v>2.09</v>
      </c>
      <c r="AC49">
        <v>14.79</v>
      </c>
      <c r="AD49">
        <v>55.472000000000001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5.5009999999999998E-3</v>
      </c>
      <c r="BF49">
        <v>9.0896000000000005E-2</v>
      </c>
      <c r="BG49">
        <v>0.244946</v>
      </c>
      <c r="BH49">
        <v>0.39291900000000002</v>
      </c>
      <c r="BI49">
        <v>0.51889799999999997</v>
      </c>
      <c r="BJ49">
        <v>0.62386699999999995</v>
      </c>
      <c r="BK49">
        <v>0.70707900000000001</v>
      </c>
      <c r="BL49">
        <v>0.77845299999999995</v>
      </c>
      <c r="BM49">
        <v>0.85411700000000002</v>
      </c>
      <c r="BN49">
        <v>0.949546</v>
      </c>
      <c r="BO49">
        <v>1.07945</v>
      </c>
      <c r="BP49">
        <v>1.24502</v>
      </c>
      <c r="BQ49">
        <v>1.4381470000000001</v>
      </c>
      <c r="BR49">
        <v>1.638171</v>
      </c>
      <c r="BS49">
        <v>1.828254</v>
      </c>
      <c r="BT49">
        <v>1.9995019999999999</v>
      </c>
      <c r="BU49">
        <v>2.1512910000000001</v>
      </c>
      <c r="BV49">
        <v>2.2889759999999999</v>
      </c>
      <c r="BW49">
        <v>2.421068</v>
      </c>
      <c r="BX49">
        <v>2.559755</v>
      </c>
      <c r="BY49">
        <v>2.711681</v>
      </c>
      <c r="BZ49">
        <v>2.8838240000000002</v>
      </c>
      <c r="CA49">
        <v>3.0708850000000001</v>
      </c>
      <c r="CB49">
        <v>3.2702719999999998</v>
      </c>
      <c r="CC49">
        <v>3.4667330000000001</v>
      </c>
      <c r="CD49">
        <v>3.6560199999999998</v>
      </c>
      <c r="CE49">
        <v>3.824525</v>
      </c>
      <c r="CF49">
        <v>3.9739719999999998</v>
      </c>
      <c r="CG49">
        <v>4.1019490000000003</v>
      </c>
      <c r="CH49">
        <v>4.2155719999999999</v>
      </c>
      <c r="CI49">
        <v>4.3133949999999999</v>
      </c>
      <c r="CJ49">
        <v>4.3904839999999998</v>
      </c>
      <c r="CK49">
        <v>4.4300540000000002</v>
      </c>
      <c r="CL49">
        <v>4.4086439999999998</v>
      </c>
      <c r="CM49">
        <v>4.2984159999999996</v>
      </c>
      <c r="CN49">
        <v>4.0743619999999998</v>
      </c>
      <c r="CO49">
        <v>3.7240769999999999</v>
      </c>
      <c r="CP49">
        <v>3.2552780000000001</v>
      </c>
      <c r="CQ49">
        <v>2.6944379999999999</v>
      </c>
      <c r="CR49">
        <v>2.0932040000000001</v>
      </c>
      <c r="CS49">
        <v>1.5009790000000001</v>
      </c>
      <c r="CT49">
        <v>0.97149799999999997</v>
      </c>
      <c r="CU49">
        <v>0.55554000000000003</v>
      </c>
      <c r="CV49">
        <v>0.22697200000000001</v>
      </c>
      <c r="CW49">
        <v>7.1369000000000002E-2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</row>
    <row r="50" spans="1:131">
      <c r="A50" t="s">
        <v>119</v>
      </c>
      <c r="B50">
        <v>351</v>
      </c>
      <c r="C50">
        <f t="shared" si="1"/>
        <v>304.5</v>
      </c>
      <c r="D50" t="s">
        <v>1</v>
      </c>
      <c r="E50" t="s">
        <v>2</v>
      </c>
      <c r="F50" t="s">
        <v>3</v>
      </c>
      <c r="G50" t="s">
        <v>122</v>
      </c>
      <c r="H50" t="s">
        <v>123</v>
      </c>
      <c r="I50" t="s">
        <v>6</v>
      </c>
      <c r="J50">
        <v>1.544</v>
      </c>
      <c r="K50">
        <v>0.1</v>
      </c>
      <c r="L50" t="s">
        <v>7</v>
      </c>
      <c r="M50">
        <v>1.33</v>
      </c>
      <c r="N50" t="s">
        <v>8</v>
      </c>
      <c r="O50" t="s">
        <v>9</v>
      </c>
      <c r="P50">
        <v>0.02</v>
      </c>
      <c r="Q50">
        <v>2000</v>
      </c>
      <c r="R50" t="s">
        <v>10</v>
      </c>
      <c r="S50">
        <v>11.08</v>
      </c>
      <c r="T50">
        <v>0.82099999999999995</v>
      </c>
      <c r="U50">
        <v>8.8999999999999999E-3</v>
      </c>
      <c r="V50">
        <v>3.5830000000000002</v>
      </c>
      <c r="W50" t="s">
        <v>11</v>
      </c>
      <c r="X50">
        <v>22.312999999999999</v>
      </c>
      <c r="Y50">
        <v>1.1200000000000001</v>
      </c>
      <c r="Z50">
        <v>1.1299999999999999</v>
      </c>
      <c r="AA50">
        <v>5.3090000000000002</v>
      </c>
      <c r="AB50">
        <v>2.0830000000000002</v>
      </c>
      <c r="AC50">
        <v>14.513999999999999</v>
      </c>
      <c r="AD50">
        <v>54.091000000000001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5.2709999999999996E-3</v>
      </c>
      <c r="BF50">
        <v>8.7475999999999998E-2</v>
      </c>
      <c r="BG50">
        <v>0.24177399999999999</v>
      </c>
      <c r="BH50">
        <v>0.39055000000000001</v>
      </c>
      <c r="BI50">
        <v>0.517675</v>
      </c>
      <c r="BJ50">
        <v>0.62395400000000001</v>
      </c>
      <c r="BK50">
        <v>0.708538</v>
      </c>
      <c r="BL50">
        <v>0.78127100000000005</v>
      </c>
      <c r="BM50">
        <v>0.858325</v>
      </c>
      <c r="BN50">
        <v>0.95521400000000001</v>
      </c>
      <c r="BO50">
        <v>1.0867640000000001</v>
      </c>
      <c r="BP50">
        <v>1.254213</v>
      </c>
      <c r="BQ50">
        <v>1.4495070000000001</v>
      </c>
      <c r="BR50">
        <v>1.6519630000000001</v>
      </c>
      <c r="BS50">
        <v>1.8447439999999999</v>
      </c>
      <c r="BT50">
        <v>2.01898</v>
      </c>
      <c r="BU50">
        <v>2.1741090000000001</v>
      </c>
      <c r="BV50">
        <v>2.315531</v>
      </c>
      <c r="BW50">
        <v>2.4516499999999999</v>
      </c>
      <c r="BX50">
        <v>2.5944799999999999</v>
      </c>
      <c r="BY50">
        <v>2.7503199999999999</v>
      </c>
      <c r="BZ50">
        <v>2.9259240000000002</v>
      </c>
      <c r="CA50">
        <v>3.1157059999999999</v>
      </c>
      <c r="CB50">
        <v>3.3170259999999998</v>
      </c>
      <c r="CC50">
        <v>3.514605</v>
      </c>
      <c r="CD50">
        <v>3.7043550000000001</v>
      </c>
      <c r="CE50">
        <v>3.8727999999999998</v>
      </c>
      <c r="CF50">
        <v>4.0217489999999998</v>
      </c>
      <c r="CG50">
        <v>4.1487150000000002</v>
      </c>
      <c r="CH50">
        <v>4.2603949999999999</v>
      </c>
      <c r="CI50">
        <v>4.3545540000000003</v>
      </c>
      <c r="CJ50">
        <v>4.4249159999999996</v>
      </c>
      <c r="CK50">
        <v>4.4533670000000001</v>
      </c>
      <c r="CL50">
        <v>4.4152899999999997</v>
      </c>
      <c r="CM50">
        <v>4.2829220000000001</v>
      </c>
      <c r="CN50">
        <v>4.0325540000000002</v>
      </c>
      <c r="CO50">
        <v>3.654652</v>
      </c>
      <c r="CP50">
        <v>3.160917</v>
      </c>
      <c r="CQ50">
        <v>2.5819939999999999</v>
      </c>
      <c r="CR50">
        <v>1.973641</v>
      </c>
      <c r="CS50">
        <v>1.387446</v>
      </c>
      <c r="CT50">
        <v>0.87821300000000002</v>
      </c>
      <c r="CU50">
        <v>0.48970999999999998</v>
      </c>
      <c r="CV50">
        <v>0.20066800000000001</v>
      </c>
      <c r="CW50">
        <v>6.5570000000000003E-2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</row>
    <row r="51" spans="1:131">
      <c r="A51" t="s">
        <v>124</v>
      </c>
      <c r="B51">
        <v>353</v>
      </c>
      <c r="C51">
        <f t="shared" si="1"/>
        <v>306.5</v>
      </c>
      <c r="D51" t="s">
        <v>1</v>
      </c>
      <c r="E51" t="s">
        <v>2</v>
      </c>
      <c r="F51" t="s">
        <v>3</v>
      </c>
      <c r="G51" t="s">
        <v>125</v>
      </c>
      <c r="H51" t="s">
        <v>126</v>
      </c>
      <c r="I51" t="s">
        <v>6</v>
      </c>
      <c r="J51">
        <v>1.544</v>
      </c>
      <c r="K51">
        <v>0.1</v>
      </c>
      <c r="L51" t="s">
        <v>7</v>
      </c>
      <c r="M51">
        <v>1.33</v>
      </c>
      <c r="N51" t="s">
        <v>8</v>
      </c>
      <c r="O51" t="s">
        <v>9</v>
      </c>
      <c r="P51">
        <v>0.02</v>
      </c>
      <c r="Q51">
        <v>2000</v>
      </c>
      <c r="R51" t="s">
        <v>10</v>
      </c>
      <c r="S51">
        <v>15.15</v>
      </c>
      <c r="T51">
        <v>0.71699999999999997</v>
      </c>
      <c r="U51">
        <v>1.1599999999999999E-2</v>
      </c>
      <c r="V51">
        <v>4.1420000000000003</v>
      </c>
      <c r="W51" t="s">
        <v>11</v>
      </c>
      <c r="X51">
        <v>21.898</v>
      </c>
      <c r="Y51">
        <v>1.29</v>
      </c>
      <c r="Z51">
        <v>1.22</v>
      </c>
      <c r="AA51">
        <v>4.9109999999999996</v>
      </c>
      <c r="AB51">
        <v>1.92</v>
      </c>
      <c r="AC51">
        <v>12.856</v>
      </c>
      <c r="AD51">
        <v>55.173999999999999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7.0740000000000004E-3</v>
      </c>
      <c r="BF51">
        <v>0.115144</v>
      </c>
      <c r="BG51">
        <v>0.283082</v>
      </c>
      <c r="BH51">
        <v>0.44410500000000003</v>
      </c>
      <c r="BI51">
        <v>0.58128500000000005</v>
      </c>
      <c r="BJ51">
        <v>0.69561399999999995</v>
      </c>
      <c r="BK51">
        <v>0.78628699999999996</v>
      </c>
      <c r="BL51">
        <v>0.86389899999999997</v>
      </c>
      <c r="BM51">
        <v>0.945855</v>
      </c>
      <c r="BN51">
        <v>1.048891</v>
      </c>
      <c r="BO51">
        <v>1.1890099999999999</v>
      </c>
      <c r="BP51">
        <v>1.3677429999999999</v>
      </c>
      <c r="BQ51">
        <v>1.5767739999999999</v>
      </c>
      <c r="BR51">
        <v>1.794421</v>
      </c>
      <c r="BS51">
        <v>2.003234</v>
      </c>
      <c r="BT51">
        <v>2.1942330000000001</v>
      </c>
      <c r="BU51">
        <v>2.366968</v>
      </c>
      <c r="BV51">
        <v>2.5266869999999999</v>
      </c>
      <c r="BW51">
        <v>2.680774</v>
      </c>
      <c r="BX51">
        <v>2.8395670000000002</v>
      </c>
      <c r="BY51">
        <v>3.0061360000000001</v>
      </c>
      <c r="BZ51">
        <v>3.183157</v>
      </c>
      <c r="CA51">
        <v>3.3600970000000001</v>
      </c>
      <c r="CB51">
        <v>3.5291990000000002</v>
      </c>
      <c r="CC51">
        <v>3.6729409999999998</v>
      </c>
      <c r="CD51">
        <v>3.785021</v>
      </c>
      <c r="CE51">
        <v>3.8573879999999998</v>
      </c>
      <c r="CF51">
        <v>3.8957359999999999</v>
      </c>
      <c r="CG51">
        <v>3.9099539999999999</v>
      </c>
      <c r="CH51">
        <v>3.9150040000000002</v>
      </c>
      <c r="CI51">
        <v>3.9211450000000001</v>
      </c>
      <c r="CJ51">
        <v>3.9291800000000001</v>
      </c>
      <c r="CK51">
        <v>3.9278759999999999</v>
      </c>
      <c r="CL51">
        <v>3.8953579999999999</v>
      </c>
      <c r="CM51">
        <v>3.8039369999999999</v>
      </c>
      <c r="CN51">
        <v>3.626722</v>
      </c>
      <c r="CO51">
        <v>3.3473229999999998</v>
      </c>
      <c r="CP51">
        <v>2.9669449999999999</v>
      </c>
      <c r="CQ51">
        <v>2.503593</v>
      </c>
      <c r="CR51">
        <v>1.9977259999999999</v>
      </c>
      <c r="CS51">
        <v>1.4870159999999999</v>
      </c>
      <c r="CT51">
        <v>1.0217940000000001</v>
      </c>
      <c r="CU51">
        <v>0.62603500000000001</v>
      </c>
      <c r="CV51">
        <v>0.33895199999999998</v>
      </c>
      <c r="CW51">
        <v>0.13571</v>
      </c>
      <c r="CX51">
        <v>4.5408999999999998E-2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</row>
    <row r="52" spans="1:131">
      <c r="A52" t="s">
        <v>124</v>
      </c>
      <c r="B52">
        <v>353</v>
      </c>
      <c r="C52">
        <f t="shared" si="1"/>
        <v>306.5</v>
      </c>
      <c r="D52" t="s">
        <v>1</v>
      </c>
      <c r="E52" t="s">
        <v>2</v>
      </c>
      <c r="F52" t="s">
        <v>3</v>
      </c>
      <c r="G52" t="s">
        <v>127</v>
      </c>
      <c r="H52" t="s">
        <v>128</v>
      </c>
      <c r="I52" t="s">
        <v>6</v>
      </c>
      <c r="J52">
        <v>1.544</v>
      </c>
      <c r="K52">
        <v>0.1</v>
      </c>
      <c r="L52" t="s">
        <v>7</v>
      </c>
      <c r="M52">
        <v>1.33</v>
      </c>
      <c r="N52" t="s">
        <v>8</v>
      </c>
      <c r="O52" t="s">
        <v>9</v>
      </c>
      <c r="P52">
        <v>0.02</v>
      </c>
      <c r="Q52">
        <v>2000</v>
      </c>
      <c r="R52" t="s">
        <v>10</v>
      </c>
      <c r="S52">
        <v>15.02</v>
      </c>
      <c r="T52">
        <v>0.70599999999999996</v>
      </c>
      <c r="U52">
        <v>1.14E-2</v>
      </c>
      <c r="V52">
        <v>4.1580000000000004</v>
      </c>
      <c r="W52" t="s">
        <v>11</v>
      </c>
      <c r="X52">
        <v>21.725000000000001</v>
      </c>
      <c r="Y52">
        <v>1.29</v>
      </c>
      <c r="Z52">
        <v>1.22</v>
      </c>
      <c r="AA52">
        <v>4.91</v>
      </c>
      <c r="AB52">
        <v>1.923</v>
      </c>
      <c r="AC52">
        <v>12.722</v>
      </c>
      <c r="AD52">
        <v>54.826999999999998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6.7390000000000002E-3</v>
      </c>
      <c r="BF52">
        <v>0.110114</v>
      </c>
      <c r="BG52">
        <v>0.27743299999999999</v>
      </c>
      <c r="BH52">
        <v>0.43827300000000002</v>
      </c>
      <c r="BI52">
        <v>0.57570600000000005</v>
      </c>
      <c r="BJ52">
        <v>0.690693</v>
      </c>
      <c r="BK52">
        <v>0.78241700000000003</v>
      </c>
      <c r="BL52">
        <v>0.86139299999999996</v>
      </c>
      <c r="BM52">
        <v>0.94499299999999997</v>
      </c>
      <c r="BN52">
        <v>1.04986</v>
      </c>
      <c r="BO52">
        <v>1.1919900000000001</v>
      </c>
      <c r="BP52">
        <v>1.372876</v>
      </c>
      <c r="BQ52">
        <v>1.5842350000000001</v>
      </c>
      <c r="BR52">
        <v>1.8043849999999999</v>
      </c>
      <c r="BS52">
        <v>2.015895</v>
      </c>
      <c r="BT52">
        <v>2.2097630000000001</v>
      </c>
      <c r="BU52">
        <v>2.3855040000000001</v>
      </c>
      <c r="BV52">
        <v>2.5483099999999999</v>
      </c>
      <c r="BW52">
        <v>2.705419</v>
      </c>
      <c r="BX52">
        <v>2.867013</v>
      </c>
      <c r="BY52">
        <v>3.035863</v>
      </c>
      <c r="BZ52">
        <v>3.214334</v>
      </c>
      <c r="CA52">
        <v>3.3914680000000001</v>
      </c>
      <c r="CB52">
        <v>3.5590860000000002</v>
      </c>
      <c r="CC52">
        <v>3.6993830000000001</v>
      </c>
      <c r="CD52">
        <v>3.8057979999999998</v>
      </c>
      <c r="CE52">
        <v>3.870571</v>
      </c>
      <c r="CF52">
        <v>3.8995799999999998</v>
      </c>
      <c r="CG52">
        <v>3.9037310000000001</v>
      </c>
      <c r="CH52">
        <v>3.8989440000000002</v>
      </c>
      <c r="CI52">
        <v>3.897157</v>
      </c>
      <c r="CJ52">
        <v>3.9005269999999999</v>
      </c>
      <c r="CK52">
        <v>3.898927</v>
      </c>
      <c r="CL52">
        <v>3.8705470000000002</v>
      </c>
      <c r="CM52">
        <v>3.7864200000000001</v>
      </c>
      <c r="CN52">
        <v>3.6172170000000001</v>
      </c>
      <c r="CO52">
        <v>3.3435839999999999</v>
      </c>
      <c r="CP52">
        <v>2.9643609999999998</v>
      </c>
      <c r="CQ52">
        <v>2.4969290000000002</v>
      </c>
      <c r="CR52">
        <v>1.983401</v>
      </c>
      <c r="CS52">
        <v>1.464728</v>
      </c>
      <c r="CT52">
        <v>0.99480999999999997</v>
      </c>
      <c r="CU52">
        <v>0.59975500000000004</v>
      </c>
      <c r="CV52">
        <v>0.31772800000000001</v>
      </c>
      <c r="CW52">
        <v>0.12288399999999999</v>
      </c>
      <c r="CX52">
        <v>3.9259000000000002E-2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</row>
    <row r="53" spans="1:131">
      <c r="A53" t="s">
        <v>129</v>
      </c>
      <c r="B53">
        <v>355</v>
      </c>
      <c r="C53">
        <f t="shared" si="1"/>
        <v>308.5</v>
      </c>
      <c r="D53" t="s">
        <v>1</v>
      </c>
      <c r="E53" t="s">
        <v>2</v>
      </c>
      <c r="F53" t="s">
        <v>3</v>
      </c>
      <c r="G53" t="s">
        <v>130</v>
      </c>
      <c r="H53" t="s">
        <v>131</v>
      </c>
      <c r="I53" t="s">
        <v>6</v>
      </c>
      <c r="J53">
        <v>1.544</v>
      </c>
      <c r="K53">
        <v>0.1</v>
      </c>
      <c r="L53" t="s">
        <v>7</v>
      </c>
      <c r="M53">
        <v>1.33</v>
      </c>
      <c r="N53" t="s">
        <v>8</v>
      </c>
      <c r="O53" t="s">
        <v>9</v>
      </c>
      <c r="P53">
        <v>0.02</v>
      </c>
      <c r="Q53">
        <v>2000</v>
      </c>
      <c r="R53" t="s">
        <v>10</v>
      </c>
      <c r="S53">
        <v>13.34</v>
      </c>
      <c r="T53">
        <v>0.33800000000000002</v>
      </c>
      <c r="U53">
        <v>1.03E-2</v>
      </c>
      <c r="V53">
        <v>4.173</v>
      </c>
      <c r="W53" t="s">
        <v>11</v>
      </c>
      <c r="X53">
        <v>34.030999999999999</v>
      </c>
      <c r="Y53">
        <v>1.84</v>
      </c>
      <c r="Z53">
        <v>1.23</v>
      </c>
      <c r="AA53">
        <v>4.8689999999999998</v>
      </c>
      <c r="AB53">
        <v>1.8180000000000001</v>
      </c>
      <c r="AC53">
        <v>15.329000000000001</v>
      </c>
      <c r="AD53">
        <v>65.786000000000001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1.0988E-2</v>
      </c>
      <c r="BF53">
        <v>0.175016</v>
      </c>
      <c r="BG53">
        <v>0.37109799999999998</v>
      </c>
      <c r="BH53">
        <v>0.54109799999999997</v>
      </c>
      <c r="BI53">
        <v>0.67596000000000001</v>
      </c>
      <c r="BJ53">
        <v>0.78432000000000002</v>
      </c>
      <c r="BK53">
        <v>0.86646199999999995</v>
      </c>
      <c r="BL53">
        <v>0.93443699999999996</v>
      </c>
      <c r="BM53">
        <v>1.0041549999999999</v>
      </c>
      <c r="BN53">
        <v>1.0905670000000001</v>
      </c>
      <c r="BO53">
        <v>1.206779</v>
      </c>
      <c r="BP53">
        <v>1.352913</v>
      </c>
      <c r="BQ53">
        <v>1.520899</v>
      </c>
      <c r="BR53">
        <v>1.692971</v>
      </c>
      <c r="BS53">
        <v>1.856263</v>
      </c>
      <c r="BT53">
        <v>2.0052539999999999</v>
      </c>
      <c r="BU53">
        <v>2.1406900000000002</v>
      </c>
      <c r="BV53">
        <v>2.2668110000000001</v>
      </c>
      <c r="BW53">
        <v>2.3885049999999999</v>
      </c>
      <c r="BX53">
        <v>2.5123190000000002</v>
      </c>
      <c r="BY53">
        <v>2.6390199999999999</v>
      </c>
      <c r="BZ53">
        <v>2.769631</v>
      </c>
      <c r="CA53">
        <v>2.8965519999999998</v>
      </c>
      <c r="CB53">
        <v>3.0159639999999999</v>
      </c>
      <c r="CC53">
        <v>3.1192000000000002</v>
      </c>
      <c r="CD53">
        <v>3.2078799999999998</v>
      </c>
      <c r="CE53">
        <v>3.2834940000000001</v>
      </c>
      <c r="CF53">
        <v>3.35867</v>
      </c>
      <c r="CG53">
        <v>3.4453849999999999</v>
      </c>
      <c r="CH53">
        <v>3.5585589999999998</v>
      </c>
      <c r="CI53">
        <v>3.700253</v>
      </c>
      <c r="CJ53">
        <v>3.8633980000000001</v>
      </c>
      <c r="CK53">
        <v>4.0214749999999997</v>
      </c>
      <c r="CL53">
        <v>4.1394830000000002</v>
      </c>
      <c r="CM53">
        <v>4.1745999999999999</v>
      </c>
      <c r="CN53">
        <v>4.0895049999999999</v>
      </c>
      <c r="CO53">
        <v>3.8612839999999999</v>
      </c>
      <c r="CP53">
        <v>3.4901460000000002</v>
      </c>
      <c r="CQ53">
        <v>2.998272</v>
      </c>
      <c r="CR53">
        <v>2.43486</v>
      </c>
      <c r="CS53">
        <v>1.848811</v>
      </c>
      <c r="CT53">
        <v>1.3033189999999999</v>
      </c>
      <c r="CU53">
        <v>0.83449499999999999</v>
      </c>
      <c r="CV53">
        <v>0.48194900000000002</v>
      </c>
      <c r="CW53">
        <v>0.247444</v>
      </c>
      <c r="CX53">
        <v>0.12642999999999999</v>
      </c>
      <c r="CY53">
        <v>8.7090000000000001E-2</v>
      </c>
      <c r="CZ53">
        <v>9.5380000000000006E-2</v>
      </c>
      <c r="DA53">
        <v>0.120793</v>
      </c>
      <c r="DB53">
        <v>0.143596</v>
      </c>
      <c r="DC53">
        <v>0.153803</v>
      </c>
      <c r="DD53">
        <v>0.14844199999999999</v>
      </c>
      <c r="DE53">
        <v>0.13194500000000001</v>
      </c>
      <c r="DF53">
        <v>0.112639</v>
      </c>
      <c r="DG53">
        <v>9.9408999999999997E-2</v>
      </c>
      <c r="DH53">
        <v>9.6599000000000004E-2</v>
      </c>
      <c r="DI53">
        <v>0.10141600000000001</v>
      </c>
      <c r="DJ53">
        <v>0.10628799999999999</v>
      </c>
      <c r="DK53">
        <v>0.106424</v>
      </c>
      <c r="DL53">
        <v>9.6717999999999998E-2</v>
      </c>
      <c r="DM53">
        <v>8.4220000000000003E-2</v>
      </c>
      <c r="DN53">
        <v>7.6579999999999999E-3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</row>
    <row r="54" spans="1:131">
      <c r="A54" t="s">
        <v>129</v>
      </c>
      <c r="B54">
        <v>355</v>
      </c>
      <c r="C54">
        <f t="shared" si="1"/>
        <v>308.5</v>
      </c>
      <c r="D54" t="s">
        <v>1</v>
      </c>
      <c r="E54" t="s">
        <v>2</v>
      </c>
      <c r="F54" t="s">
        <v>3</v>
      </c>
      <c r="G54" t="s">
        <v>132</v>
      </c>
      <c r="H54" t="s">
        <v>133</v>
      </c>
      <c r="I54" t="s">
        <v>6</v>
      </c>
      <c r="J54">
        <v>1.544</v>
      </c>
      <c r="K54">
        <v>0.1</v>
      </c>
      <c r="L54" t="s">
        <v>7</v>
      </c>
      <c r="M54">
        <v>1.33</v>
      </c>
      <c r="N54" t="s">
        <v>8</v>
      </c>
      <c r="O54" t="s">
        <v>9</v>
      </c>
      <c r="P54">
        <v>0.02</v>
      </c>
      <c r="Q54">
        <v>2000</v>
      </c>
      <c r="R54" t="s">
        <v>10</v>
      </c>
      <c r="S54">
        <v>13.29</v>
      </c>
      <c r="T54">
        <v>0.79900000000000004</v>
      </c>
      <c r="U54">
        <v>1.12E-2</v>
      </c>
      <c r="V54">
        <v>3.6219999999999999</v>
      </c>
      <c r="W54" t="s">
        <v>11</v>
      </c>
      <c r="X54">
        <v>24.667000000000002</v>
      </c>
      <c r="Y54">
        <v>1.1499999999999999</v>
      </c>
      <c r="Z54">
        <v>1.1000000000000001</v>
      </c>
      <c r="AA54">
        <v>5.4649999999999999</v>
      </c>
      <c r="AB54">
        <v>2.1320000000000001</v>
      </c>
      <c r="AC54">
        <v>15.932</v>
      </c>
      <c r="AD54">
        <v>59.832999999999998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5.8659999999999997E-3</v>
      </c>
      <c r="BF54">
        <v>9.6173999999999996E-2</v>
      </c>
      <c r="BG54">
        <v>0.24728</v>
      </c>
      <c r="BH54">
        <v>0.39222600000000002</v>
      </c>
      <c r="BI54">
        <v>0.51541300000000001</v>
      </c>
      <c r="BJ54">
        <v>0.61758100000000005</v>
      </c>
      <c r="BK54">
        <v>0.69777400000000001</v>
      </c>
      <c r="BL54">
        <v>0.76548700000000003</v>
      </c>
      <c r="BM54">
        <v>0.83626</v>
      </c>
      <c r="BN54">
        <v>0.92519600000000002</v>
      </c>
      <c r="BO54">
        <v>1.046673</v>
      </c>
      <c r="BP54">
        <v>1.2023170000000001</v>
      </c>
      <c r="BQ54">
        <v>1.3849800000000001</v>
      </c>
      <c r="BR54">
        <v>1.575841</v>
      </c>
      <c r="BS54">
        <v>1.7600039999999999</v>
      </c>
      <c r="BT54">
        <v>1.9301980000000001</v>
      </c>
      <c r="BU54">
        <v>2.0864500000000001</v>
      </c>
      <c r="BV54">
        <v>2.2332809999999998</v>
      </c>
      <c r="BW54">
        <v>2.3764859999999999</v>
      </c>
      <c r="BX54">
        <v>2.5242140000000002</v>
      </c>
      <c r="BY54">
        <v>2.6779139999999999</v>
      </c>
      <c r="BZ54">
        <v>2.839207</v>
      </c>
      <c r="CA54">
        <v>2.9986899999999999</v>
      </c>
      <c r="CB54">
        <v>3.1509990000000001</v>
      </c>
      <c r="CC54">
        <v>3.2839269999999998</v>
      </c>
      <c r="CD54">
        <v>3.3978809999999999</v>
      </c>
      <c r="CE54">
        <v>3.4929350000000001</v>
      </c>
      <c r="CF54">
        <v>3.5837059999999998</v>
      </c>
      <c r="CG54">
        <v>3.6850320000000001</v>
      </c>
      <c r="CH54">
        <v>3.8164419999999999</v>
      </c>
      <c r="CI54">
        <v>3.9829150000000002</v>
      </c>
      <c r="CJ54">
        <v>4.1783159999999997</v>
      </c>
      <c r="CK54">
        <v>4.3719729999999997</v>
      </c>
      <c r="CL54">
        <v>4.5207850000000001</v>
      </c>
      <c r="CM54">
        <v>4.5699899999999998</v>
      </c>
      <c r="CN54">
        <v>4.4708709999999998</v>
      </c>
      <c r="CO54">
        <v>4.1939320000000002</v>
      </c>
      <c r="CP54">
        <v>3.7414770000000002</v>
      </c>
      <c r="CQ54">
        <v>3.1464629999999998</v>
      </c>
      <c r="CR54">
        <v>2.4768500000000002</v>
      </c>
      <c r="CS54">
        <v>1.7991109999999999</v>
      </c>
      <c r="CT54">
        <v>1.1925460000000001</v>
      </c>
      <c r="CU54">
        <v>0.69499500000000003</v>
      </c>
      <c r="CV54">
        <v>0.35072799999999998</v>
      </c>
      <c r="CW54">
        <v>0.12590199999999999</v>
      </c>
      <c r="CX54">
        <v>3.671E-2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</row>
    <row r="55" spans="1:131">
      <c r="A55" t="s">
        <v>139</v>
      </c>
      <c r="B55">
        <v>357</v>
      </c>
      <c r="C55">
        <f t="shared" si="1"/>
        <v>310.5</v>
      </c>
      <c r="D55" t="s">
        <v>1</v>
      </c>
      <c r="E55" t="s">
        <v>2</v>
      </c>
      <c r="F55" t="s">
        <v>3</v>
      </c>
      <c r="G55" t="s">
        <v>140</v>
      </c>
      <c r="H55" t="s">
        <v>141</v>
      </c>
      <c r="I55" t="s">
        <v>6</v>
      </c>
      <c r="J55">
        <v>1.544</v>
      </c>
      <c r="K55">
        <v>0.1</v>
      </c>
      <c r="L55" t="s">
        <v>7</v>
      </c>
      <c r="M55">
        <v>1.33</v>
      </c>
      <c r="N55" t="s">
        <v>8</v>
      </c>
      <c r="O55" t="s">
        <v>9</v>
      </c>
      <c r="P55">
        <v>0.02</v>
      </c>
      <c r="Q55">
        <v>2000</v>
      </c>
      <c r="R55" t="s">
        <v>10</v>
      </c>
      <c r="S55">
        <v>12.7</v>
      </c>
      <c r="T55">
        <v>0.35199999999999998</v>
      </c>
      <c r="U55">
        <v>1.0500000000000001E-2</v>
      </c>
      <c r="V55">
        <v>3.5070000000000001</v>
      </c>
      <c r="W55" t="s">
        <v>11</v>
      </c>
      <c r="X55">
        <v>27.052</v>
      </c>
      <c r="Y55">
        <v>1.1200000000000001</v>
      </c>
      <c r="Z55">
        <v>1.1399999999999999</v>
      </c>
      <c r="AA55">
        <v>5.2850000000000001</v>
      </c>
      <c r="AB55">
        <v>1.9830000000000001</v>
      </c>
      <c r="AC55">
        <v>18.081</v>
      </c>
      <c r="AD55">
        <v>65.399000000000001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9.0139999999999994E-3</v>
      </c>
      <c r="BF55">
        <v>0.14485300000000001</v>
      </c>
      <c r="BG55">
        <v>0.32802799999999999</v>
      </c>
      <c r="BH55">
        <v>0.486626</v>
      </c>
      <c r="BI55">
        <v>0.61247499999999999</v>
      </c>
      <c r="BJ55">
        <v>0.71378299999999995</v>
      </c>
      <c r="BK55">
        <v>0.79042199999999996</v>
      </c>
      <c r="BL55">
        <v>0.85343800000000003</v>
      </c>
      <c r="BM55">
        <v>0.91734000000000004</v>
      </c>
      <c r="BN55">
        <v>0.995869</v>
      </c>
      <c r="BO55">
        <v>1.1011230000000001</v>
      </c>
      <c r="BP55">
        <v>1.2334039999999999</v>
      </c>
      <c r="BQ55">
        <v>1.385508</v>
      </c>
      <c r="BR55">
        <v>1.541374</v>
      </c>
      <c r="BS55">
        <v>1.689333</v>
      </c>
      <c r="BT55">
        <v>1.824363</v>
      </c>
      <c r="BU55">
        <v>1.947128</v>
      </c>
      <c r="BV55">
        <v>2.0615399999999999</v>
      </c>
      <c r="BW55">
        <v>2.1722320000000002</v>
      </c>
      <c r="BX55">
        <v>2.2854709999999998</v>
      </c>
      <c r="BY55">
        <v>2.402399</v>
      </c>
      <c r="BZ55">
        <v>2.5246550000000001</v>
      </c>
      <c r="CA55">
        <v>2.6462970000000001</v>
      </c>
      <c r="CB55">
        <v>2.7657069999999999</v>
      </c>
      <c r="CC55">
        <v>2.8771149999999999</v>
      </c>
      <c r="CD55">
        <v>2.9857360000000002</v>
      </c>
      <c r="CE55">
        <v>3.0956350000000001</v>
      </c>
      <c r="CF55">
        <v>3.2231190000000001</v>
      </c>
      <c r="CG55">
        <v>3.3803230000000002</v>
      </c>
      <c r="CH55">
        <v>3.5836899999999998</v>
      </c>
      <c r="CI55">
        <v>3.8313489999999999</v>
      </c>
      <c r="CJ55">
        <v>4.1133600000000001</v>
      </c>
      <c r="CK55">
        <v>4.3941559999999997</v>
      </c>
      <c r="CL55">
        <v>4.6298329999999996</v>
      </c>
      <c r="CM55">
        <v>4.7647190000000004</v>
      </c>
      <c r="CN55">
        <v>4.7498860000000001</v>
      </c>
      <c r="CO55">
        <v>4.5524849999999999</v>
      </c>
      <c r="CP55">
        <v>4.1674550000000004</v>
      </c>
      <c r="CQ55">
        <v>3.6176599999999999</v>
      </c>
      <c r="CR55">
        <v>2.960054</v>
      </c>
      <c r="CS55">
        <v>2.2542990000000001</v>
      </c>
      <c r="CT55">
        <v>1.581518</v>
      </c>
      <c r="CU55">
        <v>0.98646900000000004</v>
      </c>
      <c r="CV55">
        <v>0.53948499999999999</v>
      </c>
      <c r="CW55">
        <v>0.21197099999999999</v>
      </c>
      <c r="CX55">
        <v>6.7301E-2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</row>
    <row r="56" spans="1:131">
      <c r="A56" t="s">
        <v>139</v>
      </c>
      <c r="B56">
        <v>357</v>
      </c>
      <c r="C56">
        <f t="shared" si="1"/>
        <v>310.5</v>
      </c>
      <c r="D56" t="s">
        <v>1</v>
      </c>
      <c r="E56" t="s">
        <v>2</v>
      </c>
      <c r="F56" t="s">
        <v>3</v>
      </c>
      <c r="G56" t="s">
        <v>142</v>
      </c>
      <c r="H56" t="s">
        <v>143</v>
      </c>
      <c r="I56" t="s">
        <v>6</v>
      </c>
      <c r="J56">
        <v>1.544</v>
      </c>
      <c r="K56">
        <v>0.1</v>
      </c>
      <c r="L56" t="s">
        <v>7</v>
      </c>
      <c r="M56">
        <v>1.33</v>
      </c>
      <c r="N56" t="s">
        <v>8</v>
      </c>
      <c r="O56" t="s">
        <v>9</v>
      </c>
      <c r="P56">
        <v>0.02</v>
      </c>
      <c r="Q56">
        <v>2000</v>
      </c>
      <c r="R56" t="s">
        <v>10</v>
      </c>
      <c r="S56">
        <v>12.91</v>
      </c>
      <c r="T56">
        <v>0.33800000000000002</v>
      </c>
      <c r="U56">
        <v>1.06E-2</v>
      </c>
      <c r="V56">
        <v>3.577</v>
      </c>
      <c r="W56" t="s">
        <v>11</v>
      </c>
      <c r="X56">
        <v>26.925000000000001</v>
      </c>
      <c r="Y56">
        <v>1.1399999999999999</v>
      </c>
      <c r="Z56">
        <v>1.1499999999999999</v>
      </c>
      <c r="AA56">
        <v>5.234</v>
      </c>
      <c r="AB56">
        <v>1.9610000000000001</v>
      </c>
      <c r="AC56">
        <v>17.757000000000001</v>
      </c>
      <c r="AD56">
        <v>65.486000000000004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9.1330000000000005E-3</v>
      </c>
      <c r="BF56">
        <v>0.146677</v>
      </c>
      <c r="BG56">
        <v>0.330876</v>
      </c>
      <c r="BH56">
        <v>0.490423</v>
      </c>
      <c r="BI56">
        <v>0.61714800000000003</v>
      </c>
      <c r="BJ56">
        <v>0.71936100000000003</v>
      </c>
      <c r="BK56">
        <v>0.79705099999999995</v>
      </c>
      <c r="BL56">
        <v>0.86141000000000001</v>
      </c>
      <c r="BM56">
        <v>0.927153</v>
      </c>
      <c r="BN56">
        <v>1.008124</v>
      </c>
      <c r="BO56">
        <v>1.1165</v>
      </c>
      <c r="BP56">
        <v>1.252405</v>
      </c>
      <c r="BQ56">
        <v>1.4083540000000001</v>
      </c>
      <c r="BR56">
        <v>1.567795</v>
      </c>
      <c r="BS56">
        <v>1.718637</v>
      </c>
      <c r="BT56">
        <v>1.855553</v>
      </c>
      <c r="BU56">
        <v>1.9790920000000001</v>
      </c>
      <c r="BV56">
        <v>2.0932080000000002</v>
      </c>
      <c r="BW56">
        <v>2.2027220000000001</v>
      </c>
      <c r="BX56">
        <v>2.3141729999999998</v>
      </c>
      <c r="BY56">
        <v>2.4290530000000001</v>
      </c>
      <c r="BZ56">
        <v>2.5492520000000001</v>
      </c>
      <c r="CA56">
        <v>2.6690119999999999</v>
      </c>
      <c r="CB56">
        <v>2.7865839999999999</v>
      </c>
      <c r="CC56">
        <v>2.8958870000000001</v>
      </c>
      <c r="CD56">
        <v>3.0014599999999998</v>
      </c>
      <c r="CE56">
        <v>3.106735</v>
      </c>
      <c r="CF56">
        <v>3.2272240000000001</v>
      </c>
      <c r="CG56">
        <v>3.3749150000000001</v>
      </c>
      <c r="CH56">
        <v>3.5662029999999998</v>
      </c>
      <c r="CI56">
        <v>3.800192</v>
      </c>
      <c r="CJ56">
        <v>4.068003</v>
      </c>
      <c r="CK56">
        <v>4.3359459999999999</v>
      </c>
      <c r="CL56">
        <v>4.5618660000000002</v>
      </c>
      <c r="CM56">
        <v>4.6919740000000001</v>
      </c>
      <c r="CN56">
        <v>4.678687</v>
      </c>
      <c r="CO56">
        <v>4.4896510000000003</v>
      </c>
      <c r="CP56">
        <v>4.119008</v>
      </c>
      <c r="CQ56">
        <v>3.5876399999999999</v>
      </c>
      <c r="CR56">
        <v>2.949379</v>
      </c>
      <c r="CS56">
        <v>2.2605930000000001</v>
      </c>
      <c r="CT56">
        <v>1.5992059999999999</v>
      </c>
      <c r="CU56">
        <v>1.007117</v>
      </c>
      <c r="CV56">
        <v>0.55674500000000005</v>
      </c>
      <c r="CW56">
        <v>0.212448</v>
      </c>
      <c r="CX56">
        <v>5.9426E-2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</row>
    <row r="57" spans="1:131">
      <c r="A57" t="s">
        <v>134</v>
      </c>
      <c r="B57">
        <v>359</v>
      </c>
      <c r="C57">
        <f t="shared" si="1"/>
        <v>312.5</v>
      </c>
      <c r="D57" t="s">
        <v>1</v>
      </c>
      <c r="E57" t="s">
        <v>2</v>
      </c>
      <c r="F57" t="s">
        <v>3</v>
      </c>
      <c r="G57" t="s">
        <v>135</v>
      </c>
      <c r="H57" t="s">
        <v>136</v>
      </c>
      <c r="I57" t="s">
        <v>6</v>
      </c>
      <c r="J57">
        <v>1.544</v>
      </c>
      <c r="K57">
        <v>0.1</v>
      </c>
      <c r="L57" t="s">
        <v>7</v>
      </c>
      <c r="M57">
        <v>1.33</v>
      </c>
      <c r="N57" t="s">
        <v>8</v>
      </c>
      <c r="O57" t="s">
        <v>9</v>
      </c>
      <c r="P57">
        <v>0.02</v>
      </c>
      <c r="Q57">
        <v>2000</v>
      </c>
      <c r="R57" t="s">
        <v>10</v>
      </c>
      <c r="S57">
        <v>17.059999999999999</v>
      </c>
      <c r="T57">
        <v>0.8</v>
      </c>
      <c r="U57">
        <v>1.3100000000000001E-2</v>
      </c>
      <c r="V57">
        <v>3.4340000000000002</v>
      </c>
      <c r="W57" t="s">
        <v>11</v>
      </c>
      <c r="X57">
        <v>20.423999999999999</v>
      </c>
      <c r="Y57">
        <v>1.1599999999999999</v>
      </c>
      <c r="Z57">
        <v>1.24</v>
      </c>
      <c r="AA57">
        <v>4.8550000000000004</v>
      </c>
      <c r="AB57">
        <v>1.9019999999999999</v>
      </c>
      <c r="AC57">
        <v>12.93</v>
      </c>
      <c r="AD57">
        <v>46.298999999999999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8.1069999999999996E-3</v>
      </c>
      <c r="BF57">
        <v>0.13069600000000001</v>
      </c>
      <c r="BG57">
        <v>0.30131999999999998</v>
      </c>
      <c r="BH57">
        <v>0.46351399999999998</v>
      </c>
      <c r="BI57">
        <v>0.60031199999999996</v>
      </c>
      <c r="BJ57">
        <v>0.71295500000000001</v>
      </c>
      <c r="BK57">
        <v>0.80083300000000002</v>
      </c>
      <c r="BL57">
        <v>0.87499800000000005</v>
      </c>
      <c r="BM57">
        <v>0.95318499999999995</v>
      </c>
      <c r="BN57">
        <v>1.0525659999999999</v>
      </c>
      <c r="BO57">
        <v>1.189233</v>
      </c>
      <c r="BP57">
        <v>1.364574</v>
      </c>
      <c r="BQ57">
        <v>1.569534</v>
      </c>
      <c r="BR57">
        <v>1.781247</v>
      </c>
      <c r="BS57">
        <v>1.9806680000000001</v>
      </c>
      <c r="BT57">
        <v>2.1573319999999998</v>
      </c>
      <c r="BU57">
        <v>2.3099660000000002</v>
      </c>
      <c r="BV57">
        <v>2.4442780000000002</v>
      </c>
      <c r="BW57">
        <v>2.5704419999999999</v>
      </c>
      <c r="BX57">
        <v>2.7035140000000002</v>
      </c>
      <c r="BY57">
        <v>2.8543479999999999</v>
      </c>
      <c r="BZ57">
        <v>3.03505</v>
      </c>
      <c r="CA57">
        <v>3.2452549999999998</v>
      </c>
      <c r="CB57">
        <v>3.4869650000000001</v>
      </c>
      <c r="CC57">
        <v>3.7446519999999999</v>
      </c>
      <c r="CD57">
        <v>4.0118879999999999</v>
      </c>
      <c r="CE57">
        <v>4.2624310000000003</v>
      </c>
      <c r="CF57">
        <v>4.4838709999999997</v>
      </c>
      <c r="CG57">
        <v>4.6512760000000002</v>
      </c>
      <c r="CH57">
        <v>4.75115</v>
      </c>
      <c r="CI57">
        <v>4.765174</v>
      </c>
      <c r="CJ57">
        <v>4.6797769999999996</v>
      </c>
      <c r="CK57">
        <v>4.487628</v>
      </c>
      <c r="CL57">
        <v>4.1869269999999998</v>
      </c>
      <c r="CM57">
        <v>3.7895379999999999</v>
      </c>
      <c r="CN57">
        <v>3.313463</v>
      </c>
      <c r="CO57">
        <v>2.7867980000000001</v>
      </c>
      <c r="CP57">
        <v>2.2436729999999998</v>
      </c>
      <c r="CQ57">
        <v>1.7161960000000001</v>
      </c>
      <c r="CR57">
        <v>1.24095</v>
      </c>
      <c r="CS57">
        <v>0.83648199999999995</v>
      </c>
      <c r="CT57">
        <v>0.52156999999999998</v>
      </c>
      <c r="CU57">
        <v>0.29331600000000002</v>
      </c>
      <c r="CV57">
        <v>0.14987500000000001</v>
      </c>
      <c r="CW57">
        <v>7.2543999999999997E-2</v>
      </c>
      <c r="CX57">
        <v>4.3047000000000002E-2</v>
      </c>
      <c r="CY57">
        <v>4.0433999999999998E-2</v>
      </c>
      <c r="CZ57">
        <v>4.9978000000000002E-2</v>
      </c>
      <c r="DA57">
        <v>6.1190000000000001E-2</v>
      </c>
      <c r="DB57">
        <v>6.6410999999999998E-2</v>
      </c>
      <c r="DC57">
        <v>6.3864000000000004E-2</v>
      </c>
      <c r="DD57">
        <v>5.0181999999999997E-2</v>
      </c>
      <c r="DE57">
        <v>3.5483000000000001E-2</v>
      </c>
      <c r="DF57">
        <v>9.3419999999999996E-3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</row>
    <row r="58" spans="1:131">
      <c r="A58" t="s">
        <v>134</v>
      </c>
      <c r="B58">
        <v>359</v>
      </c>
      <c r="C58">
        <f t="shared" si="1"/>
        <v>312.5</v>
      </c>
      <c r="D58" t="s">
        <v>1</v>
      </c>
      <c r="E58" t="s">
        <v>2</v>
      </c>
      <c r="F58" t="s">
        <v>3</v>
      </c>
      <c r="G58" t="s">
        <v>137</v>
      </c>
      <c r="H58" t="s">
        <v>138</v>
      </c>
      <c r="I58" t="s">
        <v>6</v>
      </c>
      <c r="J58">
        <v>1.544</v>
      </c>
      <c r="K58">
        <v>0.1</v>
      </c>
      <c r="L58" t="s">
        <v>7</v>
      </c>
      <c r="M58">
        <v>1.33</v>
      </c>
      <c r="N58" t="s">
        <v>8</v>
      </c>
      <c r="O58" t="s">
        <v>9</v>
      </c>
      <c r="P58">
        <v>0.02</v>
      </c>
      <c r="Q58">
        <v>2000</v>
      </c>
      <c r="R58" t="s">
        <v>10</v>
      </c>
      <c r="S58">
        <v>16.96</v>
      </c>
      <c r="T58">
        <v>0.80300000000000005</v>
      </c>
      <c r="U58">
        <v>1.29E-2</v>
      </c>
      <c r="V58">
        <v>3.411</v>
      </c>
      <c r="W58" t="s">
        <v>11</v>
      </c>
      <c r="X58">
        <v>19.2</v>
      </c>
      <c r="Y58">
        <v>1.08</v>
      </c>
      <c r="Z58">
        <v>1.24</v>
      </c>
      <c r="AA58">
        <v>4.8360000000000003</v>
      </c>
      <c r="AB58">
        <v>1.8959999999999999</v>
      </c>
      <c r="AC58">
        <v>12.785</v>
      </c>
      <c r="AD58">
        <v>45.51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7.7019999999999996E-3</v>
      </c>
      <c r="BF58">
        <v>0.124708</v>
      </c>
      <c r="BG58">
        <v>0.29598799999999997</v>
      </c>
      <c r="BH58">
        <v>0.459372</v>
      </c>
      <c r="BI58">
        <v>0.59775100000000003</v>
      </c>
      <c r="BJ58">
        <v>0.71230000000000004</v>
      </c>
      <c r="BK58">
        <v>0.80231600000000003</v>
      </c>
      <c r="BL58">
        <v>0.87875999999999999</v>
      </c>
      <c r="BM58">
        <v>0.959372</v>
      </c>
      <c r="BN58">
        <v>1.0612440000000001</v>
      </c>
      <c r="BO58">
        <v>1.20048</v>
      </c>
      <c r="BP58">
        <v>1.378368</v>
      </c>
      <c r="BQ58">
        <v>1.585791</v>
      </c>
      <c r="BR58">
        <v>1.7997799999999999</v>
      </c>
      <c r="BS58">
        <v>2.0012940000000001</v>
      </c>
      <c r="BT58">
        <v>2.1799430000000002</v>
      </c>
      <c r="BU58">
        <v>2.3345760000000002</v>
      </c>
      <c r="BV58">
        <v>2.47099</v>
      </c>
      <c r="BW58">
        <v>2.5993050000000002</v>
      </c>
      <c r="BX58">
        <v>2.7343600000000001</v>
      </c>
      <c r="BY58">
        <v>2.8865120000000002</v>
      </c>
      <c r="BZ58">
        <v>3.067183</v>
      </c>
      <c r="CA58">
        <v>3.2752189999999999</v>
      </c>
      <c r="CB58">
        <v>3.511898</v>
      </c>
      <c r="CC58">
        <v>3.7616589999999999</v>
      </c>
      <c r="CD58">
        <v>4.0184369999999996</v>
      </c>
      <c r="CE58">
        <v>4.2578100000000001</v>
      </c>
      <c r="CF58">
        <v>4.4692759999999998</v>
      </c>
      <c r="CG58">
        <v>4.6305899999999998</v>
      </c>
      <c r="CH58">
        <v>4.7300040000000001</v>
      </c>
      <c r="CI58">
        <v>4.749816</v>
      </c>
      <c r="CJ58">
        <v>4.6754959999999999</v>
      </c>
      <c r="CK58">
        <v>4.4970610000000004</v>
      </c>
      <c r="CL58">
        <v>4.2095469999999997</v>
      </c>
      <c r="CM58">
        <v>3.8217310000000002</v>
      </c>
      <c r="CN58">
        <v>3.3499780000000001</v>
      </c>
      <c r="CO58">
        <v>2.8224320000000001</v>
      </c>
      <c r="CP58">
        <v>2.2746019999999998</v>
      </c>
      <c r="CQ58">
        <v>1.7402880000000001</v>
      </c>
      <c r="CR58">
        <v>1.2571680000000001</v>
      </c>
      <c r="CS58">
        <v>0.84464899999999998</v>
      </c>
      <c r="CT58">
        <v>0.51869399999999999</v>
      </c>
      <c r="CU58">
        <v>0.28537299999999999</v>
      </c>
      <c r="CV58">
        <v>0.11949700000000001</v>
      </c>
      <c r="CW58">
        <v>4.0680000000000001E-2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</row>
    <row r="59" spans="1:131">
      <c r="A59" t="s">
        <v>144</v>
      </c>
      <c r="B59">
        <v>361</v>
      </c>
      <c r="C59">
        <f t="shared" si="1"/>
        <v>314.5</v>
      </c>
      <c r="D59" t="s">
        <v>1</v>
      </c>
      <c r="E59" t="s">
        <v>2</v>
      </c>
      <c r="F59" t="s">
        <v>3</v>
      </c>
      <c r="G59" t="s">
        <v>145</v>
      </c>
      <c r="H59" t="s">
        <v>146</v>
      </c>
      <c r="I59" t="s">
        <v>6</v>
      </c>
      <c r="J59">
        <v>1.544</v>
      </c>
      <c r="K59">
        <v>0.1</v>
      </c>
      <c r="L59" t="s">
        <v>7</v>
      </c>
      <c r="M59">
        <v>1.33</v>
      </c>
      <c r="N59" t="s">
        <v>8</v>
      </c>
      <c r="O59" t="s">
        <v>9</v>
      </c>
      <c r="P59">
        <v>0.02</v>
      </c>
      <c r="Q59">
        <v>2000</v>
      </c>
      <c r="R59" t="s">
        <v>10</v>
      </c>
      <c r="S59">
        <v>17.73</v>
      </c>
      <c r="T59">
        <v>0.94399999999999995</v>
      </c>
      <c r="U59">
        <v>1.4E-2</v>
      </c>
      <c r="V59">
        <v>3.6139999999999999</v>
      </c>
      <c r="W59" t="s">
        <v>11</v>
      </c>
      <c r="X59">
        <v>21.704000000000001</v>
      </c>
      <c r="Y59">
        <v>1.1599999999999999</v>
      </c>
      <c r="Z59">
        <v>1.21</v>
      </c>
      <c r="AA59">
        <v>4.9779999999999998</v>
      </c>
      <c r="AB59">
        <v>1.9350000000000001</v>
      </c>
      <c r="AC59">
        <v>13.816000000000001</v>
      </c>
      <c r="AD59">
        <v>51.868000000000002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8.2249999999999997E-3</v>
      </c>
      <c r="BF59">
        <v>0.13197600000000001</v>
      </c>
      <c r="BG59">
        <v>0.29428399999999999</v>
      </c>
      <c r="BH59">
        <v>0.44842300000000002</v>
      </c>
      <c r="BI59">
        <v>0.57889400000000002</v>
      </c>
      <c r="BJ59">
        <v>0.68738299999999997</v>
      </c>
      <c r="BK59">
        <v>0.77385899999999996</v>
      </c>
      <c r="BL59">
        <v>0.849024</v>
      </c>
      <c r="BM59">
        <v>0.92996800000000002</v>
      </c>
      <c r="BN59">
        <v>1.03278</v>
      </c>
      <c r="BO59">
        <v>1.172553</v>
      </c>
      <c r="BP59">
        <v>1.3497920000000001</v>
      </c>
      <c r="BQ59">
        <v>1.555077</v>
      </c>
      <c r="BR59">
        <v>1.7656590000000001</v>
      </c>
      <c r="BS59">
        <v>1.962947</v>
      </c>
      <c r="BT59">
        <v>2.1368960000000001</v>
      </c>
      <c r="BU59">
        <v>2.2862659999999999</v>
      </c>
      <c r="BV59">
        <v>2.4160059999999999</v>
      </c>
      <c r="BW59">
        <v>2.534567</v>
      </c>
      <c r="BX59">
        <v>2.6542509999999999</v>
      </c>
      <c r="BY59">
        <v>2.7830509999999999</v>
      </c>
      <c r="BZ59">
        <v>2.9298820000000001</v>
      </c>
      <c r="CA59">
        <v>3.0936170000000001</v>
      </c>
      <c r="CB59">
        <v>3.275944</v>
      </c>
      <c r="CC59">
        <v>3.467012</v>
      </c>
      <c r="CD59">
        <v>3.6663290000000002</v>
      </c>
      <c r="CE59">
        <v>3.860833</v>
      </c>
      <c r="CF59">
        <v>4.0494430000000001</v>
      </c>
      <c r="CG59">
        <v>4.2201750000000002</v>
      </c>
      <c r="CH59">
        <v>4.3679350000000001</v>
      </c>
      <c r="CI59">
        <v>4.4754329999999998</v>
      </c>
      <c r="CJ59">
        <v>4.5243270000000004</v>
      </c>
      <c r="CK59">
        <v>4.4912010000000002</v>
      </c>
      <c r="CL59">
        <v>4.3556270000000001</v>
      </c>
      <c r="CM59">
        <v>4.1062260000000004</v>
      </c>
      <c r="CN59">
        <v>3.742467</v>
      </c>
      <c r="CO59">
        <v>3.2803140000000002</v>
      </c>
      <c r="CP59">
        <v>2.7515930000000002</v>
      </c>
      <c r="CQ59">
        <v>2.1954539999999998</v>
      </c>
      <c r="CR59">
        <v>1.662188</v>
      </c>
      <c r="CS59">
        <v>1.184944</v>
      </c>
      <c r="CT59">
        <v>0.79613299999999998</v>
      </c>
      <c r="CU59">
        <v>0.49960300000000002</v>
      </c>
      <c r="CV59">
        <v>0.29744500000000001</v>
      </c>
      <c r="CW59">
        <v>0.17196700000000001</v>
      </c>
      <c r="CX59">
        <v>9.8504999999999995E-2</v>
      </c>
      <c r="CY59">
        <v>5.9254000000000001E-2</v>
      </c>
      <c r="CZ59">
        <v>2.4268000000000001E-2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</row>
    <row r="60" spans="1:131">
      <c r="A60" t="s">
        <v>144</v>
      </c>
      <c r="B60">
        <v>361</v>
      </c>
      <c r="C60">
        <f t="shared" si="1"/>
        <v>314.5</v>
      </c>
      <c r="D60" t="s">
        <v>1</v>
      </c>
      <c r="E60" t="s">
        <v>2</v>
      </c>
      <c r="F60" t="s">
        <v>3</v>
      </c>
      <c r="G60" t="s">
        <v>147</v>
      </c>
      <c r="H60" t="s">
        <v>148</v>
      </c>
      <c r="I60" t="s">
        <v>6</v>
      </c>
      <c r="J60">
        <v>1.544</v>
      </c>
      <c r="K60">
        <v>0.1</v>
      </c>
      <c r="L60" t="s">
        <v>7</v>
      </c>
      <c r="M60">
        <v>1.33</v>
      </c>
      <c r="N60" t="s">
        <v>8</v>
      </c>
      <c r="O60" t="s">
        <v>9</v>
      </c>
      <c r="P60">
        <v>0.02</v>
      </c>
      <c r="Q60">
        <v>2000</v>
      </c>
      <c r="R60" t="s">
        <v>10</v>
      </c>
      <c r="S60">
        <v>17.989999999999998</v>
      </c>
      <c r="T60">
        <v>0.95499999999999996</v>
      </c>
      <c r="U60">
        <v>1.4E-2</v>
      </c>
      <c r="V60">
        <v>3.585</v>
      </c>
      <c r="W60" t="s">
        <v>11</v>
      </c>
      <c r="X60">
        <v>21.015000000000001</v>
      </c>
      <c r="Y60">
        <v>1.1499999999999999</v>
      </c>
      <c r="Z60">
        <v>1.22</v>
      </c>
      <c r="AA60">
        <v>4.9189999999999996</v>
      </c>
      <c r="AB60">
        <v>1.915</v>
      </c>
      <c r="AC60">
        <v>13.473000000000001</v>
      </c>
      <c r="AD60">
        <v>50.212000000000003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8.1340000000000006E-3</v>
      </c>
      <c r="BF60">
        <v>0.13076699999999999</v>
      </c>
      <c r="BG60">
        <v>0.29544799999999999</v>
      </c>
      <c r="BH60">
        <v>0.452208</v>
      </c>
      <c r="BI60">
        <v>0.58514200000000005</v>
      </c>
      <c r="BJ60">
        <v>0.69578200000000001</v>
      </c>
      <c r="BK60">
        <v>0.78397399999999995</v>
      </c>
      <c r="BL60">
        <v>0.860514</v>
      </c>
      <c r="BM60">
        <v>0.94276300000000002</v>
      </c>
      <c r="BN60">
        <v>1.047112</v>
      </c>
      <c r="BO60">
        <v>1.188974</v>
      </c>
      <c r="BP60">
        <v>1.3689739999999999</v>
      </c>
      <c r="BQ60">
        <v>1.5776559999999999</v>
      </c>
      <c r="BR60">
        <v>1.792019</v>
      </c>
      <c r="BS60">
        <v>1.9932289999999999</v>
      </c>
      <c r="BT60">
        <v>2.17103</v>
      </c>
      <c r="BU60">
        <v>2.3239879999999999</v>
      </c>
      <c r="BV60">
        <v>2.4568819999999998</v>
      </c>
      <c r="BW60">
        <v>2.5780289999999999</v>
      </c>
      <c r="BX60">
        <v>2.6997360000000001</v>
      </c>
      <c r="BY60">
        <v>2.8300420000000002</v>
      </c>
      <c r="BZ60">
        <v>2.9779979999999999</v>
      </c>
      <c r="CA60">
        <v>3.1424949999999998</v>
      </c>
      <c r="CB60">
        <v>3.3251780000000002</v>
      </c>
      <c r="CC60">
        <v>3.5160499999999999</v>
      </c>
      <c r="CD60">
        <v>3.714407</v>
      </c>
      <c r="CE60">
        <v>3.9069970000000001</v>
      </c>
      <c r="CF60">
        <v>4.0924759999999996</v>
      </c>
      <c r="CG60">
        <v>4.2587549999999998</v>
      </c>
      <c r="CH60">
        <v>4.4004149999999997</v>
      </c>
      <c r="CI60">
        <v>4.5000020000000003</v>
      </c>
      <c r="CJ60">
        <v>4.538691</v>
      </c>
      <c r="CK60">
        <v>4.4928860000000004</v>
      </c>
      <c r="CL60">
        <v>4.3419420000000004</v>
      </c>
      <c r="CM60">
        <v>4.0749469999999999</v>
      </c>
      <c r="CN60">
        <v>3.6921360000000001</v>
      </c>
      <c r="CO60">
        <v>3.2107800000000002</v>
      </c>
      <c r="CP60">
        <v>2.6645639999999999</v>
      </c>
      <c r="CQ60">
        <v>2.0949529999999998</v>
      </c>
      <c r="CR60">
        <v>1.5549580000000001</v>
      </c>
      <c r="CS60">
        <v>1.079534</v>
      </c>
      <c r="CT60">
        <v>0.70172400000000001</v>
      </c>
      <c r="CU60">
        <v>0.42283399999999999</v>
      </c>
      <c r="CV60">
        <v>0.24445500000000001</v>
      </c>
      <c r="CW60">
        <v>0.13516300000000001</v>
      </c>
      <c r="CX60">
        <v>8.6345000000000005E-2</v>
      </c>
      <c r="CY60">
        <v>4.6911000000000001E-2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</row>
    <row r="61" spans="1:131">
      <c r="A61" t="s">
        <v>149</v>
      </c>
      <c r="B61">
        <v>363</v>
      </c>
      <c r="C61">
        <f t="shared" si="1"/>
        <v>316.5</v>
      </c>
      <c r="D61" t="s">
        <v>1</v>
      </c>
      <c r="E61" t="s">
        <v>2</v>
      </c>
      <c r="F61" t="s">
        <v>3</v>
      </c>
      <c r="G61" t="s">
        <v>150</v>
      </c>
      <c r="H61" t="s">
        <v>151</v>
      </c>
      <c r="I61" t="s">
        <v>6</v>
      </c>
      <c r="J61">
        <v>1.544</v>
      </c>
      <c r="K61">
        <v>0.1</v>
      </c>
      <c r="L61" t="s">
        <v>7</v>
      </c>
      <c r="M61">
        <v>1.33</v>
      </c>
      <c r="N61" t="s">
        <v>8</v>
      </c>
      <c r="O61" t="s">
        <v>9</v>
      </c>
      <c r="P61">
        <v>0.02</v>
      </c>
      <c r="Q61">
        <v>2000</v>
      </c>
      <c r="R61" t="s">
        <v>10</v>
      </c>
      <c r="S61">
        <v>11.61</v>
      </c>
      <c r="T61">
        <v>0.80300000000000005</v>
      </c>
      <c r="U61">
        <v>8.3000000000000001E-3</v>
      </c>
      <c r="V61">
        <v>3.577</v>
      </c>
      <c r="W61" t="s">
        <v>11</v>
      </c>
      <c r="X61">
        <v>18.082999999999998</v>
      </c>
      <c r="Y61">
        <v>1.1299999999999999</v>
      </c>
      <c r="Z61">
        <v>1.26</v>
      </c>
      <c r="AA61">
        <v>4.7489999999999997</v>
      </c>
      <c r="AB61">
        <v>1.8859999999999999</v>
      </c>
      <c r="AC61">
        <v>11.595000000000001</v>
      </c>
      <c r="AD61">
        <v>43.363999999999997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5.5760000000000002E-3</v>
      </c>
      <c r="BF61">
        <v>9.2924999999999994E-2</v>
      </c>
      <c r="BG61">
        <v>0.262656</v>
      </c>
      <c r="BH61">
        <v>0.42661399999999999</v>
      </c>
      <c r="BI61">
        <v>0.56750400000000001</v>
      </c>
      <c r="BJ61">
        <v>0.68680399999999997</v>
      </c>
      <c r="BK61">
        <v>0.78427199999999997</v>
      </c>
      <c r="BL61">
        <v>0.87122100000000002</v>
      </c>
      <c r="BM61">
        <v>0.966113</v>
      </c>
      <c r="BN61">
        <v>1.0861099999999999</v>
      </c>
      <c r="BO61">
        <v>1.247657</v>
      </c>
      <c r="BP61">
        <v>1.4510479999999999</v>
      </c>
      <c r="BQ61">
        <v>1.685843</v>
      </c>
      <c r="BR61">
        <v>1.926553</v>
      </c>
      <c r="BS61">
        <v>2.1521270000000001</v>
      </c>
      <c r="BT61">
        <v>2.3509980000000001</v>
      </c>
      <c r="BU61">
        <v>2.5221460000000002</v>
      </c>
      <c r="BV61">
        <v>2.672647</v>
      </c>
      <c r="BW61">
        <v>2.8144040000000001</v>
      </c>
      <c r="BX61">
        <v>2.9642569999999999</v>
      </c>
      <c r="BY61">
        <v>3.1332429999999998</v>
      </c>
      <c r="BZ61">
        <v>3.3321860000000001</v>
      </c>
      <c r="CA61">
        <v>3.5564390000000001</v>
      </c>
      <c r="CB61">
        <v>3.802333</v>
      </c>
      <c r="CC61">
        <v>4.047517</v>
      </c>
      <c r="CD61">
        <v>4.2788769999999996</v>
      </c>
      <c r="CE61">
        <v>4.4674750000000003</v>
      </c>
      <c r="CF61">
        <v>4.5992240000000004</v>
      </c>
      <c r="CG61">
        <v>4.6567629999999998</v>
      </c>
      <c r="CH61">
        <v>4.6345960000000002</v>
      </c>
      <c r="CI61">
        <v>4.530926</v>
      </c>
      <c r="CJ61">
        <v>4.345453</v>
      </c>
      <c r="CK61">
        <v>4.085089</v>
      </c>
      <c r="CL61">
        <v>3.7548439999999998</v>
      </c>
      <c r="CM61">
        <v>3.3676089999999999</v>
      </c>
      <c r="CN61">
        <v>2.9356249999999999</v>
      </c>
      <c r="CO61">
        <v>2.4767030000000001</v>
      </c>
      <c r="CP61">
        <v>2.0123319999999998</v>
      </c>
      <c r="CQ61">
        <v>1.562592</v>
      </c>
      <c r="CR61">
        <v>1.1527400000000001</v>
      </c>
      <c r="CS61">
        <v>0.79540500000000003</v>
      </c>
      <c r="CT61">
        <v>0.50235600000000002</v>
      </c>
      <c r="CU61">
        <v>0.28339300000000001</v>
      </c>
      <c r="CV61">
        <v>0.1139</v>
      </c>
      <c r="CW61">
        <v>3.4906E-2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</row>
    <row r="62" spans="1:131">
      <c r="A62" t="s">
        <v>149</v>
      </c>
      <c r="B62">
        <v>363</v>
      </c>
      <c r="C62">
        <f t="shared" si="1"/>
        <v>316.5</v>
      </c>
      <c r="D62" t="s">
        <v>1</v>
      </c>
      <c r="E62" t="s">
        <v>2</v>
      </c>
      <c r="F62" t="s">
        <v>3</v>
      </c>
      <c r="G62" t="s">
        <v>152</v>
      </c>
      <c r="H62" t="s">
        <v>153</v>
      </c>
      <c r="I62" t="s">
        <v>6</v>
      </c>
      <c r="J62">
        <v>1.544</v>
      </c>
      <c r="K62">
        <v>0.1</v>
      </c>
      <c r="L62" t="s">
        <v>7</v>
      </c>
      <c r="M62">
        <v>1.33</v>
      </c>
      <c r="N62" t="s">
        <v>8</v>
      </c>
      <c r="O62" t="s">
        <v>9</v>
      </c>
      <c r="P62">
        <v>0.02</v>
      </c>
      <c r="Q62">
        <v>2000</v>
      </c>
      <c r="R62" t="s">
        <v>10</v>
      </c>
      <c r="S62">
        <v>11.55</v>
      </c>
      <c r="T62">
        <v>0.80600000000000005</v>
      </c>
      <c r="U62">
        <v>8.3000000000000001E-3</v>
      </c>
      <c r="V62">
        <v>3.5569999999999999</v>
      </c>
      <c r="W62" t="s">
        <v>11</v>
      </c>
      <c r="X62">
        <v>17.995999999999999</v>
      </c>
      <c r="Y62">
        <v>1.1100000000000001</v>
      </c>
      <c r="Z62">
        <v>1.25</v>
      </c>
      <c r="AA62">
        <v>4.7880000000000003</v>
      </c>
      <c r="AB62">
        <v>1.905</v>
      </c>
      <c r="AC62">
        <v>11.645</v>
      </c>
      <c r="AD62">
        <v>43.325000000000003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5.2399999999999999E-3</v>
      </c>
      <c r="BF62">
        <v>8.7799000000000002E-2</v>
      </c>
      <c r="BG62">
        <v>0.25544</v>
      </c>
      <c r="BH62">
        <v>0.41780200000000001</v>
      </c>
      <c r="BI62">
        <v>0.55761499999999997</v>
      </c>
      <c r="BJ62">
        <v>0.67621699999999996</v>
      </c>
      <c r="BK62">
        <v>0.77327900000000005</v>
      </c>
      <c r="BL62">
        <v>0.85990200000000006</v>
      </c>
      <c r="BM62">
        <v>0.95431999999999995</v>
      </c>
      <c r="BN62">
        <v>1.0735140000000001</v>
      </c>
      <c r="BO62">
        <v>1.2338579999999999</v>
      </c>
      <c r="BP62">
        <v>1.435818</v>
      </c>
      <c r="BQ62">
        <v>1.6693249999999999</v>
      </c>
      <c r="BR62">
        <v>1.909386</v>
      </c>
      <c r="BS62">
        <v>2.1353209999999998</v>
      </c>
      <c r="BT62">
        <v>2.3356979999999998</v>
      </c>
      <c r="BU62">
        <v>2.5094850000000002</v>
      </c>
      <c r="BV62">
        <v>2.6636730000000002</v>
      </c>
      <c r="BW62">
        <v>2.8099240000000001</v>
      </c>
      <c r="BX62">
        <v>2.96482</v>
      </c>
      <c r="BY62">
        <v>3.138916</v>
      </c>
      <c r="BZ62">
        <v>3.3425609999999999</v>
      </c>
      <c r="CA62">
        <v>3.5703290000000001</v>
      </c>
      <c r="CB62">
        <v>3.8178779999999999</v>
      </c>
      <c r="CC62">
        <v>4.0622259999999999</v>
      </c>
      <c r="CD62">
        <v>4.2900510000000001</v>
      </c>
      <c r="CE62">
        <v>4.4730829999999999</v>
      </c>
      <c r="CF62">
        <v>4.5985120000000004</v>
      </c>
      <c r="CG62">
        <v>4.6511930000000001</v>
      </c>
      <c r="CH62">
        <v>4.6277470000000003</v>
      </c>
      <c r="CI62">
        <v>4.5281190000000002</v>
      </c>
      <c r="CJ62">
        <v>4.3526879999999997</v>
      </c>
      <c r="CK62">
        <v>4.1073740000000001</v>
      </c>
      <c r="CL62">
        <v>3.7948819999999999</v>
      </c>
      <c r="CM62">
        <v>3.4241730000000001</v>
      </c>
      <c r="CN62">
        <v>3.0030389999999998</v>
      </c>
      <c r="CO62">
        <v>2.5452780000000002</v>
      </c>
      <c r="CP62">
        <v>2.0703510000000001</v>
      </c>
      <c r="CQ62">
        <v>1.5989070000000001</v>
      </c>
      <c r="CR62">
        <v>1.16191</v>
      </c>
      <c r="CS62">
        <v>0.771818</v>
      </c>
      <c r="CT62">
        <v>0.47032299999999999</v>
      </c>
      <c r="CU62">
        <v>0.20460700000000001</v>
      </c>
      <c r="CV62">
        <v>6.5598000000000004E-2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</row>
    <row r="63" spans="1:131">
      <c r="A63" t="s">
        <v>154</v>
      </c>
      <c r="B63">
        <v>365</v>
      </c>
      <c r="C63">
        <f t="shared" si="1"/>
        <v>318.5</v>
      </c>
      <c r="D63" t="s">
        <v>1</v>
      </c>
      <c r="E63" t="s">
        <v>2</v>
      </c>
      <c r="F63" t="s">
        <v>3</v>
      </c>
      <c r="G63" t="s">
        <v>155</v>
      </c>
      <c r="H63" t="s">
        <v>156</v>
      </c>
      <c r="I63" t="s">
        <v>6</v>
      </c>
      <c r="J63">
        <v>1.544</v>
      </c>
      <c r="K63">
        <v>0.1</v>
      </c>
      <c r="L63" t="s">
        <v>7</v>
      </c>
      <c r="M63">
        <v>1.33</v>
      </c>
      <c r="N63" t="s">
        <v>8</v>
      </c>
      <c r="O63" t="s">
        <v>9</v>
      </c>
      <c r="P63">
        <v>0.02</v>
      </c>
      <c r="Q63">
        <v>2000</v>
      </c>
      <c r="R63" t="s">
        <v>10</v>
      </c>
      <c r="S63">
        <v>14.19</v>
      </c>
      <c r="T63">
        <v>0.39300000000000002</v>
      </c>
      <c r="U63">
        <v>0.01</v>
      </c>
      <c r="V63">
        <v>3.7549999999999999</v>
      </c>
      <c r="W63" t="s">
        <v>11</v>
      </c>
      <c r="X63">
        <v>19.536999999999999</v>
      </c>
      <c r="Y63">
        <v>1.19</v>
      </c>
      <c r="Z63">
        <v>1.35</v>
      </c>
      <c r="AA63">
        <v>4.4560000000000004</v>
      </c>
      <c r="AB63">
        <v>1.6950000000000001</v>
      </c>
      <c r="AC63">
        <v>12.188000000000001</v>
      </c>
      <c r="AD63">
        <v>47.456000000000003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5.1590000000000004E-3</v>
      </c>
      <c r="BF63">
        <v>0.20335300000000001</v>
      </c>
      <c r="BG63">
        <v>0.405891</v>
      </c>
      <c r="BH63">
        <v>0.58166799999999996</v>
      </c>
      <c r="BI63">
        <v>0.72972599999999999</v>
      </c>
      <c r="BJ63">
        <v>0.84242899999999998</v>
      </c>
      <c r="BK63">
        <v>0.93137800000000004</v>
      </c>
      <c r="BL63">
        <v>1.0052779999999999</v>
      </c>
      <c r="BM63">
        <v>1.0832280000000001</v>
      </c>
      <c r="BN63">
        <v>1.180725</v>
      </c>
      <c r="BO63">
        <v>1.3117989999999999</v>
      </c>
      <c r="BP63">
        <v>1.47567</v>
      </c>
      <c r="BQ63">
        <v>1.662415</v>
      </c>
      <c r="BR63">
        <v>1.8511439999999999</v>
      </c>
      <c r="BS63">
        <v>2.0263589999999998</v>
      </c>
      <c r="BT63">
        <v>2.1813009999999999</v>
      </c>
      <c r="BU63">
        <v>2.3177569999999998</v>
      </c>
      <c r="BV63">
        <v>2.4436369999999998</v>
      </c>
      <c r="BW63">
        <v>2.5700419999999999</v>
      </c>
      <c r="BX63">
        <v>2.7116280000000001</v>
      </c>
      <c r="BY63">
        <v>2.8772829999999998</v>
      </c>
      <c r="BZ63">
        <v>3.0759270000000001</v>
      </c>
      <c r="CA63">
        <v>3.302079</v>
      </c>
      <c r="CB63">
        <v>3.5523530000000001</v>
      </c>
      <c r="CC63">
        <v>3.8053560000000002</v>
      </c>
      <c r="CD63">
        <v>4.0497719999999999</v>
      </c>
      <c r="CE63">
        <v>4.2577740000000004</v>
      </c>
      <c r="CF63">
        <v>4.4168089999999998</v>
      </c>
      <c r="CG63">
        <v>4.5084840000000002</v>
      </c>
      <c r="CH63">
        <v>4.5265649999999997</v>
      </c>
      <c r="CI63">
        <v>4.4666009999999998</v>
      </c>
      <c r="CJ63">
        <v>4.3274629999999998</v>
      </c>
      <c r="CK63">
        <v>4.1142890000000003</v>
      </c>
      <c r="CL63">
        <v>3.8317519999999998</v>
      </c>
      <c r="CM63">
        <v>3.4914649999999998</v>
      </c>
      <c r="CN63">
        <v>3.1041729999999998</v>
      </c>
      <c r="CO63">
        <v>2.6845289999999999</v>
      </c>
      <c r="CP63">
        <v>2.2497090000000002</v>
      </c>
      <c r="CQ63">
        <v>1.8157570000000001</v>
      </c>
      <c r="CR63">
        <v>1.4056230000000001</v>
      </c>
      <c r="CS63">
        <v>1.0314410000000001</v>
      </c>
      <c r="CT63">
        <v>0.71184999999999998</v>
      </c>
      <c r="CU63">
        <v>0.448214</v>
      </c>
      <c r="CV63">
        <v>0.256749</v>
      </c>
      <c r="CW63">
        <v>0.118438</v>
      </c>
      <c r="CX63">
        <v>4.8957000000000001E-2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</row>
    <row r="64" spans="1:131">
      <c r="A64" t="s">
        <v>154</v>
      </c>
      <c r="B64">
        <v>365</v>
      </c>
      <c r="C64">
        <f t="shared" si="1"/>
        <v>318.5</v>
      </c>
      <c r="D64" t="s">
        <v>1</v>
      </c>
      <c r="E64" t="s">
        <v>2</v>
      </c>
      <c r="F64" t="s">
        <v>3</v>
      </c>
      <c r="G64" t="s">
        <v>157</v>
      </c>
      <c r="H64" t="s">
        <v>158</v>
      </c>
      <c r="I64" t="s">
        <v>6</v>
      </c>
      <c r="J64">
        <v>1.544</v>
      </c>
      <c r="K64">
        <v>0.1</v>
      </c>
      <c r="L64" t="s">
        <v>7</v>
      </c>
      <c r="M64">
        <v>1.33</v>
      </c>
      <c r="N64" t="s">
        <v>8</v>
      </c>
      <c r="O64" t="s">
        <v>9</v>
      </c>
      <c r="P64">
        <v>0.02</v>
      </c>
      <c r="Q64">
        <v>2000</v>
      </c>
      <c r="R64" t="s">
        <v>10</v>
      </c>
      <c r="S64">
        <v>14.63</v>
      </c>
      <c r="T64">
        <v>0.36599999999999999</v>
      </c>
      <c r="U64">
        <v>1.03E-2</v>
      </c>
      <c r="V64">
        <v>4.0069999999999997</v>
      </c>
      <c r="W64" t="s">
        <v>11</v>
      </c>
      <c r="X64">
        <v>24.175999999999998</v>
      </c>
      <c r="Y64">
        <v>1.59</v>
      </c>
      <c r="Z64">
        <v>1.35</v>
      </c>
      <c r="AA64">
        <v>4.4349999999999996</v>
      </c>
      <c r="AB64">
        <v>1.68</v>
      </c>
      <c r="AC64">
        <v>12.068</v>
      </c>
      <c r="AD64">
        <v>50.042999999999999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1.1557E-2</v>
      </c>
      <c r="BF64">
        <v>0.18454999999999999</v>
      </c>
      <c r="BG64">
        <v>0.39907900000000002</v>
      </c>
      <c r="BH64">
        <v>0.58477299999999999</v>
      </c>
      <c r="BI64">
        <v>0.73212500000000003</v>
      </c>
      <c r="BJ64">
        <v>0.85102599999999995</v>
      </c>
      <c r="BK64">
        <v>0.94208000000000003</v>
      </c>
      <c r="BL64">
        <v>1.0188219999999999</v>
      </c>
      <c r="BM64">
        <v>1.0989979999999999</v>
      </c>
      <c r="BN64">
        <v>1.1990099999999999</v>
      </c>
      <c r="BO64">
        <v>1.3330770000000001</v>
      </c>
      <c r="BP64">
        <v>1.5005120000000001</v>
      </c>
      <c r="BQ64">
        <v>1.691209</v>
      </c>
      <c r="BR64">
        <v>1.8837889999999999</v>
      </c>
      <c r="BS64">
        <v>2.0622389999999999</v>
      </c>
      <c r="BT64">
        <v>2.2193260000000001</v>
      </c>
      <c r="BU64">
        <v>2.3564430000000001</v>
      </c>
      <c r="BV64">
        <v>2.4811860000000001</v>
      </c>
      <c r="BW64">
        <v>2.604482</v>
      </c>
      <c r="BX64">
        <v>2.7408670000000002</v>
      </c>
      <c r="BY64">
        <v>2.8992969999999998</v>
      </c>
      <c r="BZ64">
        <v>3.088546</v>
      </c>
      <c r="CA64">
        <v>3.3032819999999998</v>
      </c>
      <c r="CB64">
        <v>3.5398100000000001</v>
      </c>
      <c r="CC64">
        <v>3.777209</v>
      </c>
      <c r="CD64">
        <v>4.0039920000000002</v>
      </c>
      <c r="CE64">
        <v>4.1934089999999999</v>
      </c>
      <c r="CF64">
        <v>4.3330440000000001</v>
      </c>
      <c r="CG64">
        <v>4.4058299999999999</v>
      </c>
      <c r="CH64">
        <v>4.4060220000000001</v>
      </c>
      <c r="CI64">
        <v>4.3305569999999998</v>
      </c>
      <c r="CJ64">
        <v>4.1791369999999999</v>
      </c>
      <c r="CK64">
        <v>3.958183</v>
      </c>
      <c r="CL64">
        <v>3.673187</v>
      </c>
      <c r="CM64">
        <v>3.3361390000000002</v>
      </c>
      <c r="CN64">
        <v>2.9574180000000001</v>
      </c>
      <c r="CO64">
        <v>2.550862</v>
      </c>
      <c r="CP64">
        <v>2.1328420000000001</v>
      </c>
      <c r="CQ64">
        <v>1.7190510000000001</v>
      </c>
      <c r="CR64">
        <v>1.332141</v>
      </c>
      <c r="CS64">
        <v>0.98465899999999995</v>
      </c>
      <c r="CT64">
        <v>0.69376700000000002</v>
      </c>
      <c r="CU64">
        <v>0.46140999999999999</v>
      </c>
      <c r="CV64">
        <v>0.29463099999999998</v>
      </c>
      <c r="CW64">
        <v>0.185997</v>
      </c>
      <c r="CX64">
        <v>0.12908600000000001</v>
      </c>
      <c r="CY64">
        <v>0.107741</v>
      </c>
      <c r="CZ64">
        <v>0.106769</v>
      </c>
      <c r="DA64">
        <v>0.114123</v>
      </c>
      <c r="DB64">
        <v>0.123671</v>
      </c>
      <c r="DC64">
        <v>0.13211000000000001</v>
      </c>
      <c r="DD64">
        <v>0.13672899999999999</v>
      </c>
      <c r="DE64">
        <v>0.136292</v>
      </c>
      <c r="DF64">
        <v>0.12928500000000001</v>
      </c>
      <c r="DG64">
        <v>0.114137</v>
      </c>
      <c r="DH64">
        <v>9.0997999999999996E-2</v>
      </c>
      <c r="DI64">
        <v>4.3487999999999999E-2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</row>
    <row r="65" spans="1:131">
      <c r="A65" t="s">
        <v>159</v>
      </c>
      <c r="B65">
        <v>367</v>
      </c>
      <c r="C65">
        <f t="shared" si="1"/>
        <v>320.5</v>
      </c>
      <c r="D65" t="s">
        <v>1</v>
      </c>
      <c r="E65" t="s">
        <v>2</v>
      </c>
      <c r="F65" t="s">
        <v>3</v>
      </c>
      <c r="G65" t="s">
        <v>160</v>
      </c>
      <c r="H65" t="s">
        <v>161</v>
      </c>
      <c r="I65" t="s">
        <v>6</v>
      </c>
      <c r="J65">
        <v>1.544</v>
      </c>
      <c r="K65">
        <v>0.1</v>
      </c>
      <c r="L65" t="s">
        <v>7</v>
      </c>
      <c r="M65">
        <v>1.33</v>
      </c>
      <c r="N65" t="s">
        <v>8</v>
      </c>
      <c r="O65" t="s">
        <v>9</v>
      </c>
      <c r="P65">
        <v>0.02</v>
      </c>
      <c r="Q65">
        <v>2000</v>
      </c>
      <c r="R65" t="s">
        <v>10</v>
      </c>
      <c r="S65">
        <v>14.36</v>
      </c>
      <c r="T65">
        <v>0.34</v>
      </c>
      <c r="U65">
        <v>1.06E-2</v>
      </c>
      <c r="V65">
        <v>3.6339999999999999</v>
      </c>
      <c r="W65" t="s">
        <v>11</v>
      </c>
      <c r="X65">
        <v>22.408000000000001</v>
      </c>
      <c r="Y65">
        <v>1.27</v>
      </c>
      <c r="Z65">
        <v>1.29</v>
      </c>
      <c r="AA65">
        <v>4.6680000000000001</v>
      </c>
      <c r="AB65">
        <v>1.7689999999999999</v>
      </c>
      <c r="AC65">
        <v>13.353</v>
      </c>
      <c r="AD65">
        <v>50.292999999999999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1.1185E-2</v>
      </c>
      <c r="BF65">
        <v>0.17845800000000001</v>
      </c>
      <c r="BG65">
        <v>0.38338</v>
      </c>
      <c r="BH65">
        <v>0.56049300000000002</v>
      </c>
      <c r="BI65">
        <v>0.70031200000000005</v>
      </c>
      <c r="BJ65">
        <v>0.81196299999999999</v>
      </c>
      <c r="BK65">
        <v>0.89571699999999999</v>
      </c>
      <c r="BL65">
        <v>0.96440599999999999</v>
      </c>
      <c r="BM65">
        <v>1.0348269999999999</v>
      </c>
      <c r="BN65">
        <v>1.1228769999999999</v>
      </c>
      <c r="BO65">
        <v>1.242275</v>
      </c>
      <c r="BP65">
        <v>1.392909</v>
      </c>
      <c r="BQ65">
        <v>1.565501</v>
      </c>
      <c r="BR65">
        <v>1.7401310000000001</v>
      </c>
      <c r="BS65">
        <v>1.9016850000000001</v>
      </c>
      <c r="BT65">
        <v>2.0433210000000002</v>
      </c>
      <c r="BU65">
        <v>2.1664080000000001</v>
      </c>
      <c r="BV65">
        <v>2.2783980000000001</v>
      </c>
      <c r="BW65">
        <v>2.390406</v>
      </c>
      <c r="BX65">
        <v>2.5175139999999998</v>
      </c>
      <c r="BY65">
        <v>2.670385</v>
      </c>
      <c r="BZ65">
        <v>2.8604639999999999</v>
      </c>
      <c r="CA65">
        <v>3.086084</v>
      </c>
      <c r="CB65">
        <v>3.3479570000000001</v>
      </c>
      <c r="CC65">
        <v>3.6277949999999999</v>
      </c>
      <c r="CD65">
        <v>3.9170340000000001</v>
      </c>
      <c r="CE65">
        <v>4.1856879999999999</v>
      </c>
      <c r="CF65">
        <v>4.4189360000000004</v>
      </c>
      <c r="CG65">
        <v>4.5892330000000001</v>
      </c>
      <c r="CH65">
        <v>4.6825749999999999</v>
      </c>
      <c r="CI65">
        <v>4.6831230000000001</v>
      </c>
      <c r="CJ65">
        <v>4.5827049999999998</v>
      </c>
      <c r="CK65">
        <v>4.3816189999999997</v>
      </c>
      <c r="CL65">
        <v>4.0852130000000004</v>
      </c>
      <c r="CM65">
        <v>3.7102119999999998</v>
      </c>
      <c r="CN65">
        <v>3.2755839999999998</v>
      </c>
      <c r="CO65">
        <v>2.8055509999999999</v>
      </c>
      <c r="CP65">
        <v>2.3259699999999999</v>
      </c>
      <c r="CQ65">
        <v>1.8585499999999999</v>
      </c>
      <c r="CR65">
        <v>1.428903</v>
      </c>
      <c r="CS65">
        <v>1.048465</v>
      </c>
      <c r="CT65">
        <v>0.73264300000000004</v>
      </c>
      <c r="CU65">
        <v>0.48075099999999998</v>
      </c>
      <c r="CV65">
        <v>0.29943599999999998</v>
      </c>
      <c r="CW65">
        <v>0.18165300000000001</v>
      </c>
      <c r="CX65">
        <v>0.122183</v>
      </c>
      <c r="CY65">
        <v>0.10399700000000001</v>
      </c>
      <c r="CZ65">
        <v>0.108611</v>
      </c>
      <c r="DA65">
        <v>0.119459</v>
      </c>
      <c r="DB65">
        <v>0.12543799999999999</v>
      </c>
      <c r="DC65">
        <v>0.12092600000000001</v>
      </c>
      <c r="DD65">
        <v>0.102988</v>
      </c>
      <c r="DE65">
        <v>2.7702000000000001E-2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</row>
    <row r="66" spans="1:131">
      <c r="A66" t="s">
        <v>159</v>
      </c>
      <c r="B66">
        <v>367</v>
      </c>
      <c r="C66">
        <f t="shared" si="1"/>
        <v>320.5</v>
      </c>
      <c r="D66" t="s">
        <v>1</v>
      </c>
      <c r="E66" t="s">
        <v>2</v>
      </c>
      <c r="F66" t="s">
        <v>3</v>
      </c>
      <c r="G66" t="s">
        <v>162</v>
      </c>
      <c r="H66" t="s">
        <v>163</v>
      </c>
      <c r="I66" t="s">
        <v>6</v>
      </c>
      <c r="J66">
        <v>1.544</v>
      </c>
      <c r="K66">
        <v>0.1</v>
      </c>
      <c r="L66" t="s">
        <v>7</v>
      </c>
      <c r="M66">
        <v>1.33</v>
      </c>
      <c r="N66" t="s">
        <v>8</v>
      </c>
      <c r="O66" t="s">
        <v>9</v>
      </c>
      <c r="P66">
        <v>0.02</v>
      </c>
      <c r="Q66">
        <v>2000</v>
      </c>
      <c r="R66" t="s">
        <v>10</v>
      </c>
      <c r="S66">
        <v>14.27</v>
      </c>
      <c r="T66">
        <v>0.34300000000000003</v>
      </c>
      <c r="U66">
        <v>1.04E-2</v>
      </c>
      <c r="V66">
        <v>3.4940000000000002</v>
      </c>
      <c r="W66" t="s">
        <v>11</v>
      </c>
      <c r="X66">
        <v>19.847999999999999</v>
      </c>
      <c r="Y66">
        <v>1.1100000000000001</v>
      </c>
      <c r="Z66">
        <v>1.3</v>
      </c>
      <c r="AA66">
        <v>4.6109999999999998</v>
      </c>
      <c r="AB66">
        <v>1.7529999999999999</v>
      </c>
      <c r="AC66">
        <v>12.984999999999999</v>
      </c>
      <c r="AD66">
        <v>47.125999999999998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1.0867E-2</v>
      </c>
      <c r="BF66">
        <v>0.17392099999999999</v>
      </c>
      <c r="BG66">
        <v>0.38258700000000001</v>
      </c>
      <c r="BH66">
        <v>0.562801</v>
      </c>
      <c r="BI66">
        <v>0.70509599999999995</v>
      </c>
      <c r="BJ66">
        <v>0.81891700000000001</v>
      </c>
      <c r="BK66">
        <v>0.90448399999999995</v>
      </c>
      <c r="BL66">
        <v>0.97488799999999998</v>
      </c>
      <c r="BM66">
        <v>1.047218</v>
      </c>
      <c r="BN66">
        <v>1.137645</v>
      </c>
      <c r="BO66">
        <v>1.2601549999999999</v>
      </c>
      <c r="BP66">
        <v>1.414647</v>
      </c>
      <c r="BQ66">
        <v>1.5917289999999999</v>
      </c>
      <c r="BR66">
        <v>1.771128</v>
      </c>
      <c r="BS66">
        <v>1.9374340000000001</v>
      </c>
      <c r="BT66">
        <v>2.0835689999999998</v>
      </c>
      <c r="BU66">
        <v>2.2107709999999998</v>
      </c>
      <c r="BV66">
        <v>2.3264529999999999</v>
      </c>
      <c r="BW66">
        <v>2.4417309999999999</v>
      </c>
      <c r="BX66">
        <v>2.5718009999999998</v>
      </c>
      <c r="BY66">
        <v>2.7273879999999999</v>
      </c>
      <c r="BZ66">
        <v>2.920093</v>
      </c>
      <c r="CA66">
        <v>3.148288</v>
      </c>
      <c r="CB66">
        <v>3.4128240000000001</v>
      </c>
      <c r="CC66">
        <v>3.6953969999999998</v>
      </c>
      <c r="CD66">
        <v>3.987492</v>
      </c>
      <c r="CE66">
        <v>4.2588330000000001</v>
      </c>
      <c r="CF66">
        <v>4.4942330000000004</v>
      </c>
      <c r="CG66">
        <v>4.6654280000000004</v>
      </c>
      <c r="CH66">
        <v>4.7575909999999997</v>
      </c>
      <c r="CI66">
        <v>4.754016</v>
      </c>
      <c r="CJ66">
        <v>4.6456759999999999</v>
      </c>
      <c r="CK66">
        <v>4.43255</v>
      </c>
      <c r="CL66">
        <v>4.1200289999999997</v>
      </c>
      <c r="CM66">
        <v>3.7257760000000002</v>
      </c>
      <c r="CN66">
        <v>3.270073</v>
      </c>
      <c r="CO66">
        <v>2.7789760000000001</v>
      </c>
      <c r="CP66">
        <v>2.280411</v>
      </c>
      <c r="CQ66">
        <v>1.797903</v>
      </c>
      <c r="CR66">
        <v>1.358662</v>
      </c>
      <c r="CS66">
        <v>0.97436</v>
      </c>
      <c r="CT66">
        <v>0.65978700000000001</v>
      </c>
      <c r="CU66">
        <v>0.41042200000000001</v>
      </c>
      <c r="CV66">
        <v>0.23474100000000001</v>
      </c>
      <c r="CW66">
        <v>0.112077</v>
      </c>
      <c r="CX66">
        <v>4.9131000000000001E-2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</row>
    <row r="67" spans="1:131">
      <c r="A67" t="s">
        <v>164</v>
      </c>
      <c r="B67">
        <v>369</v>
      </c>
      <c r="C67">
        <f t="shared" si="1"/>
        <v>322.5</v>
      </c>
      <c r="D67" t="s">
        <v>1</v>
      </c>
      <c r="E67" t="s">
        <v>2</v>
      </c>
      <c r="F67" t="s">
        <v>3</v>
      </c>
      <c r="G67" t="s">
        <v>165</v>
      </c>
      <c r="H67" t="s">
        <v>166</v>
      </c>
      <c r="I67" t="s">
        <v>6</v>
      </c>
      <c r="J67">
        <v>1.544</v>
      </c>
      <c r="K67">
        <v>0.1</v>
      </c>
      <c r="L67" t="s">
        <v>7</v>
      </c>
      <c r="M67">
        <v>1.33</v>
      </c>
      <c r="N67" t="s">
        <v>8</v>
      </c>
      <c r="O67" t="s">
        <v>9</v>
      </c>
      <c r="P67">
        <v>0.02</v>
      </c>
      <c r="Q67">
        <v>2000</v>
      </c>
      <c r="R67" t="s">
        <v>10</v>
      </c>
      <c r="S67">
        <v>12.69</v>
      </c>
      <c r="T67">
        <v>0.38200000000000001</v>
      </c>
      <c r="U67">
        <v>9.1999999999999998E-3</v>
      </c>
      <c r="V67">
        <v>3.3929999999999998</v>
      </c>
      <c r="W67" t="s">
        <v>11</v>
      </c>
      <c r="X67">
        <v>19.402999999999999</v>
      </c>
      <c r="Y67">
        <v>1.08</v>
      </c>
      <c r="Z67">
        <v>1.29</v>
      </c>
      <c r="AA67">
        <v>4.6379999999999999</v>
      </c>
      <c r="AB67">
        <v>1.77</v>
      </c>
      <c r="AC67">
        <v>12.96</v>
      </c>
      <c r="AD67">
        <v>45.746000000000002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1.0651000000000001E-2</v>
      </c>
      <c r="BF67">
        <v>0.17063200000000001</v>
      </c>
      <c r="BG67">
        <v>0.378056</v>
      </c>
      <c r="BH67">
        <v>0.55688800000000005</v>
      </c>
      <c r="BI67">
        <v>0.69773700000000005</v>
      </c>
      <c r="BJ67">
        <v>0.81008999999999998</v>
      </c>
      <c r="BK67">
        <v>0.89421899999999999</v>
      </c>
      <c r="BL67">
        <v>0.96333000000000002</v>
      </c>
      <c r="BM67">
        <v>1.0345690000000001</v>
      </c>
      <c r="BN67">
        <v>1.1241779999999999</v>
      </c>
      <c r="BO67">
        <v>1.2461009999999999</v>
      </c>
      <c r="BP67">
        <v>1.4000980000000001</v>
      </c>
      <c r="BQ67">
        <v>1.5765100000000001</v>
      </c>
      <c r="BR67">
        <v>1.754756</v>
      </c>
      <c r="BS67">
        <v>1.919173</v>
      </c>
      <c r="BT67">
        <v>2.0626380000000002</v>
      </c>
      <c r="BU67">
        <v>2.186652</v>
      </c>
      <c r="BV67">
        <v>2.2992849999999998</v>
      </c>
      <c r="BW67">
        <v>2.4128470000000002</v>
      </c>
      <c r="BX67">
        <v>2.5442149999999999</v>
      </c>
      <c r="BY67">
        <v>2.7060819999999999</v>
      </c>
      <c r="BZ67">
        <v>2.9120870000000001</v>
      </c>
      <c r="CA67">
        <v>3.161476</v>
      </c>
      <c r="CB67">
        <v>3.455419</v>
      </c>
      <c r="CC67">
        <v>3.7727309999999998</v>
      </c>
      <c r="CD67">
        <v>4.1018369999999997</v>
      </c>
      <c r="CE67">
        <v>4.4057269999999997</v>
      </c>
      <c r="CF67">
        <v>4.6639309999999998</v>
      </c>
      <c r="CG67">
        <v>4.8420909999999999</v>
      </c>
      <c r="CH67">
        <v>4.9221779999999997</v>
      </c>
      <c r="CI67">
        <v>4.8875469999999996</v>
      </c>
      <c r="CJ67">
        <v>4.7322480000000002</v>
      </c>
      <c r="CK67">
        <v>4.4636069999999997</v>
      </c>
      <c r="CL67">
        <v>4.0950569999999997</v>
      </c>
      <c r="CM67">
        <v>3.6532110000000002</v>
      </c>
      <c r="CN67">
        <v>3.1649259999999999</v>
      </c>
      <c r="CO67">
        <v>2.66</v>
      </c>
      <c r="CP67">
        <v>2.166086</v>
      </c>
      <c r="CQ67">
        <v>1.7024280000000001</v>
      </c>
      <c r="CR67">
        <v>1.2882769999999999</v>
      </c>
      <c r="CS67">
        <v>0.92807300000000004</v>
      </c>
      <c r="CT67">
        <v>0.62536899999999995</v>
      </c>
      <c r="CU67">
        <v>0.38875599999999999</v>
      </c>
      <c r="CV67">
        <v>0.18759300000000001</v>
      </c>
      <c r="CW67">
        <v>7.0640999999999995E-2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</row>
    <row r="68" spans="1:131">
      <c r="A68" t="s">
        <v>164</v>
      </c>
      <c r="B68">
        <v>369</v>
      </c>
      <c r="C68">
        <f t="shared" si="1"/>
        <v>322.5</v>
      </c>
      <c r="D68" t="s">
        <v>1</v>
      </c>
      <c r="E68" t="s">
        <v>2</v>
      </c>
      <c r="F68" t="s">
        <v>3</v>
      </c>
      <c r="G68" t="s">
        <v>167</v>
      </c>
      <c r="H68" t="s">
        <v>168</v>
      </c>
      <c r="I68" t="s">
        <v>6</v>
      </c>
      <c r="J68">
        <v>1.544</v>
      </c>
      <c r="K68">
        <v>0.1</v>
      </c>
      <c r="L68" t="s">
        <v>7</v>
      </c>
      <c r="M68">
        <v>1.33</v>
      </c>
      <c r="N68" t="s">
        <v>8</v>
      </c>
      <c r="O68" t="s">
        <v>9</v>
      </c>
      <c r="P68">
        <v>0.02</v>
      </c>
      <c r="Q68">
        <v>2000</v>
      </c>
      <c r="R68" t="s">
        <v>10</v>
      </c>
      <c r="S68">
        <v>12.64</v>
      </c>
      <c r="T68">
        <v>0.35599999999999998</v>
      </c>
      <c r="U68">
        <v>9.1999999999999998E-3</v>
      </c>
      <c r="V68">
        <v>3.4169999999999998</v>
      </c>
      <c r="W68" t="s">
        <v>11</v>
      </c>
      <c r="X68">
        <v>19.321999999999999</v>
      </c>
      <c r="Y68">
        <v>1.0900000000000001</v>
      </c>
      <c r="Z68">
        <v>1.3</v>
      </c>
      <c r="AA68">
        <v>4.6269999999999998</v>
      </c>
      <c r="AB68">
        <v>1.7649999999999999</v>
      </c>
      <c r="AC68">
        <v>12.837999999999999</v>
      </c>
      <c r="AD68">
        <v>45.636000000000003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1.0128E-2</v>
      </c>
      <c r="BF68">
        <v>0.16295899999999999</v>
      </c>
      <c r="BG68">
        <v>0.37250299999999997</v>
      </c>
      <c r="BH68">
        <v>0.55335599999999996</v>
      </c>
      <c r="BI68">
        <v>0.69621599999999995</v>
      </c>
      <c r="BJ68">
        <v>0.81072200000000005</v>
      </c>
      <c r="BK68">
        <v>0.89698599999999995</v>
      </c>
      <c r="BL68">
        <v>0.96817900000000001</v>
      </c>
      <c r="BM68">
        <v>1.0414350000000001</v>
      </c>
      <c r="BN68">
        <v>1.132924</v>
      </c>
      <c r="BO68">
        <v>1.2565869999999999</v>
      </c>
      <c r="BP68">
        <v>1.4121239999999999</v>
      </c>
      <c r="BQ68">
        <v>1.5898680000000001</v>
      </c>
      <c r="BR68">
        <v>1.769225</v>
      </c>
      <c r="BS68">
        <v>1.9345859999999999</v>
      </c>
      <c r="BT68">
        <v>2.078932</v>
      </c>
      <c r="BU68">
        <v>2.2038929999999999</v>
      </c>
      <c r="BV68">
        <v>2.3176589999999999</v>
      </c>
      <c r="BW68">
        <v>2.432601</v>
      </c>
      <c r="BX68">
        <v>2.5656029999999999</v>
      </c>
      <c r="BY68">
        <v>2.7291970000000001</v>
      </c>
      <c r="BZ68">
        <v>2.9367130000000001</v>
      </c>
      <c r="CA68">
        <v>3.1868379999999998</v>
      </c>
      <c r="CB68">
        <v>3.480073</v>
      </c>
      <c r="CC68">
        <v>3.794594</v>
      </c>
      <c r="CD68">
        <v>4.1182369999999997</v>
      </c>
      <c r="CE68">
        <v>4.4140439999999996</v>
      </c>
      <c r="CF68">
        <v>4.6617259999999998</v>
      </c>
      <c r="CG68">
        <v>4.8282090000000002</v>
      </c>
      <c r="CH68">
        <v>4.8967369999999999</v>
      </c>
      <c r="CI68">
        <v>4.8526300000000004</v>
      </c>
      <c r="CJ68">
        <v>4.6913099999999996</v>
      </c>
      <c r="CK68">
        <v>4.4210799999999999</v>
      </c>
      <c r="CL68">
        <v>4.0553600000000003</v>
      </c>
      <c r="CM68">
        <v>3.6198869999999999</v>
      </c>
      <c r="CN68">
        <v>3.1399300000000001</v>
      </c>
      <c r="CO68">
        <v>2.6431969999999998</v>
      </c>
      <c r="CP68">
        <v>2.1552519999999999</v>
      </c>
      <c r="CQ68">
        <v>1.694137</v>
      </c>
      <c r="CR68">
        <v>1.279569</v>
      </c>
      <c r="CS68">
        <v>0.91805300000000001</v>
      </c>
      <c r="CT68">
        <v>0.61673500000000003</v>
      </c>
      <c r="CU68">
        <v>0.38414599999999999</v>
      </c>
      <c r="CV68">
        <v>0.19608800000000001</v>
      </c>
      <c r="CW68">
        <v>7.9772999999999997E-2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</row>
    <row r="69" spans="1:131">
      <c r="A69" t="s">
        <v>169</v>
      </c>
      <c r="B69">
        <v>371</v>
      </c>
      <c r="C69">
        <f t="shared" si="1"/>
        <v>324.5</v>
      </c>
      <c r="D69" t="s">
        <v>1</v>
      </c>
      <c r="E69" t="s">
        <v>2</v>
      </c>
      <c r="F69" t="s">
        <v>3</v>
      </c>
      <c r="G69" t="s">
        <v>170</v>
      </c>
      <c r="H69" t="s">
        <v>171</v>
      </c>
      <c r="I69" t="s">
        <v>6</v>
      </c>
      <c r="J69">
        <v>1.544</v>
      </c>
      <c r="K69">
        <v>0.1</v>
      </c>
      <c r="L69" t="s">
        <v>7</v>
      </c>
      <c r="M69">
        <v>1.33</v>
      </c>
      <c r="N69" t="s">
        <v>8</v>
      </c>
      <c r="O69" t="s">
        <v>9</v>
      </c>
      <c r="P69">
        <v>0.02</v>
      </c>
      <c r="Q69">
        <v>2000</v>
      </c>
      <c r="R69" t="s">
        <v>10</v>
      </c>
      <c r="S69">
        <v>10.6</v>
      </c>
      <c r="T69">
        <v>0.32100000000000001</v>
      </c>
      <c r="U69">
        <v>8.5000000000000006E-3</v>
      </c>
      <c r="V69">
        <v>3.5329999999999999</v>
      </c>
      <c r="W69" t="s">
        <v>11</v>
      </c>
      <c r="X69">
        <v>24.715</v>
      </c>
      <c r="Y69">
        <v>1.2</v>
      </c>
      <c r="Z69">
        <v>1.1599999999999999</v>
      </c>
      <c r="AA69">
        <v>5.1740000000000004</v>
      </c>
      <c r="AB69">
        <v>1.9850000000000001</v>
      </c>
      <c r="AC69">
        <v>15.24</v>
      </c>
      <c r="AD69">
        <v>55.835000000000001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8.1910000000000004E-3</v>
      </c>
      <c r="BF69">
        <v>0.132912</v>
      </c>
      <c r="BG69">
        <v>0.32208100000000001</v>
      </c>
      <c r="BH69">
        <v>0.485045</v>
      </c>
      <c r="BI69">
        <v>0.613348</v>
      </c>
      <c r="BJ69">
        <v>0.71563500000000002</v>
      </c>
      <c r="BK69">
        <v>0.79161999999999999</v>
      </c>
      <c r="BL69">
        <v>0.85317900000000002</v>
      </c>
      <c r="BM69">
        <v>0.91568000000000005</v>
      </c>
      <c r="BN69">
        <v>0.99391600000000002</v>
      </c>
      <c r="BO69">
        <v>1.1006320000000001</v>
      </c>
      <c r="BP69">
        <v>1.235989</v>
      </c>
      <c r="BQ69">
        <v>1.3916539999999999</v>
      </c>
      <c r="BR69">
        <v>1.5495669999999999</v>
      </c>
      <c r="BS69">
        <v>1.696054</v>
      </c>
      <c r="BT69">
        <v>1.8250679999999999</v>
      </c>
      <c r="BU69">
        <v>1.9381280000000001</v>
      </c>
      <c r="BV69">
        <v>2.0424530000000001</v>
      </c>
      <c r="BW69">
        <v>2.1489189999999998</v>
      </c>
      <c r="BX69">
        <v>2.2726359999999999</v>
      </c>
      <c r="BY69">
        <v>2.4250479999999999</v>
      </c>
      <c r="BZ69">
        <v>2.6190869999999999</v>
      </c>
      <c r="CA69">
        <v>2.8550930000000001</v>
      </c>
      <c r="CB69">
        <v>3.136387</v>
      </c>
      <c r="CC69">
        <v>3.4459219999999999</v>
      </c>
      <c r="CD69">
        <v>3.7765919999999999</v>
      </c>
      <c r="CE69">
        <v>4.0959960000000004</v>
      </c>
      <c r="CF69">
        <v>4.3881110000000003</v>
      </c>
      <c r="CG69">
        <v>4.6201790000000003</v>
      </c>
      <c r="CH69">
        <v>4.7758979999999998</v>
      </c>
      <c r="CI69">
        <v>4.8353729999999997</v>
      </c>
      <c r="CJ69">
        <v>4.7898750000000003</v>
      </c>
      <c r="CK69">
        <v>4.6383049999999999</v>
      </c>
      <c r="CL69">
        <v>4.3863149999999997</v>
      </c>
      <c r="CM69">
        <v>4.0498380000000003</v>
      </c>
      <c r="CN69">
        <v>3.6468389999999999</v>
      </c>
      <c r="CO69">
        <v>3.1992970000000001</v>
      </c>
      <c r="CP69">
        <v>2.7298800000000001</v>
      </c>
      <c r="CQ69">
        <v>2.256723</v>
      </c>
      <c r="CR69">
        <v>1.8027770000000001</v>
      </c>
      <c r="CS69">
        <v>1.378749</v>
      </c>
      <c r="CT69">
        <v>1.0036149999999999</v>
      </c>
      <c r="CU69">
        <v>0.681755</v>
      </c>
      <c r="CV69">
        <v>0.42949900000000002</v>
      </c>
      <c r="CW69">
        <v>0.246671</v>
      </c>
      <c r="CX69">
        <v>0.13646</v>
      </c>
      <c r="CY69">
        <v>8.3760000000000001E-2</v>
      </c>
      <c r="CZ69">
        <v>7.0766999999999997E-2</v>
      </c>
      <c r="DA69">
        <v>7.7498999999999998E-2</v>
      </c>
      <c r="DB69">
        <v>8.9856000000000005E-2</v>
      </c>
      <c r="DC69">
        <v>9.6291000000000002E-2</v>
      </c>
      <c r="DD69">
        <v>9.3160999999999994E-2</v>
      </c>
      <c r="DE69">
        <v>8.0307000000000003E-2</v>
      </c>
      <c r="DF69">
        <v>2.5367000000000001E-2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</row>
    <row r="70" spans="1:131">
      <c r="A70" t="s">
        <v>169</v>
      </c>
      <c r="B70">
        <v>371</v>
      </c>
      <c r="C70">
        <f t="shared" si="1"/>
        <v>324.5</v>
      </c>
      <c r="D70" t="s">
        <v>1</v>
      </c>
      <c r="E70" t="s">
        <v>2</v>
      </c>
      <c r="F70" t="s">
        <v>3</v>
      </c>
      <c r="G70" t="s">
        <v>172</v>
      </c>
      <c r="H70" t="s">
        <v>173</v>
      </c>
      <c r="I70" t="s">
        <v>6</v>
      </c>
      <c r="J70">
        <v>1.544</v>
      </c>
      <c r="K70">
        <v>0.1</v>
      </c>
      <c r="L70" t="s">
        <v>7</v>
      </c>
      <c r="M70">
        <v>1.33</v>
      </c>
      <c r="N70" t="s">
        <v>8</v>
      </c>
      <c r="O70" t="s">
        <v>9</v>
      </c>
      <c r="P70">
        <v>0.02</v>
      </c>
      <c r="Q70">
        <v>2000</v>
      </c>
      <c r="R70" t="s">
        <v>10</v>
      </c>
      <c r="S70">
        <v>10.38</v>
      </c>
      <c r="T70">
        <v>0.33700000000000002</v>
      </c>
      <c r="U70">
        <v>8.2000000000000007E-3</v>
      </c>
      <c r="V70">
        <v>3.4409999999999998</v>
      </c>
      <c r="W70" t="s">
        <v>11</v>
      </c>
      <c r="X70">
        <v>22.460999999999999</v>
      </c>
      <c r="Y70">
        <v>1.08</v>
      </c>
      <c r="Z70">
        <v>1.17</v>
      </c>
      <c r="AA70">
        <v>5.1340000000000003</v>
      </c>
      <c r="AB70">
        <v>1.9730000000000001</v>
      </c>
      <c r="AC70">
        <v>14.95</v>
      </c>
      <c r="AD70">
        <v>53.411999999999999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7.8770000000000003E-3</v>
      </c>
      <c r="BF70">
        <v>0.12836600000000001</v>
      </c>
      <c r="BG70">
        <v>0.319853</v>
      </c>
      <c r="BH70">
        <v>0.48469400000000001</v>
      </c>
      <c r="BI70">
        <v>0.614537</v>
      </c>
      <c r="BJ70">
        <v>0.71829200000000004</v>
      </c>
      <c r="BK70">
        <v>0.79563499999999998</v>
      </c>
      <c r="BL70">
        <v>0.858572</v>
      </c>
      <c r="BM70">
        <v>0.92260299999999995</v>
      </c>
      <c r="BN70">
        <v>1.0026109999999999</v>
      </c>
      <c r="BO70">
        <v>1.111453</v>
      </c>
      <c r="BP70">
        <v>1.2492719999999999</v>
      </c>
      <c r="BQ70">
        <v>1.4076949999999999</v>
      </c>
      <c r="BR70">
        <v>1.568522</v>
      </c>
      <c r="BS70">
        <v>1.7179960000000001</v>
      </c>
      <c r="BT70">
        <v>1.8500319999999999</v>
      </c>
      <c r="BU70">
        <v>1.9661630000000001</v>
      </c>
      <c r="BV70">
        <v>2.073642</v>
      </c>
      <c r="BW70">
        <v>2.1833330000000002</v>
      </c>
      <c r="BX70">
        <v>2.3103530000000001</v>
      </c>
      <c r="BY70">
        <v>2.4660139999999999</v>
      </c>
      <c r="BZ70">
        <v>2.6631459999999998</v>
      </c>
      <c r="CA70">
        <v>2.9018090000000001</v>
      </c>
      <c r="CB70">
        <v>3.1851229999999999</v>
      </c>
      <c r="CC70">
        <v>3.4957340000000001</v>
      </c>
      <c r="CD70">
        <v>3.8263440000000002</v>
      </c>
      <c r="CE70">
        <v>4.1443969999999997</v>
      </c>
      <c r="CF70">
        <v>4.4337720000000003</v>
      </c>
      <c r="CG70">
        <v>4.6618959999999996</v>
      </c>
      <c r="CH70">
        <v>4.8127570000000004</v>
      </c>
      <c r="CI70">
        <v>4.8672430000000002</v>
      </c>
      <c r="CJ70">
        <v>4.8174700000000001</v>
      </c>
      <c r="CK70">
        <v>4.6633639999999996</v>
      </c>
      <c r="CL70">
        <v>4.4111419999999999</v>
      </c>
      <c r="CM70">
        <v>4.0764440000000004</v>
      </c>
      <c r="CN70">
        <v>3.6757749999999998</v>
      </c>
      <c r="CO70">
        <v>3.2287279999999998</v>
      </c>
      <c r="CP70">
        <v>2.7554249999999998</v>
      </c>
      <c r="CQ70">
        <v>2.2722980000000002</v>
      </c>
      <c r="CR70">
        <v>1.8025249999999999</v>
      </c>
      <c r="CS70">
        <v>1.358455</v>
      </c>
      <c r="CT70">
        <v>0.96357499999999996</v>
      </c>
      <c r="CU70">
        <v>0.62297499999999995</v>
      </c>
      <c r="CV70">
        <v>0.36547299999999999</v>
      </c>
      <c r="CW70">
        <v>0.168827</v>
      </c>
      <c r="CX70">
        <v>6.7787E-2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</row>
  </sheetData>
  <sortState ref="A3:DZ68">
    <sortCondition ref="B3:B6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brandee carlson</dc:creator>
  <cp:lastModifiedBy>brandee carlson</cp:lastModifiedBy>
  <dcterms:created xsi:type="dcterms:W3CDTF">2016-02-15T16:17:59Z</dcterms:created>
  <dcterms:modified xsi:type="dcterms:W3CDTF">2016-10-19T16:02:53Z</dcterms:modified>
</cp:coreProperties>
</file>