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240" yWindow="100" windowWidth="25020" windowHeight="14420" activeTab="4"/>
  </bookViews>
  <sheets>
    <sheet name="Spring 2014 Regular" sheetId="7" r:id="rId1"/>
    <sheet name="Spring 2014 Early" sheetId="1" r:id="rId2"/>
    <sheet name="Fall 2013 Emergency" sheetId="2" r:id="rId3"/>
    <sheet name="Fall 2013 appeals" sheetId="3" r:id="rId4"/>
    <sheet name="Fall 2013 Regular Marathon" sheetId="4" r:id="rId5"/>
    <sheet name="Fall 2013 Early marathon" sheetId="5" r:id="rId6"/>
    <sheet name="Secured clubs 2013-2014" sheetId="6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3" l="1"/>
</calcChain>
</file>

<file path=xl/sharedStrings.xml><?xml version="1.0" encoding="utf-8"?>
<sst xmlns="http://schemas.openxmlformats.org/spreadsheetml/2006/main" count="522" uniqueCount="223">
  <si>
    <t>Club</t>
  </si>
  <si>
    <t>African Dance Club</t>
  </si>
  <si>
    <t>AHORA</t>
  </si>
  <si>
    <t>Aikido Club</t>
  </si>
  <si>
    <t>American Sign Language Club</t>
  </si>
  <si>
    <t>Anthropology Club</t>
  </si>
  <si>
    <t>Argentine Tango Society</t>
  </si>
  <si>
    <t>Ballet Club</t>
  </si>
  <si>
    <t>Ballroom Dance Team</t>
  </si>
  <si>
    <t>BaRuCH: Brandeis Reform Chavurah</t>
  </si>
  <si>
    <t>B-Deis Records</t>
  </si>
  <si>
    <t>Bellydance Ensemble</t>
  </si>
  <si>
    <t>Black Student Organization</t>
  </si>
  <si>
    <t>Brandeis Advertising Club</t>
  </si>
  <si>
    <t>Brandeis Brewing Club</t>
  </si>
  <si>
    <t>Brandeis Cupcake Obsession</t>
  </si>
  <si>
    <t>Brandeis Guitar Club</t>
  </si>
  <si>
    <t>Brandeis Interfaith Group</t>
  </si>
  <si>
    <t>Brandeis International Journal</t>
  </si>
  <si>
    <t>Brandeis Israel Public Affairs Committee</t>
  </si>
  <si>
    <t>Brandeis Korean Culture and Language Initiative</t>
  </si>
  <si>
    <t>Brandeis Krav Maga Club</t>
  </si>
  <si>
    <t>Brandeis Orthodox Organization (BOO)</t>
  </si>
  <si>
    <t>Brandeis Players</t>
  </si>
  <si>
    <t>Brandeis Seirenkai Karate and Jujitsu</t>
  </si>
  <si>
    <t>Brandeis Swingers</t>
  </si>
  <si>
    <t>BUCO: Brandeis University Conservative Organization</t>
  </si>
  <si>
    <t>Chabad at Brandeis</t>
  </si>
  <si>
    <t>Chinese Cultural Connection</t>
  </si>
  <si>
    <t>Christian Fellowship</t>
  </si>
  <si>
    <t>Computer Operators Group</t>
  </si>
  <si>
    <t>Consulting Club</t>
  </si>
  <si>
    <t>Culinary Art Clubs</t>
  </si>
  <si>
    <t>Entrepeneur Club</t>
  </si>
  <si>
    <t>Feminist Majority Leadership Alliance.</t>
  </si>
  <si>
    <t>Football Club Soccer</t>
  </si>
  <si>
    <t>Foundation for International Medical Relief of Children (FIMRC)</t>
  </si>
  <si>
    <t>Global Haiti Initiative: Brandeis Chapter</t>
  </si>
  <si>
    <t>Gravity</t>
  </si>
  <si>
    <t>Gymnastics Club</t>
  </si>
  <si>
    <t>Hillel First Year Council</t>
  </si>
  <si>
    <t>Hillel Theater Group</t>
  </si>
  <si>
    <t>International Club</t>
  </si>
  <si>
    <t>J Street U Brandeis</t>
  </si>
  <si>
    <t>Japanese Student Association</t>
  </si>
  <si>
    <t>Korean Student Association</t>
  </si>
  <si>
    <t>Metalworking Club</t>
  </si>
  <si>
    <t>Mitzvah Corps</t>
  </si>
  <si>
    <t>MLK and friends</t>
  </si>
  <si>
    <t>Mock Trial Association</t>
  </si>
  <si>
    <t>Mountain Club</t>
  </si>
  <si>
    <t>Namaskar</t>
  </si>
  <si>
    <t>Peers Educating about Responsible Choices (PERC)</t>
  </si>
  <si>
    <t>Photography Club</t>
  </si>
  <si>
    <t>Psychology Club</t>
  </si>
  <si>
    <t>Queer Policy Alliance</t>
  </si>
  <si>
    <t>Queer Resource Center</t>
  </si>
  <si>
    <t>Rocky Horror Official Performance Ensemble</t>
  </si>
  <si>
    <t>Russian Club</t>
  </si>
  <si>
    <t>Salseros</t>
  </si>
  <si>
    <t>South Asian Student Association</t>
  </si>
  <si>
    <t>Southeast Asian Club (SEAC)</t>
  </si>
  <si>
    <t>Students Talking About Relationships (STAR)</t>
  </si>
  <si>
    <t>Taiwanese Student Association</t>
  </si>
  <si>
    <t>TAMID</t>
  </si>
  <si>
    <t>The Hoot</t>
  </si>
  <si>
    <t>Triskelion (The GLBTQSA Alliance)</t>
  </si>
  <si>
    <t>Tympanium Euphorium</t>
  </si>
  <si>
    <t>Yoga Club</t>
  </si>
  <si>
    <t>TOTAL</t>
  </si>
  <si>
    <t>Allocations</t>
  </si>
  <si>
    <t>Requested</t>
  </si>
  <si>
    <t>Percent Funded</t>
  </si>
  <si>
    <t>Aikito Club</t>
  </si>
  <si>
    <t>Asian American Students Association</t>
  </si>
  <si>
    <t>Ballroom Dance Club</t>
  </si>
  <si>
    <t>Brandeis Korean Cultural and Language Initiative</t>
  </si>
  <si>
    <t>Brandeis Law Journal</t>
  </si>
  <si>
    <t>Brandeisians Against Animal Cruelty</t>
  </si>
  <si>
    <t>Console Gamers X</t>
  </si>
  <si>
    <t>Pre-Health Society</t>
  </si>
  <si>
    <t>SACNAS</t>
  </si>
  <si>
    <t>South Asian Students Association</t>
  </si>
  <si>
    <t>Students for Justice in Palestine</t>
  </si>
  <si>
    <t>Top Score</t>
  </si>
  <si>
    <t>Women of Color Alliance</t>
  </si>
  <si>
    <t>Allocated</t>
  </si>
  <si>
    <t>Adagio Dance Company</t>
  </si>
  <si>
    <t>AHORA!</t>
  </si>
  <si>
    <t>Asian Baptist Student Koinona</t>
  </si>
  <si>
    <t>Boris' Kitchen</t>
  </si>
  <si>
    <t>Brandeis Beats</t>
  </si>
  <si>
    <t>Brandeis Orthodox Organization</t>
  </si>
  <si>
    <t>Colleges Against Cancer</t>
  </si>
  <si>
    <t>Feminist Majority Leadership Alliance</t>
  </si>
  <si>
    <t>Global China Connection</t>
  </si>
  <si>
    <t>Global Medical Brigades</t>
  </si>
  <si>
    <t>Hooked on Tap (H.O.T.)</t>
  </si>
  <si>
    <t>Just Fencing</t>
  </si>
  <si>
    <t>Liquid Latex</t>
  </si>
  <si>
    <t>Muslim Student Association</t>
  </si>
  <si>
    <t>Students for Education Reform</t>
  </si>
  <si>
    <t>Young Americans for Liberty</t>
  </si>
  <si>
    <t>African Student Organization</t>
  </si>
  <si>
    <t>ALPFA Brandeis</t>
  </si>
  <si>
    <t>Amnesty International</t>
  </si>
  <si>
    <t>Asian American Student Association</t>
  </si>
  <si>
    <t>Asian Baptist Student Koinonia</t>
  </si>
  <si>
    <t>Astronomy Club</t>
  </si>
  <si>
    <t>Brandeis Academic Debate and Speech Society</t>
  </si>
  <si>
    <t>Brandeis Anime and Cosplay Association</t>
  </si>
  <si>
    <t>Brandeis Bridge Club</t>
  </si>
  <si>
    <t>Brandeis DJs and Producers</t>
  </si>
  <si>
    <t>Brandeis Historical Alliance</t>
  </si>
  <si>
    <t>Brandeis Immigration Education Initiative</t>
  </si>
  <si>
    <t>Brandeis Liberty in North Korea</t>
  </si>
  <si>
    <t>Brandeis Official Readers Guild</t>
  </si>
  <si>
    <t>Brandeis Sephardic Iniative</t>
  </si>
  <si>
    <t>Brandeis Society for Creative Fantasy</t>
  </si>
  <si>
    <t>Brandeis Tennis Club</t>
  </si>
  <si>
    <t>Brandeis Vegetarians and Vegans</t>
  </si>
  <si>
    <t>Brandeis Zionist Alliance</t>
  </si>
  <si>
    <t>Business Club</t>
  </si>
  <si>
    <t>B'yachad</t>
  </si>
  <si>
    <t>Catholic Student Organization</t>
  </si>
  <si>
    <t>Cheese Club</t>
  </si>
  <si>
    <t>Chess Club</t>
  </si>
  <si>
    <t>College Democrats</t>
  </si>
  <si>
    <t>Comic Book Club</t>
  </si>
  <si>
    <t>Economics Society</t>
  </si>
  <si>
    <t>Education for Students by Students</t>
  </si>
  <si>
    <t>Ensemble Theater</t>
  </si>
  <si>
    <t>Fashion Design Club</t>
  </si>
  <si>
    <t>Free Play Theatre Cooperative</t>
  </si>
  <si>
    <t>Game Knight</t>
  </si>
  <si>
    <t>German Club</t>
  </si>
  <si>
    <t>GLobal China Connection</t>
  </si>
  <si>
    <t>Harry Potter Alliance</t>
  </si>
  <si>
    <t>Hold Thy Peace</t>
  </si>
  <si>
    <t>Hobby Hour</t>
  </si>
  <si>
    <t>Hooked on Tap</t>
  </si>
  <si>
    <t>Ice Hockey Club</t>
  </si>
  <si>
    <t>Ice Skating Club</t>
  </si>
  <si>
    <t>Investment Club (B.U.I.C.)</t>
  </si>
  <si>
    <t>Juggling Society</t>
  </si>
  <si>
    <t>Kaos Kids</t>
  </si>
  <si>
    <t>March of Dimes Collegiate Council at Brandeis University</t>
  </si>
  <si>
    <t>NaturaLiving</t>
  </si>
  <si>
    <t>Neuroscience Club</t>
  </si>
  <si>
    <t>Philospohically Speaking</t>
  </si>
  <si>
    <t>Poverty Action Coalition</t>
  </si>
  <si>
    <t>Pre-Dental Society</t>
  </si>
  <si>
    <t>Pre-Law Society</t>
  </si>
  <si>
    <t>Pre-Veterinary Society</t>
  </si>
  <si>
    <t>Project Plus One</t>
  </si>
  <si>
    <t>Salseros -</t>
  </si>
  <si>
    <t>Skydiving and future endeavors</t>
  </si>
  <si>
    <t>So Unique</t>
  </si>
  <si>
    <t>STAND</t>
  </si>
  <si>
    <t>Students for Environmental Action (SEA)</t>
  </si>
  <si>
    <t>students for justice in palestine</t>
  </si>
  <si>
    <t>Surfing Club</t>
  </si>
  <si>
    <t>Tae Kwon Do</t>
  </si>
  <si>
    <t>To be Announced</t>
  </si>
  <si>
    <t>Top score</t>
  </si>
  <si>
    <t>VOCAL</t>
  </si>
  <si>
    <t>Voices of Praise (Brandeis Gospel Choir)</t>
  </si>
  <si>
    <t>Wander</t>
  </si>
  <si>
    <t>Where the Children Play</t>
  </si>
  <si>
    <t>Yiddish Club</t>
  </si>
  <si>
    <t>BEMCo: Brandeis Emergency Medical Corps</t>
  </si>
  <si>
    <t>WBRS 100.1 FM</t>
  </si>
  <si>
    <t>g</t>
  </si>
  <si>
    <t>Punk, Rock n'Roll Club</t>
  </si>
  <si>
    <t>Archon Yearbook</t>
  </si>
  <si>
    <t>BTV</t>
  </si>
  <si>
    <t>BEMCO</t>
  </si>
  <si>
    <t>Club Sports</t>
  </si>
  <si>
    <t>The Justice</t>
  </si>
  <si>
    <t>Student Events</t>
  </si>
  <si>
    <t>SSIS</t>
  </si>
  <si>
    <t>WBRS</t>
  </si>
  <si>
    <t>Waltham Group</t>
  </si>
  <si>
    <t>Adagio Dance Club</t>
  </si>
  <si>
    <t>Asian Baptist Student Koinina</t>
  </si>
  <si>
    <t>ALPFA</t>
  </si>
  <si>
    <t>ASIAN American Student Association</t>
  </si>
  <si>
    <t>Anime Club</t>
  </si>
  <si>
    <t>Ballroom Dance Club'</t>
  </si>
  <si>
    <t>BITMAP</t>
  </si>
  <si>
    <t>Brewing Club</t>
  </si>
  <si>
    <t>Brandeis Academic Debate And Speech Society</t>
  </si>
  <si>
    <t>Brandeis Firecrackers</t>
  </si>
  <si>
    <t>Brandeis Immigration and Education initiative</t>
  </si>
  <si>
    <t>Brandeis Official Reader's Guild</t>
  </si>
  <si>
    <t>Brandeis Reconstructionist Organization</t>
  </si>
  <si>
    <t>Brandeis Sephardic Initiative</t>
  </si>
  <si>
    <t>Brandeis Technical Trader</t>
  </si>
  <si>
    <t>B'Yachad</t>
  </si>
  <si>
    <t>Colleges against cancer</t>
  </si>
  <si>
    <t>Console Game X</t>
  </si>
  <si>
    <t>Counseling and Rape Crisis Hotline</t>
  </si>
  <si>
    <t>Education for students by Students</t>
  </si>
  <si>
    <t>fashion Design Club</t>
  </si>
  <si>
    <t>Holocaust Remembrance</t>
  </si>
  <si>
    <t>Hooked On Tap</t>
  </si>
  <si>
    <t>Investment Club</t>
  </si>
  <si>
    <t>Laurel Moon</t>
  </si>
  <si>
    <t>March of Dimes</t>
  </si>
  <si>
    <t>Lacrosse Club</t>
  </si>
  <si>
    <t>NARAL:National Abortion Rights Action League</t>
  </si>
  <si>
    <t>Pottery Club</t>
  </si>
  <si>
    <t>Pre-Veterinary Society And Animal Appreciation Club</t>
  </si>
  <si>
    <t>Punk,Rock n Roll</t>
  </si>
  <si>
    <t>SACNAS:Society for advancement of Chicanos/Latinos and Native Americans in Science</t>
  </si>
  <si>
    <t>Skydiving</t>
  </si>
  <si>
    <t>STAND:A Student Anti Genocide Coalition</t>
  </si>
  <si>
    <t>Students for education Reform</t>
  </si>
  <si>
    <t>Students for Enviromental Action(SEA)</t>
  </si>
  <si>
    <t>The Ripple Effect</t>
  </si>
  <si>
    <t>Vagina Club</t>
  </si>
  <si>
    <t>Voices of Praise</t>
  </si>
  <si>
    <t>where the Children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</si>
</sst>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67676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B4A7D6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2" fillId="2" borderId="2" xfId="0" applyFont="1" applyFill="1" applyBorder="1" applyAlignment="1">
      <alignment horizontal="left" wrapText="1" readingOrder="1"/>
    </xf>
    <xf numFmtId="0" fontId="1" fillId="3" borderId="1" xfId="0" applyFont="1" applyFill="1" applyBorder="1" applyAlignment="1">
      <alignment horizontal="left" wrapText="1" readingOrder="1"/>
    </xf>
    <xf numFmtId="0" fontId="2" fillId="3" borderId="2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wrapText="1"/>
    </xf>
    <xf numFmtId="0" fontId="1" fillId="4" borderId="1" xfId="0" applyFont="1" applyFill="1" applyBorder="1" applyAlignment="1">
      <alignment horizontal="left" wrapText="1" readingOrder="1"/>
    </xf>
    <xf numFmtId="0" fontId="2" fillId="4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wrapText="1"/>
    </xf>
    <xf numFmtId="0" fontId="1" fillId="5" borderId="1" xfId="0" applyFont="1" applyFill="1" applyBorder="1" applyAlignment="1">
      <alignment horizontal="left" wrapText="1" readingOrder="1"/>
    </xf>
    <xf numFmtId="0" fontId="2" fillId="5" borderId="2" xfId="0" applyFont="1" applyFill="1" applyBorder="1" applyAlignment="1">
      <alignment horizontal="right" wrapText="1"/>
    </xf>
    <xf numFmtId="0" fontId="3" fillId="5" borderId="2" xfId="0" applyFont="1" applyFill="1" applyBorder="1" applyAlignment="1">
      <alignment wrapText="1"/>
    </xf>
    <xf numFmtId="0" fontId="4" fillId="5" borderId="2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 readingOrder="1"/>
    </xf>
    <xf numFmtId="0" fontId="1" fillId="2" borderId="2" xfId="0" applyFont="1" applyFill="1" applyBorder="1" applyAlignment="1">
      <alignment horizontal="left" wrapText="1" readingOrder="1"/>
    </xf>
    <xf numFmtId="0" fontId="3" fillId="2" borderId="2" xfId="0" applyFont="1" applyFill="1" applyBorder="1" applyAlignment="1">
      <alignment wrapText="1"/>
    </xf>
    <xf numFmtId="0" fontId="1" fillId="6" borderId="1" xfId="0" applyFont="1" applyFill="1" applyBorder="1" applyAlignment="1">
      <alignment horizontal="left" wrapText="1" readingOrder="1"/>
    </xf>
    <xf numFmtId="0" fontId="2" fillId="6" borderId="2" xfId="0" applyFont="1" applyFill="1" applyBorder="1" applyAlignment="1">
      <alignment horizontal="right" wrapText="1"/>
    </xf>
    <xf numFmtId="0" fontId="4" fillId="6" borderId="2" xfId="0" applyFont="1" applyFill="1" applyBorder="1" applyAlignment="1">
      <alignment horizontal="left" wrapText="1"/>
    </xf>
    <xf numFmtId="0" fontId="3" fillId="6" borderId="2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 readingOrder="1"/>
    </xf>
    <xf numFmtId="0" fontId="2" fillId="3" borderId="1" xfId="0" applyFont="1" applyFill="1" applyBorder="1" applyAlignment="1">
      <alignment horizontal="left" wrapText="1" readingOrder="1"/>
    </xf>
    <xf numFmtId="0" fontId="2" fillId="4" borderId="1" xfId="0" applyFont="1" applyFill="1" applyBorder="1" applyAlignment="1">
      <alignment horizontal="left" wrapText="1" readingOrder="1"/>
    </xf>
    <xf numFmtId="0" fontId="2" fillId="0" borderId="1" xfId="0" applyFont="1" applyBorder="1" applyAlignment="1">
      <alignment horizontal="left" wrapText="1" readingOrder="1"/>
    </xf>
    <xf numFmtId="0" fontId="2" fillId="0" borderId="2" xfId="0" applyFont="1" applyBorder="1" applyAlignment="1">
      <alignment horizontal="right" wrapText="1"/>
    </xf>
    <xf numFmtId="0" fontId="4" fillId="0" borderId="2" xfId="0" applyFont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2" fillId="2" borderId="1" xfId="0" applyFont="1" applyFill="1" applyBorder="1" applyAlignment="1">
      <alignment horizontal="center" wrapText="1" readingOrder="1"/>
    </xf>
    <xf numFmtId="0" fontId="2" fillId="3" borderId="1" xfId="0" applyFont="1" applyFill="1" applyBorder="1" applyAlignment="1">
      <alignment horizontal="center" wrapText="1" readingOrder="1"/>
    </xf>
    <xf numFmtId="0" fontId="2" fillId="4" borderId="1" xfId="0" applyFont="1" applyFill="1" applyBorder="1" applyAlignment="1">
      <alignment horizontal="center" wrapText="1" readingOrder="1"/>
    </xf>
    <xf numFmtId="0" fontId="2" fillId="4" borderId="2" xfId="0" applyFont="1" applyFill="1" applyBorder="1" applyAlignment="1">
      <alignment horizontal="left" wrapText="1" readingOrder="1"/>
    </xf>
    <xf numFmtId="0" fontId="2" fillId="0" borderId="1" xfId="0" applyFont="1" applyBorder="1" applyAlignment="1">
      <alignment horizontal="center" wrapText="1" readingOrder="1"/>
    </xf>
    <xf numFmtId="0" fontId="2" fillId="5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3" fillId="5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1" fillId="7" borderId="1" xfId="0" applyFont="1" applyFill="1" applyBorder="1" applyAlignment="1">
      <alignment horizontal="left" wrapText="1" readingOrder="1"/>
    </xf>
    <xf numFmtId="0" fontId="2" fillId="7" borderId="1" xfId="0" applyFont="1" applyFill="1" applyBorder="1" applyAlignment="1">
      <alignment horizontal="right" wrapText="1"/>
    </xf>
    <xf numFmtId="0" fontId="4" fillId="7" borderId="1" xfId="0" applyFont="1" applyFill="1" applyBorder="1" applyAlignment="1">
      <alignment horizontal="left" wrapText="1"/>
    </xf>
    <xf numFmtId="0" fontId="3" fillId="7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7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workbookViewId="0">
      <selection activeCell="B147" sqref="B147"/>
    </sheetView>
  </sheetViews>
  <sheetFormatPr baseColWidth="10" defaultColWidth="8.83203125" defaultRowHeight="14" x14ac:dyDescent="0"/>
  <cols>
    <col min="1" max="1" width="19" customWidth="1"/>
    <col min="2" max="2" width="22" customWidth="1"/>
    <col min="3" max="3" width="24.83203125" customWidth="1"/>
    <col min="4" max="4" width="18.5" customWidth="1"/>
  </cols>
  <sheetData>
    <row r="1" spans="1:4" ht="15" thickBot="1">
      <c r="A1" s="1" t="s">
        <v>0</v>
      </c>
      <c r="B1" s="9" t="s">
        <v>86</v>
      </c>
      <c r="C1" s="6" t="s">
        <v>71</v>
      </c>
      <c r="D1" s="36" t="s">
        <v>72</v>
      </c>
    </row>
    <row r="2" spans="1:4" ht="15" thickBot="1">
      <c r="A2" s="20" t="s">
        <v>183</v>
      </c>
      <c r="B2" s="32">
        <v>2218</v>
      </c>
      <c r="C2" s="33">
        <v>2218</v>
      </c>
      <c r="D2" s="37">
        <v>1</v>
      </c>
    </row>
    <row r="3" spans="1:4" ht="26" thickBot="1">
      <c r="A3" s="20" t="s">
        <v>184</v>
      </c>
      <c r="B3" s="32">
        <v>2561.12</v>
      </c>
      <c r="C3" s="33">
        <v>3648.12</v>
      </c>
      <c r="D3" s="37">
        <v>0.70203831014330698</v>
      </c>
    </row>
    <row r="4" spans="1:4" ht="15" thickBot="1">
      <c r="A4" s="20" t="s">
        <v>1</v>
      </c>
      <c r="B4" s="32">
        <v>5200</v>
      </c>
      <c r="C4" s="33">
        <v>5200</v>
      </c>
      <c r="D4" s="37">
        <v>1</v>
      </c>
    </row>
    <row r="5" spans="1:4" ht="26" thickBot="1">
      <c r="A5" s="20" t="s">
        <v>103</v>
      </c>
      <c r="B5" s="32">
        <v>760.24</v>
      </c>
      <c r="C5" s="33">
        <v>760.24</v>
      </c>
      <c r="D5" s="37">
        <v>1</v>
      </c>
    </row>
    <row r="6" spans="1:4" ht="15" thickBot="1">
      <c r="A6" s="20" t="s">
        <v>2</v>
      </c>
      <c r="B6" s="32">
        <v>3421.24</v>
      </c>
      <c r="C6" s="33">
        <v>3421.24</v>
      </c>
      <c r="D6" s="37">
        <v>1</v>
      </c>
    </row>
    <row r="7" spans="1:4" ht="15" thickBot="1">
      <c r="A7" s="20" t="s">
        <v>3</v>
      </c>
      <c r="B7" s="32">
        <v>2355</v>
      </c>
      <c r="C7" s="33">
        <v>2355</v>
      </c>
      <c r="D7" s="37">
        <v>1</v>
      </c>
    </row>
    <row r="8" spans="1:4" ht="15" thickBot="1">
      <c r="A8" s="20" t="s">
        <v>185</v>
      </c>
      <c r="B8" s="32">
        <v>504.71</v>
      </c>
      <c r="C8" s="33">
        <v>604.71</v>
      </c>
      <c r="D8" s="37">
        <v>0.83463147624481204</v>
      </c>
    </row>
    <row r="9" spans="1:4" ht="26" thickBot="1">
      <c r="A9" s="20" t="s">
        <v>4</v>
      </c>
      <c r="B9" s="32">
        <v>880</v>
      </c>
      <c r="C9" s="33">
        <v>880</v>
      </c>
      <c r="D9" s="37">
        <v>1</v>
      </c>
    </row>
    <row r="10" spans="1:4" ht="15" thickBot="1">
      <c r="A10" s="20" t="s">
        <v>5</v>
      </c>
      <c r="B10" s="32">
        <v>2600</v>
      </c>
      <c r="C10" s="33">
        <v>2600</v>
      </c>
      <c r="D10" s="37">
        <v>1</v>
      </c>
    </row>
    <row r="11" spans="1:4" ht="26" thickBot="1">
      <c r="A11" s="20" t="s">
        <v>6</v>
      </c>
      <c r="B11" s="32">
        <v>1700</v>
      </c>
      <c r="C11" s="33">
        <v>1700</v>
      </c>
      <c r="D11" s="37">
        <v>1</v>
      </c>
    </row>
    <row r="12" spans="1:4" ht="26" thickBot="1">
      <c r="A12" s="20" t="s">
        <v>186</v>
      </c>
      <c r="B12" s="32">
        <v>11282.16</v>
      </c>
      <c r="C12" s="33">
        <v>15982.16</v>
      </c>
      <c r="D12" s="37">
        <v>0.70592210314500703</v>
      </c>
    </row>
    <row r="13" spans="1:4" ht="15" thickBot="1">
      <c r="A13" s="20" t="s">
        <v>187</v>
      </c>
      <c r="B13" s="32">
        <v>1572.54</v>
      </c>
      <c r="C13" s="33">
        <v>1572.54</v>
      </c>
      <c r="D13" s="37">
        <v>1</v>
      </c>
    </row>
    <row r="14" spans="1:4" ht="15" thickBot="1">
      <c r="A14" s="20" t="s">
        <v>7</v>
      </c>
      <c r="B14" s="32">
        <v>3750</v>
      </c>
      <c r="C14" s="33">
        <v>3750</v>
      </c>
      <c r="D14" s="37">
        <v>1</v>
      </c>
    </row>
    <row r="15" spans="1:4" ht="15" thickBot="1">
      <c r="A15" s="20" t="s">
        <v>188</v>
      </c>
      <c r="B15" s="32">
        <v>3150</v>
      </c>
      <c r="C15" s="33">
        <v>3300</v>
      </c>
      <c r="D15" s="37">
        <v>0.95454545454545503</v>
      </c>
    </row>
    <row r="16" spans="1:4" ht="15" thickBot="1">
      <c r="A16" s="20" t="s">
        <v>8</v>
      </c>
      <c r="B16" s="32">
        <v>4965</v>
      </c>
      <c r="C16" s="33">
        <v>4965</v>
      </c>
      <c r="D16" s="37">
        <v>1</v>
      </c>
    </row>
    <row r="17" spans="1:4" ht="26" thickBot="1">
      <c r="A17" s="20" t="s">
        <v>9</v>
      </c>
      <c r="B17" s="32">
        <v>297.32</v>
      </c>
      <c r="C17" s="33">
        <v>297.32</v>
      </c>
      <c r="D17" s="37">
        <v>1</v>
      </c>
    </row>
    <row r="18" spans="1:4" ht="15" thickBot="1">
      <c r="A18" s="20" t="s">
        <v>189</v>
      </c>
      <c r="B18" s="32">
        <v>1900</v>
      </c>
      <c r="C18" s="33">
        <v>2300</v>
      </c>
      <c r="D18" s="37">
        <v>0.82608695652173902</v>
      </c>
    </row>
    <row r="19" spans="1:4" ht="15" thickBot="1">
      <c r="A19" s="20" t="s">
        <v>11</v>
      </c>
      <c r="B19" s="32">
        <v>1898</v>
      </c>
      <c r="C19" s="33">
        <v>1898</v>
      </c>
      <c r="D19" s="37">
        <v>1</v>
      </c>
    </row>
    <row r="20" spans="1:4" ht="26" thickBot="1">
      <c r="A20" s="20" t="s">
        <v>12</v>
      </c>
      <c r="B20" s="32">
        <v>1876.17</v>
      </c>
      <c r="C20" s="33">
        <v>2616.17</v>
      </c>
      <c r="D20" s="37">
        <v>0.71714376359334397</v>
      </c>
    </row>
    <row r="21" spans="1:4" ht="15" thickBot="1">
      <c r="A21" s="20" t="s">
        <v>90</v>
      </c>
      <c r="B21" s="32">
        <v>781</v>
      </c>
      <c r="C21" s="33">
        <v>1281</v>
      </c>
      <c r="D21" s="37">
        <v>0.60967993754879002</v>
      </c>
    </row>
    <row r="22" spans="1:4" ht="15" thickBot="1">
      <c r="A22" s="20" t="s">
        <v>190</v>
      </c>
      <c r="B22" s="32">
        <v>1600</v>
      </c>
      <c r="C22" s="33">
        <v>1975</v>
      </c>
      <c r="D22" s="37">
        <v>0.810126582278481</v>
      </c>
    </row>
    <row r="23" spans="1:4" ht="38" thickBot="1">
      <c r="A23" s="20" t="s">
        <v>191</v>
      </c>
      <c r="B23" s="32">
        <v>15455</v>
      </c>
      <c r="C23" s="33">
        <v>16305</v>
      </c>
      <c r="D23" s="37">
        <v>0.94786875191659004</v>
      </c>
    </row>
    <row r="24" spans="1:4" ht="15" thickBot="1">
      <c r="A24" s="20" t="s">
        <v>111</v>
      </c>
      <c r="B24" s="32">
        <v>2984</v>
      </c>
      <c r="C24" s="33">
        <v>3104</v>
      </c>
      <c r="D24" s="37">
        <v>0.96134020618556704</v>
      </c>
    </row>
    <row r="25" spans="1:4" ht="26" thickBot="1">
      <c r="A25" s="20" t="s">
        <v>15</v>
      </c>
      <c r="B25" s="32">
        <v>221.35</v>
      </c>
      <c r="C25" s="33">
        <v>221.35</v>
      </c>
      <c r="D25" s="37">
        <v>1</v>
      </c>
    </row>
    <row r="26" spans="1:4" ht="15" thickBot="1">
      <c r="A26" s="20" t="s">
        <v>192</v>
      </c>
      <c r="B26" s="32">
        <v>599.98</v>
      </c>
      <c r="C26" s="33">
        <v>599.98</v>
      </c>
      <c r="D26" s="37">
        <v>1</v>
      </c>
    </row>
    <row r="27" spans="1:4" ht="15" thickBot="1">
      <c r="A27" s="20" t="s">
        <v>16</v>
      </c>
      <c r="B27" s="32">
        <v>1640</v>
      </c>
      <c r="C27" s="33">
        <v>1740</v>
      </c>
      <c r="D27" s="37">
        <v>0.94252873563218398</v>
      </c>
    </row>
    <row r="28" spans="1:4" ht="26" thickBot="1">
      <c r="A28" s="20" t="s">
        <v>113</v>
      </c>
      <c r="B28" s="32">
        <v>596</v>
      </c>
      <c r="C28" s="33">
        <v>596</v>
      </c>
      <c r="D28" s="37">
        <v>1</v>
      </c>
    </row>
    <row r="29" spans="1:4" ht="26" thickBot="1">
      <c r="A29" s="20" t="s">
        <v>193</v>
      </c>
      <c r="B29" s="32">
        <v>0</v>
      </c>
      <c r="C29" s="33">
        <v>560</v>
      </c>
      <c r="D29" s="37">
        <v>0</v>
      </c>
    </row>
    <row r="30" spans="1:4" ht="26" thickBot="1">
      <c r="A30" s="20" t="s">
        <v>17</v>
      </c>
      <c r="B30" s="32">
        <v>546</v>
      </c>
      <c r="C30" s="33">
        <v>546</v>
      </c>
      <c r="D30" s="37">
        <v>1</v>
      </c>
    </row>
    <row r="31" spans="1:4" ht="26" thickBot="1">
      <c r="A31" s="20" t="s">
        <v>18</v>
      </c>
      <c r="B31" s="32">
        <v>3150</v>
      </c>
      <c r="C31" s="33">
        <v>5250</v>
      </c>
      <c r="D31" s="37">
        <v>0.6</v>
      </c>
    </row>
    <row r="32" spans="1:4" ht="26" thickBot="1">
      <c r="A32" s="20" t="s">
        <v>19</v>
      </c>
      <c r="B32" s="32">
        <v>1194</v>
      </c>
      <c r="C32" s="33">
        <v>1194</v>
      </c>
      <c r="D32" s="37">
        <v>1</v>
      </c>
    </row>
    <row r="33" spans="1:4" ht="38" thickBot="1">
      <c r="A33" s="20" t="s">
        <v>20</v>
      </c>
      <c r="B33" s="32">
        <v>7873</v>
      </c>
      <c r="C33" s="33">
        <v>8713</v>
      </c>
      <c r="D33" s="37">
        <v>0.90359233329507604</v>
      </c>
    </row>
    <row r="34" spans="1:4" ht="26" thickBot="1">
      <c r="A34" s="20" t="s">
        <v>21</v>
      </c>
      <c r="B34" s="32">
        <v>2750</v>
      </c>
      <c r="C34" s="33">
        <v>2750</v>
      </c>
      <c r="D34" s="37">
        <v>1</v>
      </c>
    </row>
    <row r="35" spans="1:4" ht="15" thickBot="1">
      <c r="A35" s="20" t="s">
        <v>77</v>
      </c>
      <c r="B35" s="32">
        <v>4972.3999999999996</v>
      </c>
      <c r="C35" s="33">
        <v>5007.3999999999996</v>
      </c>
      <c r="D35" s="37">
        <v>0.99301034468985905</v>
      </c>
    </row>
    <row r="36" spans="1:4" ht="26" thickBot="1">
      <c r="A36" s="20" t="s">
        <v>115</v>
      </c>
      <c r="B36" s="32">
        <v>398.6</v>
      </c>
      <c r="C36" s="33">
        <v>398.6</v>
      </c>
      <c r="D36" s="37">
        <v>1</v>
      </c>
    </row>
    <row r="37" spans="1:4" ht="26" thickBot="1">
      <c r="A37" s="20" t="s">
        <v>194</v>
      </c>
      <c r="B37" s="32">
        <v>815</v>
      </c>
      <c r="C37" s="33">
        <v>815</v>
      </c>
      <c r="D37" s="37">
        <v>1</v>
      </c>
    </row>
    <row r="38" spans="1:4" ht="26" thickBot="1">
      <c r="A38" s="20" t="s">
        <v>22</v>
      </c>
      <c r="B38" s="32">
        <v>6640</v>
      </c>
      <c r="C38" s="33">
        <v>7740</v>
      </c>
      <c r="D38" s="37">
        <v>0.85788113695090396</v>
      </c>
    </row>
    <row r="39" spans="1:4" ht="15" thickBot="1">
      <c r="A39" s="20" t="s">
        <v>23</v>
      </c>
      <c r="B39" s="32">
        <v>4383.1000000000004</v>
      </c>
      <c r="C39" s="33">
        <v>4383.1000000000004</v>
      </c>
      <c r="D39" s="37">
        <v>1</v>
      </c>
    </row>
    <row r="40" spans="1:4" ht="38" thickBot="1">
      <c r="A40" s="20" t="s">
        <v>195</v>
      </c>
      <c r="B40" s="32">
        <v>762.25</v>
      </c>
      <c r="C40" s="33">
        <v>762.25</v>
      </c>
      <c r="D40" s="37">
        <v>1</v>
      </c>
    </row>
    <row r="41" spans="1:4" ht="26" thickBot="1">
      <c r="A41" s="20" t="s">
        <v>24</v>
      </c>
      <c r="B41" s="32">
        <v>2000</v>
      </c>
      <c r="C41" s="33">
        <v>2000</v>
      </c>
      <c r="D41" s="37">
        <v>1</v>
      </c>
    </row>
    <row r="42" spans="1:4" ht="26" thickBot="1">
      <c r="A42" s="20" t="s">
        <v>196</v>
      </c>
      <c r="B42" s="32">
        <v>1446</v>
      </c>
      <c r="C42" s="33">
        <v>1446</v>
      </c>
      <c r="D42" s="37">
        <v>1</v>
      </c>
    </row>
    <row r="43" spans="1:4" ht="26" thickBot="1">
      <c r="A43" s="20" t="s">
        <v>118</v>
      </c>
      <c r="B43" s="32">
        <v>685.95</v>
      </c>
      <c r="C43" s="33">
        <v>685.95</v>
      </c>
      <c r="D43" s="37">
        <v>1</v>
      </c>
    </row>
    <row r="44" spans="1:4" ht="15" thickBot="1">
      <c r="A44" s="20" t="s">
        <v>25</v>
      </c>
      <c r="B44" s="32">
        <v>350</v>
      </c>
      <c r="C44" s="33">
        <v>550</v>
      </c>
      <c r="D44" s="37">
        <v>0.63636363636363602</v>
      </c>
    </row>
    <row r="45" spans="1:4" ht="26" thickBot="1">
      <c r="A45" s="20" t="s">
        <v>197</v>
      </c>
      <c r="B45" s="32">
        <v>375</v>
      </c>
      <c r="C45" s="33">
        <v>600</v>
      </c>
      <c r="D45" s="37">
        <v>0.625</v>
      </c>
    </row>
    <row r="46" spans="1:4" ht="15" thickBot="1">
      <c r="A46" s="20" t="s">
        <v>119</v>
      </c>
      <c r="B46" s="32">
        <v>402</v>
      </c>
      <c r="C46" s="33">
        <v>402</v>
      </c>
      <c r="D46" s="37">
        <v>1</v>
      </c>
    </row>
    <row r="47" spans="1:4" ht="26" thickBot="1">
      <c r="A47" s="20" t="s">
        <v>121</v>
      </c>
      <c r="B47" s="32">
        <v>1867.69</v>
      </c>
      <c r="C47" s="33">
        <v>2117.69</v>
      </c>
      <c r="D47" s="37">
        <v>0.88194683830022302</v>
      </c>
    </row>
    <row r="48" spans="1:4" ht="38" thickBot="1">
      <c r="A48" s="20" t="s">
        <v>26</v>
      </c>
      <c r="B48" s="32">
        <v>1039.31</v>
      </c>
      <c r="C48" s="33">
        <v>1564.56</v>
      </c>
      <c r="D48" s="37">
        <v>0.66428260980722997</v>
      </c>
    </row>
    <row r="49" spans="1:4" ht="15" thickBot="1">
      <c r="A49" s="20" t="s">
        <v>198</v>
      </c>
      <c r="B49" s="32">
        <v>3030.94</v>
      </c>
      <c r="C49" s="33">
        <v>3030.94</v>
      </c>
      <c r="D49" s="37">
        <v>1</v>
      </c>
    </row>
    <row r="50" spans="1:4" ht="15" thickBot="1">
      <c r="A50" s="20" t="s">
        <v>27</v>
      </c>
      <c r="B50" s="32">
        <v>2787.11</v>
      </c>
      <c r="C50" s="33">
        <v>3294.11</v>
      </c>
      <c r="D50" s="37">
        <v>0.84608892842072703</v>
      </c>
    </row>
    <row r="51" spans="1:4" ht="15" thickBot="1">
      <c r="A51" s="20" t="s">
        <v>126</v>
      </c>
      <c r="B51" s="32">
        <v>1656.2</v>
      </c>
      <c r="C51" s="33">
        <v>2703.8</v>
      </c>
      <c r="D51" s="37">
        <v>0.61254530660551798</v>
      </c>
    </row>
    <row r="52" spans="1:4" ht="26" thickBot="1">
      <c r="A52" s="20" t="s">
        <v>28</v>
      </c>
      <c r="B52" s="32">
        <v>930</v>
      </c>
      <c r="C52" s="33">
        <v>1030</v>
      </c>
      <c r="D52" s="37">
        <v>0.90291262135922301</v>
      </c>
    </row>
    <row r="53" spans="1:4" ht="15" thickBot="1">
      <c r="A53" s="20" t="s">
        <v>29</v>
      </c>
      <c r="B53" s="32">
        <v>690</v>
      </c>
      <c r="C53" s="33">
        <v>1095</v>
      </c>
      <c r="D53" s="37">
        <v>0.63013698630137005</v>
      </c>
    </row>
    <row r="54" spans="1:4" ht="15" thickBot="1">
      <c r="A54" s="20" t="s">
        <v>127</v>
      </c>
      <c r="B54" s="32">
        <v>0</v>
      </c>
      <c r="C54" s="33">
        <v>849</v>
      </c>
      <c r="D54" s="37">
        <v>0</v>
      </c>
    </row>
    <row r="55" spans="1:4" ht="26" thickBot="1">
      <c r="A55" s="20" t="s">
        <v>199</v>
      </c>
      <c r="B55" s="32">
        <v>590</v>
      </c>
      <c r="C55" s="33">
        <v>630</v>
      </c>
      <c r="D55" s="37">
        <v>0.93650793650793596</v>
      </c>
    </row>
    <row r="56" spans="1:4" ht="15" thickBot="1">
      <c r="A56" s="20" t="s">
        <v>128</v>
      </c>
      <c r="B56" s="32">
        <v>500</v>
      </c>
      <c r="C56" s="33">
        <v>700</v>
      </c>
      <c r="D56" s="37">
        <v>0.71428571428571397</v>
      </c>
    </row>
    <row r="57" spans="1:4" ht="15" thickBot="1">
      <c r="A57" s="20" t="s">
        <v>200</v>
      </c>
      <c r="B57" s="32">
        <v>967.74</v>
      </c>
      <c r="C57" s="33">
        <v>1200.6300000000001</v>
      </c>
      <c r="D57" s="37">
        <v>0.80602683591114599</v>
      </c>
    </row>
    <row r="58" spans="1:4" ht="26" thickBot="1">
      <c r="A58" s="20" t="s">
        <v>30</v>
      </c>
      <c r="B58" s="34"/>
      <c r="C58" s="35"/>
      <c r="D58" s="38" t="e">
        <v>#DIV/0!</v>
      </c>
    </row>
    <row r="59" spans="1:4" ht="15" thickBot="1">
      <c r="A59" s="20" t="s">
        <v>31</v>
      </c>
      <c r="B59" s="32">
        <v>644.24</v>
      </c>
      <c r="C59" s="33">
        <v>1011.84</v>
      </c>
      <c r="D59" s="37">
        <v>0.63670145477545903</v>
      </c>
    </row>
    <row r="60" spans="1:4" ht="26" thickBot="1">
      <c r="A60" s="20" t="s">
        <v>201</v>
      </c>
      <c r="B60" s="32">
        <v>1364.5</v>
      </c>
      <c r="C60" s="33">
        <v>1364.5</v>
      </c>
      <c r="D60" s="37">
        <v>1</v>
      </c>
    </row>
    <row r="61" spans="1:4" ht="15" thickBot="1">
      <c r="A61" s="20" t="s">
        <v>32</v>
      </c>
      <c r="B61" s="32">
        <v>1755</v>
      </c>
      <c r="C61" s="33">
        <v>1755</v>
      </c>
      <c r="D61" s="37">
        <v>1</v>
      </c>
    </row>
    <row r="62" spans="1:4" ht="26" thickBot="1">
      <c r="A62" s="20" t="s">
        <v>202</v>
      </c>
      <c r="B62" s="32">
        <v>2648</v>
      </c>
      <c r="C62" s="33">
        <v>2648</v>
      </c>
      <c r="D62" s="37">
        <v>1</v>
      </c>
    </row>
    <row r="63" spans="1:4" ht="15" thickBot="1">
      <c r="A63" s="20" t="s">
        <v>131</v>
      </c>
      <c r="B63" s="32">
        <v>2072.7199999999998</v>
      </c>
      <c r="C63" s="33">
        <v>2072.7199999999998</v>
      </c>
      <c r="D63" s="37">
        <v>1</v>
      </c>
    </row>
    <row r="64" spans="1:4" ht="15" thickBot="1">
      <c r="A64" s="20" t="s">
        <v>33</v>
      </c>
      <c r="B64" s="32">
        <v>435</v>
      </c>
      <c r="C64" s="33">
        <v>435</v>
      </c>
      <c r="D64" s="37">
        <v>1</v>
      </c>
    </row>
    <row r="65" spans="1:4" ht="15" thickBot="1">
      <c r="A65" s="20" t="s">
        <v>203</v>
      </c>
      <c r="B65" s="32">
        <v>522.88</v>
      </c>
      <c r="C65" s="33">
        <v>522.88</v>
      </c>
      <c r="D65" s="37">
        <v>1</v>
      </c>
    </row>
    <row r="66" spans="1:4" ht="26" thickBot="1">
      <c r="A66" s="20" t="s">
        <v>34</v>
      </c>
      <c r="B66" s="32">
        <v>545</v>
      </c>
      <c r="C66" s="33">
        <v>665</v>
      </c>
      <c r="D66" s="37">
        <v>0.81954887218045103</v>
      </c>
    </row>
    <row r="67" spans="1:4" ht="15" thickBot="1">
      <c r="A67" s="20" t="s">
        <v>35</v>
      </c>
      <c r="B67" s="32">
        <v>1357.98</v>
      </c>
      <c r="C67" s="33">
        <v>1357.98</v>
      </c>
      <c r="D67" s="37">
        <v>1</v>
      </c>
    </row>
    <row r="68" spans="1:4" ht="50" thickBot="1">
      <c r="A68" s="20" t="s">
        <v>36</v>
      </c>
      <c r="B68" s="32">
        <v>915.02</v>
      </c>
      <c r="C68" s="33">
        <v>965.02</v>
      </c>
      <c r="D68" s="37">
        <v>0.94818760232948496</v>
      </c>
    </row>
    <row r="69" spans="1:4" ht="15" thickBot="1">
      <c r="A69" s="20" t="s">
        <v>134</v>
      </c>
      <c r="B69" s="32">
        <v>918</v>
      </c>
      <c r="C69" s="33">
        <v>918</v>
      </c>
      <c r="D69" s="37">
        <v>1</v>
      </c>
    </row>
    <row r="70" spans="1:4" ht="26" thickBot="1">
      <c r="A70" s="20" t="s">
        <v>37</v>
      </c>
      <c r="B70" s="32">
        <v>0</v>
      </c>
      <c r="C70" s="33">
        <v>3150</v>
      </c>
      <c r="D70" s="37">
        <v>0</v>
      </c>
    </row>
    <row r="71" spans="1:4" ht="26" thickBot="1">
      <c r="A71" s="20" t="s">
        <v>96</v>
      </c>
      <c r="B71" s="32">
        <v>1464</v>
      </c>
      <c r="C71" s="33">
        <v>2557.65</v>
      </c>
      <c r="D71" s="37">
        <v>0.57240044572165805</v>
      </c>
    </row>
    <row r="72" spans="1:4" ht="15" thickBot="1">
      <c r="A72" s="20" t="s">
        <v>38</v>
      </c>
      <c r="B72" s="32">
        <v>2450</v>
      </c>
      <c r="C72" s="33">
        <v>2450</v>
      </c>
      <c r="D72" s="37">
        <v>1</v>
      </c>
    </row>
    <row r="73" spans="1:4" ht="15" thickBot="1">
      <c r="A73" s="20" t="s">
        <v>39</v>
      </c>
      <c r="B73" s="32">
        <v>1670</v>
      </c>
      <c r="C73" s="33">
        <v>1670</v>
      </c>
      <c r="D73" s="37">
        <v>1</v>
      </c>
    </row>
    <row r="74" spans="1:4" ht="15" thickBot="1">
      <c r="A74" s="20" t="s">
        <v>137</v>
      </c>
      <c r="B74" s="32">
        <v>95</v>
      </c>
      <c r="C74" s="33">
        <v>400</v>
      </c>
      <c r="D74" s="37">
        <v>0.23749999999999999</v>
      </c>
    </row>
    <row r="75" spans="1:4" ht="15" thickBot="1">
      <c r="A75" s="20" t="s">
        <v>40</v>
      </c>
      <c r="B75" s="32">
        <v>857.45</v>
      </c>
      <c r="C75" s="33">
        <v>857.45</v>
      </c>
      <c r="D75" s="37">
        <v>1</v>
      </c>
    </row>
    <row r="76" spans="1:4" ht="15" thickBot="1">
      <c r="A76" s="20" t="s">
        <v>41</v>
      </c>
      <c r="B76" s="32">
        <v>7357.19</v>
      </c>
      <c r="C76" s="33">
        <v>7357.19</v>
      </c>
      <c r="D76" s="37">
        <v>1</v>
      </c>
    </row>
    <row r="77" spans="1:4" ht="15" thickBot="1">
      <c r="A77" s="20" t="s">
        <v>139</v>
      </c>
      <c r="B77" s="32">
        <v>40</v>
      </c>
      <c r="C77" s="33">
        <v>40</v>
      </c>
      <c r="D77" s="37">
        <v>1</v>
      </c>
    </row>
    <row r="78" spans="1:4" ht="15" thickBot="1">
      <c r="A78" s="20" t="s">
        <v>138</v>
      </c>
      <c r="B78" s="32">
        <v>5674.11</v>
      </c>
      <c r="C78" s="33">
        <v>6474.11</v>
      </c>
      <c r="D78" s="37">
        <v>0.87643089165924004</v>
      </c>
    </row>
    <row r="79" spans="1:4" ht="26" thickBot="1">
      <c r="A79" s="20" t="s">
        <v>204</v>
      </c>
      <c r="B79" s="32">
        <v>617.5</v>
      </c>
      <c r="C79" s="33">
        <v>617.5</v>
      </c>
      <c r="D79" s="37">
        <v>1</v>
      </c>
    </row>
    <row r="80" spans="1:4" ht="15" thickBot="1">
      <c r="A80" s="20" t="s">
        <v>205</v>
      </c>
      <c r="B80" s="32">
        <v>100</v>
      </c>
      <c r="C80" s="33">
        <v>100</v>
      </c>
      <c r="D80" s="37">
        <v>1</v>
      </c>
    </row>
    <row r="81" spans="1:4" ht="15" thickBot="1">
      <c r="A81" s="20" t="s">
        <v>141</v>
      </c>
      <c r="B81" s="32">
        <v>8842.5</v>
      </c>
      <c r="C81" s="33">
        <v>10782.5</v>
      </c>
      <c r="D81" s="37">
        <v>0.82007883143983296</v>
      </c>
    </row>
    <row r="82" spans="1:4" ht="15" thickBot="1">
      <c r="A82" s="20" t="s">
        <v>142</v>
      </c>
      <c r="B82" s="32">
        <v>2900</v>
      </c>
      <c r="C82" s="33">
        <v>2900</v>
      </c>
      <c r="D82" s="37">
        <v>1</v>
      </c>
    </row>
    <row r="83" spans="1:4" ht="15" thickBot="1">
      <c r="A83" s="20" t="s">
        <v>42</v>
      </c>
      <c r="B83" s="32">
        <v>10860</v>
      </c>
      <c r="C83" s="33">
        <v>10860</v>
      </c>
      <c r="D83" s="37">
        <v>1</v>
      </c>
    </row>
    <row r="84" spans="1:4" ht="15" thickBot="1">
      <c r="A84" s="20" t="s">
        <v>206</v>
      </c>
      <c r="B84" s="32">
        <v>1022</v>
      </c>
      <c r="C84" s="33">
        <v>1022</v>
      </c>
      <c r="D84" s="37">
        <v>1</v>
      </c>
    </row>
    <row r="85" spans="1:4" ht="15" thickBot="1">
      <c r="A85" s="20" t="s">
        <v>43</v>
      </c>
      <c r="B85" s="32">
        <v>1359</v>
      </c>
      <c r="C85" s="33">
        <v>1928.5</v>
      </c>
      <c r="D85" s="37">
        <v>0.704692766398756</v>
      </c>
    </row>
    <row r="86" spans="1:4" ht="26" thickBot="1">
      <c r="A86" s="20" t="s">
        <v>44</v>
      </c>
      <c r="B86" s="32">
        <v>1799.17</v>
      </c>
      <c r="C86" s="33">
        <v>1799.17</v>
      </c>
      <c r="D86" s="37">
        <v>1</v>
      </c>
    </row>
    <row r="87" spans="1:4" ht="15" thickBot="1">
      <c r="A87" s="20" t="s">
        <v>144</v>
      </c>
      <c r="B87" s="32">
        <v>363.5</v>
      </c>
      <c r="C87" s="33">
        <v>363.5</v>
      </c>
      <c r="D87" s="37">
        <v>1</v>
      </c>
    </row>
    <row r="88" spans="1:4" ht="15" thickBot="1">
      <c r="A88" s="20" t="s">
        <v>98</v>
      </c>
      <c r="B88" s="32">
        <v>3760.2</v>
      </c>
      <c r="C88" s="33">
        <v>4576.3999999999996</v>
      </c>
      <c r="D88" s="37">
        <v>0.82165020540162603</v>
      </c>
    </row>
    <row r="89" spans="1:4" ht="26" thickBot="1">
      <c r="A89" s="20" t="s">
        <v>45</v>
      </c>
      <c r="B89" s="32">
        <v>5679.19</v>
      </c>
      <c r="C89" s="33">
        <v>5679.19</v>
      </c>
      <c r="D89" s="37">
        <v>1</v>
      </c>
    </row>
    <row r="90" spans="1:4" ht="15" thickBot="1">
      <c r="A90" s="20" t="s">
        <v>207</v>
      </c>
      <c r="B90" s="32">
        <v>750</v>
      </c>
      <c r="C90" s="33">
        <v>750</v>
      </c>
      <c r="D90" s="37">
        <v>1</v>
      </c>
    </row>
    <row r="91" spans="1:4" ht="15" thickBot="1">
      <c r="A91" s="20" t="s">
        <v>99</v>
      </c>
      <c r="B91" s="32">
        <v>5604.1</v>
      </c>
      <c r="C91" s="33">
        <v>5604.1</v>
      </c>
      <c r="D91" s="37">
        <v>1</v>
      </c>
    </row>
    <row r="92" spans="1:4" ht="15" thickBot="1">
      <c r="A92" s="20" t="s">
        <v>208</v>
      </c>
      <c r="B92" s="32">
        <v>495.5</v>
      </c>
      <c r="C92" s="33">
        <v>495.5</v>
      </c>
      <c r="D92" s="37">
        <v>1</v>
      </c>
    </row>
    <row r="93" spans="1:4" ht="15" thickBot="1">
      <c r="A93" s="20" t="s">
        <v>209</v>
      </c>
      <c r="B93" s="32">
        <v>3395</v>
      </c>
      <c r="C93" s="33">
        <v>3395</v>
      </c>
      <c r="D93" s="37">
        <v>1</v>
      </c>
    </row>
    <row r="94" spans="1:4" ht="15" thickBot="1">
      <c r="A94" s="20" t="s">
        <v>46</v>
      </c>
      <c r="B94" s="32">
        <v>0</v>
      </c>
      <c r="C94" s="33">
        <v>2904.35</v>
      </c>
      <c r="D94" s="37">
        <v>0</v>
      </c>
    </row>
    <row r="95" spans="1:4" ht="15" thickBot="1">
      <c r="A95" s="20" t="s">
        <v>47</v>
      </c>
      <c r="B95" s="32">
        <v>50</v>
      </c>
      <c r="C95" s="33">
        <v>50</v>
      </c>
      <c r="D95" s="37">
        <v>1</v>
      </c>
    </row>
    <row r="96" spans="1:4" ht="15" thickBot="1">
      <c r="A96" s="20" t="s">
        <v>48</v>
      </c>
      <c r="B96" s="32">
        <v>1166.6300000000001</v>
      </c>
      <c r="C96" s="33">
        <v>1466.63</v>
      </c>
      <c r="D96" s="37">
        <v>0.79544943169033799</v>
      </c>
    </row>
    <row r="97" spans="1:4" ht="15" thickBot="1">
      <c r="A97" s="20" t="s">
        <v>49</v>
      </c>
      <c r="B97" s="32">
        <v>1100</v>
      </c>
      <c r="C97" s="33">
        <v>1700</v>
      </c>
      <c r="D97" s="37">
        <v>0.64705882352941202</v>
      </c>
    </row>
    <row r="98" spans="1:4" ht="15" thickBot="1">
      <c r="A98" s="20" t="s">
        <v>50</v>
      </c>
      <c r="B98" s="32">
        <v>5170</v>
      </c>
      <c r="C98" s="33">
        <v>6295</v>
      </c>
      <c r="D98" s="37">
        <v>0.82128673550436904</v>
      </c>
    </row>
    <row r="99" spans="1:4" ht="26" thickBot="1">
      <c r="A99" s="20" t="s">
        <v>100</v>
      </c>
      <c r="B99" s="32">
        <v>1431</v>
      </c>
      <c r="C99" s="33">
        <v>1431</v>
      </c>
      <c r="D99" s="37">
        <v>1</v>
      </c>
    </row>
    <row r="100" spans="1:4" ht="15" thickBot="1">
      <c r="A100" s="20" t="s">
        <v>51</v>
      </c>
      <c r="B100" s="32">
        <v>2468</v>
      </c>
      <c r="C100" s="33">
        <v>2468</v>
      </c>
      <c r="D100" s="37">
        <v>1</v>
      </c>
    </row>
    <row r="101" spans="1:4" ht="38" thickBot="1">
      <c r="A101" s="20" t="s">
        <v>210</v>
      </c>
      <c r="B101" s="32">
        <v>0</v>
      </c>
      <c r="C101" s="33">
        <v>277.25</v>
      </c>
      <c r="D101" s="37">
        <v>0</v>
      </c>
    </row>
    <row r="102" spans="1:4" ht="15" thickBot="1">
      <c r="A102" s="20" t="s">
        <v>147</v>
      </c>
      <c r="B102" s="32">
        <v>129.07</v>
      </c>
      <c r="C102" s="33">
        <v>129.07</v>
      </c>
      <c r="D102" s="37">
        <v>1</v>
      </c>
    </row>
    <row r="103" spans="1:4" ht="15" thickBot="1">
      <c r="A103" s="20" t="s">
        <v>148</v>
      </c>
      <c r="B103" s="32">
        <v>855</v>
      </c>
      <c r="C103" s="33">
        <v>915</v>
      </c>
      <c r="D103" s="37">
        <v>0.93442622950819698</v>
      </c>
    </row>
    <row r="104" spans="1:4" ht="38" thickBot="1">
      <c r="A104" s="20" t="s">
        <v>52</v>
      </c>
      <c r="B104" s="32">
        <v>1232.1500000000001</v>
      </c>
      <c r="C104" s="33">
        <v>1382.15</v>
      </c>
      <c r="D104" s="37">
        <v>0.89147342907788596</v>
      </c>
    </row>
    <row r="105" spans="1:4" ht="15" thickBot="1">
      <c r="A105" s="20" t="s">
        <v>53</v>
      </c>
      <c r="B105" s="32">
        <v>4831.8</v>
      </c>
      <c r="C105" s="33">
        <v>6531.8</v>
      </c>
      <c r="D105" s="37">
        <v>0.73973483572675203</v>
      </c>
    </row>
    <row r="106" spans="1:4" ht="15" thickBot="1">
      <c r="A106" s="20" t="s">
        <v>211</v>
      </c>
      <c r="B106" s="32">
        <v>546.88</v>
      </c>
      <c r="C106" s="33">
        <v>546.88</v>
      </c>
      <c r="D106" s="37">
        <v>1</v>
      </c>
    </row>
    <row r="107" spans="1:4" ht="15" thickBot="1">
      <c r="A107" s="20" t="s">
        <v>151</v>
      </c>
      <c r="B107" s="32">
        <v>238.26</v>
      </c>
      <c r="C107" s="33">
        <v>238.26</v>
      </c>
      <c r="D107" s="37">
        <v>1</v>
      </c>
    </row>
    <row r="108" spans="1:4" ht="15" thickBot="1">
      <c r="A108" s="20" t="s">
        <v>152</v>
      </c>
      <c r="B108" s="32">
        <v>0</v>
      </c>
      <c r="C108" s="33">
        <v>150</v>
      </c>
      <c r="D108" s="37">
        <v>0</v>
      </c>
    </row>
    <row r="109" spans="1:4" ht="38" thickBot="1">
      <c r="A109" s="20" t="s">
        <v>212</v>
      </c>
      <c r="B109" s="32">
        <v>2237.4</v>
      </c>
      <c r="C109" s="33">
        <v>2620.4</v>
      </c>
      <c r="D109" s="37">
        <v>0.85383910853304801</v>
      </c>
    </row>
    <row r="110" spans="1:4" ht="15" thickBot="1">
      <c r="A110" s="20" t="s">
        <v>154</v>
      </c>
      <c r="B110" s="32">
        <v>225</v>
      </c>
      <c r="C110" s="33">
        <v>1485</v>
      </c>
      <c r="D110" s="37">
        <v>0.15151515151515199</v>
      </c>
    </row>
    <row r="111" spans="1:4" ht="15" thickBot="1">
      <c r="A111" s="20" t="s">
        <v>213</v>
      </c>
      <c r="B111" s="32">
        <v>7600</v>
      </c>
      <c r="C111" s="33">
        <v>7700</v>
      </c>
      <c r="D111" s="37">
        <v>0.98701298701298701</v>
      </c>
    </row>
    <row r="112" spans="1:4" ht="15" thickBot="1">
      <c r="A112" s="20" t="s">
        <v>55</v>
      </c>
      <c r="B112" s="32">
        <v>81.459999999999994</v>
      </c>
      <c r="C112" s="33">
        <v>1211.48</v>
      </c>
      <c r="D112" s="37">
        <v>6.7240069997028001E-2</v>
      </c>
    </row>
    <row r="113" spans="1:4" ht="26" thickBot="1">
      <c r="A113" s="20" t="s">
        <v>56</v>
      </c>
      <c r="B113" s="32">
        <v>745</v>
      </c>
      <c r="C113" s="33">
        <v>2503.52</v>
      </c>
      <c r="D113" s="37">
        <v>0.29758100594363102</v>
      </c>
    </row>
    <row r="114" spans="1:4" ht="26" thickBot="1">
      <c r="A114" s="20" t="s">
        <v>57</v>
      </c>
      <c r="B114" s="32">
        <v>349.5</v>
      </c>
      <c r="C114" s="33">
        <v>574.5</v>
      </c>
      <c r="D114" s="37">
        <v>0.60835509138381205</v>
      </c>
    </row>
    <row r="115" spans="1:4" ht="15" thickBot="1">
      <c r="A115" s="20" t="s">
        <v>58</v>
      </c>
      <c r="B115" s="32">
        <v>2625</v>
      </c>
      <c r="C115" s="33">
        <v>3065</v>
      </c>
      <c r="D115" s="37">
        <v>0.85644371941272401</v>
      </c>
    </row>
    <row r="116" spans="1:4" ht="62" thickBot="1">
      <c r="A116" s="20" t="s">
        <v>214</v>
      </c>
      <c r="B116" s="32">
        <v>240</v>
      </c>
      <c r="C116" s="33">
        <v>240</v>
      </c>
      <c r="D116" s="37">
        <v>1</v>
      </c>
    </row>
    <row r="117" spans="1:4" ht="15" thickBot="1">
      <c r="A117" s="20" t="s">
        <v>59</v>
      </c>
      <c r="B117" s="32">
        <v>1400</v>
      </c>
      <c r="C117" s="33">
        <v>1400</v>
      </c>
      <c r="D117" s="37">
        <v>1</v>
      </c>
    </row>
    <row r="118" spans="1:4" ht="15" thickBot="1">
      <c r="A118" s="20" t="s">
        <v>215</v>
      </c>
      <c r="B118" s="32">
        <v>5304</v>
      </c>
      <c r="C118" s="33">
        <v>5304</v>
      </c>
      <c r="D118" s="37">
        <v>1</v>
      </c>
    </row>
    <row r="119" spans="1:4" ht="15" thickBot="1">
      <c r="A119" s="20" t="s">
        <v>157</v>
      </c>
      <c r="B119" s="32">
        <v>722.25</v>
      </c>
      <c r="C119" s="33">
        <v>873</v>
      </c>
      <c r="D119" s="37">
        <v>0.82731958762886604</v>
      </c>
    </row>
    <row r="120" spans="1:4" ht="26" thickBot="1">
      <c r="A120" s="20" t="s">
        <v>60</v>
      </c>
      <c r="B120" s="32">
        <v>413.29</v>
      </c>
      <c r="C120" s="33">
        <v>663.29</v>
      </c>
      <c r="D120" s="37">
        <v>0.62309095569057305</v>
      </c>
    </row>
    <row r="121" spans="1:4" ht="26" thickBot="1">
      <c r="A121" s="20" t="s">
        <v>61</v>
      </c>
      <c r="B121" s="32">
        <v>4784</v>
      </c>
      <c r="C121" s="33">
        <v>4784</v>
      </c>
      <c r="D121" s="37">
        <v>1</v>
      </c>
    </row>
    <row r="122" spans="1:4" ht="26" thickBot="1">
      <c r="A122" s="20" t="s">
        <v>216</v>
      </c>
      <c r="B122" s="32">
        <v>135</v>
      </c>
      <c r="C122" s="33">
        <v>360</v>
      </c>
      <c r="D122" s="37">
        <v>0.375</v>
      </c>
    </row>
    <row r="123" spans="1:4" ht="26" thickBot="1">
      <c r="A123" s="20" t="s">
        <v>217</v>
      </c>
      <c r="B123" s="32">
        <v>67.599999999999994</v>
      </c>
      <c r="C123" s="33">
        <v>67.599999999999994</v>
      </c>
      <c r="D123" s="37">
        <v>1</v>
      </c>
    </row>
    <row r="124" spans="1:4" ht="38" thickBot="1">
      <c r="A124" s="20" t="s">
        <v>218</v>
      </c>
      <c r="B124" s="32">
        <v>249.83</v>
      </c>
      <c r="C124" s="33">
        <v>249.83</v>
      </c>
      <c r="D124" s="37">
        <v>1</v>
      </c>
    </row>
    <row r="125" spans="1:4" ht="26" thickBot="1">
      <c r="A125" s="20" t="s">
        <v>83</v>
      </c>
      <c r="B125" s="32">
        <v>2847</v>
      </c>
      <c r="C125" s="33">
        <v>3540</v>
      </c>
      <c r="D125" s="37">
        <v>0.80423728813559303</v>
      </c>
    </row>
    <row r="126" spans="1:4" ht="26" thickBot="1">
      <c r="A126" s="20" t="s">
        <v>62</v>
      </c>
      <c r="B126" s="32">
        <v>417.23</v>
      </c>
      <c r="C126" s="33">
        <v>916.21</v>
      </c>
      <c r="D126" s="37">
        <v>0.455386865456609</v>
      </c>
    </row>
    <row r="127" spans="1:4" ht="15" thickBot="1">
      <c r="A127" s="20" t="s">
        <v>161</v>
      </c>
      <c r="B127" s="32">
        <v>1408</v>
      </c>
      <c r="C127" s="33">
        <v>2498</v>
      </c>
      <c r="D127" s="37">
        <v>0.56365092073658896</v>
      </c>
    </row>
    <row r="128" spans="1:4" ht="15" thickBot="1">
      <c r="A128" s="20" t="s">
        <v>162</v>
      </c>
      <c r="B128" s="32">
        <v>5568</v>
      </c>
      <c r="C128" s="33">
        <v>5568</v>
      </c>
      <c r="D128" s="37">
        <v>1</v>
      </c>
    </row>
    <row r="129" spans="1:4" ht="26" thickBot="1">
      <c r="A129" s="20" t="s">
        <v>63</v>
      </c>
      <c r="B129" s="32">
        <v>1367.35</v>
      </c>
      <c r="C129" s="33">
        <v>2636.05</v>
      </c>
      <c r="D129" s="37">
        <v>0.518711708806737</v>
      </c>
    </row>
    <row r="130" spans="1:4" ht="15" thickBot="1">
      <c r="A130" s="20" t="s">
        <v>64</v>
      </c>
      <c r="B130" s="32">
        <v>2043.81</v>
      </c>
      <c r="C130" s="33">
        <v>2648.81</v>
      </c>
      <c r="D130" s="37">
        <v>0.77159554667945196</v>
      </c>
    </row>
    <row r="131" spans="1:4" ht="15" thickBot="1">
      <c r="A131" s="20" t="s">
        <v>65</v>
      </c>
      <c r="B131" s="32">
        <v>11103.11</v>
      </c>
      <c r="C131" s="33">
        <v>11503.26</v>
      </c>
      <c r="D131" s="37">
        <v>0.96521420884166798</v>
      </c>
    </row>
    <row r="132" spans="1:4" ht="15" thickBot="1">
      <c r="A132" s="20" t="s">
        <v>219</v>
      </c>
      <c r="B132" s="32">
        <v>534</v>
      </c>
      <c r="C132" s="33">
        <v>2245.11</v>
      </c>
      <c r="D132" s="37">
        <v>0.23785026123441599</v>
      </c>
    </row>
    <row r="133" spans="1:4" ht="15" thickBot="1">
      <c r="A133" s="20" t="s">
        <v>163</v>
      </c>
      <c r="B133" s="32">
        <v>800</v>
      </c>
      <c r="C133" s="33">
        <v>800</v>
      </c>
      <c r="D133" s="37">
        <v>1</v>
      </c>
    </row>
    <row r="134" spans="1:4" ht="15" thickBot="1">
      <c r="A134" s="20" t="s">
        <v>84</v>
      </c>
      <c r="B134" s="32">
        <v>923.5</v>
      </c>
      <c r="C134" s="33">
        <v>923.5</v>
      </c>
      <c r="D134" s="37">
        <v>1</v>
      </c>
    </row>
    <row r="135" spans="1:4" ht="26" thickBot="1">
      <c r="A135" s="20" t="s">
        <v>66</v>
      </c>
      <c r="B135" s="32">
        <v>6922.43</v>
      </c>
      <c r="C135" s="33">
        <v>7567.43</v>
      </c>
      <c r="D135" s="37">
        <v>0.91476630771609402</v>
      </c>
    </row>
    <row r="136" spans="1:4" ht="15" thickBot="1">
      <c r="A136" s="20" t="s">
        <v>67</v>
      </c>
      <c r="B136" s="32">
        <v>0</v>
      </c>
      <c r="C136" s="33">
        <v>150</v>
      </c>
      <c r="D136" s="37">
        <v>0</v>
      </c>
    </row>
    <row r="137" spans="1:4" ht="15" thickBot="1">
      <c r="A137" s="20" t="s">
        <v>220</v>
      </c>
      <c r="B137" s="32">
        <v>1668</v>
      </c>
      <c r="C137" s="33">
        <v>2343</v>
      </c>
      <c r="D137" s="37">
        <v>0.71190781049936003</v>
      </c>
    </row>
    <row r="138" spans="1:4" ht="15" thickBot="1">
      <c r="A138" s="20" t="s">
        <v>221</v>
      </c>
      <c r="B138" s="32">
        <v>2550</v>
      </c>
      <c r="C138" s="33">
        <v>2550</v>
      </c>
      <c r="D138" s="37">
        <v>1</v>
      </c>
    </row>
    <row r="139" spans="1:4" ht="26" thickBot="1">
      <c r="A139" s="20" t="s">
        <v>222</v>
      </c>
      <c r="B139" s="32">
        <v>2145</v>
      </c>
      <c r="C139" s="33">
        <v>2195</v>
      </c>
      <c r="D139" s="37">
        <v>0.97722095671981801</v>
      </c>
    </row>
    <row r="140" spans="1:4" ht="26" thickBot="1">
      <c r="A140" s="20" t="s">
        <v>85</v>
      </c>
      <c r="B140" s="32">
        <v>1120</v>
      </c>
      <c r="C140" s="33">
        <v>1415</v>
      </c>
      <c r="D140" s="37">
        <v>0.791519434628975</v>
      </c>
    </row>
    <row r="141" spans="1:4" ht="15" thickBot="1">
      <c r="A141" s="20" t="s">
        <v>68</v>
      </c>
      <c r="B141" s="32">
        <v>2750</v>
      </c>
      <c r="C141" s="33">
        <v>2750</v>
      </c>
      <c r="D141" s="37">
        <v>1</v>
      </c>
    </row>
    <row r="142" spans="1:4" ht="26" thickBot="1">
      <c r="A142" s="20" t="s">
        <v>102</v>
      </c>
      <c r="B142" s="32">
        <v>2862.28</v>
      </c>
      <c r="C142" s="33">
        <v>3242.28</v>
      </c>
      <c r="D142" s="37">
        <v>0.88279852449510798</v>
      </c>
    </row>
    <row r="143" spans="1:4" ht="15" thickBot="1">
      <c r="A143" s="13" t="s">
        <v>69</v>
      </c>
      <c r="B143" s="40">
        <v>303332.7</v>
      </c>
      <c r="C143" s="41">
        <v>352534.22</v>
      </c>
      <c r="D143" s="42">
        <v>0.86043476857367196</v>
      </c>
    </row>
    <row r="144" spans="1:4" ht="15" thickBot="1">
      <c r="D144" s="39"/>
    </row>
    <row r="145" spans="4:4" ht="15" thickBot="1">
      <c r="D145" s="39"/>
    </row>
    <row r="146" spans="4:4" ht="15" thickBot="1">
      <c r="D146" s="39"/>
    </row>
    <row r="147" spans="4:4" ht="15" thickBot="1">
      <c r="D147" s="39"/>
    </row>
    <row r="148" spans="4:4" ht="15" thickBot="1">
      <c r="D148" s="39"/>
    </row>
    <row r="149" spans="4:4" ht="15" thickBot="1">
      <c r="D149" s="39"/>
    </row>
    <row r="150" spans="4:4" ht="15" thickBot="1">
      <c r="D150" s="39"/>
    </row>
    <row r="151" spans="4:4" ht="15" thickBot="1">
      <c r="D151" s="39"/>
    </row>
    <row r="152" spans="4:4" ht="15" thickBot="1">
      <c r="D152" s="39"/>
    </row>
    <row r="153" spans="4:4" ht="15" thickBot="1">
      <c r="D153" s="39"/>
    </row>
    <row r="154" spans="4:4" ht="15" thickBot="1">
      <c r="D154" s="39"/>
    </row>
    <row r="155" spans="4:4" ht="15" thickBot="1">
      <c r="D155" s="39"/>
    </row>
    <row r="156" spans="4:4" ht="15" thickBot="1">
      <c r="D156" s="39"/>
    </row>
    <row r="157" spans="4:4" ht="15" thickBot="1">
      <c r="D157" s="39"/>
    </row>
    <row r="158" spans="4:4" ht="15" thickBot="1">
      <c r="D158" s="39"/>
    </row>
    <row r="159" spans="4:4" ht="15" thickBot="1">
      <c r="D159" s="39"/>
    </row>
    <row r="160" spans="4:4" ht="15" thickBot="1">
      <c r="D160" s="39"/>
    </row>
    <row r="161" spans="4:4" ht="15" thickBot="1">
      <c r="D161" s="39"/>
    </row>
    <row r="162" spans="4:4" ht="15" thickBot="1">
      <c r="D162" s="39"/>
    </row>
    <row r="163" spans="4:4" ht="15" thickBot="1">
      <c r="D163" s="39"/>
    </row>
    <row r="164" spans="4:4" ht="15" thickBot="1">
      <c r="D164" s="39"/>
    </row>
    <row r="165" spans="4:4" ht="15" thickBot="1">
      <c r="D165" s="39"/>
    </row>
    <row r="166" spans="4:4" ht="15" thickBot="1">
      <c r="D166" s="39"/>
    </row>
    <row r="167" spans="4:4" ht="15" thickBot="1">
      <c r="D167" s="39"/>
    </row>
    <row r="168" spans="4:4" ht="15" thickBot="1">
      <c r="D168" s="39"/>
    </row>
    <row r="169" spans="4:4" ht="15" thickBot="1">
      <c r="D169" s="39"/>
    </row>
    <row r="170" spans="4:4" ht="15" thickBot="1">
      <c r="D170" s="39"/>
    </row>
    <row r="171" spans="4:4" ht="15" thickBot="1">
      <c r="D171" s="39"/>
    </row>
    <row r="172" spans="4:4" ht="15" thickBot="1">
      <c r="D172" s="39"/>
    </row>
    <row r="173" spans="4:4" ht="15" thickBot="1">
      <c r="D173" s="3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C5" sqref="C5"/>
    </sheetView>
  </sheetViews>
  <sheetFormatPr baseColWidth="10" defaultColWidth="8.83203125" defaultRowHeight="14" x14ac:dyDescent="0"/>
  <cols>
    <col min="1" max="1" width="23.5" customWidth="1"/>
    <col min="2" max="2" width="19.5" customWidth="1"/>
    <col min="3" max="3" width="15.1640625" customWidth="1"/>
    <col min="4" max="4" width="21.5" customWidth="1"/>
  </cols>
  <sheetData>
    <row r="1" spans="1:4" ht="15" thickBot="1">
      <c r="A1" s="1" t="s">
        <v>0</v>
      </c>
      <c r="B1" s="3" t="s">
        <v>70</v>
      </c>
      <c r="C1" s="6" t="s">
        <v>71</v>
      </c>
      <c r="D1" s="9" t="s">
        <v>72</v>
      </c>
    </row>
    <row r="2" spans="1:4" ht="15" thickBot="1">
      <c r="A2" s="2" t="s">
        <v>1</v>
      </c>
      <c r="B2" s="4">
        <v>900</v>
      </c>
      <c r="C2" s="7">
        <v>900</v>
      </c>
      <c r="D2" s="10">
        <v>1</v>
      </c>
    </row>
    <row r="3" spans="1:4" ht="15" thickBot="1">
      <c r="A3" s="2" t="s">
        <v>2</v>
      </c>
      <c r="B3" s="4">
        <v>78.8</v>
      </c>
      <c r="C3" s="7">
        <v>78.8</v>
      </c>
      <c r="D3" s="10">
        <v>1</v>
      </c>
    </row>
    <row r="4" spans="1:4" ht="15" thickBot="1">
      <c r="A4" s="2" t="s">
        <v>3</v>
      </c>
      <c r="B4" s="4">
        <v>1220</v>
      </c>
      <c r="C4" s="7">
        <v>1220</v>
      </c>
      <c r="D4" s="10">
        <v>1</v>
      </c>
    </row>
    <row r="5" spans="1:4" ht="26" thickBot="1">
      <c r="A5" s="2" t="s">
        <v>4</v>
      </c>
      <c r="B5" s="4">
        <v>1350</v>
      </c>
      <c r="C5" s="7">
        <v>1850</v>
      </c>
      <c r="D5" s="10">
        <v>0.72972972972973005</v>
      </c>
    </row>
    <row r="6" spans="1:4" ht="15" thickBot="1">
      <c r="A6" s="2" t="s">
        <v>5</v>
      </c>
      <c r="B6" s="4">
        <v>450</v>
      </c>
      <c r="C6" s="7">
        <v>664</v>
      </c>
      <c r="D6" s="10">
        <v>0.67771084337349397</v>
      </c>
    </row>
    <row r="7" spans="1:4" ht="15" thickBot="1">
      <c r="A7" s="2" t="s">
        <v>6</v>
      </c>
      <c r="B7" s="4">
        <v>800</v>
      </c>
      <c r="C7" s="7">
        <v>800</v>
      </c>
      <c r="D7" s="10">
        <v>1</v>
      </c>
    </row>
    <row r="8" spans="1:4" ht="15" thickBot="1">
      <c r="A8" s="2" t="s">
        <v>7</v>
      </c>
      <c r="B8" s="4">
        <v>1125</v>
      </c>
      <c r="C8" s="7">
        <v>1125</v>
      </c>
      <c r="D8" s="10">
        <v>1</v>
      </c>
    </row>
    <row r="9" spans="1:4" ht="15" thickBot="1">
      <c r="A9" s="2" t="s">
        <v>8</v>
      </c>
      <c r="B9" s="4">
        <v>1600</v>
      </c>
      <c r="C9" s="7">
        <v>1600</v>
      </c>
      <c r="D9" s="10">
        <v>1</v>
      </c>
    </row>
    <row r="10" spans="1:4" ht="26" thickBot="1">
      <c r="A10" s="2" t="s">
        <v>9</v>
      </c>
      <c r="B10" s="4">
        <v>106.89</v>
      </c>
      <c r="C10" s="7">
        <v>106.89</v>
      </c>
      <c r="D10" s="10">
        <v>1</v>
      </c>
    </row>
    <row r="11" spans="1:4" ht="15" thickBot="1">
      <c r="A11" s="2" t="s">
        <v>10</v>
      </c>
      <c r="B11" s="4">
        <v>950</v>
      </c>
      <c r="C11" s="7">
        <v>950</v>
      </c>
      <c r="D11" s="10">
        <v>1</v>
      </c>
    </row>
    <row r="12" spans="1:4" ht="15" thickBot="1">
      <c r="A12" s="2" t="s">
        <v>11</v>
      </c>
      <c r="B12" s="4">
        <v>504</v>
      </c>
      <c r="C12" s="7">
        <v>504</v>
      </c>
      <c r="D12" s="10">
        <v>1</v>
      </c>
    </row>
    <row r="13" spans="1:4" ht="15" thickBot="1">
      <c r="A13" s="2" t="s">
        <v>12</v>
      </c>
      <c r="B13" s="4">
        <v>962.2</v>
      </c>
      <c r="C13" s="7">
        <v>962.2</v>
      </c>
      <c r="D13" s="10">
        <v>1</v>
      </c>
    </row>
    <row r="14" spans="1:4" ht="15" thickBot="1">
      <c r="A14" s="2" t="s">
        <v>13</v>
      </c>
      <c r="B14" s="4">
        <v>50</v>
      </c>
      <c r="C14" s="7">
        <v>50</v>
      </c>
      <c r="D14" s="10">
        <v>1</v>
      </c>
    </row>
    <row r="15" spans="1:4" ht="15" thickBot="1">
      <c r="A15" s="2" t="s">
        <v>14</v>
      </c>
      <c r="B15" s="4">
        <v>774</v>
      </c>
      <c r="C15" s="7">
        <v>774</v>
      </c>
      <c r="D15" s="10">
        <v>1</v>
      </c>
    </row>
    <row r="16" spans="1:4" ht="15" thickBot="1">
      <c r="A16" s="2" t="s">
        <v>15</v>
      </c>
      <c r="B16" s="4">
        <v>161.43</v>
      </c>
      <c r="C16" s="7">
        <v>161.43</v>
      </c>
      <c r="D16" s="11"/>
    </row>
    <row r="17" spans="1:4" ht="15" thickBot="1">
      <c r="A17" s="2" t="s">
        <v>16</v>
      </c>
      <c r="B17" s="4">
        <v>480</v>
      </c>
      <c r="C17" s="7">
        <v>480</v>
      </c>
      <c r="D17" s="10">
        <v>1</v>
      </c>
    </row>
    <row r="18" spans="1:4" ht="15" thickBot="1">
      <c r="A18" s="2" t="s">
        <v>17</v>
      </c>
      <c r="B18" s="4">
        <v>125</v>
      </c>
      <c r="C18" s="7">
        <v>125</v>
      </c>
      <c r="D18" s="10">
        <v>1</v>
      </c>
    </row>
    <row r="19" spans="1:4" ht="26" thickBot="1">
      <c r="A19" s="2" t="s">
        <v>18</v>
      </c>
      <c r="B19" s="4">
        <v>0</v>
      </c>
      <c r="C19" s="7">
        <v>20</v>
      </c>
      <c r="D19" s="10">
        <v>0</v>
      </c>
    </row>
    <row r="20" spans="1:4" ht="26" thickBot="1">
      <c r="A20" s="2" t="s">
        <v>19</v>
      </c>
      <c r="B20" s="4">
        <v>25.5</v>
      </c>
      <c r="C20" s="7">
        <v>465.5</v>
      </c>
      <c r="D20" s="10">
        <v>5.4779806659505999E-2</v>
      </c>
    </row>
    <row r="21" spans="1:4" ht="26" thickBot="1">
      <c r="A21" s="2" t="s">
        <v>20</v>
      </c>
      <c r="B21" s="4">
        <v>20181.060000000001</v>
      </c>
      <c r="C21" s="7">
        <v>20181.060000000001</v>
      </c>
      <c r="D21" s="10">
        <v>1</v>
      </c>
    </row>
    <row r="22" spans="1:4" ht="15" thickBot="1">
      <c r="A22" s="2" t="s">
        <v>21</v>
      </c>
      <c r="B22" s="4">
        <v>2000</v>
      </c>
      <c r="C22" s="7">
        <v>2000</v>
      </c>
      <c r="D22" s="10">
        <v>1</v>
      </c>
    </row>
    <row r="23" spans="1:4" ht="26" thickBot="1">
      <c r="A23" s="2" t="s">
        <v>22</v>
      </c>
      <c r="B23" s="4">
        <v>2017</v>
      </c>
      <c r="C23" s="7">
        <v>2267</v>
      </c>
      <c r="D23" s="10">
        <v>0.88972209969122196</v>
      </c>
    </row>
    <row r="24" spans="1:4" ht="15" thickBot="1">
      <c r="A24" s="2" t="s">
        <v>23</v>
      </c>
      <c r="B24" s="4">
        <v>725</v>
      </c>
      <c r="C24" s="7">
        <v>725</v>
      </c>
      <c r="D24" s="10">
        <v>1</v>
      </c>
    </row>
    <row r="25" spans="1:4" ht="26" thickBot="1">
      <c r="A25" s="2" t="s">
        <v>24</v>
      </c>
      <c r="B25" s="5"/>
      <c r="C25" s="8"/>
      <c r="D25" s="12" t="e">
        <v>#DIV/0!</v>
      </c>
    </row>
    <row r="26" spans="1:4" ht="15" thickBot="1">
      <c r="A26" s="2" t="s">
        <v>25</v>
      </c>
      <c r="B26" s="4">
        <v>200</v>
      </c>
      <c r="C26" s="7">
        <v>200</v>
      </c>
      <c r="D26" s="10">
        <v>1</v>
      </c>
    </row>
    <row r="27" spans="1:4" ht="26" thickBot="1">
      <c r="A27" s="2" t="s">
        <v>26</v>
      </c>
      <c r="B27" s="4">
        <v>744.97</v>
      </c>
      <c r="C27" s="7">
        <v>894.97</v>
      </c>
      <c r="D27" s="10">
        <v>0.83239661664636799</v>
      </c>
    </row>
    <row r="28" spans="1:4" ht="15" thickBot="1">
      <c r="A28" s="2" t="s">
        <v>27</v>
      </c>
      <c r="B28" s="4">
        <v>415.83</v>
      </c>
      <c r="C28" s="7">
        <v>415.83</v>
      </c>
      <c r="D28" s="10">
        <v>1</v>
      </c>
    </row>
    <row r="29" spans="1:4" ht="15" thickBot="1">
      <c r="A29" s="2" t="s">
        <v>28</v>
      </c>
      <c r="B29" s="4">
        <v>5554.5</v>
      </c>
      <c r="C29" s="7">
        <v>5634.5</v>
      </c>
      <c r="D29" s="10">
        <v>0.98580175703256701</v>
      </c>
    </row>
    <row r="30" spans="1:4" ht="15" thickBot="1">
      <c r="A30" s="2" t="s">
        <v>29</v>
      </c>
      <c r="B30" s="4">
        <v>600</v>
      </c>
      <c r="C30" s="7">
        <v>5800</v>
      </c>
      <c r="D30" s="10">
        <v>0.10344827586206901</v>
      </c>
    </row>
    <row r="31" spans="1:4" ht="15" thickBot="1">
      <c r="A31" s="2" t="s">
        <v>30</v>
      </c>
      <c r="B31" s="4">
        <v>1030</v>
      </c>
      <c r="C31" s="7">
        <v>1555</v>
      </c>
      <c r="D31" s="10">
        <v>0.66237942122186499</v>
      </c>
    </row>
    <row r="32" spans="1:4" ht="15" thickBot="1">
      <c r="A32" s="2" t="s">
        <v>31</v>
      </c>
      <c r="B32" s="4">
        <v>515</v>
      </c>
      <c r="C32" s="7">
        <v>965</v>
      </c>
      <c r="D32" s="10">
        <v>0.53367875647668395</v>
      </c>
    </row>
    <row r="33" spans="1:4" ht="15" thickBot="1">
      <c r="A33" s="2" t="s">
        <v>32</v>
      </c>
      <c r="B33" s="4">
        <v>925</v>
      </c>
      <c r="C33" s="7">
        <v>925</v>
      </c>
      <c r="D33" s="10">
        <v>1</v>
      </c>
    </row>
    <row r="34" spans="1:4" ht="15" thickBot="1">
      <c r="A34" s="2" t="s">
        <v>33</v>
      </c>
      <c r="B34" s="4">
        <v>300</v>
      </c>
      <c r="C34" s="7">
        <v>1642</v>
      </c>
      <c r="D34" s="10">
        <v>0.18270401948842899</v>
      </c>
    </row>
    <row r="35" spans="1:4" ht="26" thickBot="1">
      <c r="A35" s="2" t="s">
        <v>34</v>
      </c>
      <c r="B35" s="4">
        <v>0</v>
      </c>
      <c r="C35" s="7">
        <v>75</v>
      </c>
      <c r="D35" s="10">
        <v>0</v>
      </c>
    </row>
    <row r="36" spans="1:4" ht="15" thickBot="1">
      <c r="A36" s="2" t="s">
        <v>35</v>
      </c>
      <c r="B36" s="4">
        <v>1069.72</v>
      </c>
      <c r="C36" s="7">
        <v>1069.72</v>
      </c>
      <c r="D36" s="10">
        <v>1</v>
      </c>
    </row>
    <row r="37" spans="1:4" ht="38" thickBot="1">
      <c r="A37" s="2" t="s">
        <v>36</v>
      </c>
      <c r="B37" s="4">
        <v>33.17</v>
      </c>
      <c r="C37" s="7">
        <v>33.17</v>
      </c>
      <c r="D37" s="10">
        <v>1</v>
      </c>
    </row>
    <row r="38" spans="1:4" ht="26" thickBot="1">
      <c r="A38" s="2" t="s">
        <v>37</v>
      </c>
      <c r="B38" s="4">
        <v>1550</v>
      </c>
      <c r="C38" s="7">
        <v>2450</v>
      </c>
      <c r="D38" s="10">
        <v>0.63265306122449005</v>
      </c>
    </row>
    <row r="39" spans="1:4" ht="15" thickBot="1">
      <c r="A39" s="2" t="s">
        <v>38</v>
      </c>
      <c r="B39" s="4">
        <v>520</v>
      </c>
      <c r="C39" s="7">
        <v>520</v>
      </c>
      <c r="D39" s="10">
        <v>1</v>
      </c>
    </row>
    <row r="40" spans="1:4" ht="15" thickBot="1">
      <c r="A40" s="2" t="s">
        <v>39</v>
      </c>
      <c r="B40" s="4">
        <v>1050</v>
      </c>
      <c r="C40" s="7">
        <v>1050</v>
      </c>
      <c r="D40" s="10">
        <v>1</v>
      </c>
    </row>
    <row r="41" spans="1:4" ht="15" thickBot="1">
      <c r="A41" s="2" t="s">
        <v>40</v>
      </c>
      <c r="B41" s="4">
        <v>259.06</v>
      </c>
      <c r="C41" s="7">
        <v>259.06</v>
      </c>
      <c r="D41" s="10">
        <v>1</v>
      </c>
    </row>
    <row r="42" spans="1:4" ht="15" thickBot="1">
      <c r="A42" s="2" t="s">
        <v>41</v>
      </c>
      <c r="B42" s="4">
        <v>1400</v>
      </c>
      <c r="C42" s="7">
        <v>1400</v>
      </c>
      <c r="D42" s="10">
        <v>1</v>
      </c>
    </row>
    <row r="43" spans="1:4" ht="15" thickBot="1">
      <c r="A43" s="2" t="s">
        <v>42</v>
      </c>
      <c r="B43" s="4">
        <v>611</v>
      </c>
      <c r="C43" s="7">
        <v>611</v>
      </c>
      <c r="D43" s="10">
        <v>1</v>
      </c>
    </row>
    <row r="44" spans="1:4" ht="15" thickBot="1">
      <c r="A44" s="2" t="s">
        <v>43</v>
      </c>
      <c r="B44" s="4">
        <v>300</v>
      </c>
      <c r="C44" s="7">
        <v>359</v>
      </c>
      <c r="D44" s="10">
        <v>0.83565459610027903</v>
      </c>
    </row>
    <row r="45" spans="1:4" ht="26" thickBot="1">
      <c r="A45" s="2" t="s">
        <v>44</v>
      </c>
      <c r="B45" s="4">
        <v>653.4</v>
      </c>
      <c r="C45" s="7">
        <v>653.4</v>
      </c>
      <c r="D45" s="10">
        <v>1</v>
      </c>
    </row>
    <row r="46" spans="1:4" ht="15" thickBot="1">
      <c r="A46" s="2" t="s">
        <v>45</v>
      </c>
      <c r="B46" s="4">
        <v>596.25</v>
      </c>
      <c r="C46" s="7">
        <v>596.25</v>
      </c>
      <c r="D46" s="10">
        <v>1</v>
      </c>
    </row>
    <row r="47" spans="1:4" ht="15" thickBot="1">
      <c r="A47" s="2" t="s">
        <v>46</v>
      </c>
      <c r="B47" s="4">
        <v>1600</v>
      </c>
      <c r="C47" s="7">
        <v>7471</v>
      </c>
      <c r="D47" s="10">
        <v>0.214161424173471</v>
      </c>
    </row>
    <row r="48" spans="1:4" ht="15" thickBot="1">
      <c r="A48" s="2" t="s">
        <v>47</v>
      </c>
      <c r="B48" s="4">
        <v>0</v>
      </c>
      <c r="C48" s="7">
        <v>497.5</v>
      </c>
      <c r="D48" s="10">
        <v>0</v>
      </c>
    </row>
    <row r="49" spans="1:4" ht="15" thickBot="1">
      <c r="A49" s="2" t="s">
        <v>48</v>
      </c>
      <c r="B49" s="4">
        <v>0</v>
      </c>
      <c r="C49" s="7">
        <v>91</v>
      </c>
      <c r="D49" s="10">
        <v>0</v>
      </c>
    </row>
    <row r="50" spans="1:4" ht="15" thickBot="1">
      <c r="A50" s="2" t="s">
        <v>49</v>
      </c>
      <c r="B50" s="4">
        <v>3316</v>
      </c>
      <c r="C50" s="7">
        <v>3316</v>
      </c>
      <c r="D50" s="10">
        <v>1</v>
      </c>
    </row>
    <row r="51" spans="1:4" ht="15" thickBot="1">
      <c r="A51" s="2" t="s">
        <v>50</v>
      </c>
      <c r="B51" s="4">
        <v>4205</v>
      </c>
      <c r="C51" s="7">
        <v>4205</v>
      </c>
      <c r="D51" s="10">
        <v>1</v>
      </c>
    </row>
    <row r="52" spans="1:4" ht="15" thickBot="1">
      <c r="A52" s="2" t="s">
        <v>51</v>
      </c>
      <c r="B52" s="4">
        <v>657</v>
      </c>
      <c r="C52" s="7">
        <v>657</v>
      </c>
      <c r="D52" s="10">
        <v>1</v>
      </c>
    </row>
    <row r="53" spans="1:4" ht="26" thickBot="1">
      <c r="A53" s="2" t="s">
        <v>52</v>
      </c>
      <c r="B53" s="4">
        <v>304</v>
      </c>
      <c r="C53" s="7">
        <v>304</v>
      </c>
      <c r="D53" s="10">
        <v>1</v>
      </c>
    </row>
    <row r="54" spans="1:4" ht="15" thickBot="1">
      <c r="A54" s="2" t="s">
        <v>53</v>
      </c>
      <c r="B54" s="4">
        <v>1000</v>
      </c>
      <c r="C54" s="7">
        <v>3378.85</v>
      </c>
      <c r="D54" s="10">
        <v>0.29595868416769</v>
      </c>
    </row>
    <row r="55" spans="1:4" ht="15" thickBot="1">
      <c r="A55" s="2" t="s">
        <v>54</v>
      </c>
      <c r="B55" s="4">
        <v>275</v>
      </c>
      <c r="C55" s="7">
        <v>275</v>
      </c>
      <c r="D55" s="10">
        <v>1</v>
      </c>
    </row>
    <row r="56" spans="1:4" ht="15" thickBot="1">
      <c r="A56" s="2" t="s">
        <v>55</v>
      </c>
      <c r="B56" s="4">
        <v>250</v>
      </c>
      <c r="C56" s="7">
        <v>379.9</v>
      </c>
      <c r="D56" s="10">
        <v>0.658067912608581</v>
      </c>
    </row>
    <row r="57" spans="1:4" ht="15" thickBot="1">
      <c r="A57" s="2" t="s">
        <v>56</v>
      </c>
      <c r="B57" s="4">
        <v>950</v>
      </c>
      <c r="C57" s="7">
        <v>1850</v>
      </c>
      <c r="D57" s="10">
        <v>0.51351351351351404</v>
      </c>
    </row>
    <row r="58" spans="1:4" ht="26" thickBot="1">
      <c r="A58" s="2" t="s">
        <v>57</v>
      </c>
      <c r="B58" s="4">
        <v>550</v>
      </c>
      <c r="C58" s="7">
        <v>5500</v>
      </c>
      <c r="D58" s="10">
        <v>0.1</v>
      </c>
    </row>
    <row r="59" spans="1:4" ht="15" thickBot="1">
      <c r="A59" s="2" t="s">
        <v>58</v>
      </c>
      <c r="B59" s="4">
        <v>1641</v>
      </c>
      <c r="C59" s="7">
        <v>1726</v>
      </c>
      <c r="D59" s="10">
        <v>0.95075318655851704</v>
      </c>
    </row>
    <row r="60" spans="1:4" ht="15" thickBot="1">
      <c r="A60" s="2" t="s">
        <v>59</v>
      </c>
      <c r="B60" s="4">
        <v>1202.5</v>
      </c>
      <c r="C60" s="7">
        <v>1202.5</v>
      </c>
      <c r="D60" s="10">
        <v>1</v>
      </c>
    </row>
    <row r="61" spans="1:4" ht="26" thickBot="1">
      <c r="A61" s="2" t="s">
        <v>60</v>
      </c>
      <c r="B61" s="4">
        <v>366</v>
      </c>
      <c r="C61" s="7">
        <v>366</v>
      </c>
      <c r="D61" s="10">
        <v>1</v>
      </c>
    </row>
    <row r="62" spans="1:4" ht="15" thickBot="1">
      <c r="A62" s="2" t="s">
        <v>61</v>
      </c>
      <c r="B62" s="4">
        <v>4131.55</v>
      </c>
      <c r="C62" s="7">
        <v>4151.55</v>
      </c>
      <c r="D62" s="10">
        <v>0.99518252219050696</v>
      </c>
    </row>
    <row r="63" spans="1:4" ht="26" thickBot="1">
      <c r="A63" s="2" t="s">
        <v>62</v>
      </c>
      <c r="B63" s="4">
        <v>125</v>
      </c>
      <c r="C63" s="7">
        <v>249.97</v>
      </c>
      <c r="D63" s="10">
        <v>0.50006000720086397</v>
      </c>
    </row>
    <row r="64" spans="1:4" ht="26" thickBot="1">
      <c r="A64" s="2" t="s">
        <v>63</v>
      </c>
      <c r="B64" s="4">
        <v>306.77999999999997</v>
      </c>
      <c r="C64" s="7">
        <v>306.77999999999997</v>
      </c>
      <c r="D64" s="10">
        <v>1</v>
      </c>
    </row>
    <row r="65" spans="1:4" ht="15" thickBot="1">
      <c r="A65" s="2" t="s">
        <v>64</v>
      </c>
      <c r="B65" s="4">
        <v>625</v>
      </c>
      <c r="C65" s="7">
        <v>625</v>
      </c>
      <c r="D65" s="10">
        <v>1</v>
      </c>
    </row>
    <row r="66" spans="1:4" ht="15" thickBot="1">
      <c r="A66" s="2" t="s">
        <v>65</v>
      </c>
      <c r="B66" s="4">
        <v>1601.38</v>
      </c>
      <c r="C66" s="7">
        <v>3006.54</v>
      </c>
      <c r="D66" s="10">
        <v>0.53263219514791105</v>
      </c>
    </row>
    <row r="67" spans="1:4" ht="26" thickBot="1">
      <c r="A67" s="2" t="s">
        <v>66</v>
      </c>
      <c r="B67" s="4">
        <v>81.37</v>
      </c>
      <c r="C67" s="7">
        <v>81.37</v>
      </c>
      <c r="D67" s="10">
        <v>1</v>
      </c>
    </row>
    <row r="68" spans="1:4" ht="15" thickBot="1">
      <c r="A68" s="2" t="s">
        <v>67</v>
      </c>
      <c r="B68" s="4">
        <v>700</v>
      </c>
      <c r="C68" s="7">
        <v>830</v>
      </c>
      <c r="D68" s="10">
        <v>0.843373493975904</v>
      </c>
    </row>
    <row r="69" spans="1:4" ht="15" thickBot="1">
      <c r="A69" s="2" t="s">
        <v>68</v>
      </c>
      <c r="B69" s="4">
        <v>1200</v>
      </c>
      <c r="C69" s="7">
        <v>1200</v>
      </c>
      <c r="D69" s="10">
        <v>1</v>
      </c>
    </row>
    <row r="70" spans="1:4" ht="15" thickBot="1">
      <c r="A70" s="2" t="s">
        <v>69</v>
      </c>
      <c r="B70" s="4">
        <v>80001.36</v>
      </c>
      <c r="C70" s="7">
        <v>106789.74</v>
      </c>
      <c r="D70" s="10">
        <v>0.74914837324259798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E14" sqref="E14"/>
    </sheetView>
  </sheetViews>
  <sheetFormatPr baseColWidth="10" defaultColWidth="8.83203125" defaultRowHeight="14" x14ac:dyDescent="0"/>
  <cols>
    <col min="1" max="1" width="19.83203125" customWidth="1"/>
    <col min="2" max="2" width="21" customWidth="1"/>
    <col min="3" max="3" width="17.33203125" customWidth="1"/>
    <col min="4" max="4" width="22" customWidth="1"/>
  </cols>
  <sheetData>
    <row r="1" spans="1:4" ht="15" thickBot="1">
      <c r="A1" s="13" t="s">
        <v>0</v>
      </c>
      <c r="B1" s="3" t="s">
        <v>86</v>
      </c>
      <c r="C1" s="6" t="s">
        <v>71</v>
      </c>
      <c r="D1" s="16" t="s">
        <v>72</v>
      </c>
    </row>
    <row r="2" spans="1:4" ht="15" thickBot="1">
      <c r="A2" s="2" t="s">
        <v>73</v>
      </c>
      <c r="B2" s="4">
        <v>900</v>
      </c>
      <c r="C2" s="7">
        <v>1540</v>
      </c>
      <c r="D2" s="17">
        <v>0.58441558441558406</v>
      </c>
    </row>
    <row r="3" spans="1:4" ht="26" thickBot="1">
      <c r="A3" s="2" t="s">
        <v>4</v>
      </c>
      <c r="B3" s="4">
        <v>200</v>
      </c>
      <c r="C3" s="7">
        <v>200</v>
      </c>
      <c r="D3" s="17">
        <v>1</v>
      </c>
    </row>
    <row r="4" spans="1:4" ht="26" thickBot="1">
      <c r="A4" s="2" t="s">
        <v>74</v>
      </c>
      <c r="B4" s="4">
        <v>0</v>
      </c>
      <c r="C4" s="7">
        <v>1025</v>
      </c>
      <c r="D4" s="17">
        <v>0</v>
      </c>
    </row>
    <row r="5" spans="1:4" ht="15" thickBot="1">
      <c r="A5" s="2" t="s">
        <v>75</v>
      </c>
      <c r="B5" s="4">
        <v>120</v>
      </c>
      <c r="C5" s="7">
        <v>120</v>
      </c>
      <c r="D5" s="17">
        <v>1</v>
      </c>
    </row>
    <row r="6" spans="1:4" ht="26" thickBot="1">
      <c r="A6" s="2" t="s">
        <v>9</v>
      </c>
      <c r="B6" s="4">
        <v>100</v>
      </c>
      <c r="C6" s="7">
        <v>100</v>
      </c>
      <c r="D6" s="17">
        <v>1</v>
      </c>
    </row>
    <row r="7" spans="1:4" ht="26" thickBot="1">
      <c r="A7" s="2" t="s">
        <v>13</v>
      </c>
      <c r="B7" s="4">
        <v>339</v>
      </c>
      <c r="C7" s="7">
        <v>4739</v>
      </c>
      <c r="D7" s="17">
        <v>7.1534078919603006E-2</v>
      </c>
    </row>
    <row r="8" spans="1:4" ht="15" thickBot="1">
      <c r="A8" s="2" t="s">
        <v>14</v>
      </c>
      <c r="B8" s="4">
        <v>375</v>
      </c>
      <c r="C8" s="7">
        <v>375</v>
      </c>
      <c r="D8" s="17">
        <v>1</v>
      </c>
    </row>
    <row r="9" spans="1:4" ht="26" thickBot="1">
      <c r="A9" s="2" t="s">
        <v>18</v>
      </c>
      <c r="B9" s="4">
        <v>0</v>
      </c>
      <c r="C9" s="7">
        <v>114.76</v>
      </c>
      <c r="D9" s="17">
        <v>0</v>
      </c>
    </row>
    <row r="10" spans="1:4" ht="38" thickBot="1">
      <c r="A10" s="2" t="s">
        <v>76</v>
      </c>
      <c r="B10" s="4">
        <v>627.36</v>
      </c>
      <c r="C10" s="7">
        <v>627.36</v>
      </c>
      <c r="D10" s="17">
        <v>1</v>
      </c>
    </row>
    <row r="11" spans="1:4" ht="15" thickBot="1">
      <c r="A11" s="2" t="s">
        <v>77</v>
      </c>
      <c r="B11" s="4">
        <v>0</v>
      </c>
      <c r="C11" s="7">
        <v>480</v>
      </c>
      <c r="D11" s="17">
        <v>0</v>
      </c>
    </row>
    <row r="12" spans="1:4" ht="26" thickBot="1">
      <c r="A12" s="2" t="s">
        <v>78</v>
      </c>
      <c r="B12" s="4">
        <v>0</v>
      </c>
      <c r="C12" s="7">
        <v>500</v>
      </c>
      <c r="D12" s="17">
        <v>0</v>
      </c>
    </row>
    <row r="13" spans="1:4" ht="15" thickBot="1">
      <c r="A13" s="2" t="s">
        <v>79</v>
      </c>
      <c r="B13" s="4">
        <v>197.45</v>
      </c>
      <c r="C13" s="7">
        <v>197.45</v>
      </c>
      <c r="D13" s="17">
        <v>1</v>
      </c>
    </row>
    <row r="14" spans="1:4" ht="15" thickBot="1">
      <c r="A14" s="2" t="s">
        <v>31</v>
      </c>
      <c r="B14" s="4">
        <v>540</v>
      </c>
      <c r="C14" s="7">
        <v>1505</v>
      </c>
      <c r="D14" s="17">
        <v>0.35880398671096397</v>
      </c>
    </row>
    <row r="15" spans="1:4" ht="15" thickBot="1">
      <c r="A15" s="2" t="s">
        <v>43</v>
      </c>
      <c r="B15" s="4">
        <v>44.25</v>
      </c>
      <c r="C15" s="7">
        <v>44.25</v>
      </c>
      <c r="D15" s="17">
        <v>1</v>
      </c>
    </row>
    <row r="16" spans="1:4" ht="26" thickBot="1">
      <c r="A16" s="2" t="s">
        <v>45</v>
      </c>
      <c r="B16" s="4">
        <v>203.6</v>
      </c>
      <c r="C16" s="7">
        <v>206.6</v>
      </c>
      <c r="D16" s="17">
        <v>0.98547918683446301</v>
      </c>
    </row>
    <row r="17" spans="1:4" ht="15" thickBot="1">
      <c r="A17" s="2" t="s">
        <v>46</v>
      </c>
      <c r="B17" s="4">
        <v>3000</v>
      </c>
      <c r="C17" s="7">
        <v>6818.6</v>
      </c>
      <c r="D17" s="17">
        <v>0.43997301498841401</v>
      </c>
    </row>
    <row r="18" spans="1:4" ht="15" thickBot="1">
      <c r="A18" s="2" t="s">
        <v>53</v>
      </c>
      <c r="B18" s="4">
        <v>0</v>
      </c>
      <c r="C18" s="7">
        <v>160</v>
      </c>
      <c r="D18" s="17">
        <v>0</v>
      </c>
    </row>
    <row r="19" spans="1:4" ht="15" thickBot="1">
      <c r="A19" s="2" t="s">
        <v>80</v>
      </c>
      <c r="B19" s="4">
        <v>250</v>
      </c>
      <c r="C19" s="7">
        <v>250</v>
      </c>
      <c r="D19" s="17">
        <v>1</v>
      </c>
    </row>
    <row r="20" spans="1:4" ht="15" thickBot="1">
      <c r="A20" s="2" t="s">
        <v>81</v>
      </c>
      <c r="B20" s="4">
        <v>0</v>
      </c>
      <c r="C20" s="7">
        <v>590</v>
      </c>
      <c r="D20" s="17">
        <v>0</v>
      </c>
    </row>
    <row r="21" spans="1:4" ht="26" thickBot="1">
      <c r="A21" s="2" t="s">
        <v>82</v>
      </c>
      <c r="B21" s="4">
        <v>305</v>
      </c>
      <c r="C21" s="7">
        <v>305</v>
      </c>
      <c r="D21" s="17">
        <v>1</v>
      </c>
    </row>
    <row r="22" spans="1:4" ht="26" thickBot="1">
      <c r="A22" s="2" t="s">
        <v>83</v>
      </c>
      <c r="B22" s="4">
        <v>0</v>
      </c>
      <c r="C22" s="7">
        <v>700</v>
      </c>
      <c r="D22" s="17">
        <v>0</v>
      </c>
    </row>
    <row r="23" spans="1:4" ht="26" thickBot="1">
      <c r="A23" s="2" t="s">
        <v>62</v>
      </c>
      <c r="B23" s="4">
        <v>102.23</v>
      </c>
      <c r="C23" s="7">
        <v>268.49</v>
      </c>
      <c r="D23" s="17">
        <v>0.380759059927744</v>
      </c>
    </row>
    <row r="24" spans="1:4" ht="15" thickBot="1">
      <c r="A24" s="2" t="s">
        <v>84</v>
      </c>
      <c r="B24" s="4">
        <v>250</v>
      </c>
      <c r="C24" s="7">
        <v>250</v>
      </c>
      <c r="D24" s="17">
        <v>1</v>
      </c>
    </row>
    <row r="25" spans="1:4" ht="15" thickBot="1">
      <c r="A25" s="2" t="s">
        <v>67</v>
      </c>
      <c r="B25" s="4">
        <v>468</v>
      </c>
      <c r="C25" s="7">
        <v>508</v>
      </c>
      <c r="D25" s="17">
        <v>0.92125984251968496</v>
      </c>
    </row>
    <row r="26" spans="1:4" ht="15" thickBot="1">
      <c r="A26" s="2" t="s">
        <v>85</v>
      </c>
      <c r="B26" s="4">
        <v>0</v>
      </c>
      <c r="C26" s="7">
        <v>0</v>
      </c>
      <c r="D26" s="18" t="e">
        <v>#DIV/0!</v>
      </c>
    </row>
    <row r="27" spans="1:4" ht="15" thickBot="1">
      <c r="A27" s="14" t="s">
        <v>69</v>
      </c>
      <c r="B27" s="4">
        <v>8021.89</v>
      </c>
      <c r="C27" s="7">
        <v>21624.51</v>
      </c>
      <c r="D27" s="17">
        <v>0.37096285649940702</v>
      </c>
    </row>
    <row r="28" spans="1:4" ht="15" thickBot="1">
      <c r="A28" s="15"/>
      <c r="B28" s="5"/>
      <c r="C28" s="8"/>
      <c r="D28" s="19"/>
    </row>
    <row r="29" spans="1:4" ht="15" thickBot="1">
      <c r="A29" s="15"/>
      <c r="B29" s="5"/>
      <c r="C29" s="8"/>
      <c r="D29" s="19"/>
    </row>
    <row r="30" spans="1:4" ht="15" thickBot="1">
      <c r="A30" s="15"/>
      <c r="B30" s="5"/>
      <c r="C30" s="8"/>
      <c r="D30" s="19"/>
    </row>
    <row r="31" spans="1:4" ht="15" thickBot="1">
      <c r="A31" s="15"/>
      <c r="B31" s="5"/>
      <c r="C31" s="8"/>
      <c r="D31" s="19"/>
    </row>
    <row r="32" spans="1:4" ht="15" thickBot="1">
      <c r="A32" s="15"/>
      <c r="B32" s="5"/>
      <c r="C32" s="8"/>
      <c r="D32" s="19"/>
    </row>
    <row r="33" spans="1:4" ht="15" thickBot="1">
      <c r="A33" s="15"/>
      <c r="B33" s="5"/>
      <c r="C33" s="8"/>
      <c r="D33" s="19"/>
    </row>
    <row r="34" spans="1:4" ht="15" thickBot="1">
      <c r="A34" s="15"/>
      <c r="B34" s="5"/>
      <c r="C34" s="8"/>
      <c r="D34" s="19"/>
    </row>
    <row r="35" spans="1:4" ht="15" thickBot="1">
      <c r="A35" s="15"/>
      <c r="B35" s="5"/>
      <c r="C35" s="8"/>
      <c r="D35" s="19"/>
    </row>
    <row r="36" spans="1:4" ht="15" thickBot="1">
      <c r="A36" s="15"/>
      <c r="B36" s="5"/>
      <c r="C36" s="8"/>
      <c r="D36" s="19"/>
    </row>
    <row r="37" spans="1:4" ht="15" thickBot="1">
      <c r="A37" s="15"/>
      <c r="B37" s="5"/>
      <c r="C37" s="8"/>
      <c r="D37" s="19"/>
    </row>
    <row r="38" spans="1:4" ht="15" thickBot="1">
      <c r="A38" s="15"/>
      <c r="B38" s="5"/>
      <c r="C38" s="8"/>
      <c r="D38" s="19"/>
    </row>
    <row r="39" spans="1:4" ht="15" thickBot="1">
      <c r="A39" s="15"/>
      <c r="B39" s="5"/>
      <c r="C39" s="8"/>
      <c r="D39" s="19"/>
    </row>
    <row r="40" spans="1:4" ht="15" thickBot="1">
      <c r="A40" s="15"/>
      <c r="B40" s="5"/>
      <c r="C40" s="8"/>
      <c r="D40" s="19"/>
    </row>
    <row r="41" spans="1:4" ht="15" thickBot="1">
      <c r="A41" s="15"/>
      <c r="B41" s="5"/>
      <c r="C41" s="8"/>
      <c r="D41" s="19"/>
    </row>
    <row r="42" spans="1:4" ht="15" thickBot="1">
      <c r="A42" s="15"/>
      <c r="B42" s="5"/>
      <c r="C42" s="8"/>
      <c r="D42" s="19"/>
    </row>
    <row r="43" spans="1:4" ht="15" thickBot="1">
      <c r="A43" s="15"/>
      <c r="B43" s="5"/>
      <c r="C43" s="8"/>
      <c r="D43" s="19"/>
    </row>
    <row r="44" spans="1:4" ht="15" thickBot="1">
      <c r="A44" s="15"/>
      <c r="B44" s="5"/>
      <c r="C44" s="8"/>
      <c r="D44" s="19"/>
    </row>
    <row r="45" spans="1:4" ht="15" thickBot="1">
      <c r="A45" s="15"/>
      <c r="B45" s="5"/>
      <c r="C45" s="8"/>
      <c r="D45" s="19"/>
    </row>
    <row r="46" spans="1:4" ht="15" thickBot="1">
      <c r="A46" s="15"/>
      <c r="B46" s="5"/>
      <c r="C46" s="8"/>
      <c r="D46" s="19"/>
    </row>
    <row r="47" spans="1:4" ht="15" thickBot="1">
      <c r="A47" s="15"/>
      <c r="B47" s="5"/>
      <c r="C47" s="8"/>
      <c r="D47" s="19"/>
    </row>
    <row r="48" spans="1:4" ht="15" thickBot="1">
      <c r="A48" s="15"/>
      <c r="B48" s="5"/>
      <c r="C48" s="8"/>
      <c r="D48" s="19"/>
    </row>
    <row r="49" spans="1:4" ht="15" thickBot="1">
      <c r="A49" s="15"/>
      <c r="B49" s="5"/>
      <c r="C49" s="8"/>
      <c r="D49" s="19"/>
    </row>
    <row r="50" spans="1:4" ht="15" thickBot="1">
      <c r="A50" s="15"/>
      <c r="B50" s="5"/>
      <c r="C50" s="8"/>
      <c r="D50" s="19"/>
    </row>
    <row r="51" spans="1:4" ht="15" thickBot="1">
      <c r="A51" s="15"/>
      <c r="B51" s="5"/>
      <c r="C51" s="8"/>
      <c r="D51" s="19"/>
    </row>
    <row r="52" spans="1:4" ht="15" thickBot="1">
      <c r="A52" s="15"/>
      <c r="B52" s="5"/>
      <c r="C52" s="8"/>
      <c r="D52" s="19"/>
    </row>
    <row r="53" spans="1:4" ht="15" thickBot="1">
      <c r="A53" s="15"/>
      <c r="B53" s="5"/>
      <c r="C53" s="8"/>
      <c r="D53" s="19"/>
    </row>
    <row r="54" spans="1:4" ht="15" thickBot="1">
      <c r="A54" s="15"/>
      <c r="B54" s="5"/>
      <c r="C54" s="8"/>
      <c r="D54" s="19"/>
    </row>
    <row r="55" spans="1:4" ht="15" thickBot="1">
      <c r="A55" s="15"/>
      <c r="B55" s="5"/>
      <c r="C55" s="8"/>
      <c r="D55" s="19"/>
    </row>
    <row r="56" spans="1:4" ht="15" thickBot="1">
      <c r="A56" s="15"/>
      <c r="B56" s="5"/>
      <c r="C56" s="8"/>
      <c r="D56" s="19"/>
    </row>
    <row r="57" spans="1:4" ht="15" thickBot="1">
      <c r="A57" s="15"/>
      <c r="B57" s="5"/>
      <c r="C57" s="8"/>
      <c r="D57" s="19"/>
    </row>
    <row r="58" spans="1:4" ht="15" thickBot="1">
      <c r="A58" s="15"/>
      <c r="B58" s="5"/>
      <c r="C58" s="8"/>
      <c r="D58" s="19"/>
    </row>
    <row r="59" spans="1:4" ht="15" thickBot="1">
      <c r="A59" s="15"/>
      <c r="B59" s="5"/>
      <c r="C59" s="8"/>
      <c r="D59" s="19"/>
    </row>
    <row r="60" spans="1:4" ht="15" thickBot="1">
      <c r="A60" s="15"/>
      <c r="B60" s="5"/>
      <c r="C60" s="8"/>
      <c r="D60" s="19"/>
    </row>
    <row r="61" spans="1:4" ht="15" thickBot="1">
      <c r="A61" s="15"/>
      <c r="B61" s="5"/>
      <c r="C61" s="8"/>
      <c r="D61" s="19"/>
    </row>
    <row r="62" spans="1:4" ht="15" thickBot="1">
      <c r="A62" s="15"/>
      <c r="B62" s="5"/>
      <c r="C62" s="8"/>
      <c r="D62" s="19"/>
    </row>
    <row r="63" spans="1:4" ht="15" thickBot="1">
      <c r="A63" s="15"/>
      <c r="B63" s="5"/>
      <c r="C63" s="8"/>
      <c r="D63" s="19"/>
    </row>
    <row r="64" spans="1:4" ht="15" thickBot="1">
      <c r="A64" s="15"/>
      <c r="B64" s="5"/>
      <c r="C64" s="8"/>
      <c r="D64" s="19"/>
    </row>
    <row r="65" spans="1:4" ht="15" thickBot="1">
      <c r="A65" s="15"/>
      <c r="B65" s="5"/>
      <c r="C65" s="8"/>
      <c r="D65" s="19"/>
    </row>
    <row r="66" spans="1:4" ht="15" thickBot="1">
      <c r="A66" s="15"/>
      <c r="B66" s="5"/>
      <c r="C66" s="8"/>
      <c r="D66" s="19"/>
    </row>
    <row r="67" spans="1:4" ht="15" thickBot="1">
      <c r="A67" s="15"/>
      <c r="B67" s="5"/>
      <c r="C67" s="8"/>
      <c r="D67" s="19"/>
    </row>
    <row r="68" spans="1:4" ht="15" thickBot="1">
      <c r="A68" s="15"/>
      <c r="B68" s="5"/>
      <c r="C68" s="8"/>
      <c r="D68" s="19"/>
    </row>
    <row r="69" spans="1:4" ht="15" thickBot="1">
      <c r="A69" s="15"/>
      <c r="B69" s="5"/>
      <c r="C69" s="8"/>
      <c r="D69" s="19"/>
    </row>
    <row r="70" spans="1:4" ht="15" thickBot="1">
      <c r="A70" s="15"/>
      <c r="B70" s="5"/>
      <c r="C70" s="8"/>
      <c r="D70" s="19"/>
    </row>
    <row r="71" spans="1:4" ht="15" thickBot="1">
      <c r="A71" s="15"/>
      <c r="B71" s="5"/>
      <c r="C71" s="8"/>
      <c r="D71" s="19"/>
    </row>
    <row r="72" spans="1:4" ht="15" thickBot="1">
      <c r="A72" s="15"/>
      <c r="B72" s="5"/>
      <c r="C72" s="8"/>
      <c r="D72" s="19"/>
    </row>
    <row r="73" spans="1:4" ht="15" thickBot="1">
      <c r="A73" s="15"/>
      <c r="B73" s="5"/>
      <c r="C73" s="8"/>
      <c r="D73" s="19"/>
    </row>
    <row r="74" spans="1:4" ht="15" thickBot="1">
      <c r="A74" s="15"/>
      <c r="B74" s="5"/>
      <c r="C74" s="8"/>
      <c r="D74" s="19"/>
    </row>
    <row r="75" spans="1:4" ht="15" thickBot="1">
      <c r="A75" s="15"/>
      <c r="B75" s="5"/>
      <c r="C75" s="8"/>
      <c r="D75" s="19"/>
    </row>
    <row r="76" spans="1:4" ht="15" thickBot="1">
      <c r="A76" s="15"/>
      <c r="B76" s="5"/>
      <c r="C76" s="8"/>
      <c r="D76" s="19"/>
    </row>
    <row r="77" spans="1:4" ht="15" thickBot="1">
      <c r="A77" s="15"/>
      <c r="B77" s="5"/>
      <c r="C77" s="8"/>
      <c r="D77" s="19"/>
    </row>
    <row r="78" spans="1:4" ht="15" thickBot="1">
      <c r="A78" s="15"/>
      <c r="B78" s="5"/>
      <c r="C78" s="8"/>
      <c r="D78" s="19"/>
    </row>
    <row r="79" spans="1:4" ht="15" thickBot="1">
      <c r="A79" s="15"/>
      <c r="B79" s="5"/>
      <c r="C79" s="8"/>
      <c r="D79" s="19"/>
    </row>
    <row r="80" spans="1:4" ht="15" thickBot="1">
      <c r="A80" s="15"/>
      <c r="B80" s="5"/>
      <c r="C80" s="8"/>
      <c r="D80" s="19"/>
    </row>
    <row r="81" spans="1:4" ht="15" thickBot="1">
      <c r="A81" s="15"/>
      <c r="B81" s="5"/>
      <c r="C81" s="8"/>
      <c r="D81" s="19"/>
    </row>
    <row r="82" spans="1:4" ht="15" thickBot="1">
      <c r="A82" s="15"/>
      <c r="B82" s="5"/>
      <c r="C82" s="8"/>
      <c r="D82" s="19"/>
    </row>
    <row r="83" spans="1:4" ht="15" thickBot="1">
      <c r="A83" s="15"/>
      <c r="B83" s="5"/>
      <c r="C83" s="8"/>
      <c r="D83" s="19"/>
    </row>
    <row r="84" spans="1:4" ht="15" thickBot="1">
      <c r="A84" s="15"/>
      <c r="B84" s="5"/>
      <c r="C84" s="8"/>
      <c r="D84" s="19"/>
    </row>
    <row r="85" spans="1:4" ht="15" thickBot="1">
      <c r="A85" s="15"/>
      <c r="B85" s="5"/>
      <c r="C85" s="8"/>
      <c r="D85" s="19"/>
    </row>
    <row r="86" spans="1:4" ht="15" thickBot="1">
      <c r="A86" s="15"/>
      <c r="B86" s="5"/>
      <c r="C86" s="8"/>
      <c r="D86" s="19"/>
    </row>
    <row r="87" spans="1:4" ht="15" thickBot="1">
      <c r="A87" s="15"/>
      <c r="B87" s="5"/>
      <c r="C87" s="8"/>
      <c r="D87" s="19"/>
    </row>
    <row r="88" spans="1:4" ht="15" thickBot="1">
      <c r="A88" s="15"/>
      <c r="B88" s="5"/>
      <c r="C88" s="8"/>
      <c r="D88" s="19"/>
    </row>
    <row r="89" spans="1:4" ht="15" thickBot="1">
      <c r="A89" s="15"/>
      <c r="B89" s="5"/>
      <c r="C89" s="8"/>
      <c r="D89" s="19"/>
    </row>
    <row r="90" spans="1:4" ht="15" thickBot="1">
      <c r="A90" s="15"/>
      <c r="B90" s="5"/>
      <c r="C90" s="8"/>
      <c r="D90" s="19"/>
    </row>
    <row r="91" spans="1:4" ht="15" thickBot="1">
      <c r="A91" s="15"/>
      <c r="B91" s="5"/>
      <c r="C91" s="8"/>
      <c r="D91" s="19"/>
    </row>
    <row r="92" spans="1:4" ht="15" thickBot="1">
      <c r="A92" s="15"/>
      <c r="B92" s="5"/>
      <c r="C92" s="8"/>
      <c r="D92" s="19"/>
    </row>
    <row r="93" spans="1:4" ht="15" thickBot="1">
      <c r="A93" s="15"/>
      <c r="B93" s="5"/>
      <c r="C93" s="8"/>
      <c r="D93" s="19"/>
    </row>
    <row r="94" spans="1:4" ht="15" thickBot="1">
      <c r="A94" s="15"/>
      <c r="B94" s="5"/>
      <c r="C94" s="8"/>
      <c r="D94" s="19"/>
    </row>
    <row r="95" spans="1:4" ht="15" thickBot="1">
      <c r="A95" s="15"/>
      <c r="B95" s="5"/>
      <c r="C95" s="8"/>
      <c r="D95" s="19"/>
    </row>
    <row r="96" spans="1:4" ht="15" thickBot="1">
      <c r="A96" s="15"/>
      <c r="B96" s="5"/>
      <c r="C96" s="8"/>
      <c r="D96" s="19"/>
    </row>
    <row r="97" spans="1:4" ht="15" thickBot="1">
      <c r="A97" s="15"/>
      <c r="B97" s="5"/>
      <c r="C97" s="8"/>
      <c r="D97" s="19"/>
    </row>
    <row r="98" spans="1:4" ht="15" thickBot="1">
      <c r="A98" s="15"/>
      <c r="B98" s="5"/>
      <c r="C98" s="8"/>
      <c r="D98" s="19"/>
    </row>
    <row r="99" spans="1:4" ht="15" thickBot="1">
      <c r="A99" s="15"/>
      <c r="B99" s="5"/>
      <c r="C99" s="8"/>
      <c r="D99" s="19"/>
    </row>
    <row r="100" spans="1:4" ht="15" thickBot="1">
      <c r="A100" s="15"/>
      <c r="B100" s="5"/>
      <c r="C100" s="8"/>
      <c r="D100" s="19"/>
    </row>
    <row r="101" spans="1:4" ht="15" thickBot="1">
      <c r="A101" s="15"/>
      <c r="B101" s="5"/>
      <c r="C101" s="8"/>
      <c r="D101" s="19"/>
    </row>
    <row r="102" spans="1:4" ht="15" thickBot="1">
      <c r="A102" s="15"/>
      <c r="B102" s="5"/>
      <c r="C102" s="8"/>
      <c r="D102" s="1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21" workbookViewId="0">
      <selection activeCell="D34" sqref="D34"/>
    </sheetView>
  </sheetViews>
  <sheetFormatPr baseColWidth="10" defaultColWidth="8.83203125" defaultRowHeight="14" x14ac:dyDescent="0"/>
  <cols>
    <col min="1" max="1" width="16.5" customWidth="1"/>
    <col min="2" max="2" width="14.33203125" customWidth="1"/>
    <col min="3" max="3" width="14.5" customWidth="1"/>
    <col min="4" max="4" width="19.33203125" customWidth="1"/>
  </cols>
  <sheetData>
    <row r="1" spans="1:4" ht="15" thickBot="1">
      <c r="A1" s="20" t="s">
        <v>0</v>
      </c>
      <c r="B1" s="21" t="s">
        <v>86</v>
      </c>
      <c r="C1" s="22" t="s">
        <v>71</v>
      </c>
      <c r="D1" s="23" t="s">
        <v>72</v>
      </c>
    </row>
    <row r="2" spans="1:4" ht="26" thickBot="1">
      <c r="A2" s="2" t="s">
        <v>87</v>
      </c>
      <c r="B2" s="5"/>
      <c r="C2" s="7">
        <v>832</v>
      </c>
      <c r="D2" s="24">
        <v>0</v>
      </c>
    </row>
    <row r="3" spans="1:4" ht="15" thickBot="1">
      <c r="A3" s="2" t="s">
        <v>88</v>
      </c>
      <c r="B3" s="4">
        <v>250</v>
      </c>
      <c r="C3" s="7">
        <v>250</v>
      </c>
      <c r="D3" s="24">
        <v>1</v>
      </c>
    </row>
    <row r="4" spans="1:4" ht="26" thickBot="1">
      <c r="A4" s="2" t="s">
        <v>4</v>
      </c>
      <c r="B4" s="4">
        <v>0</v>
      </c>
      <c r="C4" s="7">
        <v>603</v>
      </c>
      <c r="D4" s="24">
        <v>0</v>
      </c>
    </row>
    <row r="5" spans="1:4" ht="26" thickBot="1">
      <c r="A5" s="2" t="s">
        <v>89</v>
      </c>
      <c r="B5" s="4">
        <v>98.55</v>
      </c>
      <c r="C5" s="7">
        <v>398.55</v>
      </c>
      <c r="D5" s="24">
        <v>0.24727135867519801</v>
      </c>
    </row>
    <row r="6" spans="1:4" ht="26" thickBot="1">
      <c r="A6" s="2" t="s">
        <v>8</v>
      </c>
      <c r="B6" s="4">
        <v>2940</v>
      </c>
      <c r="C6" s="7">
        <v>2940</v>
      </c>
      <c r="D6" s="24">
        <v>1</v>
      </c>
    </row>
    <row r="7" spans="1:4" ht="15" thickBot="1">
      <c r="A7" s="2" t="s">
        <v>90</v>
      </c>
      <c r="B7" s="4">
        <v>70</v>
      </c>
      <c r="C7" s="7">
        <v>70</v>
      </c>
      <c r="D7" s="24">
        <v>1</v>
      </c>
    </row>
    <row r="8" spans="1:4" ht="15" thickBot="1">
      <c r="A8" s="2" t="s">
        <v>91</v>
      </c>
      <c r="B8" s="4">
        <v>50</v>
      </c>
      <c r="C8" s="7">
        <v>65.760000000000005</v>
      </c>
      <c r="D8" s="24">
        <v>0.76034063260340601</v>
      </c>
    </row>
    <row r="9" spans="1:4" ht="26" thickBot="1">
      <c r="A9" s="2" t="s">
        <v>14</v>
      </c>
      <c r="B9" s="4">
        <v>750</v>
      </c>
      <c r="C9" s="7">
        <v>1354</v>
      </c>
      <c r="D9" s="24">
        <v>0.55391432791728201</v>
      </c>
    </row>
    <row r="10" spans="1:4" ht="26" thickBot="1">
      <c r="A10" s="2" t="s">
        <v>92</v>
      </c>
      <c r="B10" s="4">
        <v>0</v>
      </c>
      <c r="C10" s="7">
        <v>1850</v>
      </c>
      <c r="D10" s="24">
        <v>0</v>
      </c>
    </row>
    <row r="11" spans="1:4" ht="38" thickBot="1">
      <c r="A11" s="2" t="s">
        <v>78</v>
      </c>
      <c r="B11" s="4">
        <v>25</v>
      </c>
      <c r="C11" s="7">
        <v>25</v>
      </c>
      <c r="D11" s="24">
        <v>1</v>
      </c>
    </row>
    <row r="12" spans="1:4" ht="15" thickBot="1">
      <c r="A12" s="2" t="s">
        <v>27</v>
      </c>
      <c r="B12" s="4">
        <v>1119</v>
      </c>
      <c r="C12" s="7">
        <v>1119</v>
      </c>
      <c r="D12" s="24">
        <v>1</v>
      </c>
    </row>
    <row r="13" spans="1:4" ht="26" thickBot="1">
      <c r="A13" s="2" t="s">
        <v>93</v>
      </c>
      <c r="B13" s="4">
        <v>85.6</v>
      </c>
      <c r="C13" s="7">
        <v>85.6</v>
      </c>
      <c r="D13" s="24">
        <v>1</v>
      </c>
    </row>
    <row r="14" spans="1:4" ht="15" thickBot="1">
      <c r="A14" s="2" t="s">
        <v>79</v>
      </c>
      <c r="B14" s="4">
        <v>224</v>
      </c>
      <c r="C14" s="7">
        <v>531.63</v>
      </c>
      <c r="D14" s="24">
        <v>0.42134567274232099</v>
      </c>
    </row>
    <row r="15" spans="1:4" ht="26" thickBot="1">
      <c r="A15" s="2" t="s">
        <v>94</v>
      </c>
      <c r="B15" s="4">
        <v>152.5</v>
      </c>
      <c r="C15" s="7">
        <v>235</v>
      </c>
      <c r="D15" s="24">
        <v>0.64893617021276595</v>
      </c>
    </row>
    <row r="16" spans="1:4" ht="26" thickBot="1">
      <c r="A16" s="2" t="s">
        <v>95</v>
      </c>
      <c r="B16" s="4">
        <v>2030</v>
      </c>
      <c r="C16" s="7">
        <v>2030</v>
      </c>
      <c r="D16" s="24">
        <v>1</v>
      </c>
    </row>
    <row r="17" spans="1:4" ht="38" thickBot="1">
      <c r="A17" s="2" t="s">
        <v>37</v>
      </c>
      <c r="B17" s="4">
        <v>0</v>
      </c>
      <c r="C17" s="7">
        <v>0</v>
      </c>
      <c r="D17" s="25" t="e">
        <v>#DIV/0!</v>
      </c>
    </row>
    <row r="18" spans="1:4" ht="26" thickBot="1">
      <c r="A18" s="2" t="s">
        <v>96</v>
      </c>
      <c r="B18" s="4">
        <v>1950.5</v>
      </c>
      <c r="C18" s="7">
        <v>2450.5</v>
      </c>
      <c r="D18" s="24">
        <v>0.79596000816159995</v>
      </c>
    </row>
    <row r="19" spans="1:4" ht="26" thickBot="1">
      <c r="A19" s="2" t="s">
        <v>40</v>
      </c>
      <c r="B19" s="4">
        <v>124.99</v>
      </c>
      <c r="C19" s="7">
        <v>124.99</v>
      </c>
      <c r="D19" s="24">
        <v>1</v>
      </c>
    </row>
    <row r="20" spans="1:4" ht="26" thickBot="1">
      <c r="A20" s="2" t="s">
        <v>97</v>
      </c>
      <c r="B20" s="4">
        <v>200</v>
      </c>
      <c r="C20" s="7">
        <v>200</v>
      </c>
      <c r="D20" s="24">
        <v>1</v>
      </c>
    </row>
    <row r="21" spans="1:4" ht="15" thickBot="1">
      <c r="A21" s="2" t="s">
        <v>98</v>
      </c>
      <c r="B21" s="4">
        <v>0</v>
      </c>
      <c r="C21" s="7">
        <v>38</v>
      </c>
      <c r="D21" s="24">
        <v>0</v>
      </c>
    </row>
    <row r="22" spans="1:4" ht="15" thickBot="1">
      <c r="A22" s="2" t="s">
        <v>99</v>
      </c>
      <c r="B22" s="4">
        <v>265</v>
      </c>
      <c r="C22" s="7">
        <v>265</v>
      </c>
      <c r="D22" s="24">
        <v>1</v>
      </c>
    </row>
    <row r="23" spans="1:4" ht="26" thickBot="1">
      <c r="A23" s="2" t="s">
        <v>100</v>
      </c>
      <c r="B23" s="4">
        <v>885</v>
      </c>
      <c r="C23" s="7">
        <v>885</v>
      </c>
      <c r="D23" s="24">
        <v>1</v>
      </c>
    </row>
    <row r="24" spans="1:4" ht="26" thickBot="1">
      <c r="A24" s="2" t="s">
        <v>60</v>
      </c>
      <c r="B24" s="4">
        <v>6506.44</v>
      </c>
      <c r="C24" s="7">
        <v>8578.94</v>
      </c>
      <c r="D24" s="24">
        <v>0.75842003790678103</v>
      </c>
    </row>
    <row r="25" spans="1:4" ht="26" thickBot="1">
      <c r="A25" s="2" t="s">
        <v>101</v>
      </c>
      <c r="B25" s="4">
        <v>810</v>
      </c>
      <c r="C25" s="7">
        <v>810</v>
      </c>
      <c r="D25" s="24">
        <v>1</v>
      </c>
    </row>
    <row r="26" spans="1:4" ht="26" thickBot="1">
      <c r="A26" s="2" t="s">
        <v>63</v>
      </c>
      <c r="B26" s="4">
        <v>260</v>
      </c>
      <c r="C26" s="7">
        <v>260</v>
      </c>
      <c r="D26" s="24">
        <v>1</v>
      </c>
    </row>
    <row r="27" spans="1:4" ht="26" thickBot="1">
      <c r="A27" s="2" t="s">
        <v>102</v>
      </c>
      <c r="B27" s="4">
        <v>138</v>
      </c>
      <c r="C27" s="7">
        <v>142</v>
      </c>
      <c r="D27" s="24">
        <v>0.971830985915493</v>
      </c>
    </row>
    <row r="28" spans="1:4" ht="15" thickBot="1">
      <c r="A28" s="14" t="s">
        <v>69</v>
      </c>
      <c r="B28" s="4">
        <v>18934.580000000002</v>
      </c>
      <c r="C28" s="7">
        <v>26143.97</v>
      </c>
      <c r="D28" s="26">
        <f>18934.58/26143.97</f>
        <v>0.72424272212674667</v>
      </c>
    </row>
    <row r="29" spans="1:4" ht="15" thickBot="1">
      <c r="A29" s="15"/>
      <c r="B29" s="5"/>
      <c r="C29" s="8"/>
      <c r="D29" s="26"/>
    </row>
    <row r="30" spans="1:4" ht="15" thickBot="1">
      <c r="A30" s="15"/>
      <c r="B30" s="5"/>
      <c r="C30" s="8"/>
      <c r="D30" s="26"/>
    </row>
    <row r="31" spans="1:4" ht="15" thickBot="1">
      <c r="A31" s="15"/>
      <c r="B31" s="5"/>
      <c r="C31" s="8"/>
      <c r="D31" s="26"/>
    </row>
    <row r="32" spans="1:4" ht="15" thickBot="1">
      <c r="A32" s="15"/>
      <c r="B32" s="5"/>
      <c r="C32" s="8"/>
      <c r="D32" s="26"/>
    </row>
    <row r="33" spans="1:4" ht="15" thickBot="1">
      <c r="A33" s="15"/>
      <c r="B33" s="5"/>
      <c r="C33" s="8"/>
      <c r="D33" s="26"/>
    </row>
    <row r="34" spans="1:4" ht="15" thickBot="1">
      <c r="A34" s="15"/>
      <c r="B34" s="5"/>
      <c r="C34" s="8"/>
      <c r="D34" s="26"/>
    </row>
    <row r="35" spans="1:4" ht="15" thickBot="1">
      <c r="A35" s="15"/>
      <c r="B35" s="5"/>
      <c r="C35" s="8"/>
      <c r="D35" s="26"/>
    </row>
    <row r="36" spans="1:4" ht="15" thickBot="1">
      <c r="A36" s="15"/>
      <c r="B36" s="5"/>
      <c r="C36" s="8"/>
      <c r="D36" s="26"/>
    </row>
    <row r="37" spans="1:4" ht="15" thickBot="1">
      <c r="A37" s="15"/>
      <c r="B37" s="5"/>
      <c r="C37" s="8"/>
      <c r="D37" s="26"/>
    </row>
    <row r="38" spans="1:4" ht="15" thickBot="1">
      <c r="A38" s="15"/>
      <c r="B38" s="5"/>
      <c r="C38" s="8"/>
      <c r="D38" s="26"/>
    </row>
    <row r="39" spans="1:4" ht="15" thickBot="1">
      <c r="A39" s="15"/>
      <c r="B39" s="5"/>
      <c r="C39" s="8"/>
      <c r="D39" s="26"/>
    </row>
    <row r="40" spans="1:4" ht="15" thickBot="1">
      <c r="A40" s="15"/>
      <c r="B40" s="5"/>
      <c r="C40" s="8"/>
      <c r="D40" s="26"/>
    </row>
    <row r="41" spans="1:4" ht="15" thickBot="1">
      <c r="A41" s="15"/>
      <c r="B41" s="5"/>
      <c r="C41" s="8"/>
      <c r="D41" s="26"/>
    </row>
    <row r="42" spans="1:4" ht="15" thickBot="1">
      <c r="A42" s="15"/>
      <c r="B42" s="5"/>
      <c r="C42" s="8"/>
      <c r="D42" s="26"/>
    </row>
    <row r="43" spans="1:4" ht="15" thickBot="1">
      <c r="A43" s="15"/>
      <c r="B43" s="5"/>
      <c r="C43" s="8"/>
      <c r="D43" s="26"/>
    </row>
    <row r="44" spans="1:4" ht="15" thickBot="1">
      <c r="A44" s="15"/>
      <c r="B44" s="5"/>
      <c r="C44" s="8"/>
      <c r="D44" s="26"/>
    </row>
    <row r="45" spans="1:4" ht="15" thickBot="1">
      <c r="A45" s="15"/>
      <c r="B45" s="5"/>
      <c r="C45" s="8"/>
      <c r="D45" s="26"/>
    </row>
    <row r="46" spans="1:4" ht="15" thickBot="1">
      <c r="A46" s="15"/>
      <c r="B46" s="5"/>
      <c r="C46" s="8"/>
      <c r="D46" s="26"/>
    </row>
    <row r="47" spans="1:4" ht="15" thickBot="1">
      <c r="A47" s="15"/>
      <c r="B47" s="5"/>
      <c r="C47" s="8"/>
      <c r="D47" s="26"/>
    </row>
    <row r="48" spans="1:4" ht="15" thickBot="1">
      <c r="A48" s="15"/>
      <c r="B48" s="5"/>
      <c r="C48" s="8"/>
      <c r="D48" s="26"/>
    </row>
    <row r="49" spans="1:4" ht="15" thickBot="1">
      <c r="A49" s="15"/>
      <c r="B49" s="5"/>
      <c r="C49" s="8"/>
      <c r="D49" s="26"/>
    </row>
    <row r="50" spans="1:4" ht="15" thickBot="1">
      <c r="A50" s="15"/>
      <c r="B50" s="5"/>
      <c r="C50" s="8"/>
      <c r="D50" s="26"/>
    </row>
    <row r="51" spans="1:4" ht="15" thickBot="1">
      <c r="A51" s="15"/>
      <c r="B51" s="5"/>
      <c r="C51" s="8"/>
      <c r="D51" s="26"/>
    </row>
    <row r="52" spans="1:4" ht="15" thickBot="1">
      <c r="A52" s="15"/>
      <c r="B52" s="5"/>
      <c r="C52" s="8"/>
      <c r="D52" s="26"/>
    </row>
    <row r="53" spans="1:4" ht="15" thickBot="1">
      <c r="A53" s="15"/>
      <c r="B53" s="5"/>
      <c r="C53" s="8"/>
      <c r="D53" s="26"/>
    </row>
    <row r="54" spans="1:4" ht="15" thickBot="1">
      <c r="A54" s="15"/>
      <c r="B54" s="5"/>
      <c r="C54" s="8"/>
      <c r="D54" s="26"/>
    </row>
    <row r="55" spans="1:4" ht="15" thickBot="1">
      <c r="A55" s="15"/>
      <c r="B55" s="5"/>
      <c r="C55" s="8"/>
      <c r="D55" s="26"/>
    </row>
    <row r="56" spans="1:4" ht="15" thickBot="1">
      <c r="A56" s="15"/>
      <c r="B56" s="5"/>
      <c r="C56" s="8"/>
      <c r="D56" s="26"/>
    </row>
    <row r="57" spans="1:4" ht="15" thickBot="1">
      <c r="A57" s="15"/>
      <c r="B57" s="5"/>
      <c r="C57" s="8"/>
      <c r="D57" s="26"/>
    </row>
    <row r="58" spans="1:4" ht="15" thickBot="1">
      <c r="A58" s="15"/>
      <c r="B58" s="5"/>
      <c r="C58" s="8"/>
      <c r="D58" s="26"/>
    </row>
    <row r="59" spans="1:4" ht="15" thickBot="1">
      <c r="A59" s="15"/>
      <c r="B59" s="5"/>
      <c r="C59" s="8"/>
      <c r="D59" s="26"/>
    </row>
    <row r="60" spans="1:4" ht="15" thickBot="1">
      <c r="A60" s="15"/>
      <c r="B60" s="5"/>
      <c r="C60" s="8"/>
      <c r="D60" s="26"/>
    </row>
    <row r="61" spans="1:4" ht="15" thickBot="1">
      <c r="A61" s="15"/>
      <c r="B61" s="5"/>
      <c r="C61" s="8"/>
      <c r="D61" s="26"/>
    </row>
    <row r="62" spans="1:4" ht="15" thickBot="1">
      <c r="A62" s="15"/>
      <c r="B62" s="5"/>
      <c r="C62" s="8"/>
      <c r="D62" s="26"/>
    </row>
    <row r="63" spans="1:4" ht="15" thickBot="1">
      <c r="A63" s="15"/>
      <c r="B63" s="5"/>
      <c r="C63" s="8"/>
      <c r="D63" s="26"/>
    </row>
    <row r="64" spans="1:4" ht="15" thickBot="1">
      <c r="A64" s="15"/>
      <c r="B64" s="5"/>
      <c r="C64" s="8"/>
      <c r="D64" s="26"/>
    </row>
    <row r="65" spans="1:4" ht="15" thickBot="1">
      <c r="A65" s="15"/>
      <c r="B65" s="5"/>
      <c r="C65" s="8"/>
      <c r="D65" s="26"/>
    </row>
    <row r="66" spans="1:4" ht="15" thickBot="1">
      <c r="A66" s="15"/>
      <c r="B66" s="5"/>
      <c r="C66" s="8"/>
      <c r="D66" s="26"/>
    </row>
    <row r="67" spans="1:4" ht="15" thickBot="1">
      <c r="A67" s="15"/>
      <c r="B67" s="5"/>
      <c r="C67" s="8"/>
      <c r="D67" s="26"/>
    </row>
    <row r="68" spans="1:4" ht="15" thickBot="1">
      <c r="A68" s="15"/>
      <c r="B68" s="5"/>
      <c r="C68" s="8"/>
      <c r="D68" s="26"/>
    </row>
    <row r="69" spans="1:4" ht="15" thickBot="1">
      <c r="A69" s="15"/>
      <c r="B69" s="5"/>
      <c r="C69" s="8"/>
      <c r="D69" s="26"/>
    </row>
    <row r="70" spans="1:4" ht="15" thickBot="1">
      <c r="A70" s="15"/>
      <c r="B70" s="5"/>
      <c r="C70" s="8"/>
      <c r="D70" s="26"/>
    </row>
    <row r="71" spans="1:4" ht="15" thickBot="1">
      <c r="A71" s="15"/>
      <c r="B71" s="5"/>
      <c r="C71" s="8"/>
      <c r="D71" s="26"/>
    </row>
    <row r="72" spans="1:4" ht="15" thickBot="1">
      <c r="A72" s="15"/>
      <c r="B72" s="5"/>
      <c r="C72" s="8"/>
      <c r="D72" s="26"/>
    </row>
    <row r="73" spans="1:4" ht="15" thickBot="1">
      <c r="A73" s="15"/>
      <c r="B73" s="5"/>
      <c r="C73" s="8"/>
      <c r="D73" s="26"/>
    </row>
    <row r="74" spans="1:4" ht="15" thickBot="1">
      <c r="A74" s="15"/>
      <c r="B74" s="5"/>
      <c r="C74" s="8"/>
      <c r="D74" s="26"/>
    </row>
    <row r="75" spans="1:4" ht="15" thickBot="1">
      <c r="A75" s="15"/>
      <c r="B75" s="5"/>
      <c r="C75" s="8"/>
      <c r="D75" s="26"/>
    </row>
    <row r="76" spans="1:4" ht="15" thickBot="1">
      <c r="A76" s="15"/>
      <c r="B76" s="5"/>
      <c r="C76" s="8"/>
      <c r="D76" s="26"/>
    </row>
    <row r="77" spans="1:4" ht="15" thickBot="1">
      <c r="A77" s="15"/>
      <c r="B77" s="5"/>
      <c r="C77" s="8"/>
      <c r="D77" s="26"/>
    </row>
    <row r="78" spans="1:4" ht="15" thickBot="1">
      <c r="A78" s="15"/>
      <c r="B78" s="5"/>
      <c r="C78" s="8"/>
      <c r="D78" s="26"/>
    </row>
    <row r="79" spans="1:4" ht="15" thickBot="1">
      <c r="A79" s="15"/>
      <c r="B79" s="5"/>
      <c r="C79" s="8"/>
      <c r="D79" s="26"/>
    </row>
    <row r="80" spans="1:4" ht="15" thickBot="1">
      <c r="A80" s="15"/>
      <c r="B80" s="5"/>
      <c r="C80" s="8"/>
      <c r="D80" s="26"/>
    </row>
    <row r="81" spans="1:4" ht="15" thickBot="1">
      <c r="A81" s="15"/>
      <c r="B81" s="5"/>
      <c r="C81" s="8"/>
      <c r="D81" s="26"/>
    </row>
    <row r="82" spans="1:4" ht="15" thickBot="1">
      <c r="A82" s="15"/>
      <c r="B82" s="5"/>
      <c r="C82" s="8"/>
      <c r="D82" s="26"/>
    </row>
    <row r="83" spans="1:4" ht="15" thickBot="1">
      <c r="A83" s="15"/>
      <c r="B83" s="5"/>
      <c r="C83" s="8"/>
      <c r="D83" s="26"/>
    </row>
    <row r="84" spans="1:4" ht="15" thickBot="1">
      <c r="A84" s="15"/>
      <c r="B84" s="5"/>
      <c r="C84" s="8"/>
      <c r="D84" s="26"/>
    </row>
    <row r="85" spans="1:4" ht="15" thickBot="1">
      <c r="A85" s="15"/>
      <c r="B85" s="5"/>
      <c r="C85" s="8"/>
      <c r="D85" s="26"/>
    </row>
    <row r="86" spans="1:4" ht="15" thickBot="1">
      <c r="A86" s="15"/>
      <c r="B86" s="5"/>
      <c r="C86" s="8"/>
      <c r="D86" s="26"/>
    </row>
    <row r="87" spans="1:4" ht="15" thickBot="1">
      <c r="A87" s="15"/>
      <c r="B87" s="5"/>
      <c r="C87" s="8"/>
      <c r="D87" s="26"/>
    </row>
    <row r="88" spans="1:4" ht="15" thickBot="1">
      <c r="A88" s="15"/>
      <c r="B88" s="5"/>
      <c r="C88" s="8"/>
      <c r="D88" s="26"/>
    </row>
    <row r="89" spans="1:4" ht="15" thickBot="1">
      <c r="A89" s="15"/>
      <c r="B89" s="5"/>
      <c r="C89" s="8"/>
      <c r="D89" s="26"/>
    </row>
    <row r="90" spans="1:4" ht="15" thickBot="1">
      <c r="A90" s="15"/>
      <c r="B90" s="5"/>
      <c r="C90" s="8"/>
      <c r="D90" s="26"/>
    </row>
    <row r="91" spans="1:4" ht="15" thickBot="1">
      <c r="A91" s="15"/>
      <c r="B91" s="5"/>
      <c r="C91" s="8"/>
      <c r="D91" s="26"/>
    </row>
    <row r="92" spans="1:4" ht="15" thickBot="1">
      <c r="A92" s="15"/>
      <c r="B92" s="5"/>
      <c r="C92" s="8"/>
      <c r="D92" s="26"/>
    </row>
    <row r="93" spans="1:4" ht="15" thickBot="1">
      <c r="A93" s="15"/>
      <c r="B93" s="5"/>
      <c r="C93" s="8"/>
      <c r="D93" s="26"/>
    </row>
    <row r="94" spans="1:4" ht="15" thickBot="1">
      <c r="A94" s="15"/>
      <c r="B94" s="5"/>
      <c r="C94" s="8"/>
      <c r="D94" s="26"/>
    </row>
    <row r="95" spans="1:4" ht="15" thickBot="1">
      <c r="A95" s="15"/>
      <c r="B95" s="5"/>
      <c r="C95" s="8"/>
      <c r="D95" s="26"/>
    </row>
    <row r="96" spans="1:4" ht="15" thickBot="1">
      <c r="A96" s="15"/>
      <c r="B96" s="5"/>
      <c r="C96" s="8"/>
      <c r="D96" s="26"/>
    </row>
    <row r="97" spans="1:4" ht="15" thickBot="1">
      <c r="A97" s="15"/>
      <c r="B97" s="5"/>
      <c r="C97" s="8"/>
      <c r="D97" s="26"/>
    </row>
    <row r="98" spans="1:4" ht="15" thickBot="1">
      <c r="A98" s="15"/>
      <c r="B98" s="5"/>
      <c r="C98" s="8"/>
      <c r="D98" s="26"/>
    </row>
    <row r="99" spans="1:4" ht="15" thickBot="1">
      <c r="A99" s="15"/>
      <c r="B99" s="5"/>
      <c r="C99" s="8"/>
      <c r="D99" s="26"/>
    </row>
    <row r="100" spans="1:4" ht="15" thickBot="1">
      <c r="A100" s="15"/>
      <c r="B100" s="5"/>
      <c r="C100" s="8"/>
      <c r="D100" s="26"/>
    </row>
    <row r="101" spans="1:4" ht="15" thickBot="1">
      <c r="A101" s="15"/>
      <c r="B101" s="5"/>
      <c r="C101" s="8"/>
      <c r="D101" s="2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tabSelected="1" topLeftCell="A49" workbookViewId="0">
      <selection activeCell="C74" sqref="C74"/>
    </sheetView>
  </sheetViews>
  <sheetFormatPr baseColWidth="10" defaultColWidth="8.83203125" defaultRowHeight="14" x14ac:dyDescent="0"/>
  <cols>
    <col min="1" max="1" width="20.33203125" customWidth="1"/>
    <col min="2" max="2" width="23.1640625" customWidth="1"/>
    <col min="3" max="3" width="17.6640625" customWidth="1"/>
    <col min="4" max="4" width="21.5" customWidth="1"/>
  </cols>
  <sheetData>
    <row r="1" spans="1:4" ht="15" thickBot="1">
      <c r="A1" s="27" t="s">
        <v>0</v>
      </c>
      <c r="B1" s="28" t="s">
        <v>86</v>
      </c>
      <c r="C1" s="29" t="s">
        <v>71</v>
      </c>
      <c r="D1" s="31" t="s">
        <v>72</v>
      </c>
    </row>
    <row r="2" spans="1:4" ht="15" thickBot="1">
      <c r="A2" s="2" t="s">
        <v>87</v>
      </c>
      <c r="B2" s="4">
        <v>2535</v>
      </c>
      <c r="C2" s="7">
        <v>7325.4</v>
      </c>
      <c r="D2" s="24">
        <v>0.34605618805798999</v>
      </c>
    </row>
    <row r="3" spans="1:4" ht="15" thickBot="1">
      <c r="A3" s="2" t="s">
        <v>1</v>
      </c>
      <c r="B3" s="4">
        <v>1750</v>
      </c>
      <c r="C3" s="7">
        <v>1750</v>
      </c>
      <c r="D3" s="24">
        <v>1</v>
      </c>
    </row>
    <row r="4" spans="1:4" ht="26" thickBot="1">
      <c r="A4" s="2" t="s">
        <v>103</v>
      </c>
      <c r="B4" s="4">
        <v>5787</v>
      </c>
      <c r="C4" s="7">
        <v>6286</v>
      </c>
      <c r="D4" s="26"/>
    </row>
    <row r="5" spans="1:4" ht="15" thickBot="1">
      <c r="A5" s="2" t="s">
        <v>2</v>
      </c>
      <c r="B5" s="4">
        <v>1433.83</v>
      </c>
      <c r="C5" s="7">
        <v>1608.83</v>
      </c>
      <c r="D5" s="24">
        <v>0.89122530037356296</v>
      </c>
    </row>
    <row r="6" spans="1:4" ht="15" thickBot="1">
      <c r="A6" s="2" t="s">
        <v>104</v>
      </c>
      <c r="B6" s="4">
        <v>704.21</v>
      </c>
      <c r="C6" s="7">
        <v>726.71</v>
      </c>
      <c r="D6" s="24">
        <v>0.96903854357309005</v>
      </c>
    </row>
    <row r="7" spans="1:4" ht="26" thickBot="1">
      <c r="A7" s="2" t="s">
        <v>4</v>
      </c>
      <c r="B7" s="4">
        <v>804</v>
      </c>
      <c r="C7" s="7">
        <v>1407</v>
      </c>
      <c r="D7" s="24">
        <v>0.57142857142857095</v>
      </c>
    </row>
    <row r="8" spans="1:4" ht="15" thickBot="1">
      <c r="A8" s="2" t="s">
        <v>105</v>
      </c>
      <c r="B8" s="4">
        <v>349.8</v>
      </c>
      <c r="C8" s="7">
        <v>574.79999999999995</v>
      </c>
      <c r="D8" s="24">
        <v>0.60855949895615902</v>
      </c>
    </row>
    <row r="9" spans="1:4" ht="15" thickBot="1">
      <c r="A9" s="2" t="s">
        <v>5</v>
      </c>
      <c r="B9" s="4">
        <v>405</v>
      </c>
      <c r="C9" s="7">
        <v>639</v>
      </c>
      <c r="D9" s="24">
        <v>0.63380281690140805</v>
      </c>
    </row>
    <row r="10" spans="1:4" ht="15" thickBot="1">
      <c r="A10" s="2" t="s">
        <v>6</v>
      </c>
      <c r="B10" s="4">
        <v>2400</v>
      </c>
      <c r="C10" s="7">
        <v>2400</v>
      </c>
      <c r="D10" s="26"/>
    </row>
    <row r="11" spans="1:4" ht="26" thickBot="1">
      <c r="A11" s="2" t="s">
        <v>106</v>
      </c>
      <c r="B11" s="4">
        <v>715</v>
      </c>
      <c r="C11" s="7">
        <v>815</v>
      </c>
      <c r="D11" s="24">
        <v>0.877300613496932</v>
      </c>
    </row>
    <row r="12" spans="1:4" ht="26" thickBot="1">
      <c r="A12" s="2" t="s">
        <v>107</v>
      </c>
      <c r="B12" s="4">
        <v>2733</v>
      </c>
      <c r="C12" s="7">
        <v>3798.26</v>
      </c>
      <c r="D12" s="24">
        <v>0.71953999989468798</v>
      </c>
    </row>
    <row r="13" spans="1:4" ht="15" thickBot="1">
      <c r="A13" s="2" t="s">
        <v>108</v>
      </c>
      <c r="B13" s="4">
        <v>515</v>
      </c>
      <c r="C13" s="7">
        <v>665</v>
      </c>
      <c r="D13" s="26"/>
    </row>
    <row r="14" spans="1:4" ht="15" thickBot="1">
      <c r="A14" s="2" t="s">
        <v>7</v>
      </c>
      <c r="B14" s="4">
        <v>3375</v>
      </c>
      <c r="C14" s="7">
        <v>3375</v>
      </c>
      <c r="D14" s="26"/>
    </row>
    <row r="15" spans="1:4" ht="15" thickBot="1">
      <c r="A15" s="2" t="s">
        <v>75</v>
      </c>
      <c r="B15" s="4">
        <v>3075</v>
      </c>
      <c r="C15" s="7">
        <v>3300</v>
      </c>
      <c r="D15" s="24">
        <v>0.93181818181818199</v>
      </c>
    </row>
    <row r="16" spans="1:4" ht="15" thickBot="1">
      <c r="A16" s="2" t="s">
        <v>8</v>
      </c>
      <c r="B16" s="4">
        <v>3880</v>
      </c>
      <c r="C16" s="7">
        <v>5410</v>
      </c>
      <c r="D16" s="24">
        <v>0.71719038817005498</v>
      </c>
    </row>
    <row r="17" spans="1:4" ht="26" thickBot="1">
      <c r="A17" s="2" t="s">
        <v>9</v>
      </c>
      <c r="B17" s="4">
        <v>1036.98</v>
      </c>
      <c r="C17" s="7">
        <v>1061.98</v>
      </c>
      <c r="D17" s="24">
        <v>0.97645906702574403</v>
      </c>
    </row>
    <row r="18" spans="1:4" ht="15" thickBot="1">
      <c r="A18" s="2" t="s">
        <v>11</v>
      </c>
      <c r="B18" s="4">
        <v>1379.7</v>
      </c>
      <c r="C18" s="7">
        <v>1379.7</v>
      </c>
      <c r="D18" s="24">
        <v>1</v>
      </c>
    </row>
    <row r="19" spans="1:4" ht="26" thickBot="1">
      <c r="A19" s="2" t="s">
        <v>12</v>
      </c>
      <c r="B19" s="4">
        <v>300</v>
      </c>
      <c r="C19" s="7">
        <v>400</v>
      </c>
      <c r="D19" s="24">
        <v>0.75</v>
      </c>
    </row>
    <row r="20" spans="1:4" ht="15" thickBot="1">
      <c r="A20" s="2" t="s">
        <v>90</v>
      </c>
      <c r="B20" s="4">
        <v>1550</v>
      </c>
      <c r="C20" s="7">
        <v>2200</v>
      </c>
      <c r="D20" s="24">
        <v>0.70454545454545503</v>
      </c>
    </row>
    <row r="21" spans="1:4" ht="38" thickBot="1">
      <c r="A21" s="2" t="s">
        <v>109</v>
      </c>
      <c r="B21" s="4">
        <v>9937</v>
      </c>
      <c r="C21" s="30" t="s">
        <v>172</v>
      </c>
      <c r="D21" s="25" t="e">
        <v>#VALUE!</v>
      </c>
    </row>
    <row r="22" spans="1:4" ht="26" thickBot="1">
      <c r="A22" s="2" t="s">
        <v>110</v>
      </c>
      <c r="B22" s="4">
        <v>606.04</v>
      </c>
      <c r="C22" s="7">
        <v>606.04</v>
      </c>
      <c r="D22" s="24">
        <v>1</v>
      </c>
    </row>
    <row r="23" spans="1:4" ht="15" thickBot="1">
      <c r="A23" s="2" t="s">
        <v>91</v>
      </c>
      <c r="B23" s="4">
        <v>0</v>
      </c>
      <c r="C23" s="7">
        <v>185</v>
      </c>
      <c r="D23" s="24">
        <v>0</v>
      </c>
    </row>
    <row r="24" spans="1:4" ht="15" thickBot="1">
      <c r="A24" s="2" t="s">
        <v>14</v>
      </c>
      <c r="B24" s="4">
        <v>400</v>
      </c>
      <c r="C24" s="7">
        <v>2607</v>
      </c>
      <c r="D24" s="24">
        <v>0.15343306482547001</v>
      </c>
    </row>
    <row r="25" spans="1:4" ht="15" thickBot="1">
      <c r="A25" s="2" t="s">
        <v>111</v>
      </c>
      <c r="B25" s="4">
        <v>2150</v>
      </c>
      <c r="C25" s="7">
        <v>2850</v>
      </c>
      <c r="D25" s="24">
        <v>0.75438596491228105</v>
      </c>
    </row>
    <row r="26" spans="1:4" ht="26" thickBot="1">
      <c r="A26" s="2" t="s">
        <v>15</v>
      </c>
      <c r="B26" s="4">
        <v>445.77</v>
      </c>
      <c r="C26" s="7">
        <v>445.77</v>
      </c>
      <c r="D26" s="24">
        <v>1</v>
      </c>
    </row>
    <row r="27" spans="1:4" ht="26" thickBot="1">
      <c r="A27" s="2" t="s">
        <v>112</v>
      </c>
      <c r="B27" s="5"/>
      <c r="C27" s="7">
        <v>1600</v>
      </c>
      <c r="D27" s="24">
        <v>0</v>
      </c>
    </row>
    <row r="28" spans="1:4" ht="15" thickBot="1">
      <c r="A28" s="2" t="s">
        <v>16</v>
      </c>
      <c r="B28" s="4">
        <v>1560</v>
      </c>
      <c r="C28" s="7">
        <v>2810</v>
      </c>
      <c r="D28" s="24">
        <v>0.55516014234875399</v>
      </c>
    </row>
    <row r="29" spans="1:4" ht="26" thickBot="1">
      <c r="A29" s="2" t="s">
        <v>113</v>
      </c>
      <c r="B29" s="4">
        <v>658.5</v>
      </c>
      <c r="C29" s="7">
        <v>696</v>
      </c>
      <c r="D29" s="24">
        <v>0.94612068965517204</v>
      </c>
    </row>
    <row r="30" spans="1:4" ht="26" thickBot="1">
      <c r="A30" s="2" t="s">
        <v>114</v>
      </c>
      <c r="B30" s="4">
        <v>1650</v>
      </c>
      <c r="C30" s="7">
        <v>1980</v>
      </c>
      <c r="D30" s="24">
        <v>0.83333333333333304</v>
      </c>
    </row>
    <row r="31" spans="1:4" ht="15" thickBot="1">
      <c r="A31" s="2" t="s">
        <v>17</v>
      </c>
      <c r="B31" s="4">
        <v>739</v>
      </c>
      <c r="C31" s="7">
        <v>821</v>
      </c>
      <c r="D31" s="24">
        <v>0.90012180267965902</v>
      </c>
    </row>
    <row r="32" spans="1:4" ht="26" thickBot="1">
      <c r="A32" s="2" t="s">
        <v>18</v>
      </c>
      <c r="B32" s="4">
        <v>2379.5100000000002</v>
      </c>
      <c r="C32" s="7">
        <v>2379.5100000000002</v>
      </c>
      <c r="D32" s="24">
        <v>1</v>
      </c>
    </row>
    <row r="33" spans="1:4" ht="26" thickBot="1">
      <c r="A33" s="2" t="s">
        <v>19</v>
      </c>
      <c r="B33" s="4">
        <v>603</v>
      </c>
      <c r="C33" s="7">
        <v>603</v>
      </c>
      <c r="D33" s="24">
        <v>1</v>
      </c>
    </row>
    <row r="34" spans="1:4" ht="26" thickBot="1">
      <c r="A34" s="2" t="s">
        <v>20</v>
      </c>
      <c r="B34" s="4">
        <v>3175</v>
      </c>
      <c r="C34" s="7">
        <v>4275</v>
      </c>
      <c r="D34" s="24">
        <v>0.74269005847953196</v>
      </c>
    </row>
    <row r="35" spans="1:4" ht="15" thickBot="1">
      <c r="A35" s="2" t="s">
        <v>21</v>
      </c>
      <c r="B35" s="4">
        <v>4500</v>
      </c>
      <c r="C35" s="7">
        <v>4500</v>
      </c>
      <c r="D35" s="24">
        <v>1</v>
      </c>
    </row>
    <row r="36" spans="1:4" ht="15" thickBot="1">
      <c r="A36" s="2" t="s">
        <v>77</v>
      </c>
      <c r="B36" s="4">
        <v>5262.77</v>
      </c>
      <c r="C36" s="7">
        <v>6062.77</v>
      </c>
      <c r="D36" s="24">
        <v>0.86804711377802601</v>
      </c>
    </row>
    <row r="37" spans="1:4" ht="26" thickBot="1">
      <c r="A37" s="2" t="s">
        <v>115</v>
      </c>
      <c r="B37" s="4">
        <v>360.16</v>
      </c>
      <c r="C37" s="7">
        <v>360.16</v>
      </c>
      <c r="D37" s="24">
        <v>1</v>
      </c>
    </row>
    <row r="38" spans="1:4" ht="26" thickBot="1">
      <c r="A38" s="2" t="s">
        <v>116</v>
      </c>
      <c r="B38" s="4">
        <v>700</v>
      </c>
      <c r="C38" s="7">
        <v>750</v>
      </c>
      <c r="D38" s="24">
        <v>0.93333333333333302</v>
      </c>
    </row>
    <row r="39" spans="1:4" ht="26" thickBot="1">
      <c r="A39" s="2" t="s">
        <v>22</v>
      </c>
      <c r="B39" s="4">
        <v>3870</v>
      </c>
      <c r="C39" s="7">
        <v>4104</v>
      </c>
      <c r="D39" s="24">
        <v>0.94298245614035103</v>
      </c>
    </row>
    <row r="40" spans="1:4" ht="15" thickBot="1">
      <c r="A40" s="2" t="s">
        <v>23</v>
      </c>
      <c r="B40" s="4">
        <v>3338.75</v>
      </c>
      <c r="C40" s="7">
        <v>4064.65</v>
      </c>
      <c r="D40" s="24">
        <v>0.82141143763915703</v>
      </c>
    </row>
    <row r="41" spans="1:4" ht="26" thickBot="1">
      <c r="A41" s="2" t="s">
        <v>24</v>
      </c>
      <c r="B41" s="4">
        <v>2000</v>
      </c>
      <c r="C41" s="7">
        <v>2000</v>
      </c>
      <c r="D41" s="24">
        <v>1</v>
      </c>
    </row>
    <row r="42" spans="1:4" ht="26" thickBot="1">
      <c r="A42" s="2" t="s">
        <v>117</v>
      </c>
      <c r="B42" s="4">
        <v>256.83999999999997</v>
      </c>
      <c r="C42" s="7">
        <v>301.83999999999997</v>
      </c>
      <c r="D42" s="24">
        <v>0.85091439173071803</v>
      </c>
    </row>
    <row r="43" spans="1:4" ht="26" thickBot="1">
      <c r="A43" s="2" t="s">
        <v>118</v>
      </c>
      <c r="B43" s="4">
        <v>350</v>
      </c>
      <c r="C43" s="7">
        <v>524</v>
      </c>
      <c r="D43" s="24">
        <v>0.66793893129770998</v>
      </c>
    </row>
    <row r="44" spans="1:4" ht="15" thickBot="1">
      <c r="A44" s="2" t="s">
        <v>25</v>
      </c>
      <c r="B44" s="4">
        <v>225</v>
      </c>
      <c r="C44" s="7">
        <v>3075</v>
      </c>
      <c r="D44" s="24">
        <v>7.3170731707316999E-2</v>
      </c>
    </row>
    <row r="45" spans="1:4" ht="15" thickBot="1">
      <c r="A45" s="2" t="s">
        <v>119</v>
      </c>
      <c r="B45" s="4">
        <v>408</v>
      </c>
      <c r="C45" s="7">
        <v>408</v>
      </c>
      <c r="D45" s="24">
        <v>1</v>
      </c>
    </row>
    <row r="46" spans="1:4" ht="26" thickBot="1">
      <c r="A46" s="2" t="s">
        <v>120</v>
      </c>
      <c r="B46" s="4">
        <v>359</v>
      </c>
      <c r="C46" s="7">
        <v>359</v>
      </c>
      <c r="D46" s="24">
        <v>1</v>
      </c>
    </row>
    <row r="47" spans="1:4" ht="15" thickBot="1">
      <c r="A47" s="2" t="s">
        <v>121</v>
      </c>
      <c r="B47" s="4">
        <v>1916.51</v>
      </c>
      <c r="C47" s="7">
        <v>2629.13</v>
      </c>
      <c r="D47" s="24">
        <v>0.72895216288277898</v>
      </c>
    </row>
    <row r="48" spans="1:4" ht="38" thickBot="1">
      <c r="A48" s="2" t="s">
        <v>26</v>
      </c>
      <c r="B48" s="4">
        <v>399.88</v>
      </c>
      <c r="C48" s="7">
        <v>479.88</v>
      </c>
      <c r="D48" s="24">
        <v>0.83329165624739499</v>
      </c>
    </row>
    <row r="49" spans="1:4" ht="15" thickBot="1">
      <c r="A49" s="2" t="s">
        <v>122</v>
      </c>
      <c r="B49" s="4">
        <v>1200</v>
      </c>
      <c r="C49" s="7">
        <v>1959</v>
      </c>
      <c r="D49" s="24">
        <v>0.61255742725880602</v>
      </c>
    </row>
    <row r="50" spans="1:4" ht="15" thickBot="1">
      <c r="A50" s="2" t="s">
        <v>123</v>
      </c>
      <c r="B50" s="4">
        <v>507.52</v>
      </c>
      <c r="C50" s="7">
        <v>507.52</v>
      </c>
      <c r="D50" s="24">
        <v>1</v>
      </c>
    </row>
    <row r="51" spans="1:4" ht="26" thickBot="1">
      <c r="A51" s="2" t="s">
        <v>124</v>
      </c>
      <c r="B51" s="4">
        <v>496</v>
      </c>
      <c r="C51" s="7">
        <v>496</v>
      </c>
      <c r="D51" s="24">
        <v>1</v>
      </c>
    </row>
    <row r="52" spans="1:4" ht="15" thickBot="1">
      <c r="A52" s="2" t="s">
        <v>27</v>
      </c>
      <c r="B52" s="4">
        <v>2991.1</v>
      </c>
      <c r="C52" s="7">
        <v>4624.1000000000004</v>
      </c>
      <c r="D52" s="24">
        <v>0.64685019787634401</v>
      </c>
    </row>
    <row r="53" spans="1:4" ht="15" thickBot="1">
      <c r="A53" s="2" t="s">
        <v>125</v>
      </c>
      <c r="B53" s="4">
        <v>1578.42</v>
      </c>
      <c r="C53" s="7">
        <v>1956.37</v>
      </c>
      <c r="D53" s="24">
        <v>0.80681057264218903</v>
      </c>
    </row>
    <row r="54" spans="1:4" ht="15" thickBot="1">
      <c r="A54" s="2" t="s">
        <v>126</v>
      </c>
      <c r="B54" s="4">
        <v>1833</v>
      </c>
      <c r="C54" s="7">
        <v>2023</v>
      </c>
      <c r="D54" s="24">
        <v>0.90608007909045996</v>
      </c>
    </row>
    <row r="55" spans="1:4" ht="26" thickBot="1">
      <c r="A55" s="2" t="s">
        <v>28</v>
      </c>
      <c r="B55" s="4">
        <v>1170</v>
      </c>
      <c r="C55" s="7">
        <v>1180</v>
      </c>
      <c r="D55" s="24">
        <v>0.99152542372881403</v>
      </c>
    </row>
    <row r="56" spans="1:4" ht="15" thickBot="1">
      <c r="A56" s="2" t="s">
        <v>29</v>
      </c>
      <c r="B56" s="4">
        <v>364</v>
      </c>
      <c r="C56" s="7">
        <v>409</v>
      </c>
      <c r="D56" s="24">
        <v>0.88997555012224905</v>
      </c>
    </row>
    <row r="57" spans="1:4" ht="15" thickBot="1">
      <c r="A57" s="2" t="s">
        <v>127</v>
      </c>
      <c r="B57" s="4">
        <v>280</v>
      </c>
      <c r="C57" s="7">
        <v>460</v>
      </c>
      <c r="D57" s="24">
        <v>0.60869565217391297</v>
      </c>
    </row>
    <row r="58" spans="1:4" ht="15" thickBot="1">
      <c r="A58" s="2" t="s">
        <v>93</v>
      </c>
      <c r="B58" s="4">
        <v>109.53</v>
      </c>
      <c r="C58" s="7">
        <v>249.13</v>
      </c>
      <c r="D58" s="24">
        <v>0.439649981937141</v>
      </c>
    </row>
    <row r="59" spans="1:4" ht="15" thickBot="1">
      <c r="A59" s="2" t="s">
        <v>128</v>
      </c>
      <c r="B59" s="4">
        <v>500</v>
      </c>
      <c r="C59" s="7">
        <v>700</v>
      </c>
      <c r="D59" s="24">
        <v>0.71428570000000002</v>
      </c>
    </row>
    <row r="60" spans="1:4" ht="15" thickBot="1">
      <c r="A60" s="2" t="s">
        <v>79</v>
      </c>
      <c r="B60" s="4">
        <v>867.8</v>
      </c>
      <c r="C60" s="7">
        <v>1287.52</v>
      </c>
      <c r="D60" s="24">
        <v>0.674008947433826</v>
      </c>
    </row>
    <row r="61" spans="1:4" ht="15" thickBot="1">
      <c r="A61" s="2" t="s">
        <v>32</v>
      </c>
      <c r="B61" s="4">
        <v>1460</v>
      </c>
      <c r="C61" s="7">
        <v>1630</v>
      </c>
      <c r="D61" s="24">
        <v>0.89570552147239302</v>
      </c>
    </row>
    <row r="62" spans="1:4" ht="15" thickBot="1">
      <c r="A62" s="2" t="s">
        <v>129</v>
      </c>
      <c r="B62" s="4">
        <v>1620</v>
      </c>
      <c r="C62" s="7">
        <v>2700</v>
      </c>
      <c r="D62" s="24">
        <v>0.6</v>
      </c>
    </row>
    <row r="63" spans="1:4" ht="26" thickBot="1">
      <c r="A63" s="2" t="s">
        <v>130</v>
      </c>
      <c r="B63" s="4">
        <v>2666.51</v>
      </c>
      <c r="C63" s="7">
        <v>3566.51</v>
      </c>
      <c r="D63" s="24">
        <v>0.74765246697752097</v>
      </c>
    </row>
    <row r="64" spans="1:4" ht="15" thickBot="1">
      <c r="A64" s="2" t="s">
        <v>131</v>
      </c>
      <c r="B64" s="4">
        <v>4374.8900000000003</v>
      </c>
      <c r="C64" s="7">
        <v>4524.8900000000003</v>
      </c>
      <c r="D64" s="24">
        <v>0.96685002287348398</v>
      </c>
    </row>
    <row r="65" spans="1:4" ht="15" thickBot="1">
      <c r="A65" s="2" t="s">
        <v>33</v>
      </c>
      <c r="B65" s="4">
        <v>574.5</v>
      </c>
      <c r="C65" s="7">
        <v>784.5</v>
      </c>
      <c r="D65" s="24">
        <v>0.732313575525813</v>
      </c>
    </row>
    <row r="66" spans="1:4" ht="15" thickBot="1">
      <c r="A66" s="2" t="s">
        <v>132</v>
      </c>
      <c r="B66" s="4">
        <v>509.61</v>
      </c>
      <c r="C66" s="7">
        <v>509.61</v>
      </c>
      <c r="D66" s="24">
        <v>1</v>
      </c>
    </row>
    <row r="67" spans="1:4" ht="26" thickBot="1">
      <c r="A67" s="2" t="s">
        <v>34</v>
      </c>
      <c r="B67" s="4">
        <v>235</v>
      </c>
      <c r="C67" s="7">
        <v>773.5</v>
      </c>
      <c r="D67" s="24">
        <v>0.30381383322559802</v>
      </c>
    </row>
    <row r="68" spans="1:4" ht="15" thickBot="1">
      <c r="A68" s="2" t="s">
        <v>35</v>
      </c>
      <c r="B68" s="4">
        <v>270</v>
      </c>
      <c r="C68" s="7">
        <v>270</v>
      </c>
      <c r="D68" s="24">
        <v>1</v>
      </c>
    </row>
    <row r="69" spans="1:4" ht="50" thickBot="1">
      <c r="A69" s="2" t="s">
        <v>36</v>
      </c>
      <c r="B69" s="4">
        <v>472.96</v>
      </c>
      <c r="C69" s="7">
        <v>543.30999999999995</v>
      </c>
      <c r="D69" s="24">
        <v>0.87051591172626996</v>
      </c>
    </row>
    <row r="70" spans="1:4" ht="26" thickBot="1">
      <c r="A70" s="2" t="s">
        <v>133</v>
      </c>
      <c r="B70" s="4">
        <v>1090</v>
      </c>
      <c r="C70" s="7">
        <v>1090</v>
      </c>
      <c r="D70" s="24">
        <v>1</v>
      </c>
    </row>
    <row r="71" spans="1:4" ht="15" thickBot="1">
      <c r="A71" s="2" t="s">
        <v>134</v>
      </c>
      <c r="B71" s="4">
        <v>1463</v>
      </c>
      <c r="C71" s="7">
        <v>1939.2</v>
      </c>
      <c r="D71" s="24">
        <v>0.75443481848184801</v>
      </c>
    </row>
    <row r="72" spans="1:4" ht="15" thickBot="1">
      <c r="A72" s="2" t="s">
        <v>135</v>
      </c>
      <c r="B72" s="4">
        <v>2093.8000000000002</v>
      </c>
      <c r="C72" s="7">
        <v>2093.8000000000002</v>
      </c>
      <c r="D72" s="24">
        <v>1</v>
      </c>
    </row>
    <row r="73" spans="1:4" ht="26" thickBot="1">
      <c r="A73" s="2" t="s">
        <v>136</v>
      </c>
      <c r="B73" s="4">
        <v>2030</v>
      </c>
      <c r="C73" s="7">
        <v>4036</v>
      </c>
      <c r="D73" s="24">
        <v>0.50297324083250705</v>
      </c>
    </row>
    <row r="74" spans="1:4" ht="26" thickBot="1">
      <c r="A74" s="2" t="s">
        <v>37</v>
      </c>
      <c r="B74" s="4">
        <v>0</v>
      </c>
      <c r="C74" s="7">
        <v>68200</v>
      </c>
      <c r="D74" s="24">
        <v>0</v>
      </c>
    </row>
    <row r="75" spans="1:4" ht="15" thickBot="1">
      <c r="A75" s="2" t="s">
        <v>38</v>
      </c>
      <c r="B75" s="4">
        <v>2450</v>
      </c>
      <c r="C75" s="7">
        <v>2450</v>
      </c>
      <c r="D75" s="24">
        <v>1</v>
      </c>
    </row>
    <row r="76" spans="1:4" ht="15" thickBot="1">
      <c r="A76" s="2" t="s">
        <v>39</v>
      </c>
      <c r="B76" s="4">
        <v>1700</v>
      </c>
      <c r="C76" s="7">
        <v>1700</v>
      </c>
      <c r="D76" s="24">
        <v>1</v>
      </c>
    </row>
    <row r="77" spans="1:4" ht="15" thickBot="1">
      <c r="A77" s="2" t="s">
        <v>137</v>
      </c>
      <c r="B77" s="4">
        <v>181.03</v>
      </c>
      <c r="C77" s="7">
        <v>264.02999999999997</v>
      </c>
      <c r="D77" s="24">
        <v>0.68564178313070501</v>
      </c>
    </row>
    <row r="78" spans="1:4" ht="15" thickBot="1">
      <c r="A78" s="2" t="s">
        <v>40</v>
      </c>
      <c r="B78" s="4">
        <v>124.99</v>
      </c>
      <c r="C78" s="7">
        <v>124.99</v>
      </c>
      <c r="D78" s="24">
        <v>1</v>
      </c>
    </row>
    <row r="79" spans="1:4" ht="15" thickBot="1">
      <c r="A79" s="2" t="s">
        <v>41</v>
      </c>
      <c r="B79" s="4">
        <v>1107.25</v>
      </c>
      <c r="C79" s="7">
        <v>1107.25</v>
      </c>
      <c r="D79" s="24">
        <v>1</v>
      </c>
    </row>
    <row r="80" spans="1:4" ht="15" thickBot="1">
      <c r="A80" s="2" t="s">
        <v>138</v>
      </c>
      <c r="B80" s="4">
        <v>3312.11</v>
      </c>
      <c r="C80" s="7">
        <v>3984.11</v>
      </c>
      <c r="D80" s="24">
        <v>0.83132995825918499</v>
      </c>
    </row>
    <row r="81" spans="1:4" ht="15" thickBot="1">
      <c r="A81" s="2" t="s">
        <v>139</v>
      </c>
      <c r="B81" s="4">
        <v>114</v>
      </c>
      <c r="C81" s="7">
        <v>163.75</v>
      </c>
      <c r="D81" s="24">
        <v>0.69618320610687001</v>
      </c>
    </row>
    <row r="82" spans="1:4" ht="15" thickBot="1">
      <c r="A82" s="2" t="s">
        <v>140</v>
      </c>
      <c r="B82" s="4">
        <v>498.87</v>
      </c>
      <c r="C82" s="7">
        <v>498.87</v>
      </c>
      <c r="D82" s="24">
        <v>1</v>
      </c>
    </row>
    <row r="83" spans="1:4" ht="15" thickBot="1">
      <c r="A83" s="2" t="s">
        <v>141</v>
      </c>
      <c r="B83" s="4">
        <v>10459.5</v>
      </c>
      <c r="C83" s="7">
        <v>13484.5</v>
      </c>
      <c r="D83" s="24">
        <v>0.77566835996885297</v>
      </c>
    </row>
    <row r="84" spans="1:4" ht="15" thickBot="1">
      <c r="A84" s="2" t="s">
        <v>142</v>
      </c>
      <c r="B84" s="4">
        <v>2900</v>
      </c>
      <c r="C84" s="7">
        <v>2900</v>
      </c>
      <c r="D84" s="24">
        <v>1</v>
      </c>
    </row>
    <row r="85" spans="1:4" ht="15" thickBot="1">
      <c r="A85" s="2" t="s">
        <v>42</v>
      </c>
      <c r="B85" s="4">
        <v>498</v>
      </c>
      <c r="C85" s="7">
        <v>1348</v>
      </c>
      <c r="D85" s="24">
        <v>0.36943620178041497</v>
      </c>
    </row>
    <row r="86" spans="1:4" ht="26" thickBot="1">
      <c r="A86" s="2" t="s">
        <v>143</v>
      </c>
      <c r="B86" s="4">
        <v>638</v>
      </c>
      <c r="C86" s="7">
        <v>638</v>
      </c>
      <c r="D86" s="24">
        <v>1</v>
      </c>
    </row>
    <row r="87" spans="1:4" ht="15" thickBot="1">
      <c r="A87" s="2" t="s">
        <v>43</v>
      </c>
      <c r="B87" s="4">
        <v>1630</v>
      </c>
      <c r="C87" s="7">
        <v>1825.98</v>
      </c>
      <c r="D87" s="24">
        <v>0.89267133265424603</v>
      </c>
    </row>
    <row r="88" spans="1:4" ht="26" thickBot="1">
      <c r="A88" s="2" t="s">
        <v>44</v>
      </c>
      <c r="B88" s="4">
        <v>659.5</v>
      </c>
      <c r="C88" s="7">
        <v>1031.49</v>
      </c>
      <c r="D88" s="24">
        <v>0.63936635352742199</v>
      </c>
    </row>
    <row r="89" spans="1:4" ht="15" thickBot="1">
      <c r="A89" s="2" t="s">
        <v>144</v>
      </c>
      <c r="B89" s="4">
        <v>493</v>
      </c>
      <c r="C89" s="7">
        <v>503.39</v>
      </c>
      <c r="D89" s="24">
        <v>0.979359939609448</v>
      </c>
    </row>
    <row r="90" spans="1:4" ht="15" thickBot="1">
      <c r="A90" s="2" t="s">
        <v>98</v>
      </c>
      <c r="B90" s="4">
        <v>2310</v>
      </c>
      <c r="C90" s="7">
        <v>2715.76</v>
      </c>
      <c r="D90" s="24">
        <v>0.85059062656494</v>
      </c>
    </row>
    <row r="91" spans="1:4" ht="15" thickBot="1">
      <c r="A91" s="2" t="s">
        <v>145</v>
      </c>
      <c r="B91" s="4">
        <v>475</v>
      </c>
      <c r="C91" s="7">
        <v>745</v>
      </c>
      <c r="D91" s="24">
        <v>0.63758389261744997</v>
      </c>
    </row>
    <row r="92" spans="1:4" ht="26" thickBot="1">
      <c r="A92" s="2" t="s">
        <v>45</v>
      </c>
      <c r="B92" s="4">
        <v>674.68</v>
      </c>
      <c r="C92" s="7">
        <v>674.68</v>
      </c>
      <c r="D92" s="24">
        <v>1</v>
      </c>
    </row>
    <row r="93" spans="1:4" ht="15" thickBot="1">
      <c r="A93" s="2" t="s">
        <v>99</v>
      </c>
      <c r="B93" s="4">
        <v>1925</v>
      </c>
      <c r="C93" s="7">
        <v>2270</v>
      </c>
      <c r="D93" s="24">
        <v>0.84801762114537405</v>
      </c>
    </row>
    <row r="94" spans="1:4" ht="38" thickBot="1">
      <c r="A94" s="2" t="s">
        <v>146</v>
      </c>
      <c r="B94" s="4">
        <v>717.75</v>
      </c>
      <c r="C94" s="7">
        <v>990.79</v>
      </c>
      <c r="D94" s="24">
        <v>0.72442192593788801</v>
      </c>
    </row>
    <row r="95" spans="1:4" ht="15" thickBot="1">
      <c r="A95" s="2" t="s">
        <v>47</v>
      </c>
      <c r="B95" s="4">
        <v>1000</v>
      </c>
      <c r="C95" s="7">
        <v>3176.06</v>
      </c>
      <c r="D95" s="24">
        <v>0.31485551280517399</v>
      </c>
    </row>
    <row r="96" spans="1:4" ht="15" thickBot="1">
      <c r="A96" s="2" t="s">
        <v>49</v>
      </c>
      <c r="B96" s="4">
        <v>5070</v>
      </c>
      <c r="C96" s="7">
        <v>6537.86</v>
      </c>
      <c r="D96" s="24">
        <v>0.77548310915192398</v>
      </c>
    </row>
    <row r="97" spans="1:4" ht="15" thickBot="1">
      <c r="A97" s="2" t="s">
        <v>50</v>
      </c>
      <c r="B97" s="4">
        <v>2880</v>
      </c>
      <c r="C97" s="7">
        <v>3630</v>
      </c>
      <c r="D97" s="24">
        <v>0.79338842975206603</v>
      </c>
    </row>
    <row r="98" spans="1:4" ht="26" thickBot="1">
      <c r="A98" s="2" t="s">
        <v>100</v>
      </c>
      <c r="B98" s="4">
        <v>885</v>
      </c>
      <c r="C98" s="7">
        <v>910</v>
      </c>
      <c r="D98" s="24">
        <v>0.97252747252747196</v>
      </c>
    </row>
    <row r="99" spans="1:4" ht="15" thickBot="1">
      <c r="A99" s="2" t="s">
        <v>51</v>
      </c>
      <c r="B99" s="4">
        <v>870</v>
      </c>
      <c r="C99" s="7">
        <v>2190</v>
      </c>
      <c r="D99" s="24">
        <v>0.397260273972603</v>
      </c>
    </row>
    <row r="100" spans="1:4" ht="15" thickBot="1">
      <c r="A100" s="2" t="s">
        <v>147</v>
      </c>
      <c r="B100" s="4">
        <v>115</v>
      </c>
      <c r="C100" s="7">
        <v>140.27000000000001</v>
      </c>
      <c r="D100" s="24">
        <v>0.81984743708562102</v>
      </c>
    </row>
    <row r="101" spans="1:4" ht="15" thickBot="1">
      <c r="A101" s="2" t="s">
        <v>148</v>
      </c>
      <c r="B101" s="4">
        <v>816</v>
      </c>
      <c r="C101" s="7">
        <v>966</v>
      </c>
      <c r="D101" s="24">
        <v>0.84472049689440998</v>
      </c>
    </row>
    <row r="102" spans="1:4" ht="38" thickBot="1">
      <c r="A102" s="2" t="s">
        <v>52</v>
      </c>
      <c r="B102" s="4">
        <v>1164.2</v>
      </c>
      <c r="C102" s="7">
        <v>1874.2</v>
      </c>
      <c r="D102" s="24">
        <v>0.62117169992530197</v>
      </c>
    </row>
    <row r="103" spans="1:4" ht="15" thickBot="1">
      <c r="A103" s="2" t="s">
        <v>149</v>
      </c>
      <c r="B103" s="4">
        <v>997.5</v>
      </c>
      <c r="C103" s="7">
        <v>997.5</v>
      </c>
      <c r="D103" s="26"/>
    </row>
    <row r="104" spans="1:4" ht="15" thickBot="1">
      <c r="A104" s="2" t="s">
        <v>53</v>
      </c>
      <c r="B104" s="4">
        <v>965</v>
      </c>
      <c r="C104" s="7">
        <v>1335</v>
      </c>
      <c r="D104" s="24">
        <v>0.72284644194756598</v>
      </c>
    </row>
    <row r="105" spans="1:4" ht="15" thickBot="1">
      <c r="A105" s="2" t="s">
        <v>150</v>
      </c>
      <c r="B105" s="4">
        <v>100</v>
      </c>
      <c r="C105" s="7">
        <v>1467</v>
      </c>
      <c r="D105" s="24">
        <v>6.8166325835037997E-2</v>
      </c>
    </row>
    <row r="106" spans="1:4" ht="15" thickBot="1">
      <c r="A106" s="2" t="s">
        <v>151</v>
      </c>
      <c r="B106" s="4">
        <v>391.6</v>
      </c>
      <c r="C106" s="7">
        <v>516.6</v>
      </c>
      <c r="D106" s="24">
        <v>0.75803329461865998</v>
      </c>
    </row>
    <row r="107" spans="1:4" ht="15" thickBot="1">
      <c r="A107" s="2" t="s">
        <v>80</v>
      </c>
      <c r="B107" s="4">
        <v>1200</v>
      </c>
      <c r="C107" s="7">
        <v>1460</v>
      </c>
      <c r="D107" s="24">
        <v>0.82191780821917804</v>
      </c>
    </row>
    <row r="108" spans="1:4" ht="15" thickBot="1">
      <c r="A108" s="2" t="s">
        <v>152</v>
      </c>
      <c r="B108" s="4">
        <v>90</v>
      </c>
      <c r="C108" s="7">
        <v>927.38</v>
      </c>
      <c r="D108" s="24">
        <v>9.7047596454527998E-2</v>
      </c>
    </row>
    <row r="109" spans="1:4" ht="15" thickBot="1">
      <c r="A109" s="2" t="s">
        <v>153</v>
      </c>
      <c r="B109" s="4">
        <v>2160.8000000000002</v>
      </c>
      <c r="C109" s="7">
        <v>2160.8000000000002</v>
      </c>
      <c r="D109" s="24">
        <v>1</v>
      </c>
    </row>
    <row r="110" spans="1:4" ht="15" thickBot="1">
      <c r="A110" s="2" t="s">
        <v>154</v>
      </c>
      <c r="B110" s="4">
        <v>854.8</v>
      </c>
      <c r="C110" s="7">
        <v>1406.8</v>
      </c>
      <c r="D110" s="24">
        <v>0.60762013079329003</v>
      </c>
    </row>
    <row r="111" spans="1:4" ht="15" thickBot="1">
      <c r="A111" s="2" t="s">
        <v>54</v>
      </c>
      <c r="B111" s="4">
        <v>1389.98</v>
      </c>
      <c r="C111" s="7">
        <v>2321.8000000000002</v>
      </c>
      <c r="D111" s="24">
        <v>0.59866482901197304</v>
      </c>
    </row>
    <row r="112" spans="1:4" ht="15" thickBot="1">
      <c r="A112" s="2" t="s">
        <v>55</v>
      </c>
      <c r="B112" s="4">
        <v>908.06</v>
      </c>
      <c r="C112" s="7">
        <v>1008.81</v>
      </c>
      <c r="D112" s="24">
        <v>0.90012985596891404</v>
      </c>
    </row>
    <row r="113" spans="1:4" ht="15" thickBot="1">
      <c r="A113" s="2" t="s">
        <v>56</v>
      </c>
      <c r="B113" s="4">
        <v>887.57</v>
      </c>
      <c r="C113" s="7">
        <v>2759.2</v>
      </c>
      <c r="D113" s="24">
        <v>0.32167657291968699</v>
      </c>
    </row>
    <row r="114" spans="1:4" ht="26" thickBot="1">
      <c r="A114" s="2" t="s">
        <v>57</v>
      </c>
      <c r="B114" s="4">
        <v>530</v>
      </c>
      <c r="C114" s="7">
        <v>550</v>
      </c>
      <c r="D114" s="24">
        <v>0.96363636363636396</v>
      </c>
    </row>
    <row r="115" spans="1:4" ht="15" thickBot="1">
      <c r="A115" s="2" t="s">
        <v>58</v>
      </c>
      <c r="B115" s="4">
        <v>1775</v>
      </c>
      <c r="C115" s="7">
        <v>2737.13</v>
      </c>
      <c r="D115" s="24">
        <v>0.64848947620317599</v>
      </c>
    </row>
    <row r="116" spans="1:4" ht="15" thickBot="1">
      <c r="A116" s="2" t="s">
        <v>81</v>
      </c>
      <c r="B116" s="4">
        <v>0</v>
      </c>
      <c r="C116" s="7">
        <v>3219</v>
      </c>
      <c r="D116" s="24">
        <v>0</v>
      </c>
    </row>
    <row r="117" spans="1:4" ht="15" thickBot="1">
      <c r="A117" s="2" t="s">
        <v>155</v>
      </c>
      <c r="B117" s="4">
        <v>160</v>
      </c>
      <c r="C117" s="7">
        <v>160</v>
      </c>
      <c r="D117" s="24">
        <v>1</v>
      </c>
    </row>
    <row r="118" spans="1:4" ht="26" thickBot="1">
      <c r="A118" s="2" t="s">
        <v>156</v>
      </c>
      <c r="B118" s="4">
        <v>3804</v>
      </c>
      <c r="C118" s="7">
        <v>3804</v>
      </c>
      <c r="D118" s="24">
        <v>1</v>
      </c>
    </row>
    <row r="119" spans="1:4" ht="15" thickBot="1">
      <c r="A119" s="2" t="s">
        <v>157</v>
      </c>
      <c r="B119" s="4">
        <v>2271.2199999999998</v>
      </c>
      <c r="C119" s="7">
        <v>2396.94</v>
      </c>
      <c r="D119" s="24">
        <v>0.947549792652298</v>
      </c>
    </row>
    <row r="120" spans="1:4" ht="26" thickBot="1">
      <c r="A120" s="2" t="s">
        <v>60</v>
      </c>
      <c r="B120" s="4">
        <v>0</v>
      </c>
      <c r="C120" s="7">
        <v>8480</v>
      </c>
      <c r="D120" s="24">
        <v>0</v>
      </c>
    </row>
    <row r="121" spans="1:4" ht="26" thickBot="1">
      <c r="A121" s="2" t="s">
        <v>61</v>
      </c>
      <c r="B121" s="4">
        <v>2194.9499999999998</v>
      </c>
      <c r="C121" s="7">
        <v>2194.9499999999998</v>
      </c>
      <c r="D121" s="24">
        <v>1</v>
      </c>
    </row>
    <row r="122" spans="1:4" ht="15" thickBot="1">
      <c r="A122" s="2" t="s">
        <v>158</v>
      </c>
      <c r="B122" s="4">
        <v>0</v>
      </c>
      <c r="C122" s="7">
        <v>119.5</v>
      </c>
      <c r="D122" s="24">
        <v>0</v>
      </c>
    </row>
    <row r="123" spans="1:4" ht="26" thickBot="1">
      <c r="A123" s="2" t="s">
        <v>101</v>
      </c>
      <c r="B123" s="4">
        <v>540</v>
      </c>
      <c r="C123" s="7">
        <v>810</v>
      </c>
      <c r="D123" s="24">
        <v>0.66666666666666696</v>
      </c>
    </row>
    <row r="124" spans="1:4" ht="38" thickBot="1">
      <c r="A124" s="2" t="s">
        <v>159</v>
      </c>
      <c r="B124" s="4">
        <v>650</v>
      </c>
      <c r="C124" s="7">
        <v>1500</v>
      </c>
      <c r="D124" s="24">
        <v>0.43333333333333302</v>
      </c>
    </row>
    <row r="125" spans="1:4" ht="26" thickBot="1">
      <c r="A125" s="2" t="s">
        <v>160</v>
      </c>
      <c r="B125" s="4">
        <v>1378</v>
      </c>
      <c r="C125" s="7">
        <v>2213</v>
      </c>
      <c r="D125" s="24">
        <v>0.62268413917758703</v>
      </c>
    </row>
    <row r="126" spans="1:4" ht="26" thickBot="1">
      <c r="A126" s="2" t="s">
        <v>62</v>
      </c>
      <c r="B126" s="4">
        <v>732.75</v>
      </c>
      <c r="C126" s="7">
        <v>1048.98</v>
      </c>
      <c r="D126" s="24">
        <v>0.69853572041411705</v>
      </c>
    </row>
    <row r="127" spans="1:4" ht="15" thickBot="1">
      <c r="A127" s="2" t="s">
        <v>161</v>
      </c>
      <c r="B127" s="4">
        <v>418.76</v>
      </c>
      <c r="C127" s="7">
        <v>590.64</v>
      </c>
      <c r="D127" s="24">
        <v>0.70899363402410898</v>
      </c>
    </row>
    <row r="128" spans="1:4" ht="15" thickBot="1">
      <c r="A128" s="2" t="s">
        <v>162</v>
      </c>
      <c r="B128" s="4">
        <v>1106</v>
      </c>
      <c r="C128" s="7">
        <v>1766</v>
      </c>
      <c r="D128" s="24">
        <v>0.62627406568516397</v>
      </c>
    </row>
    <row r="129" spans="1:4" ht="26" thickBot="1">
      <c r="A129" s="2" t="s">
        <v>63</v>
      </c>
      <c r="B129" s="4">
        <v>929.39</v>
      </c>
      <c r="C129" s="7">
        <v>929.39</v>
      </c>
      <c r="D129" s="24">
        <v>1</v>
      </c>
    </row>
    <row r="130" spans="1:4" ht="15" thickBot="1">
      <c r="A130" s="2" t="s">
        <v>64</v>
      </c>
      <c r="B130" s="4">
        <v>698.76</v>
      </c>
      <c r="C130" s="7">
        <v>818.76</v>
      </c>
      <c r="D130" s="24">
        <v>0.85343690458742505</v>
      </c>
    </row>
    <row r="131" spans="1:4" ht="15" thickBot="1">
      <c r="A131" s="2" t="s">
        <v>65</v>
      </c>
      <c r="B131" s="4">
        <v>7238.2</v>
      </c>
      <c r="C131" s="7">
        <v>7238.2</v>
      </c>
      <c r="D131" s="24">
        <v>1</v>
      </c>
    </row>
    <row r="132" spans="1:4" ht="15" thickBot="1">
      <c r="A132" s="2" t="s">
        <v>163</v>
      </c>
      <c r="B132" s="4">
        <v>800</v>
      </c>
      <c r="C132" s="7">
        <v>880</v>
      </c>
      <c r="D132" s="24">
        <v>0.90909090909090895</v>
      </c>
    </row>
    <row r="133" spans="1:4" ht="15" thickBot="1">
      <c r="A133" s="2" t="s">
        <v>164</v>
      </c>
      <c r="B133" s="4">
        <v>746</v>
      </c>
      <c r="C133" s="7">
        <v>746</v>
      </c>
      <c r="D133" s="24">
        <v>1</v>
      </c>
    </row>
    <row r="134" spans="1:4" ht="26" thickBot="1">
      <c r="A134" s="2" t="s">
        <v>66</v>
      </c>
      <c r="B134" s="4">
        <v>4085.41</v>
      </c>
      <c r="C134" s="7">
        <v>4261.78</v>
      </c>
      <c r="D134" s="24">
        <v>0.95861588350407601</v>
      </c>
    </row>
    <row r="135" spans="1:4" ht="15" thickBot="1">
      <c r="A135" s="2" t="s">
        <v>67</v>
      </c>
      <c r="B135" s="4">
        <v>1805.4</v>
      </c>
      <c r="C135" s="7">
        <v>1805.04</v>
      </c>
      <c r="D135" s="24">
        <v>1.00019944156362</v>
      </c>
    </row>
    <row r="136" spans="1:4" ht="15" thickBot="1">
      <c r="A136" s="2" t="s">
        <v>165</v>
      </c>
      <c r="B136" s="4">
        <v>1600</v>
      </c>
      <c r="C136" s="7">
        <v>2000</v>
      </c>
      <c r="D136" s="24">
        <v>0.8</v>
      </c>
    </row>
    <row r="137" spans="1:4" ht="26" thickBot="1">
      <c r="A137" s="2" t="s">
        <v>166</v>
      </c>
      <c r="B137" s="4">
        <v>2100</v>
      </c>
      <c r="C137" s="7">
        <v>2100</v>
      </c>
      <c r="D137" s="24">
        <v>1</v>
      </c>
    </row>
    <row r="138" spans="1:4" ht="15" thickBot="1">
      <c r="A138" s="2" t="s">
        <v>167</v>
      </c>
      <c r="B138" s="4">
        <v>4135</v>
      </c>
      <c r="C138" s="7">
        <v>4235</v>
      </c>
      <c r="D138" s="24">
        <v>0.97638724911452202</v>
      </c>
    </row>
    <row r="139" spans="1:4" ht="15" thickBot="1">
      <c r="A139" s="2" t="s">
        <v>168</v>
      </c>
      <c r="B139" s="4">
        <v>2100</v>
      </c>
      <c r="C139" s="7">
        <v>2100</v>
      </c>
      <c r="D139" s="24">
        <v>1</v>
      </c>
    </row>
    <row r="140" spans="1:4" ht="15" thickBot="1">
      <c r="A140" s="2" t="s">
        <v>85</v>
      </c>
      <c r="B140" s="4">
        <v>216.9</v>
      </c>
      <c r="C140" s="7">
        <v>546.9</v>
      </c>
      <c r="D140" s="24">
        <v>0.39659901261656599</v>
      </c>
    </row>
    <row r="141" spans="1:4" ht="15" thickBot="1">
      <c r="A141" s="2" t="s">
        <v>169</v>
      </c>
      <c r="B141" s="4">
        <v>303.2</v>
      </c>
      <c r="C141" s="7">
        <v>343.2</v>
      </c>
      <c r="D141" s="24">
        <v>0.88344988344988296</v>
      </c>
    </row>
    <row r="142" spans="1:4" ht="15" thickBot="1">
      <c r="A142" s="2" t="s">
        <v>68</v>
      </c>
      <c r="B142" s="4">
        <v>2800</v>
      </c>
      <c r="C142" s="7">
        <v>2800</v>
      </c>
      <c r="D142" s="24">
        <v>1</v>
      </c>
    </row>
    <row r="143" spans="1:4" ht="26" thickBot="1">
      <c r="A143" s="2" t="s">
        <v>102</v>
      </c>
      <c r="B143" s="4">
        <v>1665.9</v>
      </c>
      <c r="C143" s="7">
        <v>1873.8</v>
      </c>
      <c r="D143" s="24">
        <v>0.88904899135446702</v>
      </c>
    </row>
    <row r="144" spans="1:4" ht="15" thickBot="1">
      <c r="A144" s="15"/>
      <c r="B144" s="5"/>
      <c r="C144" s="8"/>
      <c r="D144" s="25" t="e">
        <v>#DIV/0!</v>
      </c>
    </row>
    <row r="145" spans="1:4" ht="38" thickBot="1">
      <c r="A145" s="2" t="s">
        <v>170</v>
      </c>
      <c r="B145" s="4">
        <v>725.25</v>
      </c>
      <c r="C145" s="7">
        <v>725.25</v>
      </c>
      <c r="D145" s="24">
        <v>1</v>
      </c>
    </row>
    <row r="146" spans="1:4" ht="15" thickBot="1">
      <c r="A146" s="2" t="s">
        <v>171</v>
      </c>
      <c r="B146" s="4">
        <v>0</v>
      </c>
      <c r="C146" s="7">
        <v>800</v>
      </c>
      <c r="D146" s="24">
        <v>0</v>
      </c>
    </row>
    <row r="147" spans="1:4" ht="15" thickBot="1">
      <c r="A147" s="15"/>
      <c r="B147" s="5"/>
      <c r="C147" s="8"/>
      <c r="D147" s="25" t="e">
        <v>#DIV/0!</v>
      </c>
    </row>
    <row r="148" spans="1:4" ht="15" thickBot="1">
      <c r="A148" s="2" t="s">
        <v>69</v>
      </c>
      <c r="B148" s="4">
        <v>216135.92</v>
      </c>
      <c r="C148" s="7">
        <v>344586.47</v>
      </c>
      <c r="D148" s="24">
        <v>0.62723275234805398</v>
      </c>
    </row>
    <row r="149" spans="1:4" ht="15" thickBot="1">
      <c r="A149" s="15"/>
      <c r="B149" s="5"/>
      <c r="C149" s="8"/>
      <c r="D149" s="25" t="e">
        <v>#DIV/0!</v>
      </c>
    </row>
    <row r="150" spans="1:4" ht="15" thickBot="1">
      <c r="A150" s="15"/>
      <c r="B150" s="5"/>
      <c r="C150" s="8"/>
      <c r="D150" s="25" t="e">
        <v>#DIV/0!</v>
      </c>
    </row>
    <row r="151" spans="1:4" ht="15" thickBot="1">
      <c r="A151" s="15"/>
      <c r="B151" s="5"/>
      <c r="C151" s="8"/>
      <c r="D151" s="25" t="e">
        <v>#DIV/0!</v>
      </c>
    </row>
    <row r="152" spans="1:4" ht="15" thickBot="1">
      <c r="A152" s="15"/>
      <c r="B152" s="5"/>
      <c r="C152" s="8"/>
      <c r="D152" s="25" t="e">
        <v>#DIV/0!</v>
      </c>
    </row>
    <row r="153" spans="1:4" ht="15" thickBot="1">
      <c r="A153" s="15"/>
      <c r="B153" s="5"/>
      <c r="C153" s="8"/>
      <c r="D153" s="25" t="e">
        <v>#DIV/0!</v>
      </c>
    </row>
    <row r="154" spans="1:4" ht="15" thickBot="1">
      <c r="A154" s="15"/>
      <c r="B154" s="5"/>
      <c r="C154" s="8"/>
      <c r="D154" s="25" t="e">
        <v>#DIV/0!</v>
      </c>
    </row>
    <row r="155" spans="1:4" ht="15" thickBot="1">
      <c r="A155" s="15"/>
      <c r="B155" s="5"/>
      <c r="C155" s="8"/>
      <c r="D155" s="25" t="e">
        <v>#DIV/0!</v>
      </c>
    </row>
    <row r="156" spans="1:4" ht="15" thickBot="1">
      <c r="A156" s="15"/>
      <c r="B156" s="5"/>
      <c r="C156" s="8"/>
      <c r="D156" s="25" t="e">
        <v>#DIV/0!</v>
      </c>
    </row>
    <row r="157" spans="1:4" ht="15" thickBot="1">
      <c r="A157" s="15"/>
      <c r="B157" s="5"/>
      <c r="C157" s="8"/>
      <c r="D157" s="25" t="e">
        <v>#DIV/0!</v>
      </c>
    </row>
    <row r="158" spans="1:4" ht="15" thickBot="1">
      <c r="A158" s="15"/>
      <c r="B158" s="5"/>
      <c r="C158" s="8"/>
      <c r="D158" s="25" t="e">
        <v>#DIV/0!</v>
      </c>
    </row>
    <row r="159" spans="1:4" ht="15" thickBot="1">
      <c r="A159" s="15"/>
      <c r="B159" s="5"/>
      <c r="C159" s="8"/>
      <c r="D159" s="25" t="e">
        <v>#DIV/0!</v>
      </c>
    </row>
    <row r="160" spans="1:4" ht="15" thickBot="1">
      <c r="A160" s="15"/>
      <c r="B160" s="5"/>
      <c r="C160" s="8"/>
      <c r="D160" s="25" t="e">
        <v>#DIV/0!</v>
      </c>
    </row>
    <row r="161" spans="1:4" ht="15" thickBot="1">
      <c r="A161" s="15"/>
      <c r="B161" s="5"/>
      <c r="C161" s="8"/>
      <c r="D161" s="25" t="e">
        <v>#DIV/0!</v>
      </c>
    </row>
    <row r="162" spans="1:4" ht="15" thickBot="1">
      <c r="A162" s="15"/>
      <c r="B162" s="5"/>
      <c r="C162" s="8"/>
      <c r="D162" s="25" t="e">
        <v>#DIV/0!</v>
      </c>
    </row>
    <row r="163" spans="1:4" ht="15" thickBot="1">
      <c r="A163" s="15"/>
      <c r="B163" s="5"/>
      <c r="C163" s="8"/>
      <c r="D163" s="25" t="e">
        <v>#DIV/0!</v>
      </c>
    </row>
    <row r="164" spans="1:4" ht="15" thickBot="1">
      <c r="A164" s="15"/>
      <c r="B164" s="5"/>
      <c r="C164" s="8"/>
      <c r="D164" s="25" t="e">
        <v>#DIV/0!</v>
      </c>
    </row>
    <row r="165" spans="1:4" ht="15" thickBot="1">
      <c r="A165" s="15"/>
      <c r="B165" s="5"/>
      <c r="C165" s="8"/>
      <c r="D165" s="25" t="e">
        <v>#DIV/0!</v>
      </c>
    </row>
    <row r="166" spans="1:4" ht="15" thickBot="1">
      <c r="A166" s="15"/>
      <c r="B166" s="5"/>
      <c r="C166" s="8"/>
      <c r="D166" s="25" t="e">
        <v>#DIV/0!</v>
      </c>
    </row>
    <row r="167" spans="1:4" ht="15" thickBot="1">
      <c r="A167" s="15"/>
      <c r="B167" s="5"/>
      <c r="C167" s="8"/>
      <c r="D167" s="25" t="e">
        <v>#DIV/0!</v>
      </c>
    </row>
    <row r="168" spans="1:4" ht="15" thickBot="1">
      <c r="A168" s="15"/>
      <c r="B168" s="5"/>
      <c r="C168" s="8"/>
      <c r="D168" s="25" t="e">
        <v>#DIV/0!</v>
      </c>
    </row>
    <row r="169" spans="1:4" ht="15" thickBot="1">
      <c r="A169" s="15"/>
      <c r="B169" s="5"/>
      <c r="C169" s="8"/>
      <c r="D169" s="25" t="e">
        <v>#DIV/0!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68" workbookViewId="0">
      <selection activeCell="B83" sqref="B83"/>
    </sheetView>
  </sheetViews>
  <sheetFormatPr baseColWidth="10" defaultColWidth="8.83203125" defaultRowHeight="14" x14ac:dyDescent="0"/>
  <cols>
    <col min="1" max="1" width="16.6640625" customWidth="1"/>
    <col min="2" max="2" width="22.5" customWidth="1"/>
    <col min="3" max="3" width="15.6640625" customWidth="1"/>
    <col min="4" max="4" width="17.83203125" customWidth="1"/>
  </cols>
  <sheetData>
    <row r="1" spans="1:4" ht="15" thickBot="1">
      <c r="A1" s="27" t="s">
        <v>0</v>
      </c>
      <c r="B1" s="28" t="s">
        <v>86</v>
      </c>
      <c r="C1" s="29" t="s">
        <v>71</v>
      </c>
      <c r="D1" s="31" t="s">
        <v>72</v>
      </c>
    </row>
    <row r="2" spans="1:4" ht="15" thickBot="1">
      <c r="A2" s="2" t="s">
        <v>88</v>
      </c>
      <c r="B2" s="4">
        <v>1395</v>
      </c>
      <c r="C2" s="7">
        <v>1475</v>
      </c>
      <c r="D2" s="24">
        <v>94.576271186440707</v>
      </c>
    </row>
    <row r="3" spans="1:4" ht="15" thickBot="1">
      <c r="A3" s="2" t="s">
        <v>1</v>
      </c>
      <c r="B3" s="4">
        <v>750</v>
      </c>
      <c r="C3" s="7">
        <v>750</v>
      </c>
      <c r="D3" s="24">
        <v>100</v>
      </c>
    </row>
    <row r="4" spans="1:4" ht="15" thickBot="1">
      <c r="A4" s="2" t="s">
        <v>3</v>
      </c>
      <c r="B4" s="4">
        <v>800</v>
      </c>
      <c r="C4" s="7">
        <v>800</v>
      </c>
      <c r="D4" s="24">
        <v>100</v>
      </c>
    </row>
    <row r="5" spans="1:4" ht="26" thickBot="1">
      <c r="A5" s="2" t="s">
        <v>4</v>
      </c>
      <c r="B5" s="4">
        <v>1448.44</v>
      </c>
      <c r="C5" s="7">
        <v>1820.44</v>
      </c>
      <c r="D5" s="24">
        <v>79.565379798290493</v>
      </c>
    </row>
    <row r="6" spans="1:4" ht="26" thickBot="1">
      <c r="A6" s="2" t="s">
        <v>106</v>
      </c>
      <c r="B6" s="4">
        <v>1712.16</v>
      </c>
      <c r="C6" s="7">
        <v>1922.16</v>
      </c>
      <c r="D6" s="24">
        <v>89.074790860282206</v>
      </c>
    </row>
    <row r="7" spans="1:4" ht="26" thickBot="1">
      <c r="A7" s="2" t="s">
        <v>107</v>
      </c>
      <c r="B7" s="4">
        <v>155</v>
      </c>
      <c r="C7" s="7">
        <v>797</v>
      </c>
      <c r="D7" s="24">
        <v>19.447929736511899</v>
      </c>
    </row>
    <row r="8" spans="1:4" ht="26" thickBot="1">
      <c r="A8" s="2" t="s">
        <v>9</v>
      </c>
      <c r="B8" s="4">
        <v>342.58</v>
      </c>
      <c r="C8" s="7">
        <v>342.58</v>
      </c>
      <c r="D8" s="24">
        <v>100</v>
      </c>
    </row>
    <row r="9" spans="1:4" ht="15" thickBot="1">
      <c r="A9" s="2" t="s">
        <v>7</v>
      </c>
      <c r="B9" s="4">
        <v>1125</v>
      </c>
      <c r="C9" s="7">
        <v>1125</v>
      </c>
      <c r="D9" s="24">
        <v>100</v>
      </c>
    </row>
    <row r="10" spans="1:4" ht="26" thickBot="1">
      <c r="A10" s="2" t="s">
        <v>75</v>
      </c>
      <c r="B10" s="4">
        <v>450</v>
      </c>
      <c r="C10" s="7">
        <v>450</v>
      </c>
      <c r="D10" s="24">
        <v>100</v>
      </c>
    </row>
    <row r="11" spans="1:4" ht="26" thickBot="1">
      <c r="A11" s="2" t="s">
        <v>8</v>
      </c>
      <c r="B11" s="4">
        <v>1050</v>
      </c>
      <c r="C11" s="7">
        <v>1260</v>
      </c>
      <c r="D11" s="24">
        <v>83.3333333333333</v>
      </c>
    </row>
    <row r="12" spans="1:4" ht="26" thickBot="1">
      <c r="A12" s="2" t="s">
        <v>11</v>
      </c>
      <c r="B12" s="4">
        <v>480</v>
      </c>
      <c r="C12" s="7">
        <v>480</v>
      </c>
      <c r="D12" s="24">
        <v>100</v>
      </c>
    </row>
    <row r="13" spans="1:4" ht="26" thickBot="1">
      <c r="A13" s="2" t="s">
        <v>12</v>
      </c>
      <c r="B13" s="4">
        <v>235</v>
      </c>
      <c r="C13" s="7">
        <v>255</v>
      </c>
      <c r="D13" s="24">
        <v>92.156862745097996</v>
      </c>
    </row>
    <row r="14" spans="1:4" ht="38" thickBot="1">
      <c r="A14" s="2" t="s">
        <v>109</v>
      </c>
      <c r="B14" s="4">
        <v>8100</v>
      </c>
      <c r="C14" s="7">
        <v>15105</v>
      </c>
      <c r="D14" s="24">
        <v>53.624627606752703</v>
      </c>
    </row>
    <row r="15" spans="1:4" ht="26" thickBot="1">
      <c r="A15" s="2" t="s">
        <v>14</v>
      </c>
      <c r="B15" s="4">
        <v>300</v>
      </c>
      <c r="C15" s="7">
        <v>1234</v>
      </c>
      <c r="D15" s="24">
        <v>24.311183144246399</v>
      </c>
    </row>
    <row r="16" spans="1:4" ht="26" thickBot="1">
      <c r="A16" s="2" t="s">
        <v>15</v>
      </c>
      <c r="B16" s="4">
        <v>359</v>
      </c>
      <c r="C16" s="7">
        <v>359</v>
      </c>
      <c r="D16" s="24">
        <v>100</v>
      </c>
    </row>
    <row r="17" spans="1:4" ht="26" thickBot="1">
      <c r="A17" s="2" t="s">
        <v>112</v>
      </c>
      <c r="B17" s="4">
        <v>4015</v>
      </c>
      <c r="C17" s="7">
        <v>3875</v>
      </c>
      <c r="D17" s="24">
        <v>103.61290322580599</v>
      </c>
    </row>
    <row r="18" spans="1:4" ht="26" thickBot="1">
      <c r="A18" s="2" t="s">
        <v>16</v>
      </c>
      <c r="B18" s="4">
        <v>480</v>
      </c>
      <c r="C18" s="7">
        <v>480</v>
      </c>
      <c r="D18" s="24">
        <v>100</v>
      </c>
    </row>
    <row r="19" spans="1:4" ht="26" thickBot="1">
      <c r="A19" s="2" t="s">
        <v>17</v>
      </c>
      <c r="B19" s="4">
        <v>150</v>
      </c>
      <c r="C19" s="7">
        <v>215</v>
      </c>
      <c r="D19" s="24">
        <v>69.767441860465098</v>
      </c>
    </row>
    <row r="20" spans="1:4" ht="26" thickBot="1">
      <c r="A20" s="2" t="s">
        <v>18</v>
      </c>
      <c r="B20" s="4">
        <v>420</v>
      </c>
      <c r="C20" s="7">
        <v>420</v>
      </c>
      <c r="D20" s="24">
        <v>100</v>
      </c>
    </row>
    <row r="21" spans="1:4" ht="38" thickBot="1">
      <c r="A21" s="2" t="s">
        <v>19</v>
      </c>
      <c r="B21" s="4">
        <v>242.5</v>
      </c>
      <c r="C21" s="7">
        <v>617.5</v>
      </c>
      <c r="D21" s="24">
        <v>39.271255060728699</v>
      </c>
    </row>
    <row r="22" spans="1:4" ht="38" thickBot="1">
      <c r="A22" s="2" t="s">
        <v>20</v>
      </c>
      <c r="B22" s="4">
        <v>395</v>
      </c>
      <c r="C22" s="7">
        <v>395</v>
      </c>
      <c r="D22" s="24">
        <v>100</v>
      </c>
    </row>
    <row r="23" spans="1:4" ht="26" thickBot="1">
      <c r="A23" s="2" t="s">
        <v>21</v>
      </c>
      <c r="B23" s="4">
        <v>1000</v>
      </c>
      <c r="C23" s="7">
        <v>1000</v>
      </c>
      <c r="D23" s="24">
        <v>100</v>
      </c>
    </row>
    <row r="24" spans="1:4" ht="26" thickBot="1">
      <c r="A24" s="2" t="s">
        <v>77</v>
      </c>
      <c r="B24" s="4">
        <v>150</v>
      </c>
      <c r="C24" s="7">
        <v>189</v>
      </c>
      <c r="D24" s="24">
        <v>79.365079365079396</v>
      </c>
    </row>
    <row r="25" spans="1:4" ht="26" thickBot="1">
      <c r="A25" s="2" t="s">
        <v>22</v>
      </c>
      <c r="B25" s="4">
        <v>1496</v>
      </c>
      <c r="C25" s="7">
        <v>1790</v>
      </c>
      <c r="D25" s="24">
        <v>83.575418994413397</v>
      </c>
    </row>
    <row r="26" spans="1:4" ht="15" thickBot="1">
      <c r="A26" s="2" t="s">
        <v>25</v>
      </c>
      <c r="B26" s="4">
        <v>300</v>
      </c>
      <c r="C26" s="7">
        <v>430</v>
      </c>
      <c r="D26" s="24">
        <v>69.767441860465098</v>
      </c>
    </row>
    <row r="27" spans="1:4" ht="50" thickBot="1">
      <c r="A27" s="2" t="s">
        <v>26</v>
      </c>
      <c r="B27" s="4">
        <v>210</v>
      </c>
      <c r="C27" s="7">
        <v>210</v>
      </c>
      <c r="D27" s="24">
        <v>100</v>
      </c>
    </row>
    <row r="28" spans="1:4" ht="38" thickBot="1">
      <c r="A28" s="2" t="s">
        <v>120</v>
      </c>
      <c r="B28" s="4">
        <v>107.5</v>
      </c>
      <c r="C28" s="7">
        <v>107.5</v>
      </c>
      <c r="D28" s="24">
        <v>100</v>
      </c>
    </row>
    <row r="29" spans="1:4" ht="26" thickBot="1">
      <c r="A29" s="2" t="s">
        <v>121</v>
      </c>
      <c r="B29" s="4">
        <v>235</v>
      </c>
      <c r="C29" s="7">
        <v>920</v>
      </c>
      <c r="D29" s="24">
        <v>25.543478260869598</v>
      </c>
    </row>
    <row r="30" spans="1:4" ht="15" thickBot="1">
      <c r="A30" s="2" t="s">
        <v>27</v>
      </c>
      <c r="B30" s="4">
        <v>1702.5</v>
      </c>
      <c r="C30" s="7">
        <v>1637.52</v>
      </c>
      <c r="D30" s="24">
        <v>103.96819580829499</v>
      </c>
    </row>
    <row r="31" spans="1:4" ht="15" thickBot="1">
      <c r="A31" s="2" t="s">
        <v>126</v>
      </c>
      <c r="B31" s="4">
        <v>948</v>
      </c>
      <c r="C31" s="7">
        <v>8074</v>
      </c>
      <c r="D31" s="24">
        <v>11.7413921228635</v>
      </c>
    </row>
    <row r="32" spans="1:4" ht="26" thickBot="1">
      <c r="A32" s="2" t="s">
        <v>28</v>
      </c>
      <c r="B32" s="4">
        <v>2095</v>
      </c>
      <c r="C32" s="7">
        <v>2355</v>
      </c>
      <c r="D32" s="24">
        <v>88.959660297239907</v>
      </c>
    </row>
    <row r="33" spans="1:4" ht="15" thickBot="1">
      <c r="A33" s="2" t="s">
        <v>29</v>
      </c>
      <c r="B33" s="4">
        <v>941.49</v>
      </c>
      <c r="C33" s="7">
        <v>1771.49</v>
      </c>
      <c r="D33" s="24">
        <v>53.146786038871198</v>
      </c>
    </row>
    <row r="34" spans="1:4" ht="15" thickBot="1">
      <c r="A34" s="2" t="s">
        <v>127</v>
      </c>
      <c r="B34" s="4">
        <v>380</v>
      </c>
      <c r="C34" s="7">
        <v>380</v>
      </c>
      <c r="D34" s="24">
        <v>100</v>
      </c>
    </row>
    <row r="35" spans="1:4" ht="15" thickBot="1">
      <c r="A35" s="2" t="s">
        <v>32</v>
      </c>
      <c r="B35" s="4">
        <v>740</v>
      </c>
      <c r="C35" s="7">
        <v>925</v>
      </c>
      <c r="D35" s="24">
        <v>80</v>
      </c>
    </row>
    <row r="36" spans="1:4" ht="15" thickBot="1">
      <c r="A36" s="2" t="s">
        <v>131</v>
      </c>
      <c r="B36" s="4">
        <v>590</v>
      </c>
      <c r="C36" s="7">
        <v>590</v>
      </c>
      <c r="D36" s="24">
        <v>100</v>
      </c>
    </row>
    <row r="37" spans="1:4" ht="15" thickBot="1">
      <c r="A37" s="2" t="s">
        <v>33</v>
      </c>
      <c r="B37" s="4">
        <v>355</v>
      </c>
      <c r="C37" s="7">
        <v>355</v>
      </c>
      <c r="D37" s="24">
        <v>100</v>
      </c>
    </row>
    <row r="38" spans="1:4" ht="26" thickBot="1">
      <c r="A38" s="2" t="s">
        <v>132</v>
      </c>
      <c r="B38" s="4">
        <v>2470.38</v>
      </c>
      <c r="C38" s="7">
        <v>2463.34</v>
      </c>
      <c r="D38" s="24">
        <v>100.285790836831</v>
      </c>
    </row>
    <row r="39" spans="1:4" ht="50" thickBot="1">
      <c r="A39" s="2" t="s">
        <v>36</v>
      </c>
      <c r="B39" s="4">
        <v>84.8</v>
      </c>
      <c r="C39" s="7">
        <v>124.8</v>
      </c>
      <c r="D39" s="24">
        <v>67.948717948717999</v>
      </c>
    </row>
    <row r="40" spans="1:4" ht="26" thickBot="1">
      <c r="A40" s="2" t="s">
        <v>96</v>
      </c>
      <c r="B40" s="4">
        <v>161</v>
      </c>
      <c r="C40" s="7">
        <v>959</v>
      </c>
      <c r="D40" s="24">
        <v>16.788321167883201</v>
      </c>
    </row>
    <row r="41" spans="1:4" ht="15" thickBot="1">
      <c r="A41" s="2" t="s">
        <v>38</v>
      </c>
      <c r="B41" s="4">
        <v>520</v>
      </c>
      <c r="C41" s="7">
        <v>520</v>
      </c>
      <c r="D41" s="24">
        <v>100</v>
      </c>
    </row>
    <row r="42" spans="1:4" ht="15" thickBot="1">
      <c r="A42" s="2" t="s">
        <v>39</v>
      </c>
      <c r="B42" s="4">
        <v>300</v>
      </c>
      <c r="C42" s="7">
        <v>300</v>
      </c>
      <c r="D42" s="24">
        <v>100</v>
      </c>
    </row>
    <row r="43" spans="1:4" ht="15" thickBot="1">
      <c r="A43" s="2" t="s">
        <v>41</v>
      </c>
      <c r="B43" s="4">
        <v>1045</v>
      </c>
      <c r="C43" s="7">
        <v>1145</v>
      </c>
      <c r="D43" s="24">
        <v>91.266375545851503</v>
      </c>
    </row>
    <row r="44" spans="1:4" ht="15" thickBot="1">
      <c r="A44" s="2" t="s">
        <v>65</v>
      </c>
      <c r="B44" s="4">
        <v>4494</v>
      </c>
      <c r="C44" s="7">
        <v>4494</v>
      </c>
      <c r="D44" s="24">
        <v>100</v>
      </c>
    </row>
    <row r="45" spans="1:4" ht="26" thickBot="1">
      <c r="A45" s="2" t="s">
        <v>143</v>
      </c>
      <c r="B45" s="4">
        <v>98</v>
      </c>
      <c r="C45" s="7">
        <v>98</v>
      </c>
      <c r="D45" s="24">
        <v>100</v>
      </c>
    </row>
    <row r="46" spans="1:4" ht="15" thickBot="1">
      <c r="A46" s="2" t="s">
        <v>43</v>
      </c>
      <c r="B46" s="4">
        <v>1008.25</v>
      </c>
      <c r="C46" s="7">
        <v>1008.25</v>
      </c>
      <c r="D46" s="24">
        <v>100</v>
      </c>
    </row>
    <row r="47" spans="1:4" ht="26" thickBot="1">
      <c r="A47" s="2" t="s">
        <v>44</v>
      </c>
      <c r="B47" s="4">
        <v>772.35</v>
      </c>
      <c r="C47" s="7">
        <v>822.19</v>
      </c>
      <c r="D47" s="24">
        <v>93.9381408190321</v>
      </c>
    </row>
    <row r="48" spans="1:4" ht="26" thickBot="1">
      <c r="A48" s="2" t="s">
        <v>45</v>
      </c>
      <c r="B48" s="4">
        <v>883.35</v>
      </c>
      <c r="C48" s="7">
        <v>813.35</v>
      </c>
      <c r="D48" s="24">
        <v>108.606381016782</v>
      </c>
    </row>
    <row r="49" spans="1:4" ht="38" thickBot="1">
      <c r="A49" s="2" t="s">
        <v>146</v>
      </c>
      <c r="B49" s="4">
        <v>50</v>
      </c>
      <c r="C49" s="7">
        <v>815</v>
      </c>
      <c r="D49" s="24">
        <v>6.1349693251533699</v>
      </c>
    </row>
    <row r="50" spans="1:4" ht="15" thickBot="1">
      <c r="A50" s="2" t="s">
        <v>46</v>
      </c>
      <c r="B50" s="4">
        <v>1869.81</v>
      </c>
      <c r="C50" s="7">
        <v>2019.81</v>
      </c>
      <c r="D50" s="24">
        <v>92.573558899104398</v>
      </c>
    </row>
    <row r="51" spans="1:4" ht="26" thickBot="1">
      <c r="A51" s="2" t="s">
        <v>49</v>
      </c>
      <c r="B51" s="4">
        <v>1100</v>
      </c>
      <c r="C51" s="7">
        <v>1168</v>
      </c>
      <c r="D51" s="24">
        <v>94.178082191780803</v>
      </c>
    </row>
    <row r="52" spans="1:4" ht="15" thickBot="1">
      <c r="A52" s="2" t="s">
        <v>50</v>
      </c>
      <c r="B52" s="4">
        <v>2270</v>
      </c>
      <c r="C52" s="7">
        <v>4020</v>
      </c>
      <c r="D52" s="24">
        <v>56.467661691542297</v>
      </c>
    </row>
    <row r="53" spans="1:4" ht="26" thickBot="1">
      <c r="A53" s="2" t="s">
        <v>100</v>
      </c>
      <c r="B53" s="4">
        <v>885</v>
      </c>
      <c r="C53" s="7">
        <v>845</v>
      </c>
      <c r="D53" s="24">
        <v>104.733727810651</v>
      </c>
    </row>
    <row r="54" spans="1:4" ht="15" thickBot="1">
      <c r="A54" s="2" t="s">
        <v>147</v>
      </c>
      <c r="B54" s="4">
        <v>100</v>
      </c>
      <c r="C54" s="7">
        <v>111.22</v>
      </c>
      <c r="D54" s="24">
        <v>89.911886351375699</v>
      </c>
    </row>
    <row r="55" spans="1:4" ht="38" thickBot="1">
      <c r="A55" s="2" t="s">
        <v>52</v>
      </c>
      <c r="B55" s="4">
        <v>1000</v>
      </c>
      <c r="C55" s="7">
        <v>1955.99</v>
      </c>
      <c r="D55" s="24">
        <v>51.125005751563101</v>
      </c>
    </row>
    <row r="56" spans="1:4" ht="15" thickBot="1">
      <c r="A56" s="2" t="s">
        <v>53</v>
      </c>
      <c r="B56" s="4">
        <v>250</v>
      </c>
      <c r="C56" s="7">
        <v>250</v>
      </c>
      <c r="D56" s="24">
        <v>100</v>
      </c>
    </row>
    <row r="57" spans="1:4" ht="15" thickBot="1">
      <c r="A57" s="2" t="s">
        <v>151</v>
      </c>
      <c r="B57" s="4">
        <v>30</v>
      </c>
      <c r="C57" s="7">
        <v>120</v>
      </c>
      <c r="D57" s="24">
        <v>25</v>
      </c>
    </row>
    <row r="58" spans="1:4" ht="15" thickBot="1">
      <c r="A58" s="2" t="s">
        <v>80</v>
      </c>
      <c r="B58" s="4">
        <v>745</v>
      </c>
      <c r="C58" s="7">
        <v>745</v>
      </c>
      <c r="D58" s="24">
        <v>100</v>
      </c>
    </row>
    <row r="59" spans="1:4" ht="26" thickBot="1">
      <c r="A59" s="2" t="s">
        <v>173</v>
      </c>
      <c r="B59" s="4">
        <v>10000</v>
      </c>
      <c r="C59" s="7">
        <v>12500</v>
      </c>
      <c r="D59" s="24">
        <v>80</v>
      </c>
    </row>
    <row r="60" spans="1:4" ht="26" thickBot="1">
      <c r="A60" s="2" t="s">
        <v>55</v>
      </c>
      <c r="B60" s="4">
        <v>0</v>
      </c>
      <c r="C60" s="7">
        <v>116</v>
      </c>
      <c r="D60" s="24">
        <v>0</v>
      </c>
    </row>
    <row r="61" spans="1:4" ht="26" thickBot="1">
      <c r="A61" s="2" t="s">
        <v>56</v>
      </c>
      <c r="B61" s="4">
        <v>2394.2800000000002</v>
      </c>
      <c r="C61" s="7">
        <v>3597.72</v>
      </c>
      <c r="D61" s="24">
        <v>66.549926064285202</v>
      </c>
    </row>
    <row r="62" spans="1:4" ht="38" thickBot="1">
      <c r="A62" s="2" t="s">
        <v>57</v>
      </c>
      <c r="B62" s="4">
        <v>570</v>
      </c>
      <c r="C62" s="7">
        <v>500</v>
      </c>
      <c r="D62" s="24">
        <v>114</v>
      </c>
    </row>
    <row r="63" spans="1:4" ht="15" thickBot="1">
      <c r="A63" s="2" t="s">
        <v>58</v>
      </c>
      <c r="B63" s="4">
        <v>1300</v>
      </c>
      <c r="C63" s="7">
        <v>1825</v>
      </c>
      <c r="D63" s="24">
        <v>71.232876712328803</v>
      </c>
    </row>
    <row r="64" spans="1:4" ht="15" thickBot="1">
      <c r="A64" s="2" t="s">
        <v>155</v>
      </c>
      <c r="B64" s="4">
        <v>2400</v>
      </c>
      <c r="C64" s="7">
        <v>2600</v>
      </c>
      <c r="D64" s="24">
        <v>92.307692307692307</v>
      </c>
    </row>
    <row r="65" spans="1:4" ht="26" thickBot="1">
      <c r="A65" s="2" t="s">
        <v>60</v>
      </c>
      <c r="B65" s="4">
        <v>358</v>
      </c>
      <c r="C65" s="7">
        <v>283</v>
      </c>
      <c r="D65" s="24">
        <v>126.501766784452</v>
      </c>
    </row>
    <row r="66" spans="1:4" ht="26" thickBot="1">
      <c r="A66" s="2" t="s">
        <v>61</v>
      </c>
      <c r="B66" s="4">
        <v>348.76</v>
      </c>
      <c r="C66" s="7">
        <v>574.76</v>
      </c>
      <c r="D66" s="24">
        <v>60.6792400306215</v>
      </c>
    </row>
    <row r="67" spans="1:4" ht="38" thickBot="1">
      <c r="A67" s="2" t="s">
        <v>62</v>
      </c>
      <c r="B67" s="4">
        <v>1000</v>
      </c>
      <c r="C67" s="7">
        <v>1150</v>
      </c>
      <c r="D67" s="24">
        <v>86.956521739130395</v>
      </c>
    </row>
    <row r="68" spans="1:4" ht="15" thickBot="1">
      <c r="A68" s="2" t="s">
        <v>161</v>
      </c>
      <c r="B68" s="4">
        <v>200</v>
      </c>
      <c r="C68" s="7">
        <v>200</v>
      </c>
      <c r="D68" s="24">
        <v>100</v>
      </c>
    </row>
    <row r="69" spans="1:4" ht="26" thickBot="1">
      <c r="A69" s="2" t="s">
        <v>63</v>
      </c>
      <c r="B69" s="4">
        <v>58.46</v>
      </c>
      <c r="C69" s="7">
        <v>58.46</v>
      </c>
      <c r="D69" s="24">
        <v>100</v>
      </c>
    </row>
    <row r="70" spans="1:4" ht="26" thickBot="1">
      <c r="A70" s="2" t="s">
        <v>66</v>
      </c>
      <c r="B70" s="4">
        <v>865.47</v>
      </c>
      <c r="C70" s="7">
        <v>865.47</v>
      </c>
      <c r="D70" s="24">
        <v>100</v>
      </c>
    </row>
    <row r="71" spans="1:4" ht="15" thickBot="1">
      <c r="A71" s="2" t="s">
        <v>165</v>
      </c>
      <c r="B71" s="4">
        <v>800</v>
      </c>
      <c r="C71" s="7">
        <v>1400</v>
      </c>
      <c r="D71" s="24">
        <v>57.142857142857103</v>
      </c>
    </row>
    <row r="72" spans="1:4" ht="38" thickBot="1">
      <c r="A72" s="2" t="s">
        <v>166</v>
      </c>
      <c r="B72" s="4">
        <v>560</v>
      </c>
      <c r="C72" s="7">
        <v>560</v>
      </c>
      <c r="D72" s="24">
        <v>100</v>
      </c>
    </row>
    <row r="73" spans="1:4" ht="26" thickBot="1">
      <c r="A73" s="2" t="s">
        <v>85</v>
      </c>
      <c r="B73" s="4">
        <v>83.24</v>
      </c>
      <c r="C73" s="7">
        <v>204.61</v>
      </c>
      <c r="D73" s="24">
        <v>40.682273593665997</v>
      </c>
    </row>
    <row r="74" spans="1:4" ht="15" thickBot="1">
      <c r="A74" s="2" t="s">
        <v>68</v>
      </c>
      <c r="B74" s="4">
        <v>1000</v>
      </c>
      <c r="C74" s="7">
        <v>1000</v>
      </c>
      <c r="D74" s="24">
        <v>100</v>
      </c>
    </row>
    <row r="75" spans="1:4" ht="15" thickBot="1">
      <c r="A75" s="2" t="s">
        <v>69</v>
      </c>
      <c r="B75" s="4">
        <v>77730.320000000007</v>
      </c>
      <c r="C75" s="7">
        <v>107145.16</v>
      </c>
      <c r="D75" s="24">
        <v>72.546739395414605</v>
      </c>
    </row>
    <row r="76" spans="1:4" ht="15" thickBot="1">
      <c r="A76" s="15"/>
      <c r="B76" s="5"/>
      <c r="C76" s="8"/>
      <c r="D76" s="25" t="e">
        <v>#DIV/0!</v>
      </c>
    </row>
    <row r="77" spans="1:4" ht="15" thickBot="1">
      <c r="A77" s="15"/>
      <c r="B77" s="4"/>
      <c r="C77" s="8"/>
      <c r="D77" s="25" t="e">
        <v>#DIV/0!</v>
      </c>
    </row>
    <row r="78" spans="1:4" ht="15" thickBot="1">
      <c r="A78" s="15"/>
      <c r="B78" s="5"/>
      <c r="C78" s="8"/>
      <c r="D78" s="25" t="e">
        <v>#DIV/0!</v>
      </c>
    </row>
    <row r="79" spans="1:4" ht="15" thickBot="1">
      <c r="A79" s="15"/>
      <c r="B79" s="5"/>
      <c r="C79" s="8"/>
      <c r="D79" s="25" t="e">
        <v>#DIV/0!</v>
      </c>
    </row>
    <row r="80" spans="1:4" ht="15" thickBot="1">
      <c r="A80" s="15"/>
      <c r="B80" s="5"/>
      <c r="C80" s="8"/>
      <c r="D80" s="25" t="e">
        <v>#DIV/0!</v>
      </c>
    </row>
    <row r="81" spans="1:4" ht="15" thickBot="1">
      <c r="A81" s="15"/>
      <c r="B81" s="5"/>
      <c r="C81" s="8"/>
      <c r="D81" s="25" t="e">
        <v>#DIV/0!</v>
      </c>
    </row>
    <row r="82" spans="1:4" ht="15" thickBot="1">
      <c r="A82" s="15"/>
      <c r="B82" s="5"/>
      <c r="C82" s="8"/>
      <c r="D82" s="25" t="e">
        <v>#DIV/0!</v>
      </c>
    </row>
    <row r="83" spans="1:4" ht="15" thickBot="1">
      <c r="A83" s="15"/>
      <c r="B83" s="5"/>
      <c r="C83" s="8"/>
      <c r="D83" s="25" t="e">
        <v>#DIV/0!</v>
      </c>
    </row>
    <row r="84" spans="1:4" ht="15" thickBot="1">
      <c r="A84" s="15"/>
      <c r="B84" s="5"/>
      <c r="C84" s="8"/>
      <c r="D84" s="25" t="e">
        <v>#DIV/0!</v>
      </c>
    </row>
    <row r="85" spans="1:4" ht="15" thickBot="1">
      <c r="A85" s="15"/>
      <c r="B85" s="5"/>
      <c r="C85" s="8"/>
      <c r="D85" s="25" t="e">
        <v>#DIV/0!</v>
      </c>
    </row>
    <row r="86" spans="1:4" ht="15" thickBot="1">
      <c r="A86" s="15"/>
      <c r="B86" s="5"/>
      <c r="C86" s="8"/>
      <c r="D86" s="25" t="e">
        <v>#DIV/0!</v>
      </c>
    </row>
    <row r="87" spans="1:4" ht="15" thickBot="1">
      <c r="A87" s="15"/>
      <c r="B87" s="5"/>
      <c r="C87" s="8"/>
      <c r="D87" s="25" t="e">
        <v>#DIV/0!</v>
      </c>
    </row>
    <row r="88" spans="1:4" ht="15" thickBot="1">
      <c r="A88" s="15"/>
      <c r="B88" s="5"/>
      <c r="C88" s="8"/>
      <c r="D88" s="25" t="e">
        <v>#DIV/0!</v>
      </c>
    </row>
    <row r="89" spans="1:4" ht="15" thickBot="1">
      <c r="A89" s="15"/>
      <c r="B89" s="5"/>
      <c r="C89" s="8"/>
      <c r="D89" s="25" t="e">
        <v>#DIV/0!</v>
      </c>
    </row>
    <row r="90" spans="1:4" ht="15" thickBot="1">
      <c r="A90" s="15"/>
      <c r="B90" s="5"/>
      <c r="C90" s="8"/>
      <c r="D90" s="25" t="e">
        <v>#DIV/0!</v>
      </c>
    </row>
    <row r="91" spans="1:4" ht="15" thickBot="1">
      <c r="A91" s="15"/>
      <c r="B91" s="5"/>
      <c r="C91" s="8"/>
      <c r="D91" s="25" t="e">
        <v>#DIV/0!</v>
      </c>
    </row>
    <row r="92" spans="1:4" ht="15" thickBot="1">
      <c r="A92" s="15"/>
      <c r="B92" s="5"/>
      <c r="C92" s="8"/>
      <c r="D92" s="25" t="e">
        <v>#DIV/0!</v>
      </c>
    </row>
    <row r="93" spans="1:4" ht="15" thickBot="1">
      <c r="A93" s="15"/>
      <c r="B93" s="5"/>
      <c r="C93" s="8"/>
      <c r="D93" s="25" t="e">
        <v>#DIV/0!</v>
      </c>
    </row>
    <row r="94" spans="1:4" ht="15" thickBot="1">
      <c r="A94" s="15"/>
      <c r="B94" s="5"/>
      <c r="C94" s="8"/>
      <c r="D94" s="25" t="e">
        <v>#DIV/0!</v>
      </c>
    </row>
    <row r="95" spans="1:4" ht="15" thickBot="1">
      <c r="A95" s="15"/>
      <c r="B95" s="5"/>
      <c r="C95" s="8"/>
      <c r="D95" s="25" t="e">
        <v>#DIV/0!</v>
      </c>
    </row>
    <row r="96" spans="1:4" ht="15" thickBot="1">
      <c r="A96" s="15"/>
      <c r="B96" s="5"/>
      <c r="C96" s="8"/>
      <c r="D96" s="25" t="e">
        <v>#DIV/0!</v>
      </c>
    </row>
    <row r="97" spans="1:4" ht="15" thickBot="1">
      <c r="A97" s="15"/>
      <c r="B97" s="5"/>
      <c r="C97" s="8"/>
      <c r="D97" s="25" t="e">
        <v>#DIV/0!</v>
      </c>
    </row>
    <row r="98" spans="1:4" ht="15" thickBot="1">
      <c r="A98" s="15"/>
      <c r="B98" s="5"/>
      <c r="C98" s="8"/>
      <c r="D98" s="25" t="e">
        <v>#DIV/0!</v>
      </c>
    </row>
    <row r="99" spans="1:4" ht="15" thickBot="1">
      <c r="A99" s="15"/>
      <c r="B99" s="5"/>
      <c r="C99" s="8"/>
      <c r="D99" s="25" t="e">
        <v>#DIV/0!</v>
      </c>
    </row>
    <row r="100" spans="1:4" ht="15" thickBot="1">
      <c r="A100" s="15"/>
      <c r="B100" s="5"/>
      <c r="C100" s="8"/>
      <c r="D100" s="25" t="e">
        <v>#DIV/0!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E6" sqref="E6"/>
    </sheetView>
  </sheetViews>
  <sheetFormatPr baseColWidth="10" defaultColWidth="8.83203125" defaultRowHeight="14" x14ac:dyDescent="0"/>
  <cols>
    <col min="1" max="1" width="17.83203125" customWidth="1"/>
    <col min="2" max="2" width="20.5" customWidth="1"/>
    <col min="3" max="3" width="16.33203125" customWidth="1"/>
    <col min="4" max="4" width="17.5" customWidth="1"/>
  </cols>
  <sheetData>
    <row r="1" spans="1:4" ht="15" thickBot="1">
      <c r="A1" s="20" t="s">
        <v>0</v>
      </c>
      <c r="B1" s="21" t="s">
        <v>86</v>
      </c>
      <c r="C1" s="22" t="s">
        <v>71</v>
      </c>
      <c r="D1" s="23" t="s">
        <v>72</v>
      </c>
    </row>
    <row r="2" spans="1:4" ht="15" thickBot="1">
      <c r="A2" s="2" t="s">
        <v>174</v>
      </c>
      <c r="B2" s="4">
        <v>48132</v>
      </c>
      <c r="C2" s="7">
        <v>48132</v>
      </c>
      <c r="D2" s="24">
        <v>1</v>
      </c>
    </row>
    <row r="3" spans="1:4" ht="15" thickBot="1">
      <c r="A3" s="2" t="s">
        <v>175</v>
      </c>
      <c r="B3" s="4">
        <v>15600</v>
      </c>
      <c r="C3" s="7">
        <v>20824.900000000001</v>
      </c>
      <c r="D3" s="24">
        <v>0.74910323699033399</v>
      </c>
    </row>
    <row r="4" spans="1:4" ht="15" thickBot="1">
      <c r="A4" s="2" t="s">
        <v>176</v>
      </c>
      <c r="B4" s="4">
        <v>33050</v>
      </c>
      <c r="C4" s="7">
        <v>35550</v>
      </c>
      <c r="D4" s="24">
        <v>0.92967651195499301</v>
      </c>
    </row>
    <row r="5" spans="1:4" ht="15" thickBot="1">
      <c r="A5" s="2" t="s">
        <v>177</v>
      </c>
      <c r="B5" s="4">
        <v>185000</v>
      </c>
      <c r="C5" s="7">
        <v>189275</v>
      </c>
      <c r="D5" s="24">
        <v>0.97741381587637</v>
      </c>
    </row>
    <row r="6" spans="1:4" ht="15" thickBot="1">
      <c r="A6" s="2" t="s">
        <v>178</v>
      </c>
      <c r="B6" s="4">
        <v>50000</v>
      </c>
      <c r="C6" s="7">
        <v>50000</v>
      </c>
      <c r="D6" s="24">
        <v>1</v>
      </c>
    </row>
    <row r="7" spans="1:4" ht="15" thickBot="1">
      <c r="A7" s="2" t="s">
        <v>179</v>
      </c>
      <c r="B7" s="4">
        <v>125000</v>
      </c>
      <c r="C7" s="7">
        <v>147530</v>
      </c>
      <c r="D7" s="24">
        <v>0.84728529790551099</v>
      </c>
    </row>
    <row r="8" spans="1:4" ht="15" thickBot="1">
      <c r="A8" s="2" t="s">
        <v>180</v>
      </c>
      <c r="B8" s="4">
        <v>21000</v>
      </c>
      <c r="C8" s="7">
        <v>24000</v>
      </c>
      <c r="D8" s="24">
        <v>0.875</v>
      </c>
    </row>
    <row r="9" spans="1:4" ht="15" thickBot="1">
      <c r="A9" s="2" t="s">
        <v>181</v>
      </c>
      <c r="B9" s="4">
        <v>61450</v>
      </c>
      <c r="C9" s="7">
        <v>64200</v>
      </c>
      <c r="D9" s="24">
        <v>0.95716510903426799</v>
      </c>
    </row>
    <row r="10" spans="1:4" ht="15" thickBot="1">
      <c r="A10" s="2" t="s">
        <v>182</v>
      </c>
      <c r="B10" s="4">
        <v>25650</v>
      </c>
      <c r="C10" s="7">
        <v>29745</v>
      </c>
      <c r="D10" s="24">
        <v>0.86232980332829001</v>
      </c>
    </row>
    <row r="11" spans="1:4" ht="15" thickBot="1">
      <c r="A11" s="2" t="s">
        <v>69</v>
      </c>
      <c r="B11" s="4">
        <v>564882</v>
      </c>
      <c r="C11" s="7">
        <v>609256.9</v>
      </c>
      <c r="D11" s="24">
        <v>0.92716553558933801</v>
      </c>
    </row>
    <row r="12" spans="1:4" ht="15" thickBot="1">
      <c r="A12" s="15"/>
      <c r="B12" s="5"/>
      <c r="C12" s="8"/>
      <c r="D12" s="26"/>
    </row>
    <row r="13" spans="1:4" ht="15" thickBot="1">
      <c r="A13" s="15"/>
      <c r="B13" s="5"/>
      <c r="C13" s="8"/>
      <c r="D13" s="26"/>
    </row>
    <row r="14" spans="1:4" ht="15" thickBot="1">
      <c r="A14" s="15"/>
      <c r="B14" s="5"/>
      <c r="C14" s="8"/>
      <c r="D14" s="26"/>
    </row>
    <row r="15" spans="1:4" ht="15" thickBot="1">
      <c r="A15" s="15"/>
      <c r="B15" s="5"/>
      <c r="C15" s="8"/>
      <c r="D15" s="26"/>
    </row>
    <row r="16" spans="1:4" ht="15" thickBot="1">
      <c r="A16" s="15"/>
      <c r="B16" s="5"/>
      <c r="C16" s="8"/>
      <c r="D16" s="26"/>
    </row>
    <row r="17" spans="1:4" ht="15" thickBot="1">
      <c r="A17" s="15"/>
      <c r="B17" s="5"/>
      <c r="C17" s="8"/>
      <c r="D17" s="26"/>
    </row>
    <row r="18" spans="1:4" ht="15" thickBot="1">
      <c r="A18" s="15"/>
      <c r="B18" s="5"/>
      <c r="C18" s="8"/>
      <c r="D18" s="26"/>
    </row>
    <row r="19" spans="1:4" ht="15" thickBot="1">
      <c r="A19" s="15"/>
      <c r="B19" s="5"/>
      <c r="C19" s="8"/>
      <c r="D19" s="26"/>
    </row>
    <row r="20" spans="1:4" ht="15" thickBot="1">
      <c r="A20" s="15"/>
      <c r="B20" s="5"/>
      <c r="C20" s="8"/>
      <c r="D20" s="26"/>
    </row>
    <row r="21" spans="1:4" ht="15" thickBot="1">
      <c r="A21" s="15"/>
      <c r="B21" s="5"/>
      <c r="C21" s="8"/>
      <c r="D21" s="26"/>
    </row>
    <row r="22" spans="1:4" ht="15" thickBot="1">
      <c r="A22" s="15"/>
      <c r="B22" s="5"/>
      <c r="C22" s="8"/>
      <c r="D22" s="26"/>
    </row>
    <row r="23" spans="1:4" ht="15" thickBot="1">
      <c r="A23" s="15"/>
      <c r="B23" s="5"/>
      <c r="C23" s="8"/>
      <c r="D23" s="26"/>
    </row>
    <row r="24" spans="1:4" ht="15" thickBot="1">
      <c r="A24" s="15"/>
      <c r="B24" s="5"/>
      <c r="C24" s="8"/>
      <c r="D24" s="26"/>
    </row>
    <row r="25" spans="1:4" ht="15" thickBot="1">
      <c r="A25" s="15"/>
      <c r="B25" s="5"/>
      <c r="C25" s="8"/>
      <c r="D25" s="26"/>
    </row>
    <row r="26" spans="1:4" ht="15" thickBot="1">
      <c r="A26" s="15"/>
      <c r="B26" s="5"/>
      <c r="C26" s="8"/>
      <c r="D26" s="26"/>
    </row>
    <row r="27" spans="1:4" ht="15" thickBot="1">
      <c r="A27" s="15"/>
      <c r="B27" s="5"/>
      <c r="C27" s="8"/>
      <c r="D27" s="26"/>
    </row>
    <row r="28" spans="1:4" ht="15" thickBot="1">
      <c r="A28" s="15"/>
      <c r="B28" s="5"/>
      <c r="C28" s="8"/>
      <c r="D28" s="26"/>
    </row>
    <row r="29" spans="1:4" ht="15" thickBot="1">
      <c r="A29" s="15"/>
      <c r="B29" s="5"/>
      <c r="C29" s="8"/>
      <c r="D29" s="26"/>
    </row>
    <row r="30" spans="1:4" ht="15" thickBot="1">
      <c r="A30" s="15"/>
      <c r="B30" s="5"/>
      <c r="C30" s="8"/>
      <c r="D30" s="26"/>
    </row>
    <row r="31" spans="1:4" ht="15" thickBot="1">
      <c r="A31" s="15"/>
      <c r="B31" s="5"/>
      <c r="C31" s="8"/>
      <c r="D31" s="26"/>
    </row>
    <row r="32" spans="1:4" ht="15" thickBot="1">
      <c r="A32" s="15"/>
      <c r="B32" s="5"/>
      <c r="C32" s="8"/>
      <c r="D32" s="26"/>
    </row>
    <row r="33" spans="1:4" ht="15" thickBot="1">
      <c r="A33" s="15"/>
      <c r="B33" s="5"/>
      <c r="C33" s="8"/>
      <c r="D33" s="26"/>
    </row>
    <row r="34" spans="1:4" ht="15" thickBot="1">
      <c r="A34" s="15"/>
      <c r="B34" s="5"/>
      <c r="C34" s="8"/>
      <c r="D34" s="26"/>
    </row>
    <row r="35" spans="1:4" ht="15" thickBot="1">
      <c r="A35" s="15"/>
      <c r="B35" s="5"/>
      <c r="C35" s="8"/>
      <c r="D35" s="26"/>
    </row>
    <row r="36" spans="1:4" ht="15" thickBot="1">
      <c r="A36" s="15"/>
      <c r="B36" s="5"/>
      <c r="C36" s="8"/>
      <c r="D36" s="26"/>
    </row>
    <row r="37" spans="1:4" ht="15" thickBot="1">
      <c r="A37" s="15"/>
      <c r="B37" s="5"/>
      <c r="C37" s="8"/>
      <c r="D37" s="26"/>
    </row>
    <row r="38" spans="1:4" ht="15" thickBot="1">
      <c r="A38" s="15"/>
      <c r="B38" s="5"/>
      <c r="C38" s="8"/>
      <c r="D38" s="26"/>
    </row>
    <row r="39" spans="1:4" ht="15" thickBot="1">
      <c r="A39" s="15"/>
      <c r="B39" s="5"/>
      <c r="C39" s="8"/>
      <c r="D39" s="26"/>
    </row>
    <row r="40" spans="1:4" ht="15" thickBot="1">
      <c r="A40" s="15"/>
      <c r="B40" s="5"/>
      <c r="C40" s="8"/>
      <c r="D40" s="26"/>
    </row>
    <row r="41" spans="1:4" ht="15" thickBot="1">
      <c r="A41" s="15"/>
      <c r="B41" s="5"/>
      <c r="C41" s="8"/>
      <c r="D41" s="26"/>
    </row>
    <row r="42" spans="1:4" ht="15" thickBot="1">
      <c r="A42" s="15"/>
      <c r="B42" s="5"/>
      <c r="C42" s="8"/>
      <c r="D42" s="26"/>
    </row>
    <row r="43" spans="1:4" ht="15" thickBot="1">
      <c r="A43" s="15"/>
      <c r="B43" s="5"/>
      <c r="C43" s="8"/>
      <c r="D43" s="26"/>
    </row>
    <row r="44" spans="1:4" ht="15" thickBot="1">
      <c r="A44" s="15"/>
      <c r="B44" s="5"/>
      <c r="C44" s="8"/>
      <c r="D44" s="26"/>
    </row>
    <row r="45" spans="1:4" ht="15" thickBot="1">
      <c r="A45" s="15"/>
      <c r="B45" s="5"/>
      <c r="C45" s="8"/>
      <c r="D45" s="26"/>
    </row>
    <row r="46" spans="1:4" ht="15" thickBot="1">
      <c r="A46" s="15"/>
      <c r="B46" s="5"/>
      <c r="C46" s="8"/>
      <c r="D46" s="26"/>
    </row>
    <row r="47" spans="1:4" ht="15" thickBot="1">
      <c r="A47" s="15"/>
      <c r="B47" s="5"/>
      <c r="C47" s="8"/>
      <c r="D47" s="26"/>
    </row>
    <row r="48" spans="1:4" ht="15" thickBot="1">
      <c r="A48" s="15"/>
      <c r="B48" s="5"/>
      <c r="C48" s="8"/>
      <c r="D48" s="26"/>
    </row>
    <row r="49" spans="1:4" ht="15" thickBot="1">
      <c r="A49" s="15"/>
      <c r="B49" s="5"/>
      <c r="C49" s="8"/>
      <c r="D49" s="26"/>
    </row>
    <row r="50" spans="1:4" ht="15" thickBot="1">
      <c r="A50" s="15"/>
      <c r="B50" s="5"/>
      <c r="C50" s="8"/>
      <c r="D50" s="26"/>
    </row>
    <row r="51" spans="1:4" ht="15" thickBot="1">
      <c r="A51" s="15"/>
      <c r="B51" s="5"/>
      <c r="C51" s="8"/>
      <c r="D51" s="26"/>
    </row>
    <row r="52" spans="1:4" ht="15" thickBot="1">
      <c r="A52" s="15"/>
      <c r="B52" s="5"/>
      <c r="C52" s="8"/>
      <c r="D52" s="26"/>
    </row>
    <row r="53" spans="1:4" ht="15" thickBot="1">
      <c r="A53" s="15"/>
      <c r="B53" s="5"/>
      <c r="C53" s="8"/>
      <c r="D53" s="26"/>
    </row>
    <row r="54" spans="1:4" ht="15" thickBot="1">
      <c r="A54" s="15"/>
      <c r="B54" s="5"/>
      <c r="C54" s="8"/>
      <c r="D54" s="26"/>
    </row>
    <row r="55" spans="1:4" ht="15" thickBot="1">
      <c r="A55" s="15"/>
      <c r="B55" s="5"/>
      <c r="C55" s="8"/>
      <c r="D55" s="26"/>
    </row>
    <row r="56" spans="1:4" ht="15" thickBot="1">
      <c r="A56" s="15"/>
      <c r="B56" s="5"/>
      <c r="C56" s="8"/>
      <c r="D56" s="26"/>
    </row>
    <row r="57" spans="1:4" ht="15" thickBot="1">
      <c r="A57" s="15"/>
      <c r="B57" s="5"/>
      <c r="C57" s="8"/>
      <c r="D57" s="26"/>
    </row>
    <row r="58" spans="1:4" ht="15" thickBot="1">
      <c r="A58" s="15"/>
      <c r="B58" s="5"/>
      <c r="C58" s="8"/>
      <c r="D58" s="26"/>
    </row>
    <row r="59" spans="1:4" ht="15" thickBot="1">
      <c r="A59" s="15"/>
      <c r="B59" s="5"/>
      <c r="C59" s="8"/>
      <c r="D59" s="26"/>
    </row>
    <row r="60" spans="1:4" ht="15" thickBot="1">
      <c r="A60" s="15"/>
      <c r="B60" s="5"/>
      <c r="C60" s="8"/>
      <c r="D60" s="26"/>
    </row>
    <row r="61" spans="1:4" ht="15" thickBot="1">
      <c r="A61" s="15"/>
      <c r="B61" s="5"/>
      <c r="C61" s="8"/>
      <c r="D61" s="26"/>
    </row>
    <row r="62" spans="1:4" ht="15" thickBot="1">
      <c r="A62" s="15"/>
      <c r="B62" s="5"/>
      <c r="C62" s="8"/>
      <c r="D62" s="26"/>
    </row>
    <row r="63" spans="1:4" ht="15" thickBot="1">
      <c r="A63" s="15"/>
      <c r="B63" s="5"/>
      <c r="C63" s="8"/>
      <c r="D63" s="26"/>
    </row>
    <row r="64" spans="1:4" ht="15" thickBot="1">
      <c r="A64" s="15"/>
      <c r="B64" s="5"/>
      <c r="C64" s="8"/>
      <c r="D64" s="26"/>
    </row>
    <row r="65" spans="1:4" ht="15" thickBot="1">
      <c r="A65" s="15"/>
      <c r="B65" s="5"/>
      <c r="C65" s="8"/>
      <c r="D65" s="26"/>
    </row>
    <row r="66" spans="1:4" ht="15" thickBot="1">
      <c r="A66" s="15"/>
      <c r="B66" s="5"/>
      <c r="C66" s="8"/>
      <c r="D66" s="26"/>
    </row>
    <row r="67" spans="1:4" ht="15" thickBot="1">
      <c r="A67" s="15"/>
      <c r="B67" s="5"/>
      <c r="C67" s="8"/>
      <c r="D67" s="26"/>
    </row>
    <row r="68" spans="1:4" ht="15" thickBot="1">
      <c r="A68" s="15"/>
      <c r="B68" s="5"/>
      <c r="C68" s="8"/>
      <c r="D68" s="26"/>
    </row>
    <row r="69" spans="1:4" ht="15" thickBot="1">
      <c r="A69" s="15"/>
      <c r="B69" s="5"/>
      <c r="C69" s="8"/>
      <c r="D69" s="26"/>
    </row>
    <row r="70" spans="1:4" ht="15" thickBot="1">
      <c r="A70" s="15"/>
      <c r="B70" s="5"/>
      <c r="C70" s="8"/>
      <c r="D70" s="26"/>
    </row>
    <row r="71" spans="1:4" ht="15" thickBot="1">
      <c r="A71" s="15"/>
      <c r="B71" s="5"/>
      <c r="C71" s="8"/>
      <c r="D71" s="26"/>
    </row>
    <row r="72" spans="1:4" ht="15" thickBot="1">
      <c r="A72" s="15"/>
      <c r="B72" s="5"/>
      <c r="C72" s="8"/>
      <c r="D72" s="26"/>
    </row>
    <row r="73" spans="1:4" ht="15" thickBot="1">
      <c r="A73" s="15"/>
      <c r="B73" s="5"/>
      <c r="C73" s="8"/>
      <c r="D73" s="26"/>
    </row>
    <row r="74" spans="1:4" ht="15" thickBot="1">
      <c r="A74" s="15"/>
      <c r="B74" s="5"/>
      <c r="C74" s="8"/>
      <c r="D74" s="26"/>
    </row>
    <row r="75" spans="1:4" ht="15" thickBot="1">
      <c r="A75" s="15"/>
      <c r="B75" s="5"/>
      <c r="C75" s="8"/>
      <c r="D75" s="26"/>
    </row>
    <row r="76" spans="1:4" ht="15" thickBot="1">
      <c r="A76" s="15"/>
      <c r="B76" s="5"/>
      <c r="C76" s="8"/>
      <c r="D76" s="26"/>
    </row>
    <row r="77" spans="1:4" ht="15" thickBot="1">
      <c r="A77" s="15"/>
      <c r="B77" s="5"/>
      <c r="C77" s="8"/>
      <c r="D77" s="26"/>
    </row>
    <row r="78" spans="1:4" ht="15" thickBot="1">
      <c r="A78" s="15"/>
      <c r="B78" s="5"/>
      <c r="C78" s="8"/>
      <c r="D78" s="26"/>
    </row>
    <row r="79" spans="1:4" ht="15" thickBot="1">
      <c r="A79" s="15"/>
      <c r="B79" s="5"/>
      <c r="C79" s="8"/>
      <c r="D79" s="26"/>
    </row>
    <row r="80" spans="1:4" ht="15" thickBot="1">
      <c r="A80" s="15"/>
      <c r="B80" s="5"/>
      <c r="C80" s="8"/>
      <c r="D80" s="26"/>
    </row>
    <row r="81" spans="1:4" ht="15" thickBot="1">
      <c r="A81" s="15"/>
      <c r="B81" s="5"/>
      <c r="C81" s="8"/>
      <c r="D81" s="26"/>
    </row>
    <row r="82" spans="1:4" ht="15" thickBot="1">
      <c r="A82" s="15"/>
      <c r="B82" s="5"/>
      <c r="C82" s="8"/>
      <c r="D82" s="26"/>
    </row>
    <row r="83" spans="1:4" ht="15" thickBot="1">
      <c r="A83" s="15"/>
      <c r="B83" s="5"/>
      <c r="C83" s="8"/>
      <c r="D83" s="26"/>
    </row>
    <row r="84" spans="1:4" ht="15" thickBot="1">
      <c r="A84" s="15"/>
      <c r="B84" s="5"/>
      <c r="C84" s="8"/>
      <c r="D84" s="26"/>
    </row>
    <row r="85" spans="1:4" ht="15" thickBot="1">
      <c r="A85" s="15"/>
      <c r="B85" s="5"/>
      <c r="C85" s="8"/>
      <c r="D85" s="26"/>
    </row>
    <row r="86" spans="1:4" ht="15" thickBot="1">
      <c r="A86" s="15"/>
      <c r="B86" s="5"/>
      <c r="C86" s="8"/>
      <c r="D86" s="26"/>
    </row>
    <row r="87" spans="1:4" ht="15" thickBot="1">
      <c r="A87" s="15"/>
      <c r="B87" s="5"/>
      <c r="C87" s="8"/>
      <c r="D87" s="26"/>
    </row>
    <row r="88" spans="1:4" ht="15" thickBot="1">
      <c r="A88" s="15"/>
      <c r="B88" s="5"/>
      <c r="C88" s="8"/>
      <c r="D88" s="26"/>
    </row>
    <row r="89" spans="1:4" ht="15" thickBot="1">
      <c r="A89" s="15"/>
      <c r="B89" s="5"/>
      <c r="C89" s="8"/>
      <c r="D89" s="26"/>
    </row>
    <row r="90" spans="1:4" ht="15" thickBot="1">
      <c r="A90" s="15"/>
      <c r="B90" s="5"/>
      <c r="C90" s="8"/>
      <c r="D90" s="26"/>
    </row>
    <row r="91" spans="1:4" ht="15" thickBot="1">
      <c r="A91" s="15"/>
      <c r="B91" s="5"/>
      <c r="C91" s="8"/>
      <c r="D91" s="26"/>
    </row>
    <row r="92" spans="1:4" ht="15" thickBot="1">
      <c r="A92" s="15"/>
      <c r="B92" s="5"/>
      <c r="C92" s="8"/>
      <c r="D92" s="26"/>
    </row>
    <row r="93" spans="1:4" ht="15" thickBot="1">
      <c r="A93" s="15"/>
      <c r="B93" s="5"/>
      <c r="C93" s="8"/>
      <c r="D93" s="26"/>
    </row>
    <row r="94" spans="1:4" ht="15" thickBot="1">
      <c r="A94" s="15"/>
      <c r="B94" s="5"/>
      <c r="C94" s="8"/>
      <c r="D94" s="26"/>
    </row>
    <row r="95" spans="1:4" ht="15" thickBot="1">
      <c r="A95" s="15"/>
      <c r="B95" s="5"/>
      <c r="C95" s="8"/>
      <c r="D95" s="26"/>
    </row>
    <row r="96" spans="1:4" ht="15" thickBot="1">
      <c r="A96" s="15"/>
      <c r="B96" s="5"/>
      <c r="C96" s="8"/>
      <c r="D96" s="26"/>
    </row>
    <row r="97" spans="1:4" ht="15" thickBot="1">
      <c r="A97" s="15"/>
      <c r="B97" s="5"/>
      <c r="C97" s="8"/>
      <c r="D97" s="26"/>
    </row>
    <row r="98" spans="1:4" ht="15" thickBot="1">
      <c r="A98" s="15"/>
      <c r="B98" s="5"/>
      <c r="C98" s="8"/>
      <c r="D98" s="26"/>
    </row>
    <row r="99" spans="1:4" ht="15" thickBot="1">
      <c r="A99" s="15"/>
      <c r="B99" s="5"/>
      <c r="C99" s="8"/>
      <c r="D99" s="26"/>
    </row>
    <row r="100" spans="1:4" ht="15" thickBot="1">
      <c r="A100" s="15"/>
      <c r="B100" s="5"/>
      <c r="C100" s="8"/>
      <c r="D100" s="26"/>
    </row>
    <row r="101" spans="1:4" ht="15" thickBot="1">
      <c r="A101" s="15"/>
      <c r="B101" s="5"/>
      <c r="C101" s="8"/>
      <c r="D101" s="26"/>
    </row>
    <row r="102" spans="1:4" ht="15" thickBot="1">
      <c r="A102" s="15"/>
      <c r="B102" s="5"/>
      <c r="C102" s="8"/>
      <c r="D102" s="2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Spring 2014 Regular</vt:lpstr>
      <vt:lpstr>Spring 2014 Early</vt:lpstr>
      <vt:lpstr>Fall 2013 Emergency</vt:lpstr>
      <vt:lpstr>Fall 2013 appeals</vt:lpstr>
      <vt:lpstr>Fall 2013 Regular Marathon</vt:lpstr>
      <vt:lpstr>Fall 2013 Early marathon</vt:lpstr>
      <vt:lpstr>Secured clubs 2013-2014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Bronia</dc:creator>
  <cp:lastModifiedBy>Ricky Rosen</cp:lastModifiedBy>
  <dcterms:created xsi:type="dcterms:W3CDTF">2014-01-20T01:20:13Z</dcterms:created>
  <dcterms:modified xsi:type="dcterms:W3CDTF">2014-02-12T01:01:23Z</dcterms:modified>
</cp:coreProperties>
</file>