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maximus-my.sharepoint.com/personal/camilo_casalins_noblestreet_net/Documents/SQL - Support/NSA Custom Report Dissection/EMR/"/>
    </mc:Choice>
  </mc:AlternateContent>
  <xr:revisionPtr revIDLastSave="83" documentId="8_{607B3073-7428-4435-ADCC-B07984B579CE}" xr6:coauthVersionLast="47" xr6:coauthVersionMax="47" xr10:uidLastSave="{2E25CF5B-57A2-4CB6-9E26-21C7DE35D633}"/>
  <bookViews>
    <workbookView xWindow="38280" yWindow="-270" windowWidth="38640" windowHeight="21840" xr2:uid="{00000000-000D-0000-FFFF-FFFF00000000}"/>
  </bookViews>
  <sheets>
    <sheet name="TransLines" sheetId="1" r:id="rId1"/>
    <sheet name="OnboardingSupport" sheetId="2" r:id="rId2"/>
    <sheet name="YSROptions" sheetId="5" state="hidden" r:id="rId3"/>
  </sheets>
  <definedNames>
    <definedName name="_xlnm.Print_Titles" localSheetId="0">TransLines!$1:$5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<sst xmlns="http://schemas.openxmlformats.org/spreadsheetml/2006/main" count="144" uniqueCount="135">
  <si>
    <t>Property</t>
  </si>
  <si>
    <t>Property Name</t>
  </si>
  <si>
    <t>Date</t>
  </si>
  <si>
    <t>Period</t>
  </si>
  <si>
    <t>Control</t>
  </si>
  <si>
    <t>Reference</t>
  </si>
  <si>
    <t>Affiliate</t>
  </si>
  <si>
    <t>Loan</t>
  </si>
  <si>
    <t>Building</t>
  </si>
  <si>
    <t>Interco</t>
  </si>
  <si>
    <t>Dept</t>
  </si>
  <si>
    <t>Account</t>
  </si>
  <si>
    <t>Account Description</t>
  </si>
  <si>
    <t>Affiliate Desc</t>
  </si>
  <si>
    <t>Loan Desc</t>
  </si>
  <si>
    <t>Building Desc</t>
  </si>
  <si>
    <t>Interco Desc</t>
  </si>
  <si>
    <t>Amount</t>
  </si>
  <si>
    <t>&amp;=header.period</t>
  </si>
  <si>
    <t>&amp;=header.book</t>
  </si>
  <si>
    <t>&amp;=detail.propcode</t>
  </si>
  <si>
    <t>&amp;=detail.propname</t>
  </si>
  <si>
    <t>&amp;=detail.acctcode</t>
  </si>
  <si>
    <t>&amp;=detail.acctdesc</t>
  </si>
  <si>
    <t>&amp;=detail.period</t>
  </si>
  <si>
    <t>&amp;=detail.control</t>
  </si>
  <si>
    <t>&amp;=detail.ref</t>
  </si>
  <si>
    <t>&amp;=detail.amount</t>
  </si>
  <si>
    <t>&amp;=detail.s1</t>
  </si>
  <si>
    <t>&amp;=detail.s1desc</t>
  </si>
  <si>
    <t>&amp;=detail.s2</t>
  </si>
  <si>
    <t>&amp;=detail.s2desc</t>
  </si>
  <si>
    <t>&amp;=detail.s3</t>
  </si>
  <si>
    <t>&amp;=detail.s3desc</t>
  </si>
  <si>
    <t>&amp;=detail.s4</t>
  </si>
  <si>
    <t>&amp;=detail.s4desc</t>
  </si>
  <si>
    <t>&amp;=detail.s5</t>
  </si>
  <si>
    <t>&amp;=detail.s6</t>
  </si>
  <si>
    <t>&amp;=detail.s8</t>
  </si>
  <si>
    <t>&amp;=detail.s8desc</t>
  </si>
  <si>
    <t>&amp;=detail.detaildate</t>
  </si>
  <si>
    <t>hTran</t>
  </si>
  <si>
    <t>&amp;=detail.htran</t>
  </si>
  <si>
    <t>Detail Description</t>
  </si>
  <si>
    <t>&amp;=detail.detaildesc</t>
  </si>
  <si>
    <t>Transaction Notes</t>
  </si>
  <si>
    <t>&amp;=detail.trannotes</t>
  </si>
  <si>
    <t>&amp;=detail.persondesc</t>
  </si>
  <si>
    <t>&amp;=detail.personcode</t>
  </si>
  <si>
    <t>Person Description</t>
  </si>
  <si>
    <t>Person Code</t>
  </si>
  <si>
    <t>Books</t>
  </si>
  <si>
    <t>Periods</t>
  </si>
  <si>
    <t>Tree</t>
  </si>
  <si>
    <t>&amp;=header.tree</t>
  </si>
  <si>
    <t>Book</t>
  </si>
  <si>
    <t>&amp;=detail.book</t>
  </si>
  <si>
    <t>hDetail</t>
  </si>
  <si>
    <t>&amp;=detail.hdetail</t>
  </si>
  <si>
    <t>Job</t>
  </si>
  <si>
    <t>Category</t>
  </si>
  <si>
    <t>Category Description</t>
  </si>
  <si>
    <t>Job Description</t>
  </si>
  <si>
    <t>&amp;=detail.jobcode</t>
  </si>
  <si>
    <t>&amp;=detail.jobdesc</t>
  </si>
  <si>
    <t>&amp;=detail.catcode</t>
  </si>
  <si>
    <t>&amp;=detail.catdesc</t>
  </si>
  <si>
    <t>NSA Transaction Lines Job Cost</t>
  </si>
  <si>
    <t>Batch</t>
  </si>
  <si>
    <t>&amp;=detail.batch</t>
  </si>
  <si>
    <t>Job Type</t>
  </si>
  <si>
    <t>&amp;=detail.jobtypecode</t>
  </si>
  <si>
    <t>&amp;=detail.jobtypedesc</t>
  </si>
  <si>
    <t>Job Type Description</t>
  </si>
  <si>
    <t>Category Tree</t>
  </si>
  <si>
    <t>Category Tree Description</t>
  </si>
  <si>
    <t>&amp;=detail.cattreecode</t>
  </si>
  <si>
    <t>&amp;=detail.cattreedesc</t>
  </si>
  <si>
    <t>&amp;=detail.payablereceipt</t>
  </si>
  <si>
    <t>&amp;=detail.checkcharge</t>
  </si>
  <si>
    <t>Related Payable or Receipt</t>
  </si>
  <si>
    <t>Related Check or Charge</t>
  </si>
  <si>
    <t>Related Check Number</t>
  </si>
  <si>
    <t>&amp;=detail.checknum</t>
  </si>
  <si>
    <t>Unit</t>
  </si>
  <si>
    <t>Initiative</t>
  </si>
  <si>
    <t>Initiative Desc</t>
  </si>
  <si>
    <t>Location</t>
  </si>
  <si>
    <t>&amp;=detail.s11</t>
  </si>
  <si>
    <t>SubAccount</t>
  </si>
  <si>
    <t>&amp;=detail.s12</t>
  </si>
  <si>
    <t>SubAccount Description</t>
  </si>
  <si>
    <t>&amp;=detail.s12desc</t>
  </si>
  <si>
    <t>&amp;=onboard.acctcode</t>
  </si>
  <si>
    <t>&amp;=onboard.acctdesc</t>
  </si>
  <si>
    <t>&amp;=onboard.s12</t>
  </si>
  <si>
    <t>&amp;=onboard.s12desc</t>
  </si>
  <si>
    <t>&amp;=header.props</t>
  </si>
  <si>
    <t>Affiliate Tag</t>
  </si>
  <si>
    <t>Affiliate Description</t>
  </si>
  <si>
    <t>&amp;=onboard.s2</t>
  </si>
  <si>
    <t>&amp;=onboard.s2desc</t>
  </si>
  <si>
    <t>Loan Tag</t>
  </si>
  <si>
    <t>&amp;=onboard.s4</t>
  </si>
  <si>
    <t>&amp;=onboard.s4desc</t>
  </si>
  <si>
    <t>Loan Description</t>
  </si>
  <si>
    <t>Mapping Support</t>
  </si>
  <si>
    <t>ColumnAddress</t>
  </si>
  <si>
    <t>Hide</t>
  </si>
  <si>
    <t>Delete</t>
  </si>
  <si>
    <t>&amp;=YSRFilterValues.ShowSegments</t>
  </si>
  <si>
    <t>&amp;=YSRFilterValues.ShowJC</t>
  </si>
  <si>
    <t>TransLines!Z</t>
  </si>
  <si>
    <t>TransLines!AA</t>
  </si>
  <si>
    <t>TransLines!AB</t>
  </si>
  <si>
    <t>TransLines!AC</t>
  </si>
  <si>
    <t>TransLines!AD</t>
  </si>
  <si>
    <t>TransLines!AE</t>
  </si>
  <si>
    <t>TransLines!AF</t>
  </si>
  <si>
    <t>TransLines!AG</t>
  </si>
  <si>
    <t>TransLines!AH</t>
  </si>
  <si>
    <t>TransLines!AI</t>
  </si>
  <si>
    <t>TransLines!AJ</t>
  </si>
  <si>
    <t>TransLines!AK</t>
  </si>
  <si>
    <t>TransLines!AL</t>
  </si>
  <si>
    <t>TransLines!AM</t>
  </si>
  <si>
    <t>TransLines!AN</t>
  </si>
  <si>
    <t>TransLines!F</t>
  </si>
  <si>
    <t>TransLines!G</t>
  </si>
  <si>
    <t>TransLines!H</t>
  </si>
  <si>
    <t>TransLines!I</t>
  </si>
  <si>
    <t>TransLines!J</t>
  </si>
  <si>
    <t>TransLines!K</t>
  </si>
  <si>
    <t>TransLines!L</t>
  </si>
  <si>
    <t>TransLines!M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</si>
</sst>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/mm"/>
    <numFmt numFmtId="165" formatCode="00000\-0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2"/>
      <name val="Segoe UI"/>
      <family val="2"/>
    </font>
    <font>
      <b/>
      <sz val="8"/>
      <name val="Segoe UI"/>
      <family val="2"/>
    </font>
    <font>
      <sz val="8"/>
      <name val="Segoe UI"/>
      <family val="2"/>
    </font>
    <font>
      <sz val="8"/>
      <name val="Arial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3" fontId="4" fillId="0" borderId="0" xfId="4" applyFont="1" applyFill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4" applyFont="1" applyFill="1" applyAlignment="1">
      <alignment vertical="center"/>
    </xf>
    <xf numFmtId="0" fontId="4" fillId="0" borderId="0" xfId="0" applyFont="1" applyAlignment="1">
      <alignment vertical="top"/>
    </xf>
    <xf numFmtId="165" fontId="4" fillId="0" borderId="0" xfId="0" applyNumberFormat="1" applyFont="1"/>
    <xf numFmtId="14" fontId="4" fillId="0" borderId="0" xfId="0" applyNumberFormat="1" applyFont="1"/>
    <xf numFmtId="164" fontId="4" fillId="0" borderId="0" xfId="0" applyNumberFormat="1" applyFont="1"/>
    <xf numFmtId="43" fontId="4" fillId="0" borderId="0" xfId="4" applyFont="1" applyFill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4" applyFont="1" applyFill="1" applyAlignment="1">
      <alignment vertical="center"/>
    </xf>
    <xf numFmtId="0" fontId="3" fillId="0" borderId="1" xfId="4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5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numFmt numFmtId="165" formatCode="00000\-000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4" formatCode="yyyy/mm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00000\-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00000\-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00000\-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00000\-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00000\-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01C32-340F-4AD3-9DBF-F78B47917027}" name="Table1" displayName="Table1" ref="A5:AQ6" totalsRowShown="0" headerRowDxfId="55" dataDxfId="53" headerRowBorderDxfId="54">
  <autoFilter ref="A5:AQ6" xr:uid="{698BA214-ADAF-4F1E-9857-A0B4EB58687B}"/>
  <tableColumns count="43">
    <tableColumn id="1" xr3:uid="{FDA9E53C-8E7C-4091-AC52-47E08E7F89B5}" name="Property" dataDxfId="52"/>
    <tableColumn id="2" xr3:uid="{694AD00F-7DD2-4F4B-AF00-005C57B6FC8C}" name="Property Name" dataDxfId="51"/>
    <tableColumn id="36" xr3:uid="{ACC82610-D5E8-445B-81A7-8499D84E8E91}" name="Book" dataDxfId="50"/>
    <tableColumn id="3" xr3:uid="{6CE1AF15-063E-4F77-B14D-F8095A6AA9C8}" name="Account" dataDxfId="49"/>
    <tableColumn id="4" xr3:uid="{20640D47-21E9-4C99-91DA-16A939022304}" name="Account Description" dataDxfId="48"/>
    <tableColumn id="41" xr3:uid="{62AE3B5F-40FF-4305-8A56-7C031B3F4C80}" name="Job Type" dataDxfId="47"/>
    <tableColumn id="39" xr3:uid="{BF9DB1EB-0379-43AD-BE5B-B0DF4CA9CDA3}" name="Job Type Description" dataDxfId="46"/>
    <tableColumn id="44" xr3:uid="{AC42C7D5-E3F9-4D7D-B174-55F76C082FAE}" name="Job" dataDxfId="45"/>
    <tableColumn id="45" xr3:uid="{712A6470-1682-4107-9D94-20B848B65C5C}" name="Job Description" dataDxfId="44"/>
    <tableColumn id="46" xr3:uid="{695CEC35-B50D-4DE8-B06C-7BF5D9D504AC}" name="Category" dataDxfId="43"/>
    <tableColumn id="43" xr3:uid="{9CF60C66-01D5-409F-BFA1-FCA9446DEC74}" name="Category Description" dataDxfId="42"/>
    <tableColumn id="42" xr3:uid="{17065C46-6D37-4181-B669-105191D72E90}" name="Category Tree" dataDxfId="41"/>
    <tableColumn id="47" xr3:uid="{2A8A8940-873B-4504-9A5A-110EC9142FA7}" name="Category Tree Description" dataDxfId="40"/>
    <tableColumn id="5" xr3:uid="{558CF19F-7918-43AF-9887-C3E7F8EC733F}" name="Date" dataDxfId="39"/>
    <tableColumn id="6" xr3:uid="{66D042D7-4ECB-4DCA-952A-A6E296C139B0}" name="Period" dataDxfId="38"/>
    <tableColumn id="8" xr3:uid="{F2581906-6CB0-43A9-8B18-E347FA201CAE}" name="hTran" dataDxfId="37"/>
    <tableColumn id="40" xr3:uid="{06103EFF-2690-4AF7-8445-983259C68968}" name="hDetail" dataDxfId="36"/>
    <tableColumn id="38" xr3:uid="{BDC3AFFB-1B4E-4C3B-8741-219391D2A70E}" name="Batch" dataDxfId="35"/>
    <tableColumn id="9" xr3:uid="{024C030F-BB63-47A5-A09F-E7970E669790}" name="Control" dataDxfId="34"/>
    <tableColumn id="10" xr3:uid="{E9FEB7E0-60A4-4AB6-A261-25A07EC86616}" name="Reference" dataDxfId="33"/>
    <tableColumn id="32" xr3:uid="{080F303A-0C45-4E0B-B8C0-1581D7436CF9}" name="Person Code" dataDxfId="32"/>
    <tableColumn id="31" xr3:uid="{936E156C-CFE1-4479-AB7E-CBA6186284D6}" name="Person Description" dataDxfId="31"/>
    <tableColumn id="11" xr3:uid="{1DD08F33-156F-4991-B6CB-24499A7C12E6}" name="Amount" dataDxfId="30" dataCellStyle="Comma"/>
    <tableColumn id="7" xr3:uid="{718741D4-2F10-4D89-BA8C-784A22737898}" name="Detail Description" dataDxfId="29" dataCellStyle="Comma"/>
    <tableColumn id="12" xr3:uid="{7ABF27DF-31DB-4A90-BC16-2FDA7540BF4E}" name="Transaction Notes" dataDxfId="28"/>
    <tableColumn id="13" xr3:uid="{04443D3F-3B50-4300-843D-F7230204D6B0}" name="Building" dataDxfId="27"/>
    <tableColumn id="14" xr3:uid="{071317C4-7BCF-4F57-8599-362E09CBB364}" name="Building Desc" dataDxfId="26"/>
    <tableColumn id="15" xr3:uid="{286B2E5A-E6F6-4443-9D10-BCBC718C1A18}" name="Affiliate" dataDxfId="25"/>
    <tableColumn id="16" xr3:uid="{2AF08BC7-D34F-4EAD-9A18-813328E30D5A}" name="Affiliate Desc" dataDxfId="24"/>
    <tableColumn id="17" xr3:uid="{AF71C9A8-9584-466E-A865-505307E3DF07}" name="Interco" dataDxfId="23"/>
    <tableColumn id="18" xr3:uid="{479682DB-0778-45E0-A34A-D86271DBDB3B}" name="Interco Desc" dataDxfId="22"/>
    <tableColumn id="19" xr3:uid="{B87EADA5-E427-4882-89ED-FB5592C6224A}" name="Loan" dataDxfId="21"/>
    <tableColumn id="20" xr3:uid="{D6EB9487-3256-448D-8E79-6638F3D77B36}" name="Loan Desc" dataDxfId="20"/>
    <tableColumn id="21" xr3:uid="{CEF18104-08AD-4FD8-AFFB-0A4EC3ADC781}" name="Unit" dataDxfId="19"/>
    <tableColumn id="23" xr3:uid="{7D50ADFE-BA0A-443E-9263-06F8C7DF1F76}" name="Dept" dataDxfId="18"/>
    <tableColumn id="27" xr3:uid="{207ACDBF-E6E4-4FD7-BFA5-8171E4BA4430}" name="Initiative" dataDxfId="17"/>
    <tableColumn id="28" xr3:uid="{C5345C38-4C21-468D-9D7A-59F6308D753B}" name="Initiative Desc" dataDxfId="16"/>
    <tableColumn id="49" xr3:uid="{CC59FDD2-576D-4166-A103-5F71B8C9793F}" name="Location" dataDxfId="15"/>
    <tableColumn id="22" xr3:uid="{817A5B5B-7053-4F90-97C6-17E086DEA275}" name="SubAccount" dataDxfId="14"/>
    <tableColumn id="24" xr3:uid="{3B412637-D7C7-4298-A815-F5D908E25643}" name="SubAccount Description" dataDxfId="13"/>
    <tableColumn id="50" xr3:uid="{339F1CEC-76FD-46AB-A671-81BF26B9DFB4}" name="Related Check Number" dataDxfId="12"/>
    <tableColumn id="37" xr3:uid="{9649371F-3320-4E99-827D-874B6B96AB0E}" name="Related Payable or Receipt" dataDxfId="11"/>
    <tableColumn id="48" xr3:uid="{465136F5-1A13-4468-8C69-ED875F5A33EB}" name="Related Check or Charge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FF38A-D9D2-41DC-85A9-8518B6656EEC}" name="Table2" displayName="Table2" ref="A5:H6" totalsRowShown="0" dataDxfId="9" tableBorderDxfId="8">
  <autoFilter ref="A5:H6" xr:uid="{E0CFF38A-D9D2-41DC-85A9-8518B6656EEC}"/>
  <tableColumns count="8">
    <tableColumn id="1" xr3:uid="{7AB7649D-F6D3-4751-923A-A90CE614E081}" name="Account" dataDxfId="7"/>
    <tableColumn id="2" xr3:uid="{22E9E39C-36EA-4B5C-BC80-A4D318FBEF96}" name="Account Description" dataDxfId="6"/>
    <tableColumn id="3" xr3:uid="{C659A3FD-4C8D-49BA-B8ED-67AD688EC998}" name="SubAccount" dataDxfId="5"/>
    <tableColumn id="4" xr3:uid="{944A42BB-7571-464D-94C7-00C6EB2E6512}" name="SubAccount Description" dataDxfId="4"/>
    <tableColumn id="5" xr3:uid="{72E22DA8-FFD5-4CA1-B5E1-23DB85FB17DB}" name="Affiliate Tag" dataDxfId="3"/>
    <tableColumn id="6" xr3:uid="{3DA9429B-FE02-47FB-A4BD-ADED05DB47DF}" name="Affiliate Description" dataDxfId="2"/>
    <tableColumn id="7" xr3:uid="{8F5D6461-22EB-4406-ACE1-F4CFB4D42B82}" name="Loan Tag" dataDxfId="1"/>
    <tableColumn id="8" xr3:uid="{5C5EF1F2-365C-44D9-96FB-49DA81DB91C9}" name="Loan 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6"/>
  <sheetViews>
    <sheetView tabSelected="1" zoomScaleNormal="100" workbookViewId="0"/>
  </sheetViews>
  <sheetFormatPr defaultColWidth="9.140625" defaultRowHeight="10.5" x14ac:dyDescent="0.15"/>
  <cols>
    <col min="1" max="1" width="11.28515625" style="6" customWidth="1"/>
    <col min="2" max="2" width="16.7109375" style="6" customWidth="1"/>
    <col min="3" max="3" width="8.5703125" style="6" customWidth="1"/>
    <col min="4" max="4" width="12.7109375" style="14" customWidth="1"/>
    <col min="5" max="5" width="25.140625" style="6" bestFit="1" customWidth="1"/>
    <col min="6" max="6" width="10" style="6" bestFit="1" customWidth="1"/>
    <col min="7" max="7" width="19" style="6" bestFit="1" customWidth="1"/>
    <col min="8" max="8" width="13" style="15" customWidth="1"/>
    <col min="9" max="9" width="14.85546875" style="16" bestFit="1" customWidth="1"/>
    <col min="10" max="10" width="10" style="6" bestFit="1" customWidth="1"/>
    <col min="11" max="11" width="19" style="6" bestFit="1" customWidth="1"/>
    <col min="12" max="12" width="13.5703125" style="6" bestFit="1" customWidth="1"/>
    <col min="13" max="13" width="22.7109375" style="6" bestFit="1" customWidth="1"/>
    <col min="14" max="15" width="8.140625" style="6" bestFit="1" customWidth="1"/>
    <col min="16" max="16" width="9.5703125" style="6" bestFit="1" customWidth="1"/>
    <col min="17" max="17" width="8.5703125" style="17" bestFit="1" customWidth="1"/>
    <col min="18" max="18" width="9.5703125" style="6" bestFit="1" customWidth="1"/>
    <col min="19" max="19" width="8.85546875" style="6" bestFit="1" customWidth="1"/>
    <col min="20" max="20" width="10.5703125" style="6" bestFit="1" customWidth="1"/>
    <col min="21" max="21" width="12.7109375" style="6" bestFit="1" customWidth="1"/>
    <col min="22" max="22" width="17.42578125" style="6" bestFit="1" customWidth="1"/>
    <col min="23" max="23" width="9.42578125" style="6" bestFit="1" customWidth="1"/>
    <col min="24" max="25" width="47.5703125" style="6" customWidth="1"/>
    <col min="26" max="26" width="9.5703125" style="6" bestFit="1" customWidth="1"/>
    <col min="27" max="27" width="13.42578125" style="6" bestFit="1" customWidth="1"/>
    <col min="28" max="28" width="9.140625" style="6" bestFit="1" customWidth="1"/>
    <col min="29" max="29" width="13" style="6" bestFit="1" customWidth="1"/>
    <col min="30" max="30" width="8.42578125" style="6" bestFit="1" customWidth="1"/>
    <col min="31" max="31" width="12.28515625" style="6" bestFit="1" customWidth="1"/>
    <col min="32" max="32" width="7" style="6" bestFit="1" customWidth="1"/>
    <col min="33" max="33" width="10.85546875" style="6" bestFit="1" customWidth="1"/>
    <col min="34" max="34" width="6.42578125" style="6" bestFit="1" customWidth="1"/>
    <col min="35" max="35" width="6.85546875" style="6" bestFit="1" customWidth="1"/>
    <col min="36" max="36" width="9.7109375" style="6" bestFit="1" customWidth="1"/>
    <col min="37" max="37" width="13.5703125" style="6" bestFit="1" customWidth="1"/>
    <col min="38" max="38" width="9.7109375" style="6" bestFit="1" customWidth="1"/>
    <col min="39" max="39" width="18.7109375" style="6" customWidth="1"/>
    <col min="40" max="40" width="20.5703125" style="6" bestFit="1" customWidth="1"/>
    <col min="41" max="41" width="23.28515625" style="6" bestFit="1" customWidth="1"/>
    <col min="42" max="42" width="21.7109375" style="6" bestFit="1" customWidth="1"/>
    <col min="43" max="16384" width="9.140625" style="6"/>
  </cols>
  <sheetData>
    <row r="1" spans="1:43" ht="17.25" x14ac:dyDescent="0.15">
      <c r="A1" s="7" t="s">
        <v>67</v>
      </c>
      <c r="B1" s="8"/>
      <c r="C1" s="8"/>
      <c r="D1" s="9"/>
      <c r="E1" s="8"/>
      <c r="F1" s="8"/>
      <c r="G1" s="8"/>
      <c r="H1" s="10"/>
      <c r="I1" s="11"/>
      <c r="J1" s="8"/>
      <c r="K1" s="8"/>
      <c r="L1" s="8"/>
      <c r="M1" s="8"/>
      <c r="N1" s="8"/>
      <c r="O1" s="8"/>
      <c r="P1" s="8"/>
      <c r="Q1" s="12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43" x14ac:dyDescent="0.15">
      <c r="A2" s="8" t="s">
        <v>52</v>
      </c>
      <c r="B2" s="6" t="s">
        <v>18</v>
      </c>
      <c r="D2" s="20"/>
      <c r="E2" s="19"/>
      <c r="F2" s="19"/>
      <c r="G2" s="19"/>
      <c r="H2" s="21"/>
      <c r="I2" s="22"/>
      <c r="J2" s="19"/>
      <c r="K2" s="19"/>
      <c r="L2" s="19"/>
      <c r="M2" s="19"/>
      <c r="N2" s="19"/>
      <c r="O2" s="19"/>
      <c r="P2" s="19"/>
      <c r="Q2" s="23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43" x14ac:dyDescent="0.15">
      <c r="A3" s="8" t="s">
        <v>51</v>
      </c>
      <c r="B3" s="6" t="s">
        <v>19</v>
      </c>
      <c r="D3" s="20"/>
      <c r="E3" s="19"/>
      <c r="F3" s="19"/>
      <c r="G3" s="19"/>
      <c r="H3" s="21"/>
      <c r="I3" s="22"/>
      <c r="J3" s="19"/>
      <c r="K3" s="19"/>
      <c r="L3" s="19"/>
      <c r="M3" s="19"/>
      <c r="N3" s="19"/>
      <c r="O3" s="19"/>
      <c r="P3" s="19"/>
      <c r="Q3" s="23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43" x14ac:dyDescent="0.15">
      <c r="A4" s="8" t="s">
        <v>53</v>
      </c>
      <c r="B4" s="6" t="s">
        <v>54</v>
      </c>
      <c r="D4" s="20"/>
      <c r="E4" s="19"/>
      <c r="F4" s="19"/>
      <c r="G4" s="19"/>
      <c r="H4" s="21"/>
      <c r="I4" s="22"/>
      <c r="J4" s="19"/>
      <c r="K4" s="19"/>
      <c r="L4" s="19"/>
      <c r="M4" s="19"/>
      <c r="N4" s="19"/>
      <c r="O4" s="19"/>
      <c r="P4" s="19"/>
      <c r="Q4" s="23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43" s="25" customFormat="1" x14ac:dyDescent="0.15">
      <c r="A5" s="18" t="s">
        <v>0</v>
      </c>
      <c r="B5" s="18" t="s">
        <v>1</v>
      </c>
      <c r="C5" s="18" t="s">
        <v>55</v>
      </c>
      <c r="D5" s="18" t="s">
        <v>11</v>
      </c>
      <c r="E5" s="18" t="s">
        <v>12</v>
      </c>
      <c r="F5" s="18" t="s">
        <v>70</v>
      </c>
      <c r="G5" s="18" t="s">
        <v>73</v>
      </c>
      <c r="H5" s="18" t="s">
        <v>59</v>
      </c>
      <c r="I5" s="18" t="s">
        <v>62</v>
      </c>
      <c r="J5" s="18" t="s">
        <v>60</v>
      </c>
      <c r="K5" s="18" t="s">
        <v>61</v>
      </c>
      <c r="L5" s="18" t="s">
        <v>74</v>
      </c>
      <c r="M5" s="18" t="s">
        <v>75</v>
      </c>
      <c r="N5" s="18" t="s">
        <v>2</v>
      </c>
      <c r="O5" s="18" t="s">
        <v>3</v>
      </c>
      <c r="P5" s="18" t="s">
        <v>41</v>
      </c>
      <c r="Q5" s="18" t="s">
        <v>57</v>
      </c>
      <c r="R5" s="18" t="s">
        <v>68</v>
      </c>
      <c r="S5" s="18" t="s">
        <v>4</v>
      </c>
      <c r="T5" s="18" t="s">
        <v>5</v>
      </c>
      <c r="U5" s="18" t="s">
        <v>50</v>
      </c>
      <c r="V5" s="18" t="s">
        <v>49</v>
      </c>
      <c r="W5" s="24" t="s">
        <v>17</v>
      </c>
      <c r="X5" s="18" t="s">
        <v>43</v>
      </c>
      <c r="Y5" s="18" t="s">
        <v>45</v>
      </c>
      <c r="Z5" s="18" t="s">
        <v>8</v>
      </c>
      <c r="AA5" s="18" t="s">
        <v>15</v>
      </c>
      <c r="AB5" s="18" t="s">
        <v>6</v>
      </c>
      <c r="AC5" s="18" t="s">
        <v>13</v>
      </c>
      <c r="AD5" s="18" t="s">
        <v>9</v>
      </c>
      <c r="AE5" s="18" t="s">
        <v>16</v>
      </c>
      <c r="AF5" s="18" t="s">
        <v>7</v>
      </c>
      <c r="AG5" s="18" t="s">
        <v>14</v>
      </c>
      <c r="AH5" s="18" t="s">
        <v>84</v>
      </c>
      <c r="AI5" s="18" t="s">
        <v>10</v>
      </c>
      <c r="AJ5" s="18" t="s">
        <v>85</v>
      </c>
      <c r="AK5" s="18" t="s">
        <v>86</v>
      </c>
      <c r="AL5" s="26" t="s">
        <v>87</v>
      </c>
      <c r="AM5" s="26" t="s">
        <v>89</v>
      </c>
      <c r="AN5" s="26" t="s">
        <v>91</v>
      </c>
      <c r="AO5" s="26" t="s">
        <v>82</v>
      </c>
      <c r="AP5" s="18" t="s">
        <v>80</v>
      </c>
      <c r="AQ5" s="18" t="s">
        <v>81</v>
      </c>
    </row>
    <row r="6" spans="1:43" s="13" customFormat="1" x14ac:dyDescent="0.2">
      <c r="A6" s="1" t="s">
        <v>20</v>
      </c>
      <c r="B6" s="1" t="s">
        <v>21</v>
      </c>
      <c r="C6" s="1" t="s">
        <v>56</v>
      </c>
      <c r="D6" s="2" t="s">
        <v>22</v>
      </c>
      <c r="E6" s="1" t="s">
        <v>23</v>
      </c>
      <c r="F6" s="2" t="s">
        <v>71</v>
      </c>
      <c r="G6" s="1" t="s">
        <v>72</v>
      </c>
      <c r="H6" s="2" t="s">
        <v>63</v>
      </c>
      <c r="I6" s="1" t="s">
        <v>64</v>
      </c>
      <c r="J6" s="2" t="s">
        <v>65</v>
      </c>
      <c r="K6" s="1" t="s">
        <v>66</v>
      </c>
      <c r="L6" s="2" t="s">
        <v>76</v>
      </c>
      <c r="M6" s="1" t="s">
        <v>77</v>
      </c>
      <c r="N6" s="3" t="s">
        <v>40</v>
      </c>
      <c r="O6" s="4" t="s">
        <v>24</v>
      </c>
      <c r="P6" s="1" t="s">
        <v>42</v>
      </c>
      <c r="Q6" s="1" t="s">
        <v>58</v>
      </c>
      <c r="R6" s="1" t="s">
        <v>69</v>
      </c>
      <c r="S6" s="1" t="s">
        <v>25</v>
      </c>
      <c r="T6" s="1" t="s">
        <v>26</v>
      </c>
      <c r="U6" s="1" t="s">
        <v>48</v>
      </c>
      <c r="V6" s="1" t="s">
        <v>47</v>
      </c>
      <c r="W6" s="5" t="s">
        <v>27</v>
      </c>
      <c r="X6" s="1" t="s">
        <v>44</v>
      </c>
      <c r="Y6" s="1" t="s">
        <v>46</v>
      </c>
      <c r="Z6" s="1" t="s">
        <v>28</v>
      </c>
      <c r="AA6" s="1" t="s">
        <v>29</v>
      </c>
      <c r="AB6" s="1" t="s">
        <v>30</v>
      </c>
      <c r="AC6" s="1" t="s">
        <v>31</v>
      </c>
      <c r="AD6" s="1" t="s">
        <v>32</v>
      </c>
      <c r="AE6" s="1" t="s">
        <v>33</v>
      </c>
      <c r="AF6" s="1" t="s">
        <v>34</v>
      </c>
      <c r="AG6" s="1" t="s">
        <v>35</v>
      </c>
      <c r="AH6" s="1" t="s">
        <v>36</v>
      </c>
      <c r="AI6" s="1" t="s">
        <v>37</v>
      </c>
      <c r="AJ6" s="1" t="s">
        <v>38</v>
      </c>
      <c r="AK6" s="1" t="s">
        <v>39</v>
      </c>
      <c r="AL6" s="1" t="s">
        <v>88</v>
      </c>
      <c r="AM6" s="1" t="s">
        <v>90</v>
      </c>
      <c r="AN6" s="1" t="s">
        <v>92</v>
      </c>
      <c r="AO6" s="1" t="s">
        <v>83</v>
      </c>
      <c r="AP6" s="1" t="s">
        <v>78</v>
      </c>
      <c r="AQ6" s="1" t="s">
        <v>79</v>
      </c>
    </row>
  </sheetData>
  <phoneticPr fontId="5" type="noConversion"/>
  <pageMargins left="0.7" right="0.7" top="0.7" bottom="0.7" header="0.5" footer="0.5"/>
  <pageSetup fitToHeight="990" orientation="landscape" useFirstPageNumber="1" r:id="rId1"/>
  <headerFooter alignWithMargins="0">
    <oddHeader>&amp;R&amp;B&amp;D &amp;T</oddHeader>
    <oddFooter>&amp;C&amp;B Page &amp;P of &amp;N</oddFooter>
  </headerFooter>
  <ignoredErrors>
    <ignoredError sqref="AH2:AH3 T2:T3 V2:V3 X2:X3 B1 Z2:Z3 AB2:AB3 AD2:AD3 AF2:AF3 Q2:Q3 AF1 AD1 AB1 Z1 X1 V1 T1 Q1 AH1 H1:J1 H2:J3 M1:N1 M2:N3 R2:R3 R1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170F-BFB7-47AA-8ADB-C2B5B0A98043}">
  <dimension ref="A1:H6"/>
  <sheetViews>
    <sheetView workbookViewId="0"/>
  </sheetViews>
  <sheetFormatPr defaultRowHeight="12.75" x14ac:dyDescent="0.2"/>
  <cols>
    <col min="1" max="1" width="21.85546875" bestFit="1" customWidth="1"/>
    <col min="2" max="2" width="18.42578125" bestFit="1" customWidth="1"/>
    <col min="3" max="3" width="12.7109375" bestFit="1" customWidth="1"/>
    <col min="4" max="4" width="21.42578125" bestFit="1" customWidth="1"/>
    <col min="5" max="5" width="12.28515625" bestFit="1" customWidth="1"/>
    <col min="6" max="6" width="18.140625" bestFit="1" customWidth="1"/>
    <col min="7" max="7" width="11.42578125" bestFit="1" customWidth="1"/>
    <col min="8" max="8" width="21.42578125" bestFit="1" customWidth="1"/>
  </cols>
  <sheetData>
    <row r="1" spans="1:8" ht="17.25" x14ac:dyDescent="0.2">
      <c r="A1" s="7" t="s">
        <v>106</v>
      </c>
      <c r="B1" s="8"/>
    </row>
    <row r="2" spans="1:8" x14ac:dyDescent="0.2">
      <c r="A2" s="8" t="s">
        <v>52</v>
      </c>
      <c r="B2" s="6" t="s">
        <v>18</v>
      </c>
    </row>
    <row r="3" spans="1:8" x14ac:dyDescent="0.2">
      <c r="A3" s="8" t="s">
        <v>51</v>
      </c>
      <c r="B3" s="6" t="s">
        <v>19</v>
      </c>
    </row>
    <row r="4" spans="1:8" x14ac:dyDescent="0.2">
      <c r="A4" s="8" t="s">
        <v>0</v>
      </c>
      <c r="B4" s="6" t="s">
        <v>97</v>
      </c>
    </row>
    <row r="5" spans="1:8" x14ac:dyDescent="0.2">
      <c r="A5" s="27" t="s">
        <v>11</v>
      </c>
      <c r="B5" s="27" t="s">
        <v>12</v>
      </c>
      <c r="C5" s="28" t="s">
        <v>89</v>
      </c>
      <c r="D5" s="28" t="s">
        <v>91</v>
      </c>
      <c r="E5" s="28" t="s">
        <v>98</v>
      </c>
      <c r="F5" s="28" t="s">
        <v>99</v>
      </c>
      <c r="G5" s="28" t="s">
        <v>102</v>
      </c>
      <c r="H5" s="28" t="s">
        <v>105</v>
      </c>
    </row>
    <row r="6" spans="1:8" x14ac:dyDescent="0.2">
      <c r="A6" s="29" t="s">
        <v>93</v>
      </c>
      <c r="B6" s="30" t="s">
        <v>94</v>
      </c>
      <c r="C6" s="30" t="s">
        <v>95</v>
      </c>
      <c r="D6" s="30" t="s">
        <v>96</v>
      </c>
      <c r="E6" s="30" t="s">
        <v>100</v>
      </c>
      <c r="F6" s="30" t="s">
        <v>101</v>
      </c>
      <c r="G6" s="30" t="s">
        <v>103</v>
      </c>
      <c r="H6" s="30" t="s">
        <v>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6D68-DBB9-4166-B922-CD91846C48BF}">
  <dimension ref="A1:E24"/>
  <sheetViews>
    <sheetView workbookViewId="0"/>
  </sheetViews>
  <sheetFormatPr defaultRowHeight="12.75" x14ac:dyDescent="0.2"/>
  <cols>
    <col min="1" max="1" width="14.28515625" bestFit="1" customWidth="1"/>
  </cols>
  <sheetData>
    <row r="1" spans="1:5" x14ac:dyDescent="0.2">
      <c r="A1" t="s">
        <v>107</v>
      </c>
      <c r="B1" t="s">
        <v>108</v>
      </c>
      <c r="C1" t="s">
        <v>109</v>
      </c>
      <c r="E1" t="s">
        <v>110</v>
      </c>
    </row>
    <row r="2" spans="1:5" x14ac:dyDescent="0.2">
      <c r="A2" t="s">
        <v>112</v>
      </c>
      <c r="B2" t="str">
        <f>IF($E$1="1","N","Y")</f>
        <v>Y</v>
      </c>
      <c r="E2" t="s">
        <v>111</v>
      </c>
    </row>
    <row r="3" spans="1:5" x14ac:dyDescent="0.2">
      <c r="A3" t="s">
        <v>113</v>
      </c>
      <c r="B3" t="str">
        <f t="shared" ref="B3:B17" si="0">IF($E$1="1","N","Y")</f>
        <v>Y</v>
      </c>
    </row>
    <row r="4" spans="1:5" x14ac:dyDescent="0.2">
      <c r="A4" t="s">
        <v>114</v>
      </c>
      <c r="B4" t="str">
        <f t="shared" si="0"/>
        <v>Y</v>
      </c>
    </row>
    <row r="5" spans="1:5" x14ac:dyDescent="0.2">
      <c r="A5" t="s">
        <v>115</v>
      </c>
      <c r="B5" t="str">
        <f t="shared" si="0"/>
        <v>Y</v>
      </c>
    </row>
    <row r="6" spans="1:5" x14ac:dyDescent="0.2">
      <c r="A6" t="s">
        <v>116</v>
      </c>
      <c r="B6" t="str">
        <f t="shared" si="0"/>
        <v>Y</v>
      </c>
    </row>
    <row r="7" spans="1:5" x14ac:dyDescent="0.2">
      <c r="A7" t="s">
        <v>117</v>
      </c>
      <c r="B7" t="str">
        <f t="shared" si="0"/>
        <v>Y</v>
      </c>
    </row>
    <row r="8" spans="1:5" x14ac:dyDescent="0.2">
      <c r="A8" t="s">
        <v>118</v>
      </c>
      <c r="B8" t="str">
        <f t="shared" si="0"/>
        <v>Y</v>
      </c>
    </row>
    <row r="9" spans="1:5" x14ac:dyDescent="0.2">
      <c r="A9" t="s">
        <v>119</v>
      </c>
      <c r="B9" t="str">
        <f t="shared" si="0"/>
        <v>Y</v>
      </c>
    </row>
    <row r="10" spans="1:5" x14ac:dyDescent="0.2">
      <c r="A10" t="s">
        <v>120</v>
      </c>
      <c r="B10" t="str">
        <f t="shared" si="0"/>
        <v>Y</v>
      </c>
    </row>
    <row r="11" spans="1:5" x14ac:dyDescent="0.2">
      <c r="A11" t="s">
        <v>121</v>
      </c>
      <c r="B11" t="str">
        <f t="shared" si="0"/>
        <v>Y</v>
      </c>
    </row>
    <row r="12" spans="1:5" x14ac:dyDescent="0.2">
      <c r="A12" t="s">
        <v>122</v>
      </c>
      <c r="B12" t="str">
        <f t="shared" si="0"/>
        <v>Y</v>
      </c>
    </row>
    <row r="13" spans="1:5" x14ac:dyDescent="0.2">
      <c r="A13" t="s">
        <v>123</v>
      </c>
      <c r="B13" t="str">
        <f t="shared" si="0"/>
        <v>Y</v>
      </c>
    </row>
    <row r="14" spans="1:5" x14ac:dyDescent="0.2">
      <c r="A14" t="s">
        <v>124</v>
      </c>
      <c r="B14" t="str">
        <f t="shared" si="0"/>
        <v>Y</v>
      </c>
    </row>
    <row r="15" spans="1:5" x14ac:dyDescent="0.2">
      <c r="A15" t="s">
        <v>125</v>
      </c>
      <c r="B15" t="str">
        <f t="shared" si="0"/>
        <v>Y</v>
      </c>
    </row>
    <row r="16" spans="1:5" x14ac:dyDescent="0.2">
      <c r="A16" t="s">
        <v>126</v>
      </c>
      <c r="B16" t="str">
        <f t="shared" si="0"/>
        <v>Y</v>
      </c>
    </row>
    <row r="17" spans="1:2" x14ac:dyDescent="0.2">
      <c r="A17" t="s">
        <v>127</v>
      </c>
      <c r="B17" t="str">
        <f>IF($E$2="1","N","Y")</f>
        <v>Y</v>
      </c>
    </row>
    <row r="18" spans="1:2" x14ac:dyDescent="0.2">
      <c r="A18" t="s">
        <v>128</v>
      </c>
      <c r="B18" t="str">
        <f t="shared" ref="B18:B24" si="1">IF($E$2="1","N","Y")</f>
        <v>Y</v>
      </c>
    </row>
    <row r="19" spans="1:2" x14ac:dyDescent="0.2">
      <c r="A19" t="s">
        <v>129</v>
      </c>
      <c r="B19" t="str">
        <f t="shared" si="1"/>
        <v>Y</v>
      </c>
    </row>
    <row r="20" spans="1:2" x14ac:dyDescent="0.2">
      <c r="A20" t="s">
        <v>130</v>
      </c>
      <c r="B20" t="str">
        <f t="shared" si="1"/>
        <v>Y</v>
      </c>
    </row>
    <row r="21" spans="1:2" x14ac:dyDescent="0.2">
      <c r="A21" t="s">
        <v>131</v>
      </c>
      <c r="B21" t="str">
        <f t="shared" si="1"/>
        <v>Y</v>
      </c>
    </row>
    <row r="22" spans="1:2" x14ac:dyDescent="0.2">
      <c r="A22" t="s">
        <v>132</v>
      </c>
      <c r="B22" t="str">
        <f t="shared" si="1"/>
        <v>Y</v>
      </c>
    </row>
    <row r="23" spans="1:2" x14ac:dyDescent="0.2">
      <c r="A23" t="s">
        <v>133</v>
      </c>
      <c r="B23" t="str">
        <f t="shared" si="1"/>
        <v>Y</v>
      </c>
    </row>
    <row r="24" spans="1:2" x14ac:dyDescent="0.2">
      <c r="A24" t="s">
        <v>134</v>
      </c>
      <c r="B24" t="str">
        <f t="shared" si="1"/>
        <v>Y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F89B0B985CC74CA59E4541E7E7B575" ma:contentTypeVersion="15" ma:contentTypeDescription="Create a new document." ma:contentTypeScope="" ma:versionID="0b1541e87d620f5d57f503b2106ce1bc">
  <xsd:schema xmlns:xsd="http://www.w3.org/2001/XMLSchema" xmlns:xs="http://www.w3.org/2001/XMLSchema" xmlns:p="http://schemas.microsoft.com/office/2006/metadata/properties" xmlns:ns2="19e4d612-cc87-48ad-9281-a770fa16044d" xmlns:ns3="16c787a2-f5df-40d0-959f-7903088fcf39" targetNamespace="http://schemas.microsoft.com/office/2006/metadata/properties" ma:root="true" ma:fieldsID="386dc5a7b68b2835fc6c8827b404a7de" ns2:_="" ns3:_="">
    <xsd:import namespace="19e4d612-cc87-48ad-9281-a770fa16044d"/>
    <xsd:import namespace="16c787a2-f5df-40d0-959f-7903088fc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4d612-cc87-48ad-9281-a770fa160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2e3dcb7-d668-414d-acec-83c5e6296b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787a2-f5df-40d0-959f-7903088fc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54f9db6-86c6-478d-9d35-7615f87dafbd}" ma:internalName="TaxCatchAll" ma:showField="CatchAllData" ma:web="16c787a2-f5df-40d0-959f-7903088fcf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c787a2-f5df-40d0-959f-7903088fcf39" xsi:nil="true"/>
    <lcf76f155ced4ddcb4097134ff3c332f xmlns="19e4d612-cc87-48ad-9281-a770fa16044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7D8A4F-F9E3-4FA6-903A-DF280DB5A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4d612-cc87-48ad-9281-a770fa16044d"/>
    <ds:schemaRef ds:uri="16c787a2-f5df-40d0-959f-7903088fc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D5767-A688-464C-BCE5-12D53847CC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C144B9-C343-4DFB-B41E-C17DD861A754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b30b0217-b12e-4327-9f3c-507255da9ebc"/>
    <ds:schemaRef ds:uri="http://schemas.microsoft.com/office/infopath/2007/PartnerControls"/>
    <ds:schemaRef ds:uri="http://schemas.openxmlformats.org/package/2006/metadata/core-properties"/>
    <ds:schemaRef ds:uri="c45872ff-80d9-4e1d-acc2-1fb7aa8cf401"/>
    <ds:schemaRef ds:uri="http://purl.org/dc/elements/1.1/"/>
    <ds:schemaRef ds:uri="16c787a2-f5df-40d0-959f-7903088fcf39"/>
    <ds:schemaRef ds:uri="19e4d612-cc87-48ad-9281-a770fa1604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TransLines</vt:lpstr>
      <vt:lpstr>OnboardingSupport</vt:lpstr>
      <vt:lpstr>YSROptions</vt:lpstr>
      <vt:lpstr>TransLines!Print_Titles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daniel.chin</dc:creator>
  <cp:keywords/>
  <dc:description/>
  <cp:lastModifiedBy>Camilo Casalins</cp:lastModifiedBy>
  <dcterms:created xsi:type="dcterms:W3CDTF">2019-05-23T23:14:28Z</dcterms:created>
  <dcterms:modified xsi:type="dcterms:W3CDTF">2024-02-08T16:01:07Z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0x01010003F89B0B985CC74CA59E4541E7E7B575</vt:lpwstr>
  </property>
  <property fmtid="{D5CDD505-2E9C-101B-9397-08002B2CF9AE}" pid="3" name="MediaServiceImageTags">
    <vt:lpwstr/>
  </property>
</Properties>
</file>