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radin\Desktop\"/>
    </mc:Choice>
  </mc:AlternateContent>
  <xr:revisionPtr revIDLastSave="0" documentId="13_ncr:1_{563A37D0-E04B-436F-A5E1-06B437F74E6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2" i="1"/>
  <c r="I12" i="1" s="1"/>
  <c r="H10" i="1"/>
  <c r="I10" i="1" s="1"/>
  <c r="H7" i="1"/>
  <c r="I7" i="1" s="1"/>
  <c r="H8" i="1"/>
  <c r="I8" i="1" s="1"/>
  <c r="H9" i="1"/>
  <c r="I9" i="1" s="1"/>
  <c r="H11" i="1"/>
  <c r="I11" i="1" s="1"/>
  <c r="J7" i="1" l="1"/>
</calcChain>
</file>

<file path=xl/sharedStrings.xml><?xml version="1.0" encoding="utf-8"?>
<sst xmlns="http://schemas.openxmlformats.org/spreadsheetml/2006/main" count="22" uniqueCount="22">
  <si>
    <t>a</t>
    <phoneticPr fontId="1" type="noConversion"/>
  </si>
  <si>
    <t>小车综合摩擦系数测量计算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</si>
  <si>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</si>
  <si>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</si>
  <si>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</si>
  <si>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</si>
  <si>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测量时间</t>
    <phoneticPr fontId="1" type="noConversion"/>
  </si>
  <si>
    <t>平均时间</t>
    <phoneticPr fontId="1" type="noConversion"/>
  </si>
  <si>
    <t>小车加速度</t>
    <phoneticPr fontId="1" type="noConversion"/>
  </si>
  <si>
    <t>摩擦系数</t>
    <phoneticPr fontId="1" type="noConversion"/>
  </si>
  <si>
    <t>平均摩擦系数</t>
    <phoneticPr fontId="1" type="noConversion"/>
  </si>
  <si>
    <t>数据组数</t>
    <phoneticPr fontId="1" type="noConversion"/>
  </si>
  <si>
    <t>g=</t>
    <phoneticPr fontId="1" type="noConversion"/>
  </si>
  <si>
    <t>重力加速度</t>
    <phoneticPr fontId="1" type="noConversion"/>
  </si>
  <si>
    <t>斜面高度</t>
    <phoneticPr fontId="1" type="noConversion"/>
  </si>
  <si>
    <t>斜面长度</t>
    <phoneticPr fontId="1" type="noConversion"/>
  </si>
  <si>
    <t>H</t>
    <phoneticPr fontId="1" type="noConversion"/>
  </si>
  <si>
    <t>0.52m</t>
    <phoneticPr fontId="1" type="noConversion"/>
  </si>
  <si>
    <t>9.8m/s^2</t>
    <phoneticPr fontId="1" type="noConversion"/>
  </si>
  <si>
    <t>L</t>
    <phoneticPr fontId="1" type="noConversion"/>
  </si>
  <si>
    <t>1.1m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</si>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</sst>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I20" sqref="I20"/>
    </sheetView>
  </sheetViews>
  <sheetFormatPr defaultRowHeight="14" x14ac:dyDescent="0.3"/>
  <cols>
    <col min="5" max="5" width="10.75" customWidth="1"/>
    <col min="8" max="8" width="10.58203125" customWidth="1"/>
    <col min="10" max="10" width="11.75" customWidth="1"/>
  </cols>
  <sheetData>
    <row r="1" spans="1:10" x14ac:dyDescent="0.3">
      <c r="A1" s="1" t="s">
        <v>1</v>
      </c>
      <c r="B1" s="1"/>
      <c r="C1" s="1"/>
      <c r="D1" s="1"/>
      <c r="E1" s="1"/>
      <c r="F1" s="1"/>
    </row>
    <row r="3" spans="1:10" x14ac:dyDescent="0.3">
      <c r="A3" t="s">
        <v>14</v>
      </c>
      <c r="C3" t="s">
        <v>15</v>
      </c>
      <c r="E3" t="s">
        <v>13</v>
      </c>
    </row>
    <row r="4" spans="1:10" x14ac:dyDescent="0.3">
      <c r="A4" t="s">
        <v>16</v>
      </c>
      <c r="B4" t="s">
        <v>17</v>
      </c>
      <c r="C4" t="s">
        <v>19</v>
      </c>
      <c r="D4" t="s">
        <v>20</v>
      </c>
      <c r="E4" t="s">
        <v>12</v>
      </c>
      <c r="F4" t="s">
        <v>18</v>
      </c>
    </row>
    <row r="5" spans="1:10" x14ac:dyDescent="0.3">
      <c r="B5" s="1" t="s">
        <v>11</v>
      </c>
      <c r="C5" s="1" t="s">
        <v>6</v>
      </c>
      <c r="D5" s="1"/>
      <c r="E5" s="1"/>
      <c r="F5" s="1"/>
      <c r="G5" t="s">
        <v>7</v>
      </c>
      <c r="H5" t="s">
        <v>8</v>
      </c>
      <c r="I5" t="s">
        <v>9</v>
      </c>
      <c r="J5" t="s">
        <v>10</v>
      </c>
    </row>
    <row r="6" spans="1:10" x14ac:dyDescent="0.3">
      <c r="B6" s="1"/>
      <c r="C6" t="s">
        <v>2</v>
      </c>
      <c r="D6" t="s">
        <v>3</v>
      </c>
      <c r="E6" t="s">
        <v>4</v>
      </c>
      <c r="F6" t="s">
        <v>5</v>
      </c>
      <c r="H6" t="s">
        <v>0</v>
      </c>
      <c r="I6" t="s">
        <v>21</v>
      </c>
    </row>
    <row r="7" spans="1:10" x14ac:dyDescent="0.3">
      <c r="B7">
        <v>1</v>
      </c>
      <c r="C7">
        <v>0.94</v>
      </c>
      <c r="D7">
        <v>0.92</v>
      </c>
      <c r="E7">
        <v>0.86</v>
      </c>
      <c r="F7">
        <v>0.74</v>
      </c>
      <c r="G7">
        <v>0.86499999999999999</v>
      </c>
      <c r="H7">
        <f>2.2/(G7*G7)</f>
        <v>2.9402920244578836</v>
      </c>
      <c r="I7">
        <f>(9.8*0.52/1.1-H7)/(9.8*0.8812)</f>
        <v>0.19597988460417948</v>
      </c>
      <c r="J7" s="2">
        <f>AVERAGE(I7:I13)</f>
        <v>0.15271336839422892</v>
      </c>
    </row>
    <row r="8" spans="1:10" x14ac:dyDescent="0.3">
      <c r="B8">
        <v>2</v>
      </c>
      <c r="C8">
        <v>0.88</v>
      </c>
      <c r="D8">
        <v>0.83</v>
      </c>
      <c r="E8">
        <v>0.96</v>
      </c>
      <c r="F8">
        <v>0.76</v>
      </c>
      <c r="G8">
        <v>0.85750000000000004</v>
      </c>
      <c r="H8">
        <f t="shared" ref="H8:H13" si="0">2.2/(G8*G8)</f>
        <v>2.9919506328145586</v>
      </c>
      <c r="I8">
        <f t="shared" ref="I8:I13" si="1">(9.8*0.52/1.1-H8)/(9.8*0.8812)</f>
        <v>0.18999794342509679</v>
      </c>
      <c r="J8" s="2"/>
    </row>
    <row r="9" spans="1:10" x14ac:dyDescent="0.3">
      <c r="B9">
        <v>3</v>
      </c>
      <c r="C9">
        <v>0.87</v>
      </c>
      <c r="D9">
        <v>0.59</v>
      </c>
      <c r="E9">
        <v>0.76</v>
      </c>
      <c r="F9">
        <v>0.76</v>
      </c>
      <c r="G9">
        <v>0.745</v>
      </c>
      <c r="H9">
        <f t="shared" si="0"/>
        <v>3.9637854150713934</v>
      </c>
      <c r="I9">
        <f t="shared" si="1"/>
        <v>7.7461839798220342E-2</v>
      </c>
      <c r="J9" s="2"/>
    </row>
    <row r="10" spans="1:10" x14ac:dyDescent="0.3">
      <c r="B10">
        <v>4</v>
      </c>
      <c r="C10">
        <v>0.81</v>
      </c>
      <c r="D10">
        <v>0.82</v>
      </c>
      <c r="E10">
        <v>0.69</v>
      </c>
      <c r="F10">
        <v>0.76</v>
      </c>
      <c r="G10">
        <v>0.77</v>
      </c>
      <c r="H10">
        <f t="shared" si="0"/>
        <v>3.710575139146568</v>
      </c>
      <c r="I10">
        <f t="shared" si="1"/>
        <v>0.1067829737719326</v>
      </c>
      <c r="J10" s="2"/>
    </row>
    <row r="11" spans="1:10" x14ac:dyDescent="0.3">
      <c r="B11">
        <v>5</v>
      </c>
      <c r="C11">
        <v>0.95</v>
      </c>
      <c r="D11">
        <v>0.78</v>
      </c>
      <c r="E11">
        <v>0.89</v>
      </c>
      <c r="F11">
        <v>0.79</v>
      </c>
      <c r="G11">
        <v>0.85250000000000004</v>
      </c>
      <c r="H11">
        <f t="shared" si="0"/>
        <v>3.027149749314161</v>
      </c>
      <c r="I11">
        <f t="shared" si="1"/>
        <v>0.18592197136246394</v>
      </c>
    </row>
    <row r="12" spans="1:10" x14ac:dyDescent="0.3">
      <c r="B12">
        <v>6</v>
      </c>
      <c r="C12">
        <v>0.85</v>
      </c>
      <c r="D12">
        <v>0.85</v>
      </c>
      <c r="E12">
        <v>0.73</v>
      </c>
      <c r="F12">
        <v>0.84</v>
      </c>
      <c r="G12">
        <v>0.8175</v>
      </c>
      <c r="H12">
        <f t="shared" si="0"/>
        <v>3.2919039736647684</v>
      </c>
      <c r="I12">
        <f t="shared" si="1"/>
        <v>0.15526407624372426</v>
      </c>
    </row>
    <row r="13" spans="1:10" x14ac:dyDescent="0.3">
      <c r="B13">
        <v>7</v>
      </c>
      <c r="C13">
        <v>0.83</v>
      </c>
      <c r="D13">
        <v>0.82</v>
      </c>
      <c r="E13">
        <v>0.92</v>
      </c>
      <c r="F13">
        <v>0.71</v>
      </c>
      <c r="G13">
        <v>0.82</v>
      </c>
      <c r="H13">
        <f t="shared" si="0"/>
        <v>3.2718619869125529</v>
      </c>
      <c r="I13">
        <f t="shared" si="1"/>
        <v>0.15758488955398478</v>
      </c>
    </row>
  </sheetData>
  <mergeCells count="4">
    <mergeCell ref="A1:F1"/>
    <mergeCell ref="C5:F5"/>
    <mergeCell ref="J7:J10"/>
    <mergeCell ref="B5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bradin</dc:creator>
  <cp:lastModifiedBy>a sina</cp:lastModifiedBy>
  <dcterms:created xsi:type="dcterms:W3CDTF">2015-06-05T18:19:34Z</dcterms:created>
  <dcterms:modified xsi:type="dcterms:W3CDTF">2024-04-17T13:49:19Z</dcterms:modified>
</cp:coreProperties>
</file>