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3" sheetId="3" r:id="rId1"/>
    <sheet name="Sheet1" sheetId="1" r:id="rId2"/>
  </sheets>
  <definedNames>
    <definedName name="raw">Sheet1!$B$2:$B$101</definedName>
    <definedName name="raw_data" localSheetId="1">Sheet1!$B$2:$B$101</definedName>
  </definedNames>
  <calcPr calcId="152511"/>
  <pivotCaches>
    <pivotCache cacheId="7" r:id="rId3"/>
  </pivotCaches>
</workbook>
</file>

<file path=xl/calcChain.xml><?xml version="1.0" encoding="utf-8"?>
<calcChain xmlns="http://schemas.openxmlformats.org/spreadsheetml/2006/main">
  <c r="B107" i="1" l="1"/>
  <c r="B105" i="1"/>
  <c r="B104" i="1"/>
  <c r="F20" i="1"/>
  <c r="F21" i="1"/>
  <c r="F19" i="1"/>
  <c r="F18" i="1"/>
  <c r="B106" i="1" l="1"/>
</calcChain>
</file>

<file path=xl/connections.xml><?xml version="1.0" encoding="utf-8"?>
<connections xmlns="http://schemas.openxmlformats.org/spreadsheetml/2006/main">
  <connection id="1" name="raw_data" type="6" refreshedVersion="5" background="1" saveData="1">
    <textPr codePage="850" sourceFile="C:\Users\Ashbin\Documents\learn programming\python\wesite\udemy\Learning Python for data analysis\source codes\Section 8 - Data Visualization\Lec 48 - Histogram\play problem\raw_data.txt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<sst xmlns="http://schemas.openxmlformats.org/spreadsheetml/2006/main" count="27" uniqueCount="19">
  <si>
    <t>random</t>
  </si>
  <si>
    <t>max</t>
  </si>
  <si>
    <t>min</t>
  </si>
  <si>
    <t>range</t>
  </si>
  <si>
    <t>count</t>
  </si>
  <si>
    <t>width</t>
  </si>
  <si>
    <t>Row Labels</t>
  </si>
  <si>
    <t>Grand Total</t>
  </si>
  <si>
    <t>100-124</t>
  </si>
  <si>
    <t>125-149</t>
  </si>
  <si>
    <t>150-174</t>
  </si>
  <si>
    <t>175-200</t>
  </si>
  <si>
    <t>frequency</t>
  </si>
  <si>
    <t>density</t>
  </si>
  <si>
    <t>class</t>
  </si>
  <si>
    <t>Bin</t>
  </si>
  <si>
    <t>More</t>
  </si>
  <si>
    <t>Frequency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</si>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</sst>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quotePrefix="1" applyNumberFormat="1" applyFont="1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100-124</c:v>
                </c:pt>
                <c:pt idx="1">
                  <c:v>125-149</c:v>
                </c:pt>
                <c:pt idx="2">
                  <c:v>150-174</c:v>
                </c:pt>
                <c:pt idx="3">
                  <c:v>175-200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33</c:v>
                </c:pt>
                <c:pt idx="1">
                  <c:v>16</c:v>
                </c:pt>
                <c:pt idx="2">
                  <c:v>28</c:v>
                </c:pt>
                <c:pt idx="3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3674224"/>
        <c:axId val="1991379760"/>
      </c:barChart>
      <c:catAx>
        <c:axId val="12367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379760"/>
        <c:crosses val="autoZero"/>
        <c:auto val="1"/>
        <c:lblAlgn val="ctr"/>
        <c:lblOffset val="100"/>
        <c:noMultiLvlLbl val="0"/>
      </c:catAx>
      <c:valAx>
        <c:axId val="19913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8</xdr:row>
      <xdr:rowOff>22860</xdr:rowOff>
    </xdr:from>
    <xdr:to>
      <xdr:col>13</xdr:col>
      <xdr:colOff>220980</xdr:colOff>
      <xdr:row>23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449.985862847221" createdVersion="5" refreshedVersion="5" minRefreshableVersion="3" recordCount="99">
  <cacheSource type="worksheet">
    <worksheetSource name="raw"/>
  </cacheSource>
  <cacheFields count="1">
    <cacheField name="195" numFmtId="0">
      <sharedItems containsSemiMixedTypes="0" containsString="0" containsNumber="1" containsInteger="1" minValue="100" maxValue="200" count="57">
        <n v="174"/>
        <n v="107"/>
        <n v="100"/>
        <n v="199"/>
        <n v="122"/>
        <n v="178"/>
        <n v="105"/>
        <n v="143"/>
        <n v="120"/>
        <n v="103"/>
        <n v="118"/>
        <n v="102"/>
        <n v="177"/>
        <n v="146"/>
        <n v="109"/>
        <n v="108"/>
        <n v="190"/>
        <n v="130"/>
        <n v="161"/>
        <n v="156"/>
        <n v="123"/>
        <n v="170"/>
        <n v="113"/>
        <n v="153"/>
        <n v="134"/>
        <n v="133"/>
        <n v="155"/>
        <n v="164"/>
        <n v="186"/>
        <n v="117"/>
        <n v="184"/>
        <n v="189"/>
        <n v="127"/>
        <n v="188"/>
        <n v="162"/>
        <n v="172"/>
        <n v="183"/>
        <n v="145"/>
        <n v="159"/>
        <n v="124"/>
        <n v="150"/>
        <n v="149"/>
        <n v="175"/>
        <n v="112"/>
        <n v="160"/>
        <n v="179"/>
        <n v="168"/>
        <n v="148"/>
        <n v="197"/>
        <n v="176"/>
        <n v="157"/>
        <n v="200"/>
        <n v="111"/>
        <n v="165"/>
        <n v="185"/>
        <n v="135"/>
        <n v="101"/>
      </sharedItems>
      <fieldGroup base="0">
        <rangePr startNum="100" endNum="200" groupInterval="25"/>
        <groupItems count="6">
          <s v="&lt;100"/>
          <s v="100-124"/>
          <s v="125-149"/>
          <s v="150-174"/>
          <s v="175-200"/>
          <s v="&gt;2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5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1"/>
  </r>
  <r>
    <x v="20"/>
  </r>
  <r>
    <x v="21"/>
  </r>
  <r>
    <x v="22"/>
  </r>
  <r>
    <x v="23"/>
  </r>
  <r>
    <x v="22"/>
  </r>
  <r>
    <x v="24"/>
  </r>
  <r>
    <x v="25"/>
  </r>
  <r>
    <x v="26"/>
  </r>
  <r>
    <x v="18"/>
  </r>
  <r>
    <x v="2"/>
  </r>
  <r>
    <x v="27"/>
  </r>
  <r>
    <x v="9"/>
  </r>
  <r>
    <x v="28"/>
  </r>
  <r>
    <x v="29"/>
  </r>
  <r>
    <x v="23"/>
  </r>
  <r>
    <x v="1"/>
  </r>
  <r>
    <x v="30"/>
  </r>
  <r>
    <x v="31"/>
  </r>
  <r>
    <x v="5"/>
  </r>
  <r>
    <x v="32"/>
  </r>
  <r>
    <x v="19"/>
  </r>
  <r>
    <x v="33"/>
  </r>
  <r>
    <x v="6"/>
  </r>
  <r>
    <x v="34"/>
  </r>
  <r>
    <x v="9"/>
  </r>
  <r>
    <x v="18"/>
  </r>
  <r>
    <x v="15"/>
  </r>
  <r>
    <x v="25"/>
  </r>
  <r>
    <x v="35"/>
  </r>
  <r>
    <x v="25"/>
  </r>
  <r>
    <x v="28"/>
  </r>
  <r>
    <x v="33"/>
  </r>
  <r>
    <x v="0"/>
  </r>
  <r>
    <x v="36"/>
  </r>
  <r>
    <x v="37"/>
  </r>
  <r>
    <x v="38"/>
  </r>
  <r>
    <x v="13"/>
  </r>
  <r>
    <x v="39"/>
  </r>
  <r>
    <x v="40"/>
  </r>
  <r>
    <x v="22"/>
  </r>
  <r>
    <x v="41"/>
  </r>
  <r>
    <x v="42"/>
  </r>
  <r>
    <x v="7"/>
  </r>
  <r>
    <x v="43"/>
  </r>
  <r>
    <x v="14"/>
  </r>
  <r>
    <x v="44"/>
  </r>
  <r>
    <x v="8"/>
  </r>
  <r>
    <x v="45"/>
  </r>
  <r>
    <x v="29"/>
  </r>
  <r>
    <x v="46"/>
  </r>
  <r>
    <x v="47"/>
  </r>
  <r>
    <x v="15"/>
  </r>
  <r>
    <x v="0"/>
  </r>
  <r>
    <x v="34"/>
  </r>
  <r>
    <x v="44"/>
  </r>
  <r>
    <x v="44"/>
  </r>
  <r>
    <x v="48"/>
  </r>
  <r>
    <x v="9"/>
  </r>
  <r>
    <x v="49"/>
  </r>
  <r>
    <x v="10"/>
  </r>
  <r>
    <x v="32"/>
  </r>
  <r>
    <x v="23"/>
  </r>
  <r>
    <x v="40"/>
  </r>
  <r>
    <x v="50"/>
  </r>
  <r>
    <x v="51"/>
  </r>
  <r>
    <x v="16"/>
  </r>
  <r>
    <x v="52"/>
  </r>
  <r>
    <x v="16"/>
  </r>
  <r>
    <x v="20"/>
  </r>
  <r>
    <x v="36"/>
  </r>
  <r>
    <x v="44"/>
  </r>
  <r>
    <x v="53"/>
  </r>
  <r>
    <x v="54"/>
  </r>
  <r>
    <x v="55"/>
  </r>
  <r>
    <x v="56"/>
  </r>
  <r>
    <x v="44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E3:F8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frequency" fld="0" subtotal="count" baseField="0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ra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28" sqref="M28"/>
    </sheetView>
  </sheetViews>
  <sheetFormatPr defaultRowHeight="14.4" x14ac:dyDescent="0.3"/>
  <sheetData>
    <row r="1" spans="1:2" x14ac:dyDescent="0.3">
      <c r="A1" s="8" t="s">
        <v>15</v>
      </c>
      <c r="B1" s="8" t="s">
        <v>17</v>
      </c>
    </row>
    <row r="2" spans="1:2" x14ac:dyDescent="0.3">
      <c r="A2" s="5" t="s">
        <v>8</v>
      </c>
      <c r="B2" s="6">
        <v>33</v>
      </c>
    </row>
    <row r="3" spans="1:2" x14ac:dyDescent="0.3">
      <c r="A3" s="5" t="s">
        <v>9</v>
      </c>
      <c r="B3" s="6">
        <v>16</v>
      </c>
    </row>
    <row r="4" spans="1:2" x14ac:dyDescent="0.3">
      <c r="A4" s="5" t="s">
        <v>10</v>
      </c>
      <c r="B4" s="6">
        <v>28</v>
      </c>
    </row>
    <row r="5" spans="1:2" x14ac:dyDescent="0.3">
      <c r="A5" s="5" t="s">
        <v>11</v>
      </c>
      <c r="B5" s="6">
        <v>23</v>
      </c>
    </row>
    <row r="6" spans="1:2" ht="15" thickBot="1" x14ac:dyDescent="0.35">
      <c r="A6" s="7" t="s">
        <v>16</v>
      </c>
      <c r="B6" s="7">
        <v>0</v>
      </c>
    </row>
  </sheetData>
  <sortState ref="A2:A5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G26" sqref="G26"/>
    </sheetView>
  </sheetViews>
  <sheetFormatPr defaultRowHeight="14.4" x14ac:dyDescent="0.3"/>
  <cols>
    <col min="1" max="1" width="7.33203125" bestFit="1" customWidth="1"/>
    <col min="5" max="5" width="12.5546875" bestFit="1" customWidth="1"/>
    <col min="6" max="6" width="9.5546875" customWidth="1"/>
  </cols>
  <sheetData>
    <row r="1" spans="2:7" x14ac:dyDescent="0.3">
      <c r="B1" t="s">
        <v>0</v>
      </c>
    </row>
    <row r="2" spans="2:7" x14ac:dyDescent="0.3">
      <c r="B2">
        <v>195</v>
      </c>
    </row>
    <row r="3" spans="2:7" x14ac:dyDescent="0.3">
      <c r="B3">
        <v>174</v>
      </c>
      <c r="E3" s="1" t="s">
        <v>6</v>
      </c>
      <c r="F3" t="s">
        <v>12</v>
      </c>
      <c r="G3" t="s">
        <v>5</v>
      </c>
    </row>
    <row r="4" spans="2:7" x14ac:dyDescent="0.3">
      <c r="B4">
        <v>107</v>
      </c>
      <c r="E4" s="2" t="s">
        <v>8</v>
      </c>
      <c r="F4" s="3">
        <v>33</v>
      </c>
      <c r="G4">
        <v>24</v>
      </c>
    </row>
    <row r="5" spans="2:7" x14ac:dyDescent="0.3">
      <c r="B5">
        <v>100</v>
      </c>
      <c r="E5" s="2" t="s">
        <v>9</v>
      </c>
      <c r="F5" s="3">
        <v>16</v>
      </c>
      <c r="G5">
        <v>24</v>
      </c>
    </row>
    <row r="6" spans="2:7" x14ac:dyDescent="0.3">
      <c r="B6">
        <v>199</v>
      </c>
      <c r="E6" s="2" t="s">
        <v>10</v>
      </c>
      <c r="F6" s="3">
        <v>28</v>
      </c>
      <c r="G6">
        <v>25</v>
      </c>
    </row>
    <row r="7" spans="2:7" x14ac:dyDescent="0.3">
      <c r="B7">
        <v>122</v>
      </c>
      <c r="E7" s="2" t="s">
        <v>11</v>
      </c>
      <c r="F7" s="3">
        <v>22</v>
      </c>
      <c r="G7">
        <v>25</v>
      </c>
    </row>
    <row r="8" spans="2:7" x14ac:dyDescent="0.3">
      <c r="B8">
        <v>178</v>
      </c>
      <c r="E8" s="2" t="s">
        <v>7</v>
      </c>
      <c r="F8" s="3">
        <v>99</v>
      </c>
    </row>
    <row r="9" spans="2:7" x14ac:dyDescent="0.3">
      <c r="B9">
        <v>105</v>
      </c>
    </row>
    <row r="10" spans="2:7" x14ac:dyDescent="0.3">
      <c r="B10">
        <v>143</v>
      </c>
    </row>
    <row r="11" spans="2:7" x14ac:dyDescent="0.3">
      <c r="B11">
        <v>120</v>
      </c>
    </row>
    <row r="12" spans="2:7" x14ac:dyDescent="0.3">
      <c r="B12">
        <v>103</v>
      </c>
    </row>
    <row r="13" spans="2:7" x14ac:dyDescent="0.3">
      <c r="B13">
        <v>118</v>
      </c>
    </row>
    <row r="14" spans="2:7" x14ac:dyDescent="0.3">
      <c r="B14">
        <v>178</v>
      </c>
    </row>
    <row r="15" spans="2:7" x14ac:dyDescent="0.3">
      <c r="B15">
        <v>102</v>
      </c>
    </row>
    <row r="16" spans="2:7" x14ac:dyDescent="0.3">
      <c r="B16">
        <v>177</v>
      </c>
    </row>
    <row r="17" spans="2:6" x14ac:dyDescent="0.3">
      <c r="B17">
        <v>146</v>
      </c>
      <c r="E17" t="s">
        <v>14</v>
      </c>
      <c r="F17" t="s">
        <v>13</v>
      </c>
    </row>
    <row r="18" spans="2:6" x14ac:dyDescent="0.3">
      <c r="B18">
        <v>109</v>
      </c>
      <c r="E18" s="4" t="s">
        <v>8</v>
      </c>
      <c r="F18">
        <f>GETPIVOTDATA("195",$E$3,"195",100)/G4</f>
        <v>1.375</v>
      </c>
    </row>
    <row r="19" spans="2:6" x14ac:dyDescent="0.3">
      <c r="B19">
        <v>108</v>
      </c>
      <c r="E19" s="4" t="s">
        <v>9</v>
      </c>
      <c r="F19">
        <f>GETPIVOTDATA("195",$E$3,"195",100)/G5</f>
        <v>1.375</v>
      </c>
    </row>
    <row r="20" spans="2:6" x14ac:dyDescent="0.3">
      <c r="B20">
        <v>190</v>
      </c>
      <c r="E20" s="4" t="s">
        <v>10</v>
      </c>
      <c r="F20">
        <f>GETPIVOTDATA("195",$E$3,"195",100)/G6</f>
        <v>1.32</v>
      </c>
    </row>
    <row r="21" spans="2:6" x14ac:dyDescent="0.3">
      <c r="B21">
        <v>130</v>
      </c>
      <c r="E21" s="4" t="s">
        <v>11</v>
      </c>
      <c r="F21">
        <f>GETPIVOTDATA("195",$E$3,"195",100)/G7</f>
        <v>1.32</v>
      </c>
    </row>
    <row r="22" spans="2:6" x14ac:dyDescent="0.3">
      <c r="B22">
        <v>161</v>
      </c>
    </row>
    <row r="23" spans="2:6" x14ac:dyDescent="0.3">
      <c r="B23">
        <v>156</v>
      </c>
    </row>
    <row r="24" spans="2:6" x14ac:dyDescent="0.3">
      <c r="B24">
        <v>107</v>
      </c>
      <c r="E24" s="9"/>
    </row>
    <row r="25" spans="2:6" x14ac:dyDescent="0.3">
      <c r="B25">
        <v>123</v>
      </c>
    </row>
    <row r="26" spans="2:6" x14ac:dyDescent="0.3">
      <c r="B26">
        <v>170</v>
      </c>
      <c r="E26" t="s">
        <v>18</v>
      </c>
    </row>
    <row r="27" spans="2:6" x14ac:dyDescent="0.3">
      <c r="B27">
        <v>113</v>
      </c>
      <c r="E27">
        <v>124</v>
      </c>
    </row>
    <row r="28" spans="2:6" x14ac:dyDescent="0.3">
      <c r="B28">
        <v>153</v>
      </c>
      <c r="E28">
        <v>149</v>
      </c>
    </row>
    <row r="29" spans="2:6" x14ac:dyDescent="0.3">
      <c r="B29">
        <v>113</v>
      </c>
      <c r="E29">
        <v>174</v>
      </c>
    </row>
    <row r="30" spans="2:6" x14ac:dyDescent="0.3">
      <c r="B30">
        <v>134</v>
      </c>
      <c r="E30">
        <v>200</v>
      </c>
    </row>
    <row r="31" spans="2:6" x14ac:dyDescent="0.3">
      <c r="B31">
        <v>133</v>
      </c>
    </row>
    <row r="32" spans="2:6" x14ac:dyDescent="0.3">
      <c r="B32">
        <v>155</v>
      </c>
    </row>
    <row r="33" spans="2:2" x14ac:dyDescent="0.3">
      <c r="B33">
        <v>161</v>
      </c>
    </row>
    <row r="34" spans="2:2" x14ac:dyDescent="0.3">
      <c r="B34">
        <v>100</v>
      </c>
    </row>
    <row r="35" spans="2:2" x14ac:dyDescent="0.3">
      <c r="B35">
        <v>164</v>
      </c>
    </row>
    <row r="36" spans="2:2" x14ac:dyDescent="0.3">
      <c r="B36">
        <v>103</v>
      </c>
    </row>
    <row r="37" spans="2:2" x14ac:dyDescent="0.3">
      <c r="B37">
        <v>186</v>
      </c>
    </row>
    <row r="38" spans="2:2" x14ac:dyDescent="0.3">
      <c r="B38">
        <v>117</v>
      </c>
    </row>
    <row r="39" spans="2:2" x14ac:dyDescent="0.3">
      <c r="B39">
        <v>153</v>
      </c>
    </row>
    <row r="40" spans="2:2" x14ac:dyDescent="0.3">
      <c r="B40">
        <v>107</v>
      </c>
    </row>
    <row r="41" spans="2:2" x14ac:dyDescent="0.3">
      <c r="B41">
        <v>184</v>
      </c>
    </row>
    <row r="42" spans="2:2" x14ac:dyDescent="0.3">
      <c r="B42">
        <v>189</v>
      </c>
    </row>
    <row r="43" spans="2:2" x14ac:dyDescent="0.3">
      <c r="B43">
        <v>178</v>
      </c>
    </row>
    <row r="44" spans="2:2" x14ac:dyDescent="0.3">
      <c r="B44">
        <v>127</v>
      </c>
    </row>
    <row r="45" spans="2:2" x14ac:dyDescent="0.3">
      <c r="B45">
        <v>156</v>
      </c>
    </row>
    <row r="46" spans="2:2" x14ac:dyDescent="0.3">
      <c r="B46">
        <v>188</v>
      </c>
    </row>
    <row r="47" spans="2:2" x14ac:dyDescent="0.3">
      <c r="B47">
        <v>105</v>
      </c>
    </row>
    <row r="48" spans="2:2" x14ac:dyDescent="0.3">
      <c r="B48">
        <v>162</v>
      </c>
    </row>
    <row r="49" spans="2:2" x14ac:dyDescent="0.3">
      <c r="B49">
        <v>103</v>
      </c>
    </row>
    <row r="50" spans="2:2" x14ac:dyDescent="0.3">
      <c r="B50">
        <v>161</v>
      </c>
    </row>
    <row r="51" spans="2:2" x14ac:dyDescent="0.3">
      <c r="B51">
        <v>108</v>
      </c>
    </row>
    <row r="52" spans="2:2" x14ac:dyDescent="0.3">
      <c r="B52">
        <v>133</v>
      </c>
    </row>
    <row r="53" spans="2:2" x14ac:dyDescent="0.3">
      <c r="B53">
        <v>172</v>
      </c>
    </row>
    <row r="54" spans="2:2" x14ac:dyDescent="0.3">
      <c r="B54">
        <v>133</v>
      </c>
    </row>
    <row r="55" spans="2:2" x14ac:dyDescent="0.3">
      <c r="B55">
        <v>186</v>
      </c>
    </row>
    <row r="56" spans="2:2" x14ac:dyDescent="0.3">
      <c r="B56">
        <v>188</v>
      </c>
    </row>
    <row r="57" spans="2:2" x14ac:dyDescent="0.3">
      <c r="B57">
        <v>174</v>
      </c>
    </row>
    <row r="58" spans="2:2" x14ac:dyDescent="0.3">
      <c r="B58">
        <v>183</v>
      </c>
    </row>
    <row r="59" spans="2:2" x14ac:dyDescent="0.3">
      <c r="B59">
        <v>145</v>
      </c>
    </row>
    <row r="60" spans="2:2" x14ac:dyDescent="0.3">
      <c r="B60">
        <v>159</v>
      </c>
    </row>
    <row r="61" spans="2:2" x14ac:dyDescent="0.3">
      <c r="B61">
        <v>146</v>
      </c>
    </row>
    <row r="62" spans="2:2" x14ac:dyDescent="0.3">
      <c r="B62">
        <v>124</v>
      </c>
    </row>
    <row r="63" spans="2:2" x14ac:dyDescent="0.3">
      <c r="B63">
        <v>150</v>
      </c>
    </row>
    <row r="64" spans="2:2" x14ac:dyDescent="0.3">
      <c r="B64">
        <v>113</v>
      </c>
    </row>
    <row r="65" spans="2:2" x14ac:dyDescent="0.3">
      <c r="B65">
        <v>149</v>
      </c>
    </row>
    <row r="66" spans="2:2" x14ac:dyDescent="0.3">
      <c r="B66">
        <v>175</v>
      </c>
    </row>
    <row r="67" spans="2:2" x14ac:dyDescent="0.3">
      <c r="B67">
        <v>143</v>
      </c>
    </row>
    <row r="68" spans="2:2" x14ac:dyDescent="0.3">
      <c r="B68">
        <v>112</v>
      </c>
    </row>
    <row r="69" spans="2:2" x14ac:dyDescent="0.3">
      <c r="B69">
        <v>109</v>
      </c>
    </row>
    <row r="70" spans="2:2" x14ac:dyDescent="0.3">
      <c r="B70">
        <v>160</v>
      </c>
    </row>
    <row r="71" spans="2:2" x14ac:dyDescent="0.3">
      <c r="B71">
        <v>120</v>
      </c>
    </row>
    <row r="72" spans="2:2" x14ac:dyDescent="0.3">
      <c r="B72">
        <v>179</v>
      </c>
    </row>
    <row r="73" spans="2:2" x14ac:dyDescent="0.3">
      <c r="B73">
        <v>117</v>
      </c>
    </row>
    <row r="74" spans="2:2" x14ac:dyDescent="0.3">
      <c r="B74">
        <v>168</v>
      </c>
    </row>
    <row r="75" spans="2:2" x14ac:dyDescent="0.3">
      <c r="B75">
        <v>148</v>
      </c>
    </row>
    <row r="76" spans="2:2" x14ac:dyDescent="0.3">
      <c r="B76">
        <v>108</v>
      </c>
    </row>
    <row r="77" spans="2:2" x14ac:dyDescent="0.3">
      <c r="B77">
        <v>174</v>
      </c>
    </row>
    <row r="78" spans="2:2" x14ac:dyDescent="0.3">
      <c r="B78">
        <v>162</v>
      </c>
    </row>
    <row r="79" spans="2:2" x14ac:dyDescent="0.3">
      <c r="B79">
        <v>160</v>
      </c>
    </row>
    <row r="80" spans="2:2" x14ac:dyDescent="0.3">
      <c r="B80">
        <v>160</v>
      </c>
    </row>
    <row r="81" spans="2:2" x14ac:dyDescent="0.3">
      <c r="B81">
        <v>197</v>
      </c>
    </row>
    <row r="82" spans="2:2" x14ac:dyDescent="0.3">
      <c r="B82">
        <v>103</v>
      </c>
    </row>
    <row r="83" spans="2:2" x14ac:dyDescent="0.3">
      <c r="B83">
        <v>176</v>
      </c>
    </row>
    <row r="84" spans="2:2" x14ac:dyDescent="0.3">
      <c r="B84">
        <v>118</v>
      </c>
    </row>
    <row r="85" spans="2:2" x14ac:dyDescent="0.3">
      <c r="B85">
        <v>127</v>
      </c>
    </row>
    <row r="86" spans="2:2" x14ac:dyDescent="0.3">
      <c r="B86">
        <v>153</v>
      </c>
    </row>
    <row r="87" spans="2:2" x14ac:dyDescent="0.3">
      <c r="B87">
        <v>150</v>
      </c>
    </row>
    <row r="88" spans="2:2" x14ac:dyDescent="0.3">
      <c r="B88">
        <v>157</v>
      </c>
    </row>
    <row r="89" spans="2:2" x14ac:dyDescent="0.3">
      <c r="B89">
        <v>200</v>
      </c>
    </row>
    <row r="90" spans="2:2" x14ac:dyDescent="0.3">
      <c r="B90">
        <v>190</v>
      </c>
    </row>
    <row r="91" spans="2:2" x14ac:dyDescent="0.3">
      <c r="B91">
        <v>111</v>
      </c>
    </row>
    <row r="92" spans="2:2" x14ac:dyDescent="0.3">
      <c r="B92">
        <v>190</v>
      </c>
    </row>
    <row r="93" spans="2:2" x14ac:dyDescent="0.3">
      <c r="B93">
        <v>123</v>
      </c>
    </row>
    <row r="94" spans="2:2" x14ac:dyDescent="0.3">
      <c r="B94">
        <v>183</v>
      </c>
    </row>
    <row r="95" spans="2:2" x14ac:dyDescent="0.3">
      <c r="B95">
        <v>160</v>
      </c>
    </row>
    <row r="96" spans="2:2" x14ac:dyDescent="0.3">
      <c r="B96">
        <v>165</v>
      </c>
    </row>
    <row r="97" spans="1:2" x14ac:dyDescent="0.3">
      <c r="B97">
        <v>185</v>
      </c>
    </row>
    <row r="98" spans="1:2" x14ac:dyDescent="0.3">
      <c r="B98">
        <v>135</v>
      </c>
    </row>
    <row r="99" spans="1:2" x14ac:dyDescent="0.3">
      <c r="B99">
        <v>101</v>
      </c>
    </row>
    <row r="100" spans="1:2" x14ac:dyDescent="0.3">
      <c r="B100">
        <v>160</v>
      </c>
    </row>
    <row r="101" spans="1:2" x14ac:dyDescent="0.3">
      <c r="B101">
        <v>134</v>
      </c>
    </row>
    <row r="104" spans="1:2" x14ac:dyDescent="0.3">
      <c r="A104" t="s">
        <v>1</v>
      </c>
      <c r="B104">
        <f>MAX(raw)</f>
        <v>200</v>
      </c>
    </row>
    <row r="105" spans="1:2" x14ac:dyDescent="0.3">
      <c r="A105" t="s">
        <v>2</v>
      </c>
      <c r="B105">
        <f>MIN(raw)</f>
        <v>100</v>
      </c>
    </row>
    <row r="106" spans="1:2" x14ac:dyDescent="0.3">
      <c r="A106" t="s">
        <v>3</v>
      </c>
      <c r="B106">
        <f>($B$104-$B$105)</f>
        <v>100</v>
      </c>
    </row>
    <row r="107" spans="1:2" x14ac:dyDescent="0.3">
      <c r="A107" t="s">
        <v>4</v>
      </c>
      <c r="B107">
        <f>COUNT(raw)</f>
        <v>100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Sheet3</vt:lpstr>
      <vt:lpstr>Sheet1</vt:lpstr>
      <vt:lpstr>raw</vt:lpstr>
      <vt:lpstr>Sheet1!raw_data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2016-03-21T00:21:57Z</dcterms:modified>
</cp:coreProperties>
</file>