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/>
  <mc:AlternateContent xmlns:mc="http://schemas.openxmlformats.org/markup-compatibility/2006">
    <mc:Choice Requires="x15">
      <x15ac:absPath xmlns:x15ac="http://schemas.microsoft.com/office/spreadsheetml/2010/11/ac" url="E:\HP Stuff\Fisheries 2018\Sixmile\"/>
    </mc:Choice>
  </mc:AlternateContent>
  <xr:revisionPtr revIDLastSave="0" documentId="13_ncr:1_{AD46EB68-796E-462F-85CD-E41129427542}" xr6:coauthVersionLast="38" xr6:coauthVersionMax="38" xr10:uidLastSave="{00000000-0000-0000-0000-000000000000}"/>
  <bookViews>
    <workbookView xWindow="0" yWindow="0" windowWidth="13800" windowHeight="4116" xr2:uid="{00000000-000D-0000-FFFF-FFFF00000000}"/>
  </bookViews>
  <sheets>
    <sheet name="Out-migration 2018" sheetId="1" r:id="rId1"/>
    <sheet name="Smolt&amp;Fry Measurements" sheetId="5" r:id="rId2"/>
    <sheet name="Graphs" sheetId="6" r:id="rId3"/>
    <sheet name="Temp Vs Out migration" sheetId="7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7" l="1"/>
  <c r="F5" i="7"/>
  <c r="F6" i="7" s="1"/>
  <c r="F7" i="7" s="1"/>
  <c r="F8" i="7" s="1"/>
  <c r="F9" i="7" s="1"/>
  <c r="F10" i="7" s="1"/>
  <c r="F11" i="7" s="1"/>
  <c r="F12" i="7" s="1"/>
  <c r="F13" i="7" s="1"/>
  <c r="F14" i="7" s="1"/>
  <c r="F15" i="7" s="1"/>
  <c r="F16" i="7" s="1"/>
  <c r="F17" i="7" s="1"/>
  <c r="F18" i="7" s="1"/>
  <c r="F19" i="7" s="1"/>
  <c r="F20" i="7" s="1"/>
  <c r="F21" i="7" s="1"/>
  <c r="F22" i="7" s="1"/>
  <c r="F23" i="7" s="1"/>
  <c r="F24" i="7" s="1"/>
  <c r="F25" i="7" s="1"/>
  <c r="F26" i="7" s="1"/>
  <c r="F27" i="7" s="1"/>
  <c r="F28" i="7" s="1"/>
  <c r="F29" i="7" s="1"/>
  <c r="F30" i="7" s="1"/>
  <c r="F31" i="7" s="1"/>
  <c r="F32" i="7" s="1"/>
  <c r="F33" i="7" s="1"/>
  <c r="F34" i="7" s="1"/>
  <c r="F35" i="7" s="1"/>
  <c r="F36" i="7" s="1"/>
  <c r="F37" i="7" s="1"/>
  <c r="F38" i="7" s="1"/>
  <c r="F39" i="7" s="1"/>
  <c r="F40" i="7" s="1"/>
  <c r="F41" i="7" s="1"/>
  <c r="F42" i="7" s="1"/>
  <c r="F43" i="7" s="1"/>
  <c r="F44" i="7" s="1"/>
  <c r="F45" i="7" s="1"/>
  <c r="F46" i="7" s="1"/>
  <c r="F47" i="7" s="1"/>
  <c r="F48" i="7" s="1"/>
  <c r="F49" i="7" s="1"/>
  <c r="F50" i="7" s="1"/>
  <c r="F51" i="7" s="1"/>
  <c r="F52" i="7" s="1"/>
  <c r="F53" i="7" s="1"/>
  <c r="F54" i="7" s="1"/>
  <c r="F55" i="7" s="1"/>
  <c r="F56" i="7" s="1"/>
  <c r="F57" i="7" s="1"/>
  <c r="F58" i="7" s="1"/>
  <c r="F59" i="7" s="1"/>
  <c r="F60" i="7" s="1"/>
  <c r="F3" i="7"/>
  <c r="D4" i="7"/>
  <c r="D5" i="7" s="1"/>
  <c r="D6" i="7" s="1"/>
  <c r="D7" i="7" s="1"/>
  <c r="D8" i="7" s="1"/>
  <c r="D9" i="7" s="1"/>
  <c r="D10" i="7" s="1"/>
  <c r="D11" i="7" s="1"/>
  <c r="D12" i="7" s="1"/>
  <c r="D13" i="7" s="1"/>
  <c r="D14" i="7" s="1"/>
  <c r="D15" i="7" s="1"/>
  <c r="D16" i="7" s="1"/>
  <c r="D17" i="7" s="1"/>
  <c r="D18" i="7" s="1"/>
  <c r="D19" i="7" s="1"/>
  <c r="D20" i="7" s="1"/>
  <c r="D21" i="7" s="1"/>
  <c r="D22" i="7" s="1"/>
  <c r="D23" i="7" s="1"/>
  <c r="D24" i="7" s="1"/>
  <c r="D25" i="7" s="1"/>
  <c r="D26" i="7" s="1"/>
  <c r="D27" i="7" s="1"/>
  <c r="D28" i="7" s="1"/>
  <c r="D29" i="7" s="1"/>
  <c r="D30" i="7" s="1"/>
  <c r="D31" i="7" s="1"/>
  <c r="D32" i="7" s="1"/>
  <c r="D33" i="7" s="1"/>
  <c r="D34" i="7" s="1"/>
  <c r="D35" i="7" s="1"/>
  <c r="D36" i="7" s="1"/>
  <c r="D37" i="7" s="1"/>
  <c r="D38" i="7" s="1"/>
  <c r="D39" i="7" s="1"/>
  <c r="D40" i="7" s="1"/>
  <c r="D41" i="7" s="1"/>
  <c r="D42" i="7" s="1"/>
  <c r="D43" i="7" s="1"/>
  <c r="D44" i="7" s="1"/>
  <c r="D45" i="7" s="1"/>
  <c r="D46" i="7" s="1"/>
  <c r="D47" i="7" s="1"/>
  <c r="D48" i="7" s="1"/>
  <c r="D49" i="7" s="1"/>
  <c r="D50" i="7" s="1"/>
  <c r="D51" i="7" s="1"/>
  <c r="D52" i="7" s="1"/>
  <c r="D53" i="7" s="1"/>
  <c r="D54" i="7" s="1"/>
  <c r="D55" i="7" s="1"/>
  <c r="D56" i="7" s="1"/>
  <c r="D57" i="7" s="1"/>
  <c r="D58" i="7" s="1"/>
  <c r="D59" i="7" s="1"/>
  <c r="D60" i="7" s="1"/>
  <c r="D3" i="7"/>
</calcChain>
</file>

<file path=xl/sharedStrings.xml><?xml version="1.0" encoding="utf-8"?>
<sst xmlns="http://schemas.openxmlformats.org/spreadsheetml/2006/main" count="211" uniqueCount="180">
  <si>
    <t>Name</t>
  </si>
  <si>
    <t xml:space="preserve">Date </t>
  </si>
  <si>
    <t>Comments</t>
  </si>
  <si>
    <t xml:space="preserve">2018 Sixmile Smolt Out-Migration </t>
  </si>
  <si>
    <t>cs,ss,kb,ag,ns</t>
  </si>
  <si>
    <t>Start</t>
  </si>
  <si>
    <t>ss,kb,ag,ns,jp,cb</t>
  </si>
  <si>
    <t>ss,ag</t>
  </si>
  <si>
    <t>kb,ss</t>
  </si>
  <si>
    <t>tss 2mort</t>
  </si>
  <si>
    <t>ns,kb</t>
  </si>
  <si>
    <t>dolly 2. excluder was not flush with funnel allowing giant rbt into box. Flipped excluder to be horizontal. Dropped lake side gate. Smolt released in creek</t>
  </si>
  <si>
    <t>ss,ag,tela,julie</t>
  </si>
  <si>
    <t>tss=1</t>
  </si>
  <si>
    <t>tss=2</t>
  </si>
  <si>
    <t>ag,ss</t>
  </si>
  <si>
    <t>tss 1live 2mort</t>
  </si>
  <si>
    <t>tss 4mort. Dirty trap</t>
  </si>
  <si>
    <t>tss 1mort. 1 dolly</t>
  </si>
  <si>
    <t>11, 12.6</t>
  </si>
  <si>
    <t>10, 9.5, 9.4, 9.5, 8.5, 8.5</t>
  </si>
  <si>
    <t>4.5, 10.5, 9, 9.5, 9.25</t>
  </si>
  <si>
    <t>tss:1(doa)</t>
  </si>
  <si>
    <t>ss,ns,Tela</t>
  </si>
  <si>
    <t>9.5, 9, 9, 13.5, 13.5, 8.5</t>
  </si>
  <si>
    <t>rbt:1(doa)</t>
  </si>
  <si>
    <t>ag,ns</t>
  </si>
  <si>
    <t>10, 10, 9, 10</t>
  </si>
  <si>
    <t>kb,ns</t>
  </si>
  <si>
    <t>9.1, 9</t>
  </si>
  <si>
    <t>ag,kb,ns</t>
  </si>
  <si>
    <t>10.1, 9.5, 10, 9.2, 10, 10.1, 9, 8.7</t>
  </si>
  <si>
    <t>wier was completely stopped up by grass and midge hatch. 1/2 dead sockeye on "v" had discoloration</t>
  </si>
  <si>
    <t xml:space="preserve">ag,kb </t>
  </si>
  <si>
    <t>8.1, 10.2, 11, 10.4, 10, 9, 10.2, 9.5, 9, 10, 10, 9.5</t>
  </si>
  <si>
    <t>12.4, 10.9, 11.9, 14.5, 11.4, 9.5, 12.1, 12, 12, 12.2, 10.5, 13.5</t>
  </si>
  <si>
    <t>more midge hatch</t>
  </si>
  <si>
    <t>jh,cs</t>
  </si>
  <si>
    <t>10.5, 10, 10</t>
  </si>
  <si>
    <t>tss:1(doa). 1 sockeye fry (3cm)</t>
  </si>
  <si>
    <t>jh,kb</t>
  </si>
  <si>
    <t>rbt:1(doa). 2 sockeye fry.</t>
  </si>
  <si>
    <t xml:space="preserve">ss,kb </t>
  </si>
  <si>
    <t>8.5, 9.1, 9.5, 9.5</t>
  </si>
  <si>
    <t>very dirty fence</t>
  </si>
  <si>
    <t>ss,kb</t>
  </si>
  <si>
    <t>9, 8.5, 9, 10, 8, 9, 9, 8.5, 9, 9, 8.5, 9.3, 9.5, 8</t>
  </si>
  <si>
    <t>10, 11.5, 10, 13.5, 11, 11.5, 10, 10.5, 10.5, 11, 11, 12, 15.5</t>
  </si>
  <si>
    <t>1 unknown</t>
  </si>
  <si>
    <t>10.5, 10, 9.5, 9.5, 10, 9, 9.5, 9.5, 9.5, 10, 10.5, 9, 9</t>
  </si>
  <si>
    <t>14, 9.8, 13.5, 12, 10, 11, 9</t>
  </si>
  <si>
    <t>ns,ss,ap,tb</t>
  </si>
  <si>
    <t>9.5, 9.5, 10, 11, 10, 9, 10.5, 9, 9.5, 8.75, 9.5, 8.5, 10, 9.5, 8.5, 8, 9.5, 9, 11.5, 9</t>
  </si>
  <si>
    <t>9.5, 14, 14, 10, 8.5, 11, 10.5, 11, 9.5, 10.5, 8.5, 10, 10.25, 10.5, 8.5, 10, 9.5, 9, 15.5, 9.5, 9</t>
  </si>
  <si>
    <t>8, 10, 8, 9, 9.5, 8.5, 9, 8, 9, 10, 9, 7, 9, 8, 9.75, 10, 10, 9, 9, 10, 9, 9, 9, 9.5</t>
  </si>
  <si>
    <t>11, 11, 10, 10, 10, 10, 11, 9.25, 10, 10.5, 10, 11, 9.5, 10, 9, 10, 14, 9.5, 10.75</t>
  </si>
  <si>
    <t>1 sockeye fry</t>
  </si>
  <si>
    <t>ss,ns</t>
  </si>
  <si>
    <t>10, 9.5, 9.5, 9, 9.5</t>
  </si>
  <si>
    <t xml:space="preserve">10, 10, 10.5, 11, 12, 12.5, </t>
  </si>
  <si>
    <t>9.5, 9, 9, 8.5, 9.5, 8.5, 9, 8.5, 8.5, 8, 9.5, 9.5, 8.5, 8.5, 9.5, 9, 10, 9.5, 8.5, 10, 9.75, 9, 8.5, 9.5</t>
  </si>
  <si>
    <t>10.5, 10.5, 9.5, 9.5, 9.5, 9, 9.5, 10, 9, 10, 9.5, 9.5, 14, 9.5, 10, 9.5, 9, 10.5, 9, 9, 9, 10, 9.5, 9</t>
  </si>
  <si>
    <t>1 sockeye fry released lakeside. 1 coho(doa)</t>
  </si>
  <si>
    <t>kb,ag</t>
  </si>
  <si>
    <t>10, 8.5, 10, 8.5, 9, 8, 9, 9, 9, 7.5, 8.5, 9</t>
  </si>
  <si>
    <t>11, 9.5, 11, 10, 9.5, 10.5, 12, 13, 8.5, 10.5, 11.5, 12, 9.5, 9.1</t>
  </si>
  <si>
    <t xml:space="preserve">1 sockeye fry released lakeside.  </t>
  </si>
  <si>
    <t>9, 6, 9, 9.5, 8, 8.5, 10, 9, 8, 8.5, 9, 9.5, 6</t>
  </si>
  <si>
    <t>10, 9, 10.5, 10.5, 10, 10.5, 10, 10, 10, 9, 10.5, 11</t>
  </si>
  <si>
    <t>seined 33 rbt above ladder and released lake side per adfg request. 2 rbt fell in creek side.</t>
  </si>
  <si>
    <t>ns,kb,cb</t>
  </si>
  <si>
    <t>9.3, 9, 10</t>
  </si>
  <si>
    <t>rbt from box released to lake</t>
  </si>
  <si>
    <t>9.5, 8.5, 9.5, 10.5, 8.5, 10, 11, 9.5, 10, 10, 9, 9.5, 9, 9.5, 10.5</t>
  </si>
  <si>
    <t>10.5, 9, 9, 10, 9.5, 10.5, 10, 10, 11, 10, 9, 9.5, 10, 11, 8.5</t>
  </si>
  <si>
    <t>5 rbt realeased and clipped out of box. 6 out of river.</t>
  </si>
  <si>
    <t>9, 8.5, 9, 9, 10, 9.5, 9, 9.5, 9, 8.5, 9, 9, 9.5, 9, 8.5, 9.5, 10</t>
  </si>
  <si>
    <t>9, 12.5, 10.5, 11, 10, 9.5, 10, 9.5, 9, 10.5, 9, 9, 9, 9.5, 9, 10.5, 10.75, 10.5, 11, 9, 10.5, 10.5</t>
  </si>
  <si>
    <t>2 rbt seined</t>
  </si>
  <si>
    <t>9, 8.5, 8.5, 9, 9, 8.5, 8.5, 9, 8.5, 9, 9, 9</t>
  </si>
  <si>
    <t>9, 9.5, 9.5, 10, 9.5, 9, 8.75, 9.5, 10, 9.5, 10, 10.5</t>
  </si>
  <si>
    <t xml:space="preserve">doa pink fry. </t>
  </si>
  <si>
    <t>Sockeye Smolt Sampled Lengths (cm)</t>
  </si>
  <si>
    <t>Sockeye Smolt Daily Cum</t>
  </si>
  <si>
    <t>Sockeye Fry Sampled Lengths (cm)</t>
  </si>
  <si>
    <t>Sockeye Fry Daily Cum</t>
  </si>
  <si>
    <t>Coho Smolt Sampled Lengths (cm)</t>
  </si>
  <si>
    <t>Coho Smolt Daily Cum</t>
  </si>
  <si>
    <t>Coho Fry Sampled Lengths (cm)</t>
  </si>
  <si>
    <t>Coho Fry Daily Cum</t>
  </si>
  <si>
    <t>Rainbow Daily Cum</t>
  </si>
  <si>
    <t>Pink Fry Sampled Lengths (cm)</t>
  </si>
  <si>
    <t>Pink Fry Daily Cum</t>
  </si>
  <si>
    <t>5, 4.5, 5, 5.5, 4.5, 5, 5.5, 4.5, 5.5, 5.5</t>
  </si>
  <si>
    <t>ns,ag</t>
  </si>
  <si>
    <t>9.5, 9, 10, 8.5, 8, 9, 8.5, 8.5, 8, 9, 9.5, 10, 9</t>
  </si>
  <si>
    <t>4.5, 5, 5, 4.5, 4.5, 5.2, 4.5, 4.5, 4.5, 5, 5, 5.5</t>
  </si>
  <si>
    <t>11.5, 8.5, 9.5, 8, 9, 9.5, 8, 10, 10.5, 10, 8.5, 8.5</t>
  </si>
  <si>
    <t>dolly 9cm</t>
  </si>
  <si>
    <t>9, 9, 7.5, 9, 9, 9, 9.5, 7, 9, 7, 8, 10</t>
  </si>
  <si>
    <t>5.5, 5.5, 5.5, 5, 4.5, 4.5, 5, 5.5, 5, 5, 5, 5</t>
  </si>
  <si>
    <t>10, 10.5, 12, 10, 10.5, 11, 11.5, 10.5, 9, 9.5, 8.5, 10.5, 9.5</t>
  </si>
  <si>
    <t>5, 5, 5, 5, 5, 5</t>
  </si>
  <si>
    <t>5.5, 5, 5.5</t>
  </si>
  <si>
    <t>2 stuck in holes of trap box.</t>
  </si>
  <si>
    <t>ag,kb</t>
  </si>
  <si>
    <t>6, 9.5, 10.5, 8.5, 8, 8, 9.5, 10, 9, 8.5, 8.5, 9.5, 9, 9, 9</t>
  </si>
  <si>
    <t>5.5, 5.5, 5.5, 4, 5, 5, 5, 5.5, 5.2, 5, 5.4, 5</t>
  </si>
  <si>
    <t>9, 10, 10.5, 9, 11, 9.5, 9.5, 8.5, 9.5, 9, 9, 11.5, 11, 11, 10, 9.5</t>
  </si>
  <si>
    <t>5.5, 6, 5, 6</t>
  </si>
  <si>
    <t>1 rbt outside box. 11 tss mort. 2 sockeye mort (headless)</t>
  </si>
  <si>
    <t>5.5, 5.5, 5, 5.5, 5.5, 5, 5, 6</t>
  </si>
  <si>
    <t>9.5, 9.5, 9.5, 10.5, 10.5, 9, 9, 11, 9.5, 10, 10, 9, 9.5</t>
  </si>
  <si>
    <t>1 sockeye fry mort.</t>
  </si>
  <si>
    <t>8.5, 10, 7, 10.5, 9</t>
  </si>
  <si>
    <t>5, 6.5, 5, 5.5, 5, 6, 5, 5.5, 5.5, 5.5, 5.5, 6, 5.5, 5, 5.5, 5.5, 6, 5</t>
  </si>
  <si>
    <t>9, 10.5, 10, 9.5, 13, 11, 11, 13, 8.5, 9.5, 12, 10.5</t>
  </si>
  <si>
    <t>5.5, 5</t>
  </si>
  <si>
    <t>1 chum. 1 questionable rainbow clipped. 2 sockeye fry mort.</t>
  </si>
  <si>
    <t>ns,cb</t>
  </si>
  <si>
    <t>9, 10, 6.8, 10, 6, 8.5, 11, 9.5, 9.5, 8.4, 5.8, 8.5</t>
  </si>
  <si>
    <t>5, 4.8, 5, 5.8, 5.7, 5.3, 5.8, 5.7, 5.4, 4.7, 5, 5, 5, 5.5, 5.3, 5.2, 4.7, 4.6</t>
  </si>
  <si>
    <t>5.5, 8.5, 5.6, 9, 10.4, 7.8, 9.4, 8, 10.2, 9, 10, 9.9</t>
  </si>
  <si>
    <t xml:space="preserve">2 sockeye fry mort. </t>
  </si>
  <si>
    <t>5.5, 5, 4.6, 5, 5, 5, 5, 5, 5.5, 5, 5.5, 5.5, 5.5</t>
  </si>
  <si>
    <t>9.5, 8, 10.5, 10, 10.5</t>
  </si>
  <si>
    <t>5, 6, 6.5, 6</t>
  </si>
  <si>
    <t>funnel was detached when we arrived. Water is higher. 1 sockeye fry mort.</t>
  </si>
  <si>
    <t xml:space="preserve">6in wide hole in left. Patched with excess mesh. </t>
  </si>
  <si>
    <t>another hole in the same spot. Flap added. Emergency at eagle river. 1 check per day.</t>
  </si>
  <si>
    <t>ns</t>
  </si>
  <si>
    <t>10, 9.5</t>
  </si>
  <si>
    <t>ns,cg</t>
  </si>
  <si>
    <t>5, 7, 5</t>
  </si>
  <si>
    <t>ag,jh</t>
  </si>
  <si>
    <t>ns,jh</t>
  </si>
  <si>
    <t>7.5, 7.5, 6.8, 7, 5.5, 6, 6</t>
  </si>
  <si>
    <t>10.5, 11, 8.2, 8.6, 8, 11.5, 11.5, 13.5, 11.5, 10.2, 11.5, 11.5</t>
  </si>
  <si>
    <t>water level really low because wier was clogged.</t>
  </si>
  <si>
    <t>6.5, 7.5, 7.5</t>
  </si>
  <si>
    <t>8, 9.5, 10</t>
  </si>
  <si>
    <t>wier clogged from cotton wood. Hobo out of water.</t>
  </si>
  <si>
    <t>6.5, 7</t>
  </si>
  <si>
    <t>wier clogged from debris. Hobo out of water.</t>
  </si>
  <si>
    <t>8, 7, 7.5, 8</t>
  </si>
  <si>
    <t>10, 11</t>
  </si>
  <si>
    <t>1 sockeye mort. More cotton causing very low water. Hobo under water.</t>
  </si>
  <si>
    <t>ag,ad</t>
  </si>
  <si>
    <t>8.5, 8.5</t>
  </si>
  <si>
    <t>hobo out of water.</t>
  </si>
  <si>
    <t>ns,kb,jh,ag</t>
  </si>
  <si>
    <t>stopped at 10:33. adults in at 10:48.</t>
  </si>
  <si>
    <t xml:space="preserve"> </t>
  </si>
  <si>
    <t>Sockeye Smolt Measurements (cm)</t>
  </si>
  <si>
    <t>Sockeye Fry Measurements (cm)</t>
  </si>
  <si>
    <t>Coho Smolt Measurements (cm)</t>
  </si>
  <si>
    <t>Coho Fry Measurements (cm)</t>
  </si>
  <si>
    <t>Pink Fry Measurements (cm)</t>
  </si>
  <si>
    <r>
      <t xml:space="preserve"> Daily Avg Water Temp (C</t>
    </r>
    <r>
      <rPr>
        <b/>
        <sz val="11"/>
        <color theme="1"/>
        <rFont val="Calibri"/>
        <family val="2"/>
      </rPr>
      <t xml:space="preserve">°) </t>
    </r>
  </si>
  <si>
    <t>13.5, 16.5, 14.5</t>
  </si>
  <si>
    <t>pink: 12cm photo 1. Tss:1(doa). tss:1(doa)</t>
  </si>
  <si>
    <t>Date</t>
  </si>
  <si>
    <t>Avg Temp C</t>
  </si>
  <si>
    <t>Sockeye Fry</t>
  </si>
  <si>
    <t>Coho Fry</t>
  </si>
  <si>
    <t>Pink Fry</t>
  </si>
  <si>
    <t>Average Length</t>
  </si>
  <si>
    <t>55mm</t>
  </si>
  <si>
    <t>Total Measured</t>
  </si>
  <si>
    <t>52mm</t>
  </si>
  <si>
    <t>58mm</t>
  </si>
  <si>
    <t>Sockeye Smolt</t>
  </si>
  <si>
    <t>Coho Smolt</t>
  </si>
  <si>
    <t>102mm</t>
  </si>
  <si>
    <t>90mm</t>
  </si>
  <si>
    <t>2018 Cumulative</t>
  </si>
  <si>
    <t>Sockeye Daily</t>
  </si>
  <si>
    <t>Sockeye Cum</t>
  </si>
  <si>
    <t>Coho Daily</t>
  </si>
  <si>
    <t>Coho 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</si>
</sst>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14" fontId="0" fillId="0" borderId="0" xfId="0" applyNumberFormat="1"/>
    <xf numFmtId="0" fontId="0" fillId="0" borderId="0" xfId="0" applyProtection="1"/>
    <xf numFmtId="0" fontId="1" fillId="0" borderId="2" xfId="0" applyFont="1" applyBorder="1" applyAlignment="1">
      <alignment wrapText="1"/>
    </xf>
    <xf numFmtId="0" fontId="1" fillId="0" borderId="2" xfId="0" applyFont="1" applyFill="1" applyBorder="1" applyAlignment="1">
      <alignment wrapText="1"/>
    </xf>
    <xf numFmtId="0" fontId="1" fillId="0" borderId="2" xfId="0" applyFont="1" applyBorder="1" applyProtection="1"/>
    <xf numFmtId="0" fontId="1" fillId="0" borderId="2" xfId="0" applyFont="1" applyBorder="1" applyAlignment="1" applyProtection="1">
      <alignment wrapText="1"/>
    </xf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2018 Salmon Smolt and Fry Daily Count at Sixmile Creek Wier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'Out-migration 2018'!$E$3</c:f>
              <c:strCache>
                <c:ptCount val="1"/>
                <c:pt idx="0">
                  <c:v>Sockeye Smolt Daily Cum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'Out-migration 2018'!$B$4:$B$62</c:f>
              <c:numCache>
                <c:formatCode>m/d/yyyy</c:formatCode>
                <c:ptCount val="59"/>
                <c:pt idx="0">
                  <c:v>43229</c:v>
                </c:pt>
                <c:pt idx="1">
                  <c:v>43230</c:v>
                </c:pt>
                <c:pt idx="2">
                  <c:v>43231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43235</c:v>
                </c:pt>
                <c:pt idx="7">
                  <c:v>43236</c:v>
                </c:pt>
                <c:pt idx="8">
                  <c:v>43237</c:v>
                </c:pt>
                <c:pt idx="9">
                  <c:v>43238</c:v>
                </c:pt>
                <c:pt idx="10">
                  <c:v>43239</c:v>
                </c:pt>
                <c:pt idx="11">
                  <c:v>43240</c:v>
                </c:pt>
                <c:pt idx="12">
                  <c:v>43241</c:v>
                </c:pt>
                <c:pt idx="13">
                  <c:v>43242</c:v>
                </c:pt>
                <c:pt idx="14">
                  <c:v>43243</c:v>
                </c:pt>
                <c:pt idx="15">
                  <c:v>43244</c:v>
                </c:pt>
                <c:pt idx="16">
                  <c:v>43245</c:v>
                </c:pt>
                <c:pt idx="17">
                  <c:v>43246</c:v>
                </c:pt>
                <c:pt idx="18">
                  <c:v>43247</c:v>
                </c:pt>
                <c:pt idx="19">
                  <c:v>43248</c:v>
                </c:pt>
                <c:pt idx="20">
                  <c:v>43249</c:v>
                </c:pt>
                <c:pt idx="21">
                  <c:v>43250</c:v>
                </c:pt>
                <c:pt idx="22">
                  <c:v>43251</c:v>
                </c:pt>
                <c:pt idx="23">
                  <c:v>43252</c:v>
                </c:pt>
                <c:pt idx="24">
                  <c:v>43253</c:v>
                </c:pt>
                <c:pt idx="25">
                  <c:v>43254</c:v>
                </c:pt>
                <c:pt idx="26">
                  <c:v>43255</c:v>
                </c:pt>
                <c:pt idx="27">
                  <c:v>43256</c:v>
                </c:pt>
                <c:pt idx="28">
                  <c:v>43257</c:v>
                </c:pt>
                <c:pt idx="29">
                  <c:v>43258</c:v>
                </c:pt>
                <c:pt idx="30">
                  <c:v>43259</c:v>
                </c:pt>
                <c:pt idx="31">
                  <c:v>43260</c:v>
                </c:pt>
                <c:pt idx="32">
                  <c:v>43261</c:v>
                </c:pt>
                <c:pt idx="33">
                  <c:v>43262</c:v>
                </c:pt>
                <c:pt idx="34">
                  <c:v>43263</c:v>
                </c:pt>
                <c:pt idx="35">
                  <c:v>43264</c:v>
                </c:pt>
                <c:pt idx="36">
                  <c:v>43265</c:v>
                </c:pt>
                <c:pt idx="37">
                  <c:v>43266</c:v>
                </c:pt>
                <c:pt idx="38">
                  <c:v>43267</c:v>
                </c:pt>
                <c:pt idx="39">
                  <c:v>43268</c:v>
                </c:pt>
                <c:pt idx="40">
                  <c:v>43269</c:v>
                </c:pt>
                <c:pt idx="41">
                  <c:v>43270</c:v>
                </c:pt>
                <c:pt idx="42">
                  <c:v>43271</c:v>
                </c:pt>
                <c:pt idx="43">
                  <c:v>43272</c:v>
                </c:pt>
                <c:pt idx="44">
                  <c:v>43273</c:v>
                </c:pt>
                <c:pt idx="45">
                  <c:v>43274</c:v>
                </c:pt>
                <c:pt idx="46">
                  <c:v>43275</c:v>
                </c:pt>
                <c:pt idx="47">
                  <c:v>43276</c:v>
                </c:pt>
                <c:pt idx="48">
                  <c:v>43277</c:v>
                </c:pt>
                <c:pt idx="49">
                  <c:v>43278</c:v>
                </c:pt>
                <c:pt idx="50">
                  <c:v>43279</c:v>
                </c:pt>
                <c:pt idx="51">
                  <c:v>43280</c:v>
                </c:pt>
                <c:pt idx="52">
                  <c:v>43281</c:v>
                </c:pt>
                <c:pt idx="53">
                  <c:v>43282</c:v>
                </c:pt>
                <c:pt idx="54">
                  <c:v>43283</c:v>
                </c:pt>
                <c:pt idx="55">
                  <c:v>43284</c:v>
                </c:pt>
                <c:pt idx="56">
                  <c:v>43285</c:v>
                </c:pt>
                <c:pt idx="57">
                  <c:v>43286</c:v>
                </c:pt>
                <c:pt idx="58">
                  <c:v>43287</c:v>
                </c:pt>
              </c:numCache>
            </c:numRef>
          </c:cat>
          <c:val>
            <c:numRef>
              <c:f>'Out-migration 2018'!$E$4:$E$62</c:f>
              <c:numCache>
                <c:formatCode>General</c:formatCode>
                <c:ptCount val="59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6</c:v>
                </c:pt>
                <c:pt idx="11">
                  <c:v>5</c:v>
                </c:pt>
                <c:pt idx="12">
                  <c:v>6</c:v>
                </c:pt>
                <c:pt idx="13">
                  <c:v>2</c:v>
                </c:pt>
                <c:pt idx="14">
                  <c:v>4</c:v>
                </c:pt>
                <c:pt idx="15">
                  <c:v>8</c:v>
                </c:pt>
                <c:pt idx="16">
                  <c:v>122</c:v>
                </c:pt>
                <c:pt idx="17">
                  <c:v>1</c:v>
                </c:pt>
                <c:pt idx="18">
                  <c:v>1</c:v>
                </c:pt>
                <c:pt idx="19">
                  <c:v>4</c:v>
                </c:pt>
                <c:pt idx="20">
                  <c:v>332</c:v>
                </c:pt>
                <c:pt idx="21">
                  <c:v>15</c:v>
                </c:pt>
                <c:pt idx="22">
                  <c:v>282</c:v>
                </c:pt>
                <c:pt idx="23">
                  <c:v>574</c:v>
                </c:pt>
                <c:pt idx="24">
                  <c:v>5</c:v>
                </c:pt>
                <c:pt idx="25">
                  <c:v>132</c:v>
                </c:pt>
                <c:pt idx="26">
                  <c:v>69</c:v>
                </c:pt>
                <c:pt idx="27">
                  <c:v>72</c:v>
                </c:pt>
                <c:pt idx="28">
                  <c:v>3</c:v>
                </c:pt>
                <c:pt idx="29">
                  <c:v>78</c:v>
                </c:pt>
                <c:pt idx="30">
                  <c:v>33</c:v>
                </c:pt>
                <c:pt idx="31">
                  <c:v>40</c:v>
                </c:pt>
                <c:pt idx="32">
                  <c:v>129</c:v>
                </c:pt>
                <c:pt idx="33">
                  <c:v>70</c:v>
                </c:pt>
                <c:pt idx="34">
                  <c:v>42</c:v>
                </c:pt>
                <c:pt idx="35">
                  <c:v>0</c:v>
                </c:pt>
                <c:pt idx="36">
                  <c:v>6</c:v>
                </c:pt>
                <c:pt idx="37">
                  <c:v>21</c:v>
                </c:pt>
                <c:pt idx="38">
                  <c:v>1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7</c:v>
                </c:pt>
                <c:pt idx="51">
                  <c:v>4</c:v>
                </c:pt>
                <c:pt idx="52">
                  <c:v>2</c:v>
                </c:pt>
                <c:pt idx="53">
                  <c:v>4</c:v>
                </c:pt>
                <c:pt idx="54">
                  <c:v>0</c:v>
                </c:pt>
                <c:pt idx="55">
                  <c:v>0</c:v>
                </c:pt>
                <c:pt idx="56">
                  <c:v>2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A2-4C7F-922A-AC62B6CAEC40}"/>
            </c:ext>
          </c:extLst>
        </c:ser>
        <c:ser>
          <c:idx val="1"/>
          <c:order val="1"/>
          <c:tx>
            <c:strRef>
              <c:f>'Out-migration 2018'!$G$3</c:f>
              <c:strCache>
                <c:ptCount val="1"/>
                <c:pt idx="0">
                  <c:v>Sockeye Fry Daily Cum</c:v>
                </c:pt>
              </c:strCache>
            </c:strRef>
          </c:tx>
          <c:spPr>
            <a:ln>
              <a:solidFill>
                <a:srgbClr val="FF33CC"/>
              </a:solidFill>
            </a:ln>
          </c:spPr>
          <c:marker>
            <c:symbol val="none"/>
          </c:marker>
          <c:cat>
            <c:numRef>
              <c:f>'Out-migration 2018'!$B$4:$B$62</c:f>
              <c:numCache>
                <c:formatCode>m/d/yyyy</c:formatCode>
                <c:ptCount val="59"/>
                <c:pt idx="0">
                  <c:v>43229</c:v>
                </c:pt>
                <c:pt idx="1">
                  <c:v>43230</c:v>
                </c:pt>
                <c:pt idx="2">
                  <c:v>43231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43235</c:v>
                </c:pt>
                <c:pt idx="7">
                  <c:v>43236</c:v>
                </c:pt>
                <c:pt idx="8">
                  <c:v>43237</c:v>
                </c:pt>
                <c:pt idx="9">
                  <c:v>43238</c:v>
                </c:pt>
                <c:pt idx="10">
                  <c:v>43239</c:v>
                </c:pt>
                <c:pt idx="11">
                  <c:v>43240</c:v>
                </c:pt>
                <c:pt idx="12">
                  <c:v>43241</c:v>
                </c:pt>
                <c:pt idx="13">
                  <c:v>43242</c:v>
                </c:pt>
                <c:pt idx="14">
                  <c:v>43243</c:v>
                </c:pt>
                <c:pt idx="15">
                  <c:v>43244</c:v>
                </c:pt>
                <c:pt idx="16">
                  <c:v>43245</c:v>
                </c:pt>
                <c:pt idx="17">
                  <c:v>43246</c:v>
                </c:pt>
                <c:pt idx="18">
                  <c:v>43247</c:v>
                </c:pt>
                <c:pt idx="19">
                  <c:v>43248</c:v>
                </c:pt>
                <c:pt idx="20">
                  <c:v>43249</c:v>
                </c:pt>
                <c:pt idx="21">
                  <c:v>43250</c:v>
                </c:pt>
                <c:pt idx="22">
                  <c:v>43251</c:v>
                </c:pt>
                <c:pt idx="23">
                  <c:v>43252</c:v>
                </c:pt>
                <c:pt idx="24">
                  <c:v>43253</c:v>
                </c:pt>
                <c:pt idx="25">
                  <c:v>43254</c:v>
                </c:pt>
                <c:pt idx="26">
                  <c:v>43255</c:v>
                </c:pt>
                <c:pt idx="27">
                  <c:v>43256</c:v>
                </c:pt>
                <c:pt idx="28">
                  <c:v>43257</c:v>
                </c:pt>
                <c:pt idx="29">
                  <c:v>43258</c:v>
                </c:pt>
                <c:pt idx="30">
                  <c:v>43259</c:v>
                </c:pt>
                <c:pt idx="31">
                  <c:v>43260</c:v>
                </c:pt>
                <c:pt idx="32">
                  <c:v>43261</c:v>
                </c:pt>
                <c:pt idx="33">
                  <c:v>43262</c:v>
                </c:pt>
                <c:pt idx="34">
                  <c:v>43263</c:v>
                </c:pt>
                <c:pt idx="35">
                  <c:v>43264</c:v>
                </c:pt>
                <c:pt idx="36">
                  <c:v>43265</c:v>
                </c:pt>
                <c:pt idx="37">
                  <c:v>43266</c:v>
                </c:pt>
                <c:pt idx="38">
                  <c:v>43267</c:v>
                </c:pt>
                <c:pt idx="39">
                  <c:v>43268</c:v>
                </c:pt>
                <c:pt idx="40">
                  <c:v>43269</c:v>
                </c:pt>
                <c:pt idx="41">
                  <c:v>43270</c:v>
                </c:pt>
                <c:pt idx="42">
                  <c:v>43271</c:v>
                </c:pt>
                <c:pt idx="43">
                  <c:v>43272</c:v>
                </c:pt>
                <c:pt idx="44">
                  <c:v>43273</c:v>
                </c:pt>
                <c:pt idx="45">
                  <c:v>43274</c:v>
                </c:pt>
                <c:pt idx="46">
                  <c:v>43275</c:v>
                </c:pt>
                <c:pt idx="47">
                  <c:v>43276</c:v>
                </c:pt>
                <c:pt idx="48">
                  <c:v>43277</c:v>
                </c:pt>
                <c:pt idx="49">
                  <c:v>43278</c:v>
                </c:pt>
                <c:pt idx="50">
                  <c:v>43279</c:v>
                </c:pt>
                <c:pt idx="51">
                  <c:v>43280</c:v>
                </c:pt>
                <c:pt idx="52">
                  <c:v>43281</c:v>
                </c:pt>
                <c:pt idx="53">
                  <c:v>43282</c:v>
                </c:pt>
                <c:pt idx="54">
                  <c:v>43283</c:v>
                </c:pt>
                <c:pt idx="55">
                  <c:v>43284</c:v>
                </c:pt>
                <c:pt idx="56">
                  <c:v>43285</c:v>
                </c:pt>
                <c:pt idx="57">
                  <c:v>43286</c:v>
                </c:pt>
                <c:pt idx="58">
                  <c:v>43287</c:v>
                </c:pt>
              </c:numCache>
            </c:numRef>
          </c:cat>
          <c:val>
            <c:numRef>
              <c:f>'Out-migration 2018'!$G$4:$G$62</c:f>
              <c:numCache>
                <c:formatCode>General</c:formatCode>
                <c:ptCount val="5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9</c:v>
                </c:pt>
                <c:pt idx="32">
                  <c:v>56</c:v>
                </c:pt>
                <c:pt idx="33">
                  <c:v>101</c:v>
                </c:pt>
                <c:pt idx="34">
                  <c:v>66</c:v>
                </c:pt>
                <c:pt idx="35">
                  <c:v>8</c:v>
                </c:pt>
                <c:pt idx="36">
                  <c:v>21</c:v>
                </c:pt>
                <c:pt idx="37">
                  <c:v>80</c:v>
                </c:pt>
                <c:pt idx="38">
                  <c:v>13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3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1A2-4C7F-922A-AC62B6CAEC40}"/>
            </c:ext>
          </c:extLst>
        </c:ser>
        <c:ser>
          <c:idx val="2"/>
          <c:order val="2"/>
          <c:tx>
            <c:strRef>
              <c:f>'Out-migration 2018'!$I$3</c:f>
              <c:strCache>
                <c:ptCount val="1"/>
                <c:pt idx="0">
                  <c:v>Coho Smolt Daily Cum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marker>
            <c:symbol val="none"/>
          </c:marker>
          <c:cat>
            <c:numRef>
              <c:f>'Out-migration 2018'!$B$4:$B$62</c:f>
              <c:numCache>
                <c:formatCode>m/d/yyyy</c:formatCode>
                <c:ptCount val="59"/>
                <c:pt idx="0">
                  <c:v>43229</c:v>
                </c:pt>
                <c:pt idx="1">
                  <c:v>43230</c:v>
                </c:pt>
                <c:pt idx="2">
                  <c:v>43231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43235</c:v>
                </c:pt>
                <c:pt idx="7">
                  <c:v>43236</c:v>
                </c:pt>
                <c:pt idx="8">
                  <c:v>43237</c:v>
                </c:pt>
                <c:pt idx="9">
                  <c:v>43238</c:v>
                </c:pt>
                <c:pt idx="10">
                  <c:v>43239</c:v>
                </c:pt>
                <c:pt idx="11">
                  <c:v>43240</c:v>
                </c:pt>
                <c:pt idx="12">
                  <c:v>43241</c:v>
                </c:pt>
                <c:pt idx="13">
                  <c:v>43242</c:v>
                </c:pt>
                <c:pt idx="14">
                  <c:v>43243</c:v>
                </c:pt>
                <c:pt idx="15">
                  <c:v>43244</c:v>
                </c:pt>
                <c:pt idx="16">
                  <c:v>43245</c:v>
                </c:pt>
                <c:pt idx="17">
                  <c:v>43246</c:v>
                </c:pt>
                <c:pt idx="18">
                  <c:v>43247</c:v>
                </c:pt>
                <c:pt idx="19">
                  <c:v>43248</c:v>
                </c:pt>
                <c:pt idx="20">
                  <c:v>43249</c:v>
                </c:pt>
                <c:pt idx="21">
                  <c:v>43250</c:v>
                </c:pt>
                <c:pt idx="22">
                  <c:v>43251</c:v>
                </c:pt>
                <c:pt idx="23">
                  <c:v>43252</c:v>
                </c:pt>
                <c:pt idx="24">
                  <c:v>43253</c:v>
                </c:pt>
                <c:pt idx="25">
                  <c:v>43254</c:v>
                </c:pt>
                <c:pt idx="26">
                  <c:v>43255</c:v>
                </c:pt>
                <c:pt idx="27">
                  <c:v>43256</c:v>
                </c:pt>
                <c:pt idx="28">
                  <c:v>43257</c:v>
                </c:pt>
                <c:pt idx="29">
                  <c:v>43258</c:v>
                </c:pt>
                <c:pt idx="30">
                  <c:v>43259</c:v>
                </c:pt>
                <c:pt idx="31">
                  <c:v>43260</c:v>
                </c:pt>
                <c:pt idx="32">
                  <c:v>43261</c:v>
                </c:pt>
                <c:pt idx="33">
                  <c:v>43262</c:v>
                </c:pt>
                <c:pt idx="34">
                  <c:v>43263</c:v>
                </c:pt>
                <c:pt idx="35">
                  <c:v>43264</c:v>
                </c:pt>
                <c:pt idx="36">
                  <c:v>43265</c:v>
                </c:pt>
                <c:pt idx="37">
                  <c:v>43266</c:v>
                </c:pt>
                <c:pt idx="38">
                  <c:v>43267</c:v>
                </c:pt>
                <c:pt idx="39">
                  <c:v>43268</c:v>
                </c:pt>
                <c:pt idx="40">
                  <c:v>43269</c:v>
                </c:pt>
                <c:pt idx="41">
                  <c:v>43270</c:v>
                </c:pt>
                <c:pt idx="42">
                  <c:v>43271</c:v>
                </c:pt>
                <c:pt idx="43">
                  <c:v>43272</c:v>
                </c:pt>
                <c:pt idx="44">
                  <c:v>43273</c:v>
                </c:pt>
                <c:pt idx="45">
                  <c:v>43274</c:v>
                </c:pt>
                <c:pt idx="46">
                  <c:v>43275</c:v>
                </c:pt>
                <c:pt idx="47">
                  <c:v>43276</c:v>
                </c:pt>
                <c:pt idx="48">
                  <c:v>43277</c:v>
                </c:pt>
                <c:pt idx="49">
                  <c:v>43278</c:v>
                </c:pt>
                <c:pt idx="50">
                  <c:v>43279</c:v>
                </c:pt>
                <c:pt idx="51">
                  <c:v>43280</c:v>
                </c:pt>
                <c:pt idx="52">
                  <c:v>43281</c:v>
                </c:pt>
                <c:pt idx="53">
                  <c:v>43282</c:v>
                </c:pt>
                <c:pt idx="54">
                  <c:v>43283</c:v>
                </c:pt>
                <c:pt idx="55">
                  <c:v>43284</c:v>
                </c:pt>
                <c:pt idx="56">
                  <c:v>43285</c:v>
                </c:pt>
                <c:pt idx="57">
                  <c:v>43286</c:v>
                </c:pt>
                <c:pt idx="58">
                  <c:v>43287</c:v>
                </c:pt>
              </c:numCache>
            </c:numRef>
          </c:cat>
          <c:val>
            <c:numRef>
              <c:f>'Out-migration 2018'!$I$4:$I$62</c:f>
              <c:numCache>
                <c:formatCode>General</c:formatCode>
                <c:ptCount val="5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2</c:v>
                </c:pt>
                <c:pt idx="9">
                  <c:v>2</c:v>
                </c:pt>
                <c:pt idx="10">
                  <c:v>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19</c:v>
                </c:pt>
                <c:pt idx="17">
                  <c:v>3</c:v>
                </c:pt>
                <c:pt idx="18">
                  <c:v>1</c:v>
                </c:pt>
                <c:pt idx="19">
                  <c:v>1</c:v>
                </c:pt>
                <c:pt idx="20">
                  <c:v>28</c:v>
                </c:pt>
                <c:pt idx="21">
                  <c:v>7</c:v>
                </c:pt>
                <c:pt idx="22">
                  <c:v>46</c:v>
                </c:pt>
                <c:pt idx="23">
                  <c:v>73</c:v>
                </c:pt>
                <c:pt idx="24">
                  <c:v>6</c:v>
                </c:pt>
                <c:pt idx="25">
                  <c:v>187</c:v>
                </c:pt>
                <c:pt idx="26">
                  <c:v>23</c:v>
                </c:pt>
                <c:pt idx="27">
                  <c:v>33</c:v>
                </c:pt>
                <c:pt idx="28">
                  <c:v>1</c:v>
                </c:pt>
                <c:pt idx="29">
                  <c:v>34</c:v>
                </c:pt>
                <c:pt idx="30">
                  <c:v>39</c:v>
                </c:pt>
                <c:pt idx="31">
                  <c:v>308</c:v>
                </c:pt>
                <c:pt idx="32">
                  <c:v>499</c:v>
                </c:pt>
                <c:pt idx="33">
                  <c:v>74</c:v>
                </c:pt>
                <c:pt idx="34">
                  <c:v>99</c:v>
                </c:pt>
                <c:pt idx="35">
                  <c:v>13</c:v>
                </c:pt>
                <c:pt idx="36">
                  <c:v>39</c:v>
                </c:pt>
                <c:pt idx="37">
                  <c:v>71</c:v>
                </c:pt>
                <c:pt idx="38">
                  <c:v>5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16</c:v>
                </c:pt>
                <c:pt idx="51">
                  <c:v>3</c:v>
                </c:pt>
                <c:pt idx="52">
                  <c:v>1</c:v>
                </c:pt>
                <c:pt idx="53">
                  <c:v>2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1A2-4C7F-922A-AC62B6CAEC40}"/>
            </c:ext>
          </c:extLst>
        </c:ser>
        <c:ser>
          <c:idx val="3"/>
          <c:order val="3"/>
          <c:tx>
            <c:strRef>
              <c:f>'Out-migration 2018'!$K$3</c:f>
              <c:strCache>
                <c:ptCount val="1"/>
                <c:pt idx="0">
                  <c:v>Coho Fry Daily Cum</c:v>
                </c:pt>
              </c:strCache>
            </c:strRef>
          </c:tx>
          <c:marker>
            <c:symbol val="none"/>
          </c:marker>
          <c:cat>
            <c:numRef>
              <c:f>'Out-migration 2018'!$B$4:$B$62</c:f>
              <c:numCache>
                <c:formatCode>m/d/yyyy</c:formatCode>
                <c:ptCount val="59"/>
                <c:pt idx="0">
                  <c:v>43229</c:v>
                </c:pt>
                <c:pt idx="1">
                  <c:v>43230</c:v>
                </c:pt>
                <c:pt idx="2">
                  <c:v>43231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43235</c:v>
                </c:pt>
                <c:pt idx="7">
                  <c:v>43236</c:v>
                </c:pt>
                <c:pt idx="8">
                  <c:v>43237</c:v>
                </c:pt>
                <c:pt idx="9">
                  <c:v>43238</c:v>
                </c:pt>
                <c:pt idx="10">
                  <c:v>43239</c:v>
                </c:pt>
                <c:pt idx="11">
                  <c:v>43240</c:v>
                </c:pt>
                <c:pt idx="12">
                  <c:v>43241</c:v>
                </c:pt>
                <c:pt idx="13">
                  <c:v>43242</c:v>
                </c:pt>
                <c:pt idx="14">
                  <c:v>43243</c:v>
                </c:pt>
                <c:pt idx="15">
                  <c:v>43244</c:v>
                </c:pt>
                <c:pt idx="16">
                  <c:v>43245</c:v>
                </c:pt>
                <c:pt idx="17">
                  <c:v>43246</c:v>
                </c:pt>
                <c:pt idx="18">
                  <c:v>43247</c:v>
                </c:pt>
                <c:pt idx="19">
                  <c:v>43248</c:v>
                </c:pt>
                <c:pt idx="20">
                  <c:v>43249</c:v>
                </c:pt>
                <c:pt idx="21">
                  <c:v>43250</c:v>
                </c:pt>
                <c:pt idx="22">
                  <c:v>43251</c:v>
                </c:pt>
                <c:pt idx="23">
                  <c:v>43252</c:v>
                </c:pt>
                <c:pt idx="24">
                  <c:v>43253</c:v>
                </c:pt>
                <c:pt idx="25">
                  <c:v>43254</c:v>
                </c:pt>
                <c:pt idx="26">
                  <c:v>43255</c:v>
                </c:pt>
                <c:pt idx="27">
                  <c:v>43256</c:v>
                </c:pt>
                <c:pt idx="28">
                  <c:v>43257</c:v>
                </c:pt>
                <c:pt idx="29">
                  <c:v>43258</c:v>
                </c:pt>
                <c:pt idx="30">
                  <c:v>43259</c:v>
                </c:pt>
                <c:pt idx="31">
                  <c:v>43260</c:v>
                </c:pt>
                <c:pt idx="32">
                  <c:v>43261</c:v>
                </c:pt>
                <c:pt idx="33">
                  <c:v>43262</c:v>
                </c:pt>
                <c:pt idx="34">
                  <c:v>43263</c:v>
                </c:pt>
                <c:pt idx="35">
                  <c:v>43264</c:v>
                </c:pt>
                <c:pt idx="36">
                  <c:v>43265</c:v>
                </c:pt>
                <c:pt idx="37">
                  <c:v>43266</c:v>
                </c:pt>
                <c:pt idx="38">
                  <c:v>43267</c:v>
                </c:pt>
                <c:pt idx="39">
                  <c:v>43268</c:v>
                </c:pt>
                <c:pt idx="40">
                  <c:v>43269</c:v>
                </c:pt>
                <c:pt idx="41">
                  <c:v>43270</c:v>
                </c:pt>
                <c:pt idx="42">
                  <c:v>43271</c:v>
                </c:pt>
                <c:pt idx="43">
                  <c:v>43272</c:v>
                </c:pt>
                <c:pt idx="44">
                  <c:v>43273</c:v>
                </c:pt>
                <c:pt idx="45">
                  <c:v>43274</c:v>
                </c:pt>
                <c:pt idx="46">
                  <c:v>43275</c:v>
                </c:pt>
                <c:pt idx="47">
                  <c:v>43276</c:v>
                </c:pt>
                <c:pt idx="48">
                  <c:v>43277</c:v>
                </c:pt>
                <c:pt idx="49">
                  <c:v>43278</c:v>
                </c:pt>
                <c:pt idx="50">
                  <c:v>43279</c:v>
                </c:pt>
                <c:pt idx="51">
                  <c:v>43280</c:v>
                </c:pt>
                <c:pt idx="52">
                  <c:v>43281</c:v>
                </c:pt>
                <c:pt idx="53">
                  <c:v>43282</c:v>
                </c:pt>
                <c:pt idx="54">
                  <c:v>43283</c:v>
                </c:pt>
                <c:pt idx="55">
                  <c:v>43284</c:v>
                </c:pt>
                <c:pt idx="56">
                  <c:v>43285</c:v>
                </c:pt>
                <c:pt idx="57">
                  <c:v>43286</c:v>
                </c:pt>
                <c:pt idx="58">
                  <c:v>43287</c:v>
                </c:pt>
              </c:numCache>
            </c:numRef>
          </c:cat>
          <c:val>
            <c:numRef>
              <c:f>'Out-migration 2018'!$K$4:$K$62</c:f>
              <c:numCache>
                <c:formatCode>General</c:formatCode>
                <c:ptCount val="5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6</c:v>
                </c:pt>
                <c:pt idx="34">
                  <c:v>4</c:v>
                </c:pt>
                <c:pt idx="35">
                  <c:v>0</c:v>
                </c:pt>
                <c:pt idx="36">
                  <c:v>2</c:v>
                </c:pt>
                <c:pt idx="37">
                  <c:v>0</c:v>
                </c:pt>
                <c:pt idx="38">
                  <c:v>4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1A2-4C7F-922A-AC62B6CAEC40}"/>
            </c:ext>
          </c:extLst>
        </c:ser>
        <c:ser>
          <c:idx val="4"/>
          <c:order val="4"/>
          <c:tx>
            <c:strRef>
              <c:f>'Out-migration 2018'!$M$3</c:f>
              <c:strCache>
                <c:ptCount val="1"/>
                <c:pt idx="0">
                  <c:v>Pink Fry Daily Cum</c:v>
                </c:pt>
              </c:strCache>
            </c:strRef>
          </c:tx>
          <c:marker>
            <c:symbol val="none"/>
          </c:marker>
          <c:cat>
            <c:numRef>
              <c:f>'Out-migration 2018'!$B$4:$B$62</c:f>
              <c:numCache>
                <c:formatCode>m/d/yyyy</c:formatCode>
                <c:ptCount val="59"/>
                <c:pt idx="0">
                  <c:v>43229</c:v>
                </c:pt>
                <c:pt idx="1">
                  <c:v>43230</c:v>
                </c:pt>
                <c:pt idx="2">
                  <c:v>43231</c:v>
                </c:pt>
                <c:pt idx="3">
                  <c:v>43232</c:v>
                </c:pt>
                <c:pt idx="4">
                  <c:v>43233</c:v>
                </c:pt>
                <c:pt idx="5">
                  <c:v>43234</c:v>
                </c:pt>
                <c:pt idx="6">
                  <c:v>43235</c:v>
                </c:pt>
                <c:pt idx="7">
                  <c:v>43236</c:v>
                </c:pt>
                <c:pt idx="8">
                  <c:v>43237</c:v>
                </c:pt>
                <c:pt idx="9">
                  <c:v>43238</c:v>
                </c:pt>
                <c:pt idx="10">
                  <c:v>43239</c:v>
                </c:pt>
                <c:pt idx="11">
                  <c:v>43240</c:v>
                </c:pt>
                <c:pt idx="12">
                  <c:v>43241</c:v>
                </c:pt>
                <c:pt idx="13">
                  <c:v>43242</c:v>
                </c:pt>
                <c:pt idx="14">
                  <c:v>43243</c:v>
                </c:pt>
                <c:pt idx="15">
                  <c:v>43244</c:v>
                </c:pt>
                <c:pt idx="16">
                  <c:v>43245</c:v>
                </c:pt>
                <c:pt idx="17">
                  <c:v>43246</c:v>
                </c:pt>
                <c:pt idx="18">
                  <c:v>43247</c:v>
                </c:pt>
                <c:pt idx="19">
                  <c:v>43248</c:v>
                </c:pt>
                <c:pt idx="20">
                  <c:v>43249</c:v>
                </c:pt>
                <c:pt idx="21">
                  <c:v>43250</c:v>
                </c:pt>
                <c:pt idx="22">
                  <c:v>43251</c:v>
                </c:pt>
                <c:pt idx="23">
                  <c:v>43252</c:v>
                </c:pt>
                <c:pt idx="24">
                  <c:v>43253</c:v>
                </c:pt>
                <c:pt idx="25">
                  <c:v>43254</c:v>
                </c:pt>
                <c:pt idx="26">
                  <c:v>43255</c:v>
                </c:pt>
                <c:pt idx="27">
                  <c:v>43256</c:v>
                </c:pt>
                <c:pt idx="28">
                  <c:v>43257</c:v>
                </c:pt>
                <c:pt idx="29">
                  <c:v>43258</c:v>
                </c:pt>
                <c:pt idx="30">
                  <c:v>43259</c:v>
                </c:pt>
                <c:pt idx="31">
                  <c:v>43260</c:v>
                </c:pt>
                <c:pt idx="32">
                  <c:v>43261</c:v>
                </c:pt>
                <c:pt idx="33">
                  <c:v>43262</c:v>
                </c:pt>
                <c:pt idx="34">
                  <c:v>43263</c:v>
                </c:pt>
                <c:pt idx="35">
                  <c:v>43264</c:v>
                </c:pt>
                <c:pt idx="36">
                  <c:v>43265</c:v>
                </c:pt>
                <c:pt idx="37">
                  <c:v>43266</c:v>
                </c:pt>
                <c:pt idx="38">
                  <c:v>43267</c:v>
                </c:pt>
                <c:pt idx="39">
                  <c:v>43268</c:v>
                </c:pt>
                <c:pt idx="40">
                  <c:v>43269</c:v>
                </c:pt>
                <c:pt idx="41">
                  <c:v>43270</c:v>
                </c:pt>
                <c:pt idx="42">
                  <c:v>43271</c:v>
                </c:pt>
                <c:pt idx="43">
                  <c:v>43272</c:v>
                </c:pt>
                <c:pt idx="44">
                  <c:v>43273</c:v>
                </c:pt>
                <c:pt idx="45">
                  <c:v>43274</c:v>
                </c:pt>
                <c:pt idx="46">
                  <c:v>43275</c:v>
                </c:pt>
                <c:pt idx="47">
                  <c:v>43276</c:v>
                </c:pt>
                <c:pt idx="48">
                  <c:v>43277</c:v>
                </c:pt>
                <c:pt idx="49">
                  <c:v>43278</c:v>
                </c:pt>
                <c:pt idx="50">
                  <c:v>43279</c:v>
                </c:pt>
                <c:pt idx="51">
                  <c:v>43280</c:v>
                </c:pt>
                <c:pt idx="52">
                  <c:v>43281</c:v>
                </c:pt>
                <c:pt idx="53">
                  <c:v>43282</c:v>
                </c:pt>
                <c:pt idx="54">
                  <c:v>43283</c:v>
                </c:pt>
                <c:pt idx="55">
                  <c:v>43284</c:v>
                </c:pt>
                <c:pt idx="56">
                  <c:v>43285</c:v>
                </c:pt>
                <c:pt idx="57">
                  <c:v>43286</c:v>
                </c:pt>
                <c:pt idx="58">
                  <c:v>43287</c:v>
                </c:pt>
              </c:numCache>
            </c:numRef>
          </c:cat>
          <c:val>
            <c:numRef>
              <c:f>'Out-migration 2018'!$M$4:$M$62</c:f>
              <c:numCache>
                <c:formatCode>General</c:formatCode>
                <c:ptCount val="59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</c:v>
                </c:pt>
                <c:pt idx="32">
                  <c:v>0</c:v>
                </c:pt>
                <c:pt idx="33">
                  <c:v>3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1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1A2-4C7F-922A-AC62B6CAEC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597312"/>
        <c:axId val="101807616"/>
      </c:lineChart>
      <c:dateAx>
        <c:axId val="9959731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01807616"/>
        <c:crosses val="autoZero"/>
        <c:auto val="1"/>
        <c:lblOffset val="100"/>
        <c:baseTimeUnit val="days"/>
      </c:dateAx>
      <c:valAx>
        <c:axId val="101807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Daily Count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597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190499</xdr:rowOff>
    </xdr:from>
    <xdr:to>
      <xdr:col>10</xdr:col>
      <xdr:colOff>552450</xdr:colOff>
      <xdr:row>22</xdr:row>
      <xdr:rowOff>47624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111"/>
  <sheetViews>
    <sheetView tabSelected="1" topLeftCell="G1" workbookViewId="0">
      <selection activeCell="I4" sqref="I4:I62"/>
    </sheetView>
  </sheetViews>
  <sheetFormatPr defaultRowHeight="14.4" x14ac:dyDescent="0.3"/>
  <cols>
    <col min="1" max="1" width="14.33203125" customWidth="1"/>
    <col min="2" max="2" width="9.5546875" bestFit="1" customWidth="1"/>
    <col min="4" max="4" width="72.6640625" customWidth="1"/>
    <col min="8" max="8" width="71.6640625" customWidth="1"/>
    <col min="14" max="14" width="9.6640625" customWidth="1"/>
    <col min="15" max="15" width="23.6640625" customWidth="1"/>
  </cols>
  <sheetData>
    <row r="1" spans="1:52" x14ac:dyDescent="0.3">
      <c r="A1" s="7" t="s">
        <v>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1:52" ht="15" thickBot="1" x14ac:dyDescent="0.35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</row>
    <row r="3" spans="1:52" s="2" customFormat="1" ht="81" customHeight="1" x14ac:dyDescent="0.3">
      <c r="A3" s="5" t="s">
        <v>0</v>
      </c>
      <c r="B3" s="5" t="s">
        <v>1</v>
      </c>
      <c r="C3" s="6" t="s">
        <v>158</v>
      </c>
      <c r="D3" s="5" t="s">
        <v>82</v>
      </c>
      <c r="E3" s="6" t="s">
        <v>83</v>
      </c>
      <c r="F3" s="6" t="s">
        <v>84</v>
      </c>
      <c r="G3" s="6" t="s">
        <v>85</v>
      </c>
      <c r="H3" s="5" t="s">
        <v>86</v>
      </c>
      <c r="I3" s="6" t="s">
        <v>87</v>
      </c>
      <c r="J3" s="6" t="s">
        <v>88</v>
      </c>
      <c r="K3" s="6" t="s">
        <v>89</v>
      </c>
      <c r="L3" s="6" t="s">
        <v>91</v>
      </c>
      <c r="M3" s="6" t="s">
        <v>92</v>
      </c>
      <c r="N3" s="6" t="s">
        <v>90</v>
      </c>
      <c r="O3" s="5" t="s">
        <v>2</v>
      </c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</row>
    <row r="4" spans="1:52" x14ac:dyDescent="0.3">
      <c r="A4" t="s">
        <v>4</v>
      </c>
      <c r="B4" s="1">
        <v>43229</v>
      </c>
      <c r="D4" s="9"/>
      <c r="E4">
        <v>0</v>
      </c>
      <c r="O4" t="s">
        <v>5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52" x14ac:dyDescent="0.3">
      <c r="A5" t="s">
        <v>6</v>
      </c>
      <c r="B5" s="1">
        <v>43230</v>
      </c>
      <c r="D5" s="9">
        <v>9.5</v>
      </c>
      <c r="E5">
        <v>1</v>
      </c>
      <c r="G5">
        <v>0</v>
      </c>
      <c r="I5">
        <v>0</v>
      </c>
      <c r="K5">
        <v>0</v>
      </c>
      <c r="M5">
        <v>0</v>
      </c>
      <c r="N5">
        <v>5</v>
      </c>
      <c r="O5" t="s">
        <v>13</v>
      </c>
    </row>
    <row r="6" spans="1:52" x14ac:dyDescent="0.3">
      <c r="A6" t="s">
        <v>7</v>
      </c>
      <c r="B6" s="1">
        <v>43231</v>
      </c>
      <c r="D6" s="9"/>
      <c r="E6">
        <v>0</v>
      </c>
      <c r="G6">
        <v>0</v>
      </c>
      <c r="I6">
        <v>0</v>
      </c>
      <c r="K6">
        <v>0</v>
      </c>
      <c r="M6">
        <v>0</v>
      </c>
      <c r="N6">
        <v>1</v>
      </c>
      <c r="O6" t="s">
        <v>14</v>
      </c>
    </row>
    <row r="7" spans="1:52" x14ac:dyDescent="0.3">
      <c r="A7" t="s">
        <v>7</v>
      </c>
      <c r="B7" s="1">
        <v>43232</v>
      </c>
      <c r="D7" s="9">
        <v>6.5</v>
      </c>
      <c r="E7">
        <v>1</v>
      </c>
      <c r="G7">
        <v>0</v>
      </c>
      <c r="I7">
        <v>0</v>
      </c>
      <c r="K7">
        <v>0</v>
      </c>
      <c r="M7">
        <v>0</v>
      </c>
      <c r="N7">
        <v>4</v>
      </c>
      <c r="O7" t="s">
        <v>16</v>
      </c>
    </row>
    <row r="8" spans="1:52" x14ac:dyDescent="0.3">
      <c r="A8" t="s">
        <v>7</v>
      </c>
      <c r="B8" s="1">
        <v>43233</v>
      </c>
      <c r="D8" s="9"/>
      <c r="E8">
        <v>0</v>
      </c>
      <c r="G8">
        <v>0</v>
      </c>
      <c r="I8">
        <v>0</v>
      </c>
      <c r="K8">
        <v>0</v>
      </c>
      <c r="M8">
        <v>0</v>
      </c>
      <c r="N8">
        <v>12</v>
      </c>
      <c r="O8" t="s">
        <v>17</v>
      </c>
    </row>
    <row r="9" spans="1:52" x14ac:dyDescent="0.3">
      <c r="A9" t="s">
        <v>8</v>
      </c>
      <c r="B9" s="1">
        <v>43234</v>
      </c>
      <c r="D9" s="9">
        <v>6</v>
      </c>
      <c r="E9">
        <v>2</v>
      </c>
      <c r="G9">
        <v>0</v>
      </c>
      <c r="I9">
        <v>0</v>
      </c>
      <c r="K9">
        <v>0</v>
      </c>
      <c r="M9">
        <v>0</v>
      </c>
      <c r="N9">
        <v>23</v>
      </c>
      <c r="O9" t="s">
        <v>9</v>
      </c>
    </row>
    <row r="10" spans="1:52" x14ac:dyDescent="0.3">
      <c r="A10" t="s">
        <v>10</v>
      </c>
      <c r="B10" s="1">
        <v>43235</v>
      </c>
      <c r="D10" s="9"/>
      <c r="E10">
        <v>0</v>
      </c>
      <c r="G10">
        <v>0</v>
      </c>
      <c r="I10">
        <v>0</v>
      </c>
      <c r="K10">
        <v>0</v>
      </c>
      <c r="M10">
        <v>0</v>
      </c>
      <c r="N10">
        <v>80</v>
      </c>
      <c r="O10" t="s">
        <v>18</v>
      </c>
    </row>
    <row r="11" spans="1:52" ht="43.95" customHeight="1" x14ac:dyDescent="0.3">
      <c r="A11" t="s">
        <v>10</v>
      </c>
      <c r="B11" s="1">
        <v>43236</v>
      </c>
      <c r="C11">
        <v>10.85</v>
      </c>
      <c r="D11" s="9">
        <v>9.5</v>
      </c>
      <c r="E11">
        <v>1</v>
      </c>
      <c r="G11">
        <v>0</v>
      </c>
      <c r="I11">
        <v>0</v>
      </c>
      <c r="K11">
        <v>0</v>
      </c>
      <c r="M11">
        <v>0</v>
      </c>
      <c r="N11">
        <v>35</v>
      </c>
      <c r="O11" t="s">
        <v>11</v>
      </c>
    </row>
    <row r="12" spans="1:52" x14ac:dyDescent="0.3">
      <c r="A12" t="s">
        <v>12</v>
      </c>
      <c r="B12" s="1">
        <v>43237</v>
      </c>
      <c r="C12">
        <v>11.1</v>
      </c>
      <c r="D12" s="9"/>
      <c r="E12">
        <v>2</v>
      </c>
      <c r="G12">
        <v>0</v>
      </c>
      <c r="I12">
        <v>2</v>
      </c>
      <c r="K12">
        <v>0</v>
      </c>
      <c r="M12">
        <v>0</v>
      </c>
      <c r="N12">
        <v>55</v>
      </c>
    </row>
    <row r="13" spans="1:52" x14ac:dyDescent="0.3">
      <c r="A13" t="s">
        <v>7</v>
      </c>
      <c r="B13" s="1">
        <v>43238</v>
      </c>
      <c r="C13">
        <v>11.4</v>
      </c>
      <c r="D13" s="9"/>
      <c r="E13">
        <v>0</v>
      </c>
      <c r="G13">
        <v>0</v>
      </c>
      <c r="H13" t="s">
        <v>19</v>
      </c>
      <c r="I13">
        <v>2</v>
      </c>
      <c r="K13">
        <v>0</v>
      </c>
      <c r="M13">
        <v>0</v>
      </c>
      <c r="N13">
        <v>65</v>
      </c>
      <c r="O13" t="s">
        <v>13</v>
      </c>
    </row>
    <row r="14" spans="1:52" x14ac:dyDescent="0.3">
      <c r="A14" t="s">
        <v>15</v>
      </c>
      <c r="B14" s="1">
        <v>43239</v>
      </c>
      <c r="C14">
        <v>12.2</v>
      </c>
      <c r="D14" s="9" t="s">
        <v>20</v>
      </c>
      <c r="E14">
        <v>6</v>
      </c>
      <c r="G14">
        <v>0</v>
      </c>
      <c r="H14" t="s">
        <v>159</v>
      </c>
      <c r="I14">
        <v>3</v>
      </c>
      <c r="K14">
        <v>0</v>
      </c>
      <c r="M14">
        <v>0</v>
      </c>
      <c r="N14">
        <v>169</v>
      </c>
      <c r="O14" t="s">
        <v>160</v>
      </c>
    </row>
    <row r="15" spans="1:52" x14ac:dyDescent="0.3">
      <c r="A15" t="s">
        <v>7</v>
      </c>
      <c r="B15" s="1">
        <v>43240</v>
      </c>
      <c r="C15">
        <v>11.8</v>
      </c>
      <c r="D15" s="9" t="s">
        <v>21</v>
      </c>
      <c r="E15">
        <v>5</v>
      </c>
      <c r="G15">
        <v>0</v>
      </c>
      <c r="I15">
        <v>0</v>
      </c>
      <c r="K15">
        <v>0</v>
      </c>
      <c r="M15">
        <v>0</v>
      </c>
      <c r="N15">
        <v>14</v>
      </c>
      <c r="O15" t="s">
        <v>22</v>
      </c>
    </row>
    <row r="16" spans="1:52" x14ac:dyDescent="0.3">
      <c r="A16" t="s">
        <v>23</v>
      </c>
      <c r="B16" s="1">
        <v>43241</v>
      </c>
      <c r="C16">
        <v>11.9</v>
      </c>
      <c r="D16" s="9" t="s">
        <v>24</v>
      </c>
      <c r="E16">
        <v>6</v>
      </c>
      <c r="G16">
        <v>0</v>
      </c>
      <c r="I16">
        <v>0</v>
      </c>
      <c r="K16">
        <v>0</v>
      </c>
      <c r="M16">
        <v>0</v>
      </c>
      <c r="N16">
        <v>80</v>
      </c>
      <c r="O16" t="s">
        <v>25</v>
      </c>
    </row>
    <row r="17" spans="1:15" x14ac:dyDescent="0.3">
      <c r="A17" t="s">
        <v>26</v>
      </c>
      <c r="B17" s="1">
        <v>43242</v>
      </c>
      <c r="C17">
        <v>12.45</v>
      </c>
      <c r="D17" s="9" t="s">
        <v>29</v>
      </c>
      <c r="E17">
        <v>2</v>
      </c>
      <c r="G17">
        <v>0</v>
      </c>
      <c r="I17">
        <v>0</v>
      </c>
      <c r="K17">
        <v>0</v>
      </c>
      <c r="M17">
        <v>0</v>
      </c>
      <c r="N17">
        <v>63</v>
      </c>
    </row>
    <row r="18" spans="1:15" x14ac:dyDescent="0.3">
      <c r="A18" t="s">
        <v>28</v>
      </c>
      <c r="B18" s="1">
        <v>43243</v>
      </c>
      <c r="C18">
        <v>12.9</v>
      </c>
      <c r="D18" s="9" t="s">
        <v>27</v>
      </c>
      <c r="E18">
        <v>4</v>
      </c>
      <c r="G18">
        <v>0</v>
      </c>
      <c r="I18">
        <v>0</v>
      </c>
      <c r="K18">
        <v>0</v>
      </c>
      <c r="M18">
        <v>0</v>
      </c>
      <c r="N18">
        <v>25</v>
      </c>
    </row>
    <row r="19" spans="1:15" x14ac:dyDescent="0.3">
      <c r="A19" t="s">
        <v>30</v>
      </c>
      <c r="B19" s="1">
        <v>43244</v>
      </c>
      <c r="C19">
        <v>14</v>
      </c>
      <c r="D19" s="9" t="s">
        <v>31</v>
      </c>
      <c r="E19">
        <v>8</v>
      </c>
      <c r="G19">
        <v>0</v>
      </c>
      <c r="I19">
        <v>0</v>
      </c>
      <c r="K19">
        <v>0</v>
      </c>
      <c r="M19">
        <v>0</v>
      </c>
      <c r="N19">
        <v>30</v>
      </c>
      <c r="O19" t="s">
        <v>32</v>
      </c>
    </row>
    <row r="20" spans="1:15" x14ac:dyDescent="0.3">
      <c r="A20" t="s">
        <v>33</v>
      </c>
      <c r="B20" s="1">
        <v>43245</v>
      </c>
      <c r="C20">
        <v>13.65</v>
      </c>
      <c r="D20" s="9" t="s">
        <v>34</v>
      </c>
      <c r="E20">
        <v>122</v>
      </c>
      <c r="G20">
        <v>0</v>
      </c>
      <c r="H20" t="s">
        <v>35</v>
      </c>
      <c r="I20">
        <v>19</v>
      </c>
      <c r="K20">
        <v>0</v>
      </c>
      <c r="M20">
        <v>0</v>
      </c>
      <c r="N20">
        <v>124</v>
      </c>
      <c r="O20" t="s">
        <v>36</v>
      </c>
    </row>
    <row r="21" spans="1:15" x14ac:dyDescent="0.3">
      <c r="A21" t="s">
        <v>37</v>
      </c>
      <c r="B21" s="1">
        <v>43246</v>
      </c>
      <c r="C21">
        <v>13.7</v>
      </c>
      <c r="D21" s="9">
        <v>9.1999999999999993</v>
      </c>
      <c r="E21">
        <v>1</v>
      </c>
      <c r="G21">
        <v>0</v>
      </c>
      <c r="H21" t="s">
        <v>38</v>
      </c>
      <c r="I21">
        <v>3</v>
      </c>
      <c r="K21">
        <v>0</v>
      </c>
      <c r="M21">
        <v>0</v>
      </c>
      <c r="N21">
        <v>30</v>
      </c>
      <c r="O21" t="s">
        <v>39</v>
      </c>
    </row>
    <row r="22" spans="1:15" x14ac:dyDescent="0.3">
      <c r="A22" t="s">
        <v>40</v>
      </c>
      <c r="B22" s="1">
        <v>43247</v>
      </c>
      <c r="C22">
        <v>15.05</v>
      </c>
      <c r="D22" s="9">
        <v>10</v>
      </c>
      <c r="E22">
        <v>1</v>
      </c>
      <c r="G22">
        <v>0</v>
      </c>
      <c r="H22">
        <v>13.9</v>
      </c>
      <c r="I22">
        <v>1</v>
      </c>
      <c r="K22">
        <v>0</v>
      </c>
      <c r="M22">
        <v>0</v>
      </c>
      <c r="N22">
        <v>9</v>
      </c>
      <c r="O22" t="s">
        <v>41</v>
      </c>
    </row>
    <row r="23" spans="1:15" x14ac:dyDescent="0.3">
      <c r="A23" t="s">
        <v>42</v>
      </c>
      <c r="B23" s="1">
        <v>43248</v>
      </c>
      <c r="C23">
        <v>15.4</v>
      </c>
      <c r="D23" s="9" t="s">
        <v>43</v>
      </c>
      <c r="E23">
        <v>4</v>
      </c>
      <c r="G23">
        <v>0</v>
      </c>
      <c r="H23">
        <v>13.5</v>
      </c>
      <c r="I23">
        <v>1</v>
      </c>
      <c r="K23">
        <v>0</v>
      </c>
      <c r="M23">
        <v>0</v>
      </c>
      <c r="N23">
        <v>5</v>
      </c>
      <c r="O23" t="s">
        <v>44</v>
      </c>
    </row>
    <row r="24" spans="1:15" x14ac:dyDescent="0.3">
      <c r="A24" t="s">
        <v>45</v>
      </c>
      <c r="B24" s="1">
        <v>43249</v>
      </c>
      <c r="C24">
        <v>16.45</v>
      </c>
      <c r="D24" s="9" t="s">
        <v>46</v>
      </c>
      <c r="E24">
        <v>332</v>
      </c>
      <c r="G24">
        <v>0</v>
      </c>
      <c r="H24" t="s">
        <v>47</v>
      </c>
      <c r="I24">
        <v>28</v>
      </c>
      <c r="K24">
        <v>0</v>
      </c>
      <c r="M24">
        <v>0</v>
      </c>
      <c r="N24">
        <v>174</v>
      </c>
      <c r="O24" t="s">
        <v>48</v>
      </c>
    </row>
    <row r="25" spans="1:15" x14ac:dyDescent="0.3">
      <c r="A25" t="s">
        <v>10</v>
      </c>
      <c r="B25" s="1">
        <v>43250</v>
      </c>
      <c r="C25">
        <v>15.45</v>
      </c>
      <c r="D25" s="9" t="s">
        <v>49</v>
      </c>
      <c r="E25">
        <v>15</v>
      </c>
      <c r="G25">
        <v>0</v>
      </c>
      <c r="H25" t="s">
        <v>50</v>
      </c>
      <c r="I25">
        <v>7</v>
      </c>
      <c r="K25">
        <v>0</v>
      </c>
      <c r="M25">
        <v>0</v>
      </c>
      <c r="N25">
        <v>82</v>
      </c>
    </row>
    <row r="26" spans="1:15" x14ac:dyDescent="0.3">
      <c r="A26" t="s">
        <v>51</v>
      </c>
      <c r="B26" s="1">
        <v>43251</v>
      </c>
      <c r="C26">
        <v>16.25</v>
      </c>
      <c r="D26" s="9" t="s">
        <v>52</v>
      </c>
      <c r="E26">
        <v>282</v>
      </c>
      <c r="G26">
        <v>0</v>
      </c>
      <c r="H26" t="s">
        <v>53</v>
      </c>
      <c r="I26">
        <v>46</v>
      </c>
      <c r="K26">
        <v>0</v>
      </c>
      <c r="M26">
        <v>0</v>
      </c>
      <c r="N26">
        <v>105</v>
      </c>
    </row>
    <row r="27" spans="1:15" x14ac:dyDescent="0.3">
      <c r="A27" t="s">
        <v>45</v>
      </c>
      <c r="B27" s="1">
        <v>43252</v>
      </c>
      <c r="C27">
        <v>17.399999999999999</v>
      </c>
      <c r="D27" s="9" t="s">
        <v>54</v>
      </c>
      <c r="E27">
        <v>574</v>
      </c>
      <c r="G27">
        <v>1</v>
      </c>
      <c r="H27" t="s">
        <v>55</v>
      </c>
      <c r="I27">
        <v>73</v>
      </c>
      <c r="K27">
        <v>0</v>
      </c>
      <c r="M27">
        <v>0</v>
      </c>
      <c r="N27">
        <v>87</v>
      </c>
      <c r="O27" t="s">
        <v>56</v>
      </c>
    </row>
    <row r="28" spans="1:15" x14ac:dyDescent="0.3">
      <c r="A28" t="s">
        <v>57</v>
      </c>
      <c r="B28" s="1">
        <v>43253</v>
      </c>
      <c r="C28">
        <v>17.95</v>
      </c>
      <c r="D28" s="9" t="s">
        <v>58</v>
      </c>
      <c r="E28">
        <v>5</v>
      </c>
      <c r="G28">
        <v>0</v>
      </c>
      <c r="H28" t="s">
        <v>59</v>
      </c>
      <c r="I28">
        <v>6</v>
      </c>
      <c r="K28">
        <v>0</v>
      </c>
      <c r="M28">
        <v>0</v>
      </c>
      <c r="N28">
        <v>3</v>
      </c>
    </row>
    <row r="29" spans="1:15" x14ac:dyDescent="0.3">
      <c r="A29" t="s">
        <v>7</v>
      </c>
      <c r="B29" s="1">
        <v>43254</v>
      </c>
      <c r="C29">
        <v>18.05</v>
      </c>
      <c r="D29" s="9" t="s">
        <v>60</v>
      </c>
      <c r="E29">
        <v>132</v>
      </c>
      <c r="G29">
        <v>1</v>
      </c>
      <c r="H29" t="s">
        <v>61</v>
      </c>
      <c r="I29">
        <v>187</v>
      </c>
      <c r="K29">
        <v>0</v>
      </c>
      <c r="M29">
        <v>0</v>
      </c>
      <c r="N29">
        <v>76</v>
      </c>
      <c r="O29" t="s">
        <v>62</v>
      </c>
    </row>
    <row r="30" spans="1:15" x14ac:dyDescent="0.3">
      <c r="A30" t="s">
        <v>63</v>
      </c>
      <c r="B30" s="1">
        <v>43255</v>
      </c>
      <c r="C30">
        <v>17.600000000000001</v>
      </c>
      <c r="D30" s="9" t="s">
        <v>64</v>
      </c>
      <c r="E30">
        <v>69</v>
      </c>
      <c r="G30">
        <v>1</v>
      </c>
      <c r="H30" t="s">
        <v>65</v>
      </c>
      <c r="I30">
        <v>23</v>
      </c>
      <c r="K30">
        <v>0</v>
      </c>
      <c r="M30">
        <v>0</v>
      </c>
      <c r="N30">
        <v>50</v>
      </c>
      <c r="O30" t="s">
        <v>66</v>
      </c>
    </row>
    <row r="31" spans="1:15" x14ac:dyDescent="0.3">
      <c r="A31" t="s">
        <v>45</v>
      </c>
      <c r="B31" s="1">
        <v>43256</v>
      </c>
      <c r="C31">
        <v>18</v>
      </c>
      <c r="D31" s="9" t="s">
        <v>67</v>
      </c>
      <c r="E31">
        <v>72</v>
      </c>
      <c r="G31">
        <v>0</v>
      </c>
      <c r="H31" t="s">
        <v>68</v>
      </c>
      <c r="I31">
        <v>33</v>
      </c>
      <c r="K31">
        <v>0</v>
      </c>
      <c r="M31">
        <v>0</v>
      </c>
      <c r="N31">
        <v>42</v>
      </c>
      <c r="O31" t="s">
        <v>69</v>
      </c>
    </row>
    <row r="32" spans="1:15" x14ac:dyDescent="0.3">
      <c r="A32" t="s">
        <v>70</v>
      </c>
      <c r="B32" s="1">
        <v>43257</v>
      </c>
      <c r="D32" s="9" t="s">
        <v>71</v>
      </c>
      <c r="E32">
        <v>3</v>
      </c>
      <c r="G32">
        <v>0</v>
      </c>
      <c r="H32">
        <v>8.9</v>
      </c>
      <c r="I32">
        <v>1</v>
      </c>
      <c r="K32">
        <v>0</v>
      </c>
      <c r="M32">
        <v>0</v>
      </c>
      <c r="N32">
        <v>5</v>
      </c>
      <c r="O32" t="s">
        <v>72</v>
      </c>
    </row>
    <row r="33" spans="1:15" x14ac:dyDescent="0.3">
      <c r="A33" t="s">
        <v>57</v>
      </c>
      <c r="B33" s="1">
        <v>43258</v>
      </c>
      <c r="D33" s="9" t="s">
        <v>73</v>
      </c>
      <c r="E33">
        <v>78</v>
      </c>
      <c r="G33">
        <v>0</v>
      </c>
      <c r="H33" t="s">
        <v>74</v>
      </c>
      <c r="I33">
        <v>34</v>
      </c>
      <c r="K33">
        <v>0</v>
      </c>
      <c r="M33">
        <v>0</v>
      </c>
      <c r="N33">
        <v>11</v>
      </c>
      <c r="O33" t="s">
        <v>75</v>
      </c>
    </row>
    <row r="34" spans="1:15" x14ac:dyDescent="0.3">
      <c r="A34" t="s">
        <v>57</v>
      </c>
      <c r="B34" s="1">
        <v>43259</v>
      </c>
      <c r="C34">
        <v>18.5</v>
      </c>
      <c r="D34" s="9" t="s">
        <v>76</v>
      </c>
      <c r="E34">
        <v>33</v>
      </c>
      <c r="G34">
        <v>0</v>
      </c>
      <c r="H34" t="s">
        <v>77</v>
      </c>
      <c r="I34">
        <v>39</v>
      </c>
      <c r="K34">
        <v>0</v>
      </c>
      <c r="M34">
        <v>0</v>
      </c>
      <c r="N34">
        <v>2</v>
      </c>
      <c r="O34" t="s">
        <v>78</v>
      </c>
    </row>
    <row r="35" spans="1:15" x14ac:dyDescent="0.3">
      <c r="A35" t="s">
        <v>7</v>
      </c>
      <c r="B35" s="1">
        <v>43260</v>
      </c>
      <c r="C35">
        <v>18.850000000000001</v>
      </c>
      <c r="D35" s="9" t="s">
        <v>79</v>
      </c>
      <c r="E35">
        <v>40</v>
      </c>
      <c r="F35" t="s">
        <v>93</v>
      </c>
      <c r="G35">
        <v>9</v>
      </c>
      <c r="H35" t="s">
        <v>80</v>
      </c>
      <c r="I35">
        <v>308</v>
      </c>
      <c r="K35">
        <v>0</v>
      </c>
      <c r="M35">
        <v>2</v>
      </c>
      <c r="N35">
        <v>9</v>
      </c>
      <c r="O35" t="s">
        <v>81</v>
      </c>
    </row>
    <row r="36" spans="1:15" x14ac:dyDescent="0.3">
      <c r="A36" t="s">
        <v>94</v>
      </c>
      <c r="B36" s="1">
        <v>43261</v>
      </c>
      <c r="C36">
        <v>19.649999999999999</v>
      </c>
      <c r="D36" s="9" t="s">
        <v>95</v>
      </c>
      <c r="E36">
        <v>129</v>
      </c>
      <c r="F36" t="s">
        <v>96</v>
      </c>
      <c r="G36">
        <v>56</v>
      </c>
      <c r="H36" t="s">
        <v>97</v>
      </c>
      <c r="I36">
        <v>499</v>
      </c>
      <c r="K36">
        <v>0</v>
      </c>
      <c r="M36">
        <v>0</v>
      </c>
      <c r="N36">
        <v>0</v>
      </c>
      <c r="O36" t="s">
        <v>98</v>
      </c>
    </row>
    <row r="37" spans="1:15" x14ac:dyDescent="0.3">
      <c r="A37" t="s">
        <v>45</v>
      </c>
      <c r="B37" s="1">
        <v>43262</v>
      </c>
      <c r="C37">
        <v>18.95</v>
      </c>
      <c r="D37" s="9" t="s">
        <v>99</v>
      </c>
      <c r="E37">
        <v>70</v>
      </c>
      <c r="F37" t="s">
        <v>100</v>
      </c>
      <c r="G37">
        <v>101</v>
      </c>
      <c r="H37" t="s">
        <v>101</v>
      </c>
      <c r="I37">
        <v>74</v>
      </c>
      <c r="J37" t="s">
        <v>102</v>
      </c>
      <c r="K37">
        <v>6</v>
      </c>
      <c r="L37" t="s">
        <v>103</v>
      </c>
      <c r="M37">
        <v>3</v>
      </c>
      <c r="N37">
        <v>8</v>
      </c>
      <c r="O37" t="s">
        <v>104</v>
      </c>
    </row>
    <row r="38" spans="1:15" x14ac:dyDescent="0.3">
      <c r="A38" t="s">
        <v>105</v>
      </c>
      <c r="B38" s="1">
        <v>43263</v>
      </c>
      <c r="C38">
        <v>18.600000000000001</v>
      </c>
      <c r="D38" s="9" t="s">
        <v>106</v>
      </c>
      <c r="E38">
        <v>42</v>
      </c>
      <c r="F38" t="s">
        <v>107</v>
      </c>
      <c r="G38">
        <v>66</v>
      </c>
      <c r="H38" t="s">
        <v>108</v>
      </c>
      <c r="I38">
        <v>99</v>
      </c>
      <c r="J38" t="s">
        <v>109</v>
      </c>
      <c r="K38">
        <v>4</v>
      </c>
      <c r="M38">
        <v>1</v>
      </c>
      <c r="N38">
        <v>13</v>
      </c>
      <c r="O38" t="s">
        <v>110</v>
      </c>
    </row>
    <row r="39" spans="1:15" x14ac:dyDescent="0.3">
      <c r="A39" t="s">
        <v>105</v>
      </c>
      <c r="B39" s="1">
        <v>43264</v>
      </c>
      <c r="C39">
        <v>18.8</v>
      </c>
      <c r="D39" s="9"/>
      <c r="E39">
        <v>0</v>
      </c>
      <c r="F39" t="s">
        <v>111</v>
      </c>
      <c r="G39">
        <v>8</v>
      </c>
      <c r="H39" t="s">
        <v>112</v>
      </c>
      <c r="I39">
        <v>13</v>
      </c>
      <c r="K39">
        <v>0</v>
      </c>
      <c r="M39">
        <v>0</v>
      </c>
      <c r="N39">
        <v>0</v>
      </c>
      <c r="O39" t="s">
        <v>113</v>
      </c>
    </row>
    <row r="40" spans="1:15" x14ac:dyDescent="0.3">
      <c r="A40" t="s">
        <v>10</v>
      </c>
      <c r="B40" s="1">
        <v>43265</v>
      </c>
      <c r="C40">
        <v>19.600000000000001</v>
      </c>
      <c r="D40" s="9" t="s">
        <v>114</v>
      </c>
      <c r="E40">
        <v>6</v>
      </c>
      <c r="F40" t="s">
        <v>115</v>
      </c>
      <c r="G40">
        <v>21</v>
      </c>
      <c r="H40" t="s">
        <v>116</v>
      </c>
      <c r="I40">
        <v>39</v>
      </c>
      <c r="J40" t="s">
        <v>117</v>
      </c>
      <c r="K40">
        <v>2</v>
      </c>
      <c r="L40">
        <v>6.5</v>
      </c>
      <c r="M40">
        <v>1</v>
      </c>
      <c r="N40">
        <v>1</v>
      </c>
      <c r="O40" t="s">
        <v>118</v>
      </c>
    </row>
    <row r="41" spans="1:15" x14ac:dyDescent="0.3">
      <c r="A41" t="s">
        <v>119</v>
      </c>
      <c r="B41" s="1">
        <v>43266</v>
      </c>
      <c r="C41">
        <v>19</v>
      </c>
      <c r="D41" s="9" t="s">
        <v>120</v>
      </c>
      <c r="E41">
        <v>21</v>
      </c>
      <c r="F41" t="s">
        <v>121</v>
      </c>
      <c r="G41">
        <v>80</v>
      </c>
      <c r="H41" t="s">
        <v>122</v>
      </c>
      <c r="I41">
        <v>71</v>
      </c>
      <c r="K41">
        <v>0</v>
      </c>
      <c r="L41">
        <v>6.3</v>
      </c>
      <c r="M41">
        <v>1</v>
      </c>
      <c r="N41">
        <v>0</v>
      </c>
      <c r="O41" t="s">
        <v>123</v>
      </c>
    </row>
    <row r="42" spans="1:15" x14ac:dyDescent="0.3">
      <c r="A42" t="s">
        <v>10</v>
      </c>
      <c r="B42" s="1">
        <v>43267</v>
      </c>
      <c r="C42">
        <v>18</v>
      </c>
      <c r="D42" s="9">
        <v>6</v>
      </c>
      <c r="E42">
        <v>1</v>
      </c>
      <c r="F42" t="s">
        <v>124</v>
      </c>
      <c r="G42">
        <v>13</v>
      </c>
      <c r="H42" t="s">
        <v>125</v>
      </c>
      <c r="I42">
        <v>5</v>
      </c>
      <c r="J42" t="s">
        <v>126</v>
      </c>
      <c r="K42">
        <v>4</v>
      </c>
      <c r="M42">
        <v>0</v>
      </c>
      <c r="N42">
        <v>0</v>
      </c>
      <c r="O42" t="s">
        <v>127</v>
      </c>
    </row>
    <row r="43" spans="1:15" x14ac:dyDescent="0.3">
      <c r="A43" t="s">
        <v>30</v>
      </c>
      <c r="B43" s="1">
        <v>43268</v>
      </c>
      <c r="C43">
        <v>17.5</v>
      </c>
      <c r="D43" s="9"/>
      <c r="E43">
        <v>0</v>
      </c>
      <c r="F43">
        <v>7.4</v>
      </c>
      <c r="G43">
        <v>1</v>
      </c>
      <c r="I43">
        <v>0</v>
      </c>
      <c r="K43">
        <v>0</v>
      </c>
      <c r="L43">
        <v>5.7</v>
      </c>
      <c r="M43">
        <v>1</v>
      </c>
      <c r="N43">
        <v>0</v>
      </c>
    </row>
    <row r="44" spans="1:15" x14ac:dyDescent="0.3">
      <c r="A44" t="s">
        <v>63</v>
      </c>
      <c r="B44" s="1">
        <v>43269</v>
      </c>
      <c r="C44">
        <v>17.600000000000001</v>
      </c>
      <c r="D44" s="9"/>
      <c r="E44">
        <v>0</v>
      </c>
      <c r="G44">
        <v>0</v>
      </c>
      <c r="I44">
        <v>0</v>
      </c>
      <c r="K44">
        <v>0</v>
      </c>
      <c r="M44">
        <v>0</v>
      </c>
      <c r="N44">
        <v>0</v>
      </c>
      <c r="O44" t="s">
        <v>128</v>
      </c>
    </row>
    <row r="45" spans="1:15" x14ac:dyDescent="0.3">
      <c r="A45" t="s">
        <v>105</v>
      </c>
      <c r="B45" s="1">
        <v>43270</v>
      </c>
      <c r="C45">
        <v>17.600000000000001</v>
      </c>
      <c r="D45" s="9"/>
      <c r="E45">
        <v>0</v>
      </c>
      <c r="F45">
        <v>5.5</v>
      </c>
      <c r="G45">
        <v>1</v>
      </c>
      <c r="I45">
        <v>0</v>
      </c>
      <c r="K45">
        <v>0</v>
      </c>
      <c r="M45">
        <v>0</v>
      </c>
      <c r="N45">
        <v>0</v>
      </c>
      <c r="O45" t="s">
        <v>129</v>
      </c>
    </row>
    <row r="46" spans="1:15" x14ac:dyDescent="0.3">
      <c r="A46" t="s">
        <v>105</v>
      </c>
      <c r="B46" s="1">
        <v>43271</v>
      </c>
      <c r="C46">
        <v>18.2</v>
      </c>
      <c r="D46" s="9"/>
      <c r="E46">
        <v>0</v>
      </c>
      <c r="G46">
        <v>0</v>
      </c>
      <c r="I46">
        <v>0</v>
      </c>
      <c r="K46">
        <v>0</v>
      </c>
      <c r="M46">
        <v>0</v>
      </c>
      <c r="N46">
        <v>0</v>
      </c>
    </row>
    <row r="47" spans="1:15" x14ac:dyDescent="0.3">
      <c r="A47" t="s">
        <v>130</v>
      </c>
      <c r="B47" s="1">
        <v>43272</v>
      </c>
      <c r="C47">
        <v>18.7</v>
      </c>
      <c r="D47" s="9">
        <v>7.5</v>
      </c>
      <c r="E47">
        <v>1</v>
      </c>
      <c r="G47">
        <v>0</v>
      </c>
      <c r="H47" t="s">
        <v>131</v>
      </c>
      <c r="I47">
        <v>2</v>
      </c>
      <c r="K47">
        <v>0</v>
      </c>
      <c r="M47">
        <v>0</v>
      </c>
      <c r="N47">
        <v>0</v>
      </c>
    </row>
    <row r="48" spans="1:15" x14ac:dyDescent="0.3">
      <c r="A48" t="s">
        <v>132</v>
      </c>
      <c r="B48" s="1">
        <v>43273</v>
      </c>
      <c r="C48">
        <v>18.2</v>
      </c>
      <c r="D48" s="9">
        <v>6</v>
      </c>
      <c r="E48">
        <v>1</v>
      </c>
      <c r="G48">
        <v>0</v>
      </c>
      <c r="I48">
        <v>0</v>
      </c>
      <c r="K48">
        <v>0</v>
      </c>
      <c r="M48">
        <v>0</v>
      </c>
      <c r="N48">
        <v>0</v>
      </c>
    </row>
    <row r="49" spans="1:15" x14ac:dyDescent="0.3">
      <c r="A49" t="s">
        <v>26</v>
      </c>
      <c r="B49" s="1">
        <v>43274</v>
      </c>
      <c r="C49">
        <v>18.100000000000001</v>
      </c>
      <c r="D49" s="9"/>
      <c r="E49">
        <v>0</v>
      </c>
      <c r="G49">
        <v>0</v>
      </c>
      <c r="I49">
        <v>0</v>
      </c>
      <c r="K49">
        <v>0</v>
      </c>
      <c r="M49">
        <v>0</v>
      </c>
      <c r="N49">
        <v>0</v>
      </c>
    </row>
    <row r="50" spans="1:15" x14ac:dyDescent="0.3">
      <c r="A50" t="s">
        <v>63</v>
      </c>
      <c r="B50" s="1">
        <v>43275</v>
      </c>
      <c r="C50">
        <v>18</v>
      </c>
      <c r="D50" s="9"/>
      <c r="E50">
        <v>0</v>
      </c>
      <c r="G50">
        <v>0</v>
      </c>
      <c r="I50">
        <v>0</v>
      </c>
      <c r="K50">
        <v>0</v>
      </c>
      <c r="M50">
        <v>0</v>
      </c>
      <c r="N50">
        <v>0</v>
      </c>
    </row>
    <row r="51" spans="1:15" x14ac:dyDescent="0.3">
      <c r="A51" t="s">
        <v>10</v>
      </c>
      <c r="B51" s="1">
        <v>43276</v>
      </c>
      <c r="C51">
        <v>18.600000000000001</v>
      </c>
      <c r="D51" s="9"/>
      <c r="E51">
        <v>0</v>
      </c>
      <c r="G51">
        <v>0</v>
      </c>
      <c r="I51">
        <v>0</v>
      </c>
      <c r="K51">
        <v>0</v>
      </c>
      <c r="M51">
        <v>0</v>
      </c>
      <c r="N51">
        <v>0</v>
      </c>
    </row>
    <row r="52" spans="1:15" x14ac:dyDescent="0.3">
      <c r="A52" t="s">
        <v>105</v>
      </c>
      <c r="B52" s="1">
        <v>43277</v>
      </c>
      <c r="C52">
        <v>18.3</v>
      </c>
      <c r="D52" s="9">
        <v>8</v>
      </c>
      <c r="E52">
        <v>1</v>
      </c>
      <c r="F52" t="s">
        <v>133</v>
      </c>
      <c r="G52">
        <v>3</v>
      </c>
      <c r="I52">
        <v>0</v>
      </c>
      <c r="K52">
        <v>0</v>
      </c>
      <c r="M52">
        <v>0</v>
      </c>
      <c r="N52">
        <v>0</v>
      </c>
    </row>
    <row r="53" spans="1:15" x14ac:dyDescent="0.3">
      <c r="A53" t="s">
        <v>134</v>
      </c>
      <c r="B53" s="1">
        <v>43278</v>
      </c>
      <c r="C53">
        <v>18.5</v>
      </c>
      <c r="D53" s="9"/>
      <c r="E53">
        <v>0</v>
      </c>
      <c r="G53">
        <v>0</v>
      </c>
      <c r="I53">
        <v>0</v>
      </c>
      <c r="K53">
        <v>0</v>
      </c>
      <c r="M53">
        <v>0</v>
      </c>
      <c r="N53">
        <v>0</v>
      </c>
    </row>
    <row r="54" spans="1:15" x14ac:dyDescent="0.3">
      <c r="A54" t="s">
        <v>135</v>
      </c>
      <c r="B54" s="1">
        <v>43279</v>
      </c>
      <c r="C54">
        <v>19.2</v>
      </c>
      <c r="D54" s="9" t="s">
        <v>136</v>
      </c>
      <c r="E54">
        <v>7</v>
      </c>
      <c r="G54">
        <v>0</v>
      </c>
      <c r="H54" t="s">
        <v>137</v>
      </c>
      <c r="I54">
        <v>16</v>
      </c>
      <c r="K54">
        <v>0</v>
      </c>
      <c r="M54">
        <v>0</v>
      </c>
      <c r="N54">
        <v>0</v>
      </c>
      <c r="O54" t="s">
        <v>138</v>
      </c>
    </row>
    <row r="55" spans="1:15" x14ac:dyDescent="0.3">
      <c r="A55" t="s">
        <v>94</v>
      </c>
      <c r="B55" s="1">
        <v>43280</v>
      </c>
      <c r="C55">
        <v>19</v>
      </c>
      <c r="D55" s="9" t="s">
        <v>139</v>
      </c>
      <c r="E55">
        <v>4</v>
      </c>
      <c r="G55">
        <v>0</v>
      </c>
      <c r="H55" t="s">
        <v>140</v>
      </c>
      <c r="I55">
        <v>3</v>
      </c>
      <c r="K55">
        <v>0</v>
      </c>
      <c r="M55">
        <v>0</v>
      </c>
      <c r="N55">
        <v>0</v>
      </c>
      <c r="O55" t="s">
        <v>141</v>
      </c>
    </row>
    <row r="56" spans="1:15" x14ac:dyDescent="0.3">
      <c r="A56" t="s">
        <v>94</v>
      </c>
      <c r="B56" s="1">
        <v>43281</v>
      </c>
      <c r="C56">
        <v>18.899999999999999</v>
      </c>
      <c r="D56" s="9" t="s">
        <v>142</v>
      </c>
      <c r="E56">
        <v>2</v>
      </c>
      <c r="G56">
        <v>0</v>
      </c>
      <c r="H56">
        <v>7.5</v>
      </c>
      <c r="I56">
        <v>1</v>
      </c>
      <c r="K56">
        <v>0</v>
      </c>
      <c r="M56">
        <v>0</v>
      </c>
      <c r="N56">
        <v>0</v>
      </c>
      <c r="O56" t="s">
        <v>143</v>
      </c>
    </row>
    <row r="57" spans="1:15" x14ac:dyDescent="0.3">
      <c r="A57" t="s">
        <v>63</v>
      </c>
      <c r="B57" s="1">
        <v>43282</v>
      </c>
      <c r="C57">
        <v>19.100000000000001</v>
      </c>
      <c r="D57" s="9" t="s">
        <v>144</v>
      </c>
      <c r="E57">
        <v>4</v>
      </c>
      <c r="G57">
        <v>0</v>
      </c>
      <c r="H57" t="s">
        <v>145</v>
      </c>
      <c r="I57">
        <v>2</v>
      </c>
      <c r="J57">
        <v>6.5</v>
      </c>
      <c r="K57">
        <v>1</v>
      </c>
      <c r="M57">
        <v>0</v>
      </c>
      <c r="N57">
        <v>0</v>
      </c>
      <c r="O57" t="s">
        <v>146</v>
      </c>
    </row>
    <row r="58" spans="1:15" x14ac:dyDescent="0.3">
      <c r="A58" t="s">
        <v>147</v>
      </c>
      <c r="B58" s="1">
        <v>43283</v>
      </c>
      <c r="C58">
        <v>19.899999999999999</v>
      </c>
      <c r="D58" s="9"/>
      <c r="E58">
        <v>0</v>
      </c>
      <c r="F58">
        <v>6.5</v>
      </c>
      <c r="G58">
        <v>1</v>
      </c>
      <c r="I58">
        <v>0</v>
      </c>
      <c r="K58">
        <v>0</v>
      </c>
      <c r="M58">
        <v>0</v>
      </c>
      <c r="N58">
        <v>0</v>
      </c>
    </row>
    <row r="59" spans="1:15" x14ac:dyDescent="0.3">
      <c r="A59" t="s">
        <v>105</v>
      </c>
      <c r="B59" s="1">
        <v>43284</v>
      </c>
      <c r="C59">
        <v>21.2</v>
      </c>
      <c r="D59" s="9"/>
      <c r="E59">
        <v>0</v>
      </c>
      <c r="G59">
        <v>0</v>
      </c>
      <c r="I59">
        <v>0</v>
      </c>
      <c r="K59">
        <v>0</v>
      </c>
      <c r="M59">
        <v>0</v>
      </c>
      <c r="N59">
        <v>0</v>
      </c>
    </row>
    <row r="60" spans="1:15" x14ac:dyDescent="0.3">
      <c r="A60" t="s">
        <v>10</v>
      </c>
      <c r="B60" s="1">
        <v>43285</v>
      </c>
      <c r="C60">
        <v>21.4</v>
      </c>
      <c r="D60" s="9" t="s">
        <v>148</v>
      </c>
      <c r="E60">
        <v>2</v>
      </c>
      <c r="G60">
        <v>0</v>
      </c>
      <c r="H60">
        <v>9</v>
      </c>
      <c r="I60">
        <v>1</v>
      </c>
      <c r="K60">
        <v>0</v>
      </c>
      <c r="M60">
        <v>0</v>
      </c>
      <c r="N60">
        <v>0</v>
      </c>
      <c r="O60" t="s">
        <v>149</v>
      </c>
    </row>
    <row r="61" spans="1:15" x14ac:dyDescent="0.3">
      <c r="A61" t="s">
        <v>135</v>
      </c>
      <c r="B61" s="1">
        <v>43286</v>
      </c>
      <c r="C61">
        <v>21.8</v>
      </c>
      <c r="D61" s="9"/>
      <c r="E61">
        <v>0</v>
      </c>
      <c r="G61">
        <v>0</v>
      </c>
      <c r="H61">
        <v>7.5</v>
      </c>
      <c r="I61">
        <v>0</v>
      </c>
      <c r="K61">
        <v>0</v>
      </c>
      <c r="M61">
        <v>0</v>
      </c>
      <c r="N61">
        <v>0</v>
      </c>
    </row>
    <row r="62" spans="1:15" x14ac:dyDescent="0.3">
      <c r="A62" t="s">
        <v>150</v>
      </c>
      <c r="B62" s="1">
        <v>43287</v>
      </c>
      <c r="D62" s="9"/>
      <c r="E62">
        <v>0</v>
      </c>
      <c r="F62">
        <v>5</v>
      </c>
      <c r="G62">
        <v>1</v>
      </c>
      <c r="I62">
        <v>0</v>
      </c>
      <c r="K62">
        <v>0</v>
      </c>
      <c r="M62">
        <v>0</v>
      </c>
      <c r="N62">
        <v>0</v>
      </c>
      <c r="O62" t="s">
        <v>151</v>
      </c>
    </row>
    <row r="63" spans="1:15" x14ac:dyDescent="0.3">
      <c r="B63" s="1"/>
    </row>
    <row r="64" spans="1:15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  <row r="81" spans="2:2" x14ac:dyDescent="0.3">
      <c r="B81" s="1"/>
    </row>
    <row r="82" spans="2:2" x14ac:dyDescent="0.3">
      <c r="B82" s="1"/>
    </row>
    <row r="83" spans="2:2" x14ac:dyDescent="0.3">
      <c r="B83" s="1"/>
    </row>
    <row r="84" spans="2:2" x14ac:dyDescent="0.3">
      <c r="B84" s="1"/>
    </row>
    <row r="85" spans="2:2" x14ac:dyDescent="0.3">
      <c r="B85" s="1"/>
    </row>
    <row r="86" spans="2:2" x14ac:dyDescent="0.3">
      <c r="B86" s="1"/>
    </row>
    <row r="87" spans="2:2" x14ac:dyDescent="0.3">
      <c r="B87" s="1"/>
    </row>
    <row r="88" spans="2:2" x14ac:dyDescent="0.3">
      <c r="B88" s="1"/>
    </row>
    <row r="89" spans="2:2" x14ac:dyDescent="0.3">
      <c r="B89" s="1"/>
    </row>
    <row r="90" spans="2:2" x14ac:dyDescent="0.3">
      <c r="B90" s="1"/>
    </row>
    <row r="91" spans="2:2" x14ac:dyDescent="0.3">
      <c r="B91" s="1"/>
    </row>
    <row r="92" spans="2:2" x14ac:dyDescent="0.3">
      <c r="B92" s="1"/>
    </row>
    <row r="93" spans="2:2" x14ac:dyDescent="0.3">
      <c r="B93" s="1"/>
    </row>
    <row r="94" spans="2:2" x14ac:dyDescent="0.3">
      <c r="B94" s="1"/>
    </row>
    <row r="95" spans="2:2" x14ac:dyDescent="0.3">
      <c r="B95" s="1"/>
    </row>
    <row r="96" spans="2:2" x14ac:dyDescent="0.3">
      <c r="B96" s="1"/>
    </row>
    <row r="97" spans="2:2" x14ac:dyDescent="0.3">
      <c r="B97" s="1"/>
    </row>
    <row r="99" spans="2:2" x14ac:dyDescent="0.3">
      <c r="B99" s="1"/>
    </row>
    <row r="100" spans="2:2" x14ac:dyDescent="0.3">
      <c r="B100" s="1"/>
    </row>
    <row r="101" spans="2:2" x14ac:dyDescent="0.3">
      <c r="B101" s="1"/>
    </row>
    <row r="102" spans="2:2" x14ac:dyDescent="0.3">
      <c r="B102" s="1"/>
    </row>
    <row r="103" spans="2:2" x14ac:dyDescent="0.3">
      <c r="B103" s="1"/>
    </row>
    <row r="104" spans="2:2" x14ac:dyDescent="0.3">
      <c r="B104" s="1"/>
    </row>
    <row r="105" spans="2:2" x14ac:dyDescent="0.3">
      <c r="B105" s="1"/>
    </row>
    <row r="106" spans="2:2" x14ac:dyDescent="0.3">
      <c r="B106" s="1"/>
    </row>
    <row r="107" spans="2:2" x14ac:dyDescent="0.3">
      <c r="B107" s="1"/>
    </row>
    <row r="108" spans="2:2" x14ac:dyDescent="0.3">
      <c r="B108" s="1"/>
    </row>
    <row r="109" spans="2:2" x14ac:dyDescent="0.3">
      <c r="B109" s="1"/>
    </row>
    <row r="110" spans="2:2" x14ac:dyDescent="0.3">
      <c r="B110" s="1"/>
    </row>
    <row r="111" spans="2:2" x14ac:dyDescent="0.3">
      <c r="B111" s="1"/>
    </row>
  </sheetData>
  <mergeCells count="1">
    <mergeCell ref="A1:O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305"/>
  <sheetViews>
    <sheetView workbookViewId="0">
      <selection activeCell="K10" sqref="K10"/>
    </sheetView>
  </sheetViews>
  <sheetFormatPr defaultRowHeight="14.4" x14ac:dyDescent="0.3"/>
  <cols>
    <col min="9" max="9" width="17.5546875" customWidth="1"/>
    <col min="10" max="10" width="15.5546875" customWidth="1"/>
    <col min="11" max="11" width="15.44140625" customWidth="1"/>
    <col min="12" max="12" width="12.109375" customWidth="1"/>
    <col min="13" max="13" width="10.5546875" customWidth="1"/>
    <col min="14" max="14" width="11.6640625" customWidth="1"/>
  </cols>
  <sheetData>
    <row r="1" spans="1:20" ht="73.2" customHeight="1" x14ac:dyDescent="0.3">
      <c r="A1" s="3" t="s">
        <v>153</v>
      </c>
      <c r="B1" s="3" t="s">
        <v>154</v>
      </c>
      <c r="C1" s="3" t="s">
        <v>155</v>
      </c>
      <c r="D1" s="4" t="s">
        <v>156</v>
      </c>
      <c r="E1" s="4" t="s">
        <v>157</v>
      </c>
    </row>
    <row r="2" spans="1:20" x14ac:dyDescent="0.3">
      <c r="A2">
        <v>9.5</v>
      </c>
      <c r="B2">
        <v>5</v>
      </c>
      <c r="C2">
        <v>11</v>
      </c>
      <c r="D2">
        <v>5</v>
      </c>
      <c r="E2">
        <v>5.5</v>
      </c>
    </row>
    <row r="3" spans="1:20" x14ac:dyDescent="0.3">
      <c r="A3">
        <v>6.5</v>
      </c>
      <c r="B3">
        <v>4.5</v>
      </c>
      <c r="C3">
        <v>12.6</v>
      </c>
      <c r="D3">
        <v>5</v>
      </c>
      <c r="E3">
        <v>5</v>
      </c>
    </row>
    <row r="4" spans="1:20" x14ac:dyDescent="0.3">
      <c r="A4">
        <v>6</v>
      </c>
      <c r="B4">
        <v>5</v>
      </c>
      <c r="C4">
        <v>13.5</v>
      </c>
      <c r="D4">
        <v>5</v>
      </c>
      <c r="E4">
        <v>5.5</v>
      </c>
      <c r="I4" s="12"/>
      <c r="J4" s="13" t="s">
        <v>171</v>
      </c>
      <c r="K4" s="13" t="s">
        <v>172</v>
      </c>
      <c r="L4" s="11" t="s">
        <v>163</v>
      </c>
      <c r="M4" s="11" t="s">
        <v>164</v>
      </c>
      <c r="N4" s="11" t="s">
        <v>165</v>
      </c>
    </row>
    <row r="5" spans="1:20" x14ac:dyDescent="0.3">
      <c r="A5">
        <v>9.5</v>
      </c>
      <c r="B5">
        <v>5.5</v>
      </c>
      <c r="C5">
        <v>16.5</v>
      </c>
      <c r="D5">
        <v>5</v>
      </c>
      <c r="E5">
        <v>6.5</v>
      </c>
      <c r="I5" s="12" t="s">
        <v>175</v>
      </c>
      <c r="J5" s="13">
        <v>2092</v>
      </c>
      <c r="K5" s="13">
        <v>1641</v>
      </c>
      <c r="L5" s="11">
        <v>364</v>
      </c>
      <c r="M5" s="11">
        <v>17</v>
      </c>
      <c r="N5" s="11">
        <v>9</v>
      </c>
    </row>
    <row r="6" spans="1:20" x14ac:dyDescent="0.3">
      <c r="A6">
        <v>10</v>
      </c>
      <c r="B6">
        <v>4.5</v>
      </c>
      <c r="C6">
        <v>14.5</v>
      </c>
      <c r="D6">
        <v>5</v>
      </c>
      <c r="E6">
        <v>6.3</v>
      </c>
      <c r="I6" s="12" t="s">
        <v>168</v>
      </c>
      <c r="J6" s="13">
        <v>304</v>
      </c>
      <c r="K6" s="13">
        <v>293</v>
      </c>
      <c r="L6" s="11">
        <v>110</v>
      </c>
      <c r="M6" s="11">
        <v>17</v>
      </c>
      <c r="N6" s="11">
        <v>6</v>
      </c>
    </row>
    <row r="7" spans="1:20" x14ac:dyDescent="0.3">
      <c r="A7">
        <v>9.5</v>
      </c>
      <c r="B7">
        <v>5</v>
      </c>
      <c r="C7">
        <v>12.4</v>
      </c>
      <c r="D7">
        <v>5</v>
      </c>
      <c r="E7">
        <v>5.7</v>
      </c>
      <c r="I7" s="12" t="s">
        <v>166</v>
      </c>
      <c r="J7" s="13" t="s">
        <v>174</v>
      </c>
      <c r="K7" s="13" t="s">
        <v>173</v>
      </c>
      <c r="L7" s="11" t="s">
        <v>169</v>
      </c>
      <c r="M7" s="11" t="s">
        <v>167</v>
      </c>
      <c r="N7" s="11" t="s">
        <v>170</v>
      </c>
    </row>
    <row r="8" spans="1:20" x14ac:dyDescent="0.3">
      <c r="A8">
        <v>9.4</v>
      </c>
      <c r="B8">
        <v>5.5</v>
      </c>
      <c r="C8">
        <v>10.9</v>
      </c>
      <c r="D8">
        <v>5.5</v>
      </c>
      <c r="T8" t="s">
        <v>152</v>
      </c>
    </row>
    <row r="9" spans="1:20" x14ac:dyDescent="0.3">
      <c r="A9">
        <v>9.5</v>
      </c>
      <c r="B9">
        <v>4.5</v>
      </c>
      <c r="C9">
        <v>11.9</v>
      </c>
      <c r="D9">
        <v>6</v>
      </c>
    </row>
    <row r="10" spans="1:20" x14ac:dyDescent="0.3">
      <c r="A10">
        <v>8.5</v>
      </c>
      <c r="B10">
        <v>5.5</v>
      </c>
      <c r="C10">
        <v>14.5</v>
      </c>
      <c r="D10">
        <v>5</v>
      </c>
    </row>
    <row r="11" spans="1:20" x14ac:dyDescent="0.3">
      <c r="A11">
        <v>8.5</v>
      </c>
      <c r="B11">
        <v>5.5</v>
      </c>
      <c r="C11">
        <v>11.4</v>
      </c>
      <c r="D11">
        <v>6</v>
      </c>
    </row>
    <row r="12" spans="1:20" x14ac:dyDescent="0.3">
      <c r="A12">
        <v>4.5</v>
      </c>
      <c r="B12">
        <v>4.5</v>
      </c>
      <c r="C12">
        <v>9.5</v>
      </c>
      <c r="D12">
        <v>5.5</v>
      </c>
    </row>
    <row r="13" spans="1:20" x14ac:dyDescent="0.3">
      <c r="A13">
        <v>10.5</v>
      </c>
      <c r="B13">
        <v>5</v>
      </c>
      <c r="C13">
        <v>12.1</v>
      </c>
      <c r="D13">
        <v>5</v>
      </c>
    </row>
    <row r="14" spans="1:20" x14ac:dyDescent="0.3">
      <c r="A14">
        <v>9</v>
      </c>
      <c r="B14">
        <v>5</v>
      </c>
      <c r="C14">
        <v>12</v>
      </c>
      <c r="D14">
        <v>5</v>
      </c>
    </row>
    <row r="15" spans="1:20" x14ac:dyDescent="0.3">
      <c r="A15">
        <v>9.5</v>
      </c>
      <c r="B15">
        <v>4.5</v>
      </c>
      <c r="C15">
        <v>12</v>
      </c>
      <c r="D15">
        <v>6</v>
      </c>
    </row>
    <row r="16" spans="1:20" x14ac:dyDescent="0.3">
      <c r="A16">
        <v>9.25</v>
      </c>
      <c r="B16">
        <v>4.5</v>
      </c>
      <c r="C16">
        <v>12.2</v>
      </c>
      <c r="D16">
        <v>6.5</v>
      </c>
    </row>
    <row r="17" spans="1:4" x14ac:dyDescent="0.3">
      <c r="A17">
        <v>9.5</v>
      </c>
      <c r="B17">
        <v>5.2</v>
      </c>
      <c r="C17">
        <v>10.5</v>
      </c>
      <c r="D17">
        <v>6</v>
      </c>
    </row>
    <row r="18" spans="1:4" x14ac:dyDescent="0.3">
      <c r="A18">
        <v>9</v>
      </c>
      <c r="B18">
        <v>4.5</v>
      </c>
      <c r="C18">
        <v>13.5</v>
      </c>
      <c r="D18">
        <v>6.5</v>
      </c>
    </row>
    <row r="19" spans="1:4" x14ac:dyDescent="0.3">
      <c r="A19">
        <v>9</v>
      </c>
      <c r="B19">
        <v>4.5</v>
      </c>
      <c r="C19">
        <v>10.5</v>
      </c>
    </row>
    <row r="20" spans="1:4" x14ac:dyDescent="0.3">
      <c r="A20">
        <v>13.5</v>
      </c>
      <c r="B20">
        <v>4.5</v>
      </c>
      <c r="C20">
        <v>10</v>
      </c>
    </row>
    <row r="21" spans="1:4" x14ac:dyDescent="0.3">
      <c r="A21">
        <v>13.5</v>
      </c>
      <c r="B21">
        <v>5</v>
      </c>
      <c r="C21">
        <v>10</v>
      </c>
    </row>
    <row r="22" spans="1:4" x14ac:dyDescent="0.3">
      <c r="A22">
        <v>8.5</v>
      </c>
      <c r="B22">
        <v>5</v>
      </c>
      <c r="C22">
        <v>13.9</v>
      </c>
    </row>
    <row r="23" spans="1:4" x14ac:dyDescent="0.3">
      <c r="A23">
        <v>9.1</v>
      </c>
      <c r="B23">
        <v>5.5</v>
      </c>
      <c r="C23">
        <v>13.5</v>
      </c>
    </row>
    <row r="24" spans="1:4" x14ac:dyDescent="0.3">
      <c r="A24">
        <v>9</v>
      </c>
      <c r="B24">
        <v>5.5</v>
      </c>
      <c r="C24">
        <v>10</v>
      </c>
    </row>
    <row r="25" spans="1:4" x14ac:dyDescent="0.3">
      <c r="A25">
        <v>10</v>
      </c>
      <c r="B25">
        <v>5.5</v>
      </c>
      <c r="C25">
        <v>11.5</v>
      </c>
    </row>
    <row r="26" spans="1:4" x14ac:dyDescent="0.3">
      <c r="A26">
        <v>10</v>
      </c>
      <c r="B26">
        <v>5.5</v>
      </c>
      <c r="C26">
        <v>10</v>
      </c>
    </row>
    <row r="27" spans="1:4" x14ac:dyDescent="0.3">
      <c r="A27">
        <v>9</v>
      </c>
      <c r="B27">
        <v>5</v>
      </c>
      <c r="C27">
        <v>13.5</v>
      </c>
    </row>
    <row r="28" spans="1:4" x14ac:dyDescent="0.3">
      <c r="A28">
        <v>10</v>
      </c>
      <c r="B28">
        <v>4.5</v>
      </c>
      <c r="C28">
        <v>11</v>
      </c>
    </row>
    <row r="29" spans="1:4" x14ac:dyDescent="0.3">
      <c r="A29">
        <v>10.1</v>
      </c>
      <c r="B29">
        <v>4.5</v>
      </c>
      <c r="C29">
        <v>11.5</v>
      </c>
    </row>
    <row r="30" spans="1:4" x14ac:dyDescent="0.3">
      <c r="A30">
        <v>9.5</v>
      </c>
      <c r="B30">
        <v>5</v>
      </c>
      <c r="C30">
        <v>10</v>
      </c>
    </row>
    <row r="31" spans="1:4" x14ac:dyDescent="0.3">
      <c r="A31">
        <v>10</v>
      </c>
      <c r="B31">
        <v>5.5</v>
      </c>
      <c r="C31">
        <v>10.5</v>
      </c>
    </row>
    <row r="32" spans="1:4" x14ac:dyDescent="0.3">
      <c r="A32">
        <v>9.1999999999999993</v>
      </c>
      <c r="B32">
        <v>5</v>
      </c>
      <c r="C32">
        <v>10.5</v>
      </c>
    </row>
    <row r="33" spans="1:3" x14ac:dyDescent="0.3">
      <c r="A33">
        <v>10</v>
      </c>
      <c r="B33">
        <v>5</v>
      </c>
      <c r="C33">
        <v>11</v>
      </c>
    </row>
    <row r="34" spans="1:3" x14ac:dyDescent="0.3">
      <c r="A34">
        <v>10.1</v>
      </c>
      <c r="B34">
        <v>5</v>
      </c>
      <c r="C34">
        <v>11</v>
      </c>
    </row>
    <row r="35" spans="1:3" x14ac:dyDescent="0.3">
      <c r="A35">
        <v>9</v>
      </c>
      <c r="B35">
        <v>5</v>
      </c>
      <c r="C35">
        <v>12</v>
      </c>
    </row>
    <row r="36" spans="1:3" x14ac:dyDescent="0.3">
      <c r="A36">
        <v>8.6999999999999993</v>
      </c>
      <c r="B36">
        <v>5.5</v>
      </c>
      <c r="C36">
        <v>15.5</v>
      </c>
    </row>
    <row r="37" spans="1:3" x14ac:dyDescent="0.3">
      <c r="A37">
        <v>8.1</v>
      </c>
      <c r="B37">
        <v>5.5</v>
      </c>
      <c r="C37">
        <v>14</v>
      </c>
    </row>
    <row r="38" spans="1:3" x14ac:dyDescent="0.3">
      <c r="A38">
        <v>10.199999999999999</v>
      </c>
      <c r="B38">
        <v>5.5</v>
      </c>
      <c r="C38">
        <v>9.8000000000000007</v>
      </c>
    </row>
    <row r="39" spans="1:3" x14ac:dyDescent="0.3">
      <c r="A39">
        <v>11</v>
      </c>
      <c r="B39">
        <v>4</v>
      </c>
      <c r="C39">
        <v>13.5</v>
      </c>
    </row>
    <row r="40" spans="1:3" x14ac:dyDescent="0.3">
      <c r="A40">
        <v>10.4</v>
      </c>
      <c r="B40">
        <v>5</v>
      </c>
      <c r="C40">
        <v>12</v>
      </c>
    </row>
    <row r="41" spans="1:3" x14ac:dyDescent="0.3">
      <c r="A41">
        <v>10</v>
      </c>
      <c r="B41">
        <v>5</v>
      </c>
      <c r="C41">
        <v>10</v>
      </c>
    </row>
    <row r="42" spans="1:3" x14ac:dyDescent="0.3">
      <c r="A42">
        <v>9</v>
      </c>
      <c r="B42">
        <v>5</v>
      </c>
      <c r="C42">
        <v>11</v>
      </c>
    </row>
    <row r="43" spans="1:3" x14ac:dyDescent="0.3">
      <c r="A43">
        <v>10.199999999999999</v>
      </c>
      <c r="B43">
        <v>5.5</v>
      </c>
      <c r="C43">
        <v>9</v>
      </c>
    </row>
    <row r="44" spans="1:3" x14ac:dyDescent="0.3">
      <c r="A44">
        <v>9.5</v>
      </c>
      <c r="B44">
        <v>5.2</v>
      </c>
      <c r="C44">
        <v>9.5</v>
      </c>
    </row>
    <row r="45" spans="1:3" x14ac:dyDescent="0.3">
      <c r="A45">
        <v>9</v>
      </c>
      <c r="B45">
        <v>5</v>
      </c>
      <c r="C45">
        <v>14</v>
      </c>
    </row>
    <row r="46" spans="1:3" x14ac:dyDescent="0.3">
      <c r="A46">
        <v>10</v>
      </c>
      <c r="B46">
        <v>5.4</v>
      </c>
      <c r="C46">
        <v>14</v>
      </c>
    </row>
    <row r="47" spans="1:3" x14ac:dyDescent="0.3">
      <c r="A47">
        <v>10</v>
      </c>
      <c r="B47">
        <v>5</v>
      </c>
      <c r="C47">
        <v>10</v>
      </c>
    </row>
    <row r="48" spans="1:3" x14ac:dyDescent="0.3">
      <c r="A48">
        <v>9.5</v>
      </c>
      <c r="B48">
        <v>5.5</v>
      </c>
      <c r="C48">
        <v>8.5</v>
      </c>
    </row>
    <row r="49" spans="1:3" x14ac:dyDescent="0.3">
      <c r="A49">
        <v>9.1999999999999993</v>
      </c>
      <c r="B49">
        <v>5.5</v>
      </c>
      <c r="C49">
        <v>11</v>
      </c>
    </row>
    <row r="50" spans="1:3" x14ac:dyDescent="0.3">
      <c r="A50">
        <v>10</v>
      </c>
      <c r="B50">
        <v>5</v>
      </c>
      <c r="C50">
        <v>10.5</v>
      </c>
    </row>
    <row r="51" spans="1:3" x14ac:dyDescent="0.3">
      <c r="A51">
        <v>8.5</v>
      </c>
      <c r="B51">
        <v>5.5</v>
      </c>
      <c r="C51">
        <v>11</v>
      </c>
    </row>
    <row r="52" spans="1:3" x14ac:dyDescent="0.3">
      <c r="A52">
        <v>9.1</v>
      </c>
      <c r="B52">
        <v>5.5</v>
      </c>
      <c r="C52">
        <v>9.5</v>
      </c>
    </row>
    <row r="53" spans="1:3" x14ac:dyDescent="0.3">
      <c r="A53">
        <v>9.5</v>
      </c>
      <c r="B53">
        <v>5</v>
      </c>
      <c r="C53">
        <v>10.5</v>
      </c>
    </row>
    <row r="54" spans="1:3" x14ac:dyDescent="0.3">
      <c r="A54">
        <v>9.5</v>
      </c>
      <c r="B54">
        <v>5</v>
      </c>
      <c r="C54">
        <v>8.5</v>
      </c>
    </row>
    <row r="55" spans="1:3" x14ac:dyDescent="0.3">
      <c r="A55">
        <v>9</v>
      </c>
      <c r="B55">
        <v>6</v>
      </c>
      <c r="C55">
        <v>10</v>
      </c>
    </row>
    <row r="56" spans="1:3" x14ac:dyDescent="0.3">
      <c r="A56">
        <v>8.5</v>
      </c>
      <c r="B56">
        <v>5</v>
      </c>
      <c r="C56">
        <v>10.25</v>
      </c>
    </row>
    <row r="57" spans="1:3" x14ac:dyDescent="0.3">
      <c r="A57">
        <v>9</v>
      </c>
      <c r="B57">
        <v>6.5</v>
      </c>
      <c r="C57">
        <v>10.5</v>
      </c>
    </row>
    <row r="58" spans="1:3" x14ac:dyDescent="0.3">
      <c r="A58">
        <v>10</v>
      </c>
      <c r="B58">
        <v>5</v>
      </c>
      <c r="C58">
        <v>8.5</v>
      </c>
    </row>
    <row r="59" spans="1:3" x14ac:dyDescent="0.3">
      <c r="A59">
        <v>8</v>
      </c>
      <c r="B59">
        <v>5.5</v>
      </c>
      <c r="C59">
        <v>10</v>
      </c>
    </row>
    <row r="60" spans="1:3" x14ac:dyDescent="0.3">
      <c r="A60">
        <v>9</v>
      </c>
      <c r="B60">
        <v>5</v>
      </c>
      <c r="C60">
        <v>9.5</v>
      </c>
    </row>
    <row r="61" spans="1:3" x14ac:dyDescent="0.3">
      <c r="A61">
        <v>9</v>
      </c>
      <c r="B61">
        <v>6</v>
      </c>
      <c r="C61">
        <v>9</v>
      </c>
    </row>
    <row r="62" spans="1:3" x14ac:dyDescent="0.3">
      <c r="A62">
        <v>8.5</v>
      </c>
      <c r="B62">
        <v>5</v>
      </c>
      <c r="C62">
        <v>15.5</v>
      </c>
    </row>
    <row r="63" spans="1:3" x14ac:dyDescent="0.3">
      <c r="A63">
        <v>9</v>
      </c>
      <c r="B63">
        <v>5.5</v>
      </c>
      <c r="C63">
        <v>9.5</v>
      </c>
    </row>
    <row r="64" spans="1:3" x14ac:dyDescent="0.3">
      <c r="A64">
        <v>9</v>
      </c>
      <c r="B64">
        <v>5.5</v>
      </c>
      <c r="C64">
        <v>9</v>
      </c>
    </row>
    <row r="65" spans="1:3" x14ac:dyDescent="0.3">
      <c r="A65">
        <v>8.5</v>
      </c>
      <c r="B65">
        <v>5.5</v>
      </c>
      <c r="C65">
        <v>11</v>
      </c>
    </row>
    <row r="66" spans="1:3" x14ac:dyDescent="0.3">
      <c r="A66">
        <v>9.3000000000000007</v>
      </c>
      <c r="B66">
        <v>5.5</v>
      </c>
      <c r="C66">
        <v>11</v>
      </c>
    </row>
    <row r="67" spans="1:3" x14ac:dyDescent="0.3">
      <c r="A67">
        <v>9.5</v>
      </c>
      <c r="B67">
        <v>6</v>
      </c>
      <c r="C67">
        <v>10</v>
      </c>
    </row>
    <row r="68" spans="1:3" x14ac:dyDescent="0.3">
      <c r="A68">
        <v>8</v>
      </c>
      <c r="B68">
        <v>5.5</v>
      </c>
      <c r="C68">
        <v>10</v>
      </c>
    </row>
    <row r="69" spans="1:3" x14ac:dyDescent="0.3">
      <c r="A69">
        <v>10.5</v>
      </c>
      <c r="B69">
        <v>5</v>
      </c>
      <c r="C69">
        <v>10</v>
      </c>
    </row>
    <row r="70" spans="1:3" x14ac:dyDescent="0.3">
      <c r="A70">
        <v>10</v>
      </c>
      <c r="B70">
        <v>5.5</v>
      </c>
      <c r="C70">
        <v>10</v>
      </c>
    </row>
    <row r="71" spans="1:3" x14ac:dyDescent="0.3">
      <c r="A71">
        <v>9.5</v>
      </c>
      <c r="B71">
        <v>5.5</v>
      </c>
      <c r="C71">
        <v>11</v>
      </c>
    </row>
    <row r="72" spans="1:3" x14ac:dyDescent="0.3">
      <c r="A72">
        <v>9.5</v>
      </c>
      <c r="B72">
        <v>6</v>
      </c>
      <c r="C72">
        <v>9.25</v>
      </c>
    </row>
    <row r="73" spans="1:3" x14ac:dyDescent="0.3">
      <c r="A73">
        <v>10</v>
      </c>
      <c r="B73">
        <v>5</v>
      </c>
      <c r="C73">
        <v>10</v>
      </c>
    </row>
    <row r="74" spans="1:3" x14ac:dyDescent="0.3">
      <c r="A74">
        <v>9</v>
      </c>
      <c r="B74">
        <v>5</v>
      </c>
      <c r="C74">
        <v>10.5</v>
      </c>
    </row>
    <row r="75" spans="1:3" x14ac:dyDescent="0.3">
      <c r="A75">
        <v>9.5</v>
      </c>
      <c r="B75">
        <v>4.8</v>
      </c>
      <c r="C75">
        <v>10</v>
      </c>
    </row>
    <row r="76" spans="1:3" x14ac:dyDescent="0.3">
      <c r="A76">
        <v>9.5</v>
      </c>
      <c r="B76">
        <v>5</v>
      </c>
      <c r="C76">
        <v>11</v>
      </c>
    </row>
    <row r="77" spans="1:3" x14ac:dyDescent="0.3">
      <c r="A77">
        <v>9.5</v>
      </c>
      <c r="B77">
        <v>5.8</v>
      </c>
      <c r="C77">
        <v>9.5</v>
      </c>
    </row>
    <row r="78" spans="1:3" x14ac:dyDescent="0.3">
      <c r="A78">
        <v>10</v>
      </c>
      <c r="B78">
        <v>5.7</v>
      </c>
      <c r="C78">
        <v>10</v>
      </c>
    </row>
    <row r="79" spans="1:3" x14ac:dyDescent="0.3">
      <c r="A79">
        <v>10.5</v>
      </c>
      <c r="B79">
        <v>5.3</v>
      </c>
      <c r="C79">
        <v>9</v>
      </c>
    </row>
    <row r="80" spans="1:3" x14ac:dyDescent="0.3">
      <c r="A80">
        <v>9</v>
      </c>
      <c r="B80">
        <v>5.8</v>
      </c>
      <c r="C80">
        <v>10</v>
      </c>
    </row>
    <row r="81" spans="1:3" x14ac:dyDescent="0.3">
      <c r="A81">
        <v>9</v>
      </c>
      <c r="B81">
        <v>5.7</v>
      </c>
      <c r="C81">
        <v>14</v>
      </c>
    </row>
    <row r="82" spans="1:3" x14ac:dyDescent="0.3">
      <c r="A82">
        <v>9.5</v>
      </c>
      <c r="B82">
        <v>5.4</v>
      </c>
      <c r="C82">
        <v>9.5</v>
      </c>
    </row>
    <row r="83" spans="1:3" x14ac:dyDescent="0.3">
      <c r="A83">
        <v>9.5</v>
      </c>
      <c r="B83">
        <v>4.7</v>
      </c>
      <c r="C83">
        <v>10.75</v>
      </c>
    </row>
    <row r="84" spans="1:3" x14ac:dyDescent="0.3">
      <c r="A84">
        <v>10</v>
      </c>
      <c r="B84">
        <v>5</v>
      </c>
      <c r="C84">
        <v>10</v>
      </c>
    </row>
    <row r="85" spans="1:3" x14ac:dyDescent="0.3">
      <c r="A85">
        <v>11</v>
      </c>
      <c r="B85">
        <v>5</v>
      </c>
      <c r="C85">
        <v>10</v>
      </c>
    </row>
    <row r="86" spans="1:3" x14ac:dyDescent="0.3">
      <c r="A86">
        <v>10</v>
      </c>
      <c r="B86">
        <v>5</v>
      </c>
      <c r="C86">
        <v>10.5</v>
      </c>
    </row>
    <row r="87" spans="1:3" x14ac:dyDescent="0.3">
      <c r="A87">
        <v>9</v>
      </c>
      <c r="B87">
        <v>5.5</v>
      </c>
      <c r="C87">
        <v>11</v>
      </c>
    </row>
    <row r="88" spans="1:3" x14ac:dyDescent="0.3">
      <c r="A88">
        <v>10.5</v>
      </c>
      <c r="B88">
        <v>5.3</v>
      </c>
      <c r="C88">
        <v>12</v>
      </c>
    </row>
    <row r="89" spans="1:3" x14ac:dyDescent="0.3">
      <c r="A89">
        <v>9</v>
      </c>
      <c r="B89">
        <v>5.2</v>
      </c>
      <c r="C89">
        <v>12.5</v>
      </c>
    </row>
    <row r="90" spans="1:3" x14ac:dyDescent="0.3">
      <c r="A90">
        <v>9.5</v>
      </c>
      <c r="B90">
        <v>4.7</v>
      </c>
      <c r="C90">
        <v>10.5</v>
      </c>
    </row>
    <row r="91" spans="1:3" x14ac:dyDescent="0.3">
      <c r="A91">
        <v>8.75</v>
      </c>
      <c r="B91">
        <v>4.5999999999999996</v>
      </c>
      <c r="C91">
        <v>10.5</v>
      </c>
    </row>
    <row r="92" spans="1:3" x14ac:dyDescent="0.3">
      <c r="A92">
        <v>9.5</v>
      </c>
      <c r="B92">
        <v>5.5</v>
      </c>
      <c r="C92">
        <v>9.5</v>
      </c>
    </row>
    <row r="93" spans="1:3" x14ac:dyDescent="0.3">
      <c r="A93">
        <v>8.5</v>
      </c>
      <c r="B93">
        <v>5</v>
      </c>
      <c r="C93">
        <v>9.5</v>
      </c>
    </row>
    <row r="94" spans="1:3" x14ac:dyDescent="0.3">
      <c r="A94">
        <v>10</v>
      </c>
      <c r="B94">
        <v>4.5999999999999996</v>
      </c>
      <c r="C94">
        <v>9.5</v>
      </c>
    </row>
    <row r="95" spans="1:3" x14ac:dyDescent="0.3">
      <c r="A95">
        <v>9.5</v>
      </c>
      <c r="B95">
        <v>5</v>
      </c>
      <c r="C95">
        <v>9</v>
      </c>
    </row>
    <row r="96" spans="1:3" x14ac:dyDescent="0.3">
      <c r="A96">
        <v>8.5</v>
      </c>
      <c r="B96">
        <v>5</v>
      </c>
      <c r="C96">
        <v>9.5</v>
      </c>
    </row>
    <row r="97" spans="1:3" x14ac:dyDescent="0.3">
      <c r="A97">
        <v>8</v>
      </c>
      <c r="B97">
        <v>5</v>
      </c>
      <c r="C97">
        <v>10</v>
      </c>
    </row>
    <row r="98" spans="1:3" x14ac:dyDescent="0.3">
      <c r="A98">
        <v>9.5</v>
      </c>
      <c r="B98">
        <v>5</v>
      </c>
      <c r="C98">
        <v>9</v>
      </c>
    </row>
    <row r="99" spans="1:3" x14ac:dyDescent="0.3">
      <c r="A99">
        <v>9</v>
      </c>
      <c r="B99">
        <v>5</v>
      </c>
      <c r="C99">
        <v>10</v>
      </c>
    </row>
    <row r="100" spans="1:3" x14ac:dyDescent="0.3">
      <c r="A100">
        <v>11.5</v>
      </c>
      <c r="B100">
        <v>5.5</v>
      </c>
      <c r="C100">
        <v>9.5</v>
      </c>
    </row>
    <row r="101" spans="1:3" x14ac:dyDescent="0.3">
      <c r="A101">
        <v>9</v>
      </c>
      <c r="B101">
        <v>5</v>
      </c>
      <c r="C101">
        <v>9.5</v>
      </c>
    </row>
    <row r="102" spans="1:3" x14ac:dyDescent="0.3">
      <c r="A102">
        <v>8</v>
      </c>
      <c r="B102">
        <v>5.5</v>
      </c>
      <c r="C102">
        <v>14</v>
      </c>
    </row>
    <row r="103" spans="1:3" x14ac:dyDescent="0.3">
      <c r="A103">
        <v>10</v>
      </c>
      <c r="B103">
        <v>5.5</v>
      </c>
      <c r="C103">
        <v>9.5</v>
      </c>
    </row>
    <row r="104" spans="1:3" x14ac:dyDescent="0.3">
      <c r="A104">
        <v>8</v>
      </c>
      <c r="B104">
        <v>5.5</v>
      </c>
      <c r="C104">
        <v>10</v>
      </c>
    </row>
    <row r="105" spans="1:3" x14ac:dyDescent="0.3">
      <c r="A105">
        <v>9</v>
      </c>
      <c r="B105">
        <v>7.4</v>
      </c>
      <c r="C105">
        <v>9.5</v>
      </c>
    </row>
    <row r="106" spans="1:3" x14ac:dyDescent="0.3">
      <c r="A106">
        <v>9.5</v>
      </c>
      <c r="B106">
        <v>5.5</v>
      </c>
      <c r="C106">
        <v>9</v>
      </c>
    </row>
    <row r="107" spans="1:3" x14ac:dyDescent="0.3">
      <c r="A107">
        <v>8.5</v>
      </c>
      <c r="B107">
        <v>5</v>
      </c>
      <c r="C107">
        <v>10.5</v>
      </c>
    </row>
    <row r="108" spans="1:3" x14ac:dyDescent="0.3">
      <c r="A108">
        <v>9</v>
      </c>
      <c r="B108">
        <v>7</v>
      </c>
      <c r="C108">
        <v>9</v>
      </c>
    </row>
    <row r="109" spans="1:3" x14ac:dyDescent="0.3">
      <c r="A109">
        <v>8</v>
      </c>
      <c r="B109">
        <v>5</v>
      </c>
      <c r="C109">
        <v>9</v>
      </c>
    </row>
    <row r="110" spans="1:3" x14ac:dyDescent="0.3">
      <c r="A110">
        <v>9</v>
      </c>
      <c r="B110">
        <v>6.5</v>
      </c>
      <c r="C110">
        <v>9</v>
      </c>
    </row>
    <row r="111" spans="1:3" x14ac:dyDescent="0.3">
      <c r="A111">
        <v>10</v>
      </c>
      <c r="B111">
        <v>5</v>
      </c>
      <c r="C111">
        <v>10</v>
      </c>
    </row>
    <row r="112" spans="1:3" x14ac:dyDescent="0.3">
      <c r="A112">
        <v>9</v>
      </c>
      <c r="C112">
        <v>9.5</v>
      </c>
    </row>
    <row r="113" spans="1:3" x14ac:dyDescent="0.3">
      <c r="A113">
        <v>7</v>
      </c>
      <c r="C113">
        <v>9</v>
      </c>
    </row>
    <row r="114" spans="1:3" x14ac:dyDescent="0.3">
      <c r="A114">
        <v>9</v>
      </c>
      <c r="C114">
        <v>11</v>
      </c>
    </row>
    <row r="115" spans="1:3" x14ac:dyDescent="0.3">
      <c r="A115">
        <v>8</v>
      </c>
      <c r="C115">
        <v>9.5</v>
      </c>
    </row>
    <row r="116" spans="1:3" x14ac:dyDescent="0.3">
      <c r="A116">
        <v>9.75</v>
      </c>
      <c r="C116">
        <v>11</v>
      </c>
    </row>
    <row r="117" spans="1:3" x14ac:dyDescent="0.3">
      <c r="A117">
        <v>10</v>
      </c>
      <c r="C117">
        <v>10</v>
      </c>
    </row>
    <row r="118" spans="1:3" x14ac:dyDescent="0.3">
      <c r="A118">
        <v>10</v>
      </c>
      <c r="C118">
        <v>9.5</v>
      </c>
    </row>
    <row r="119" spans="1:3" x14ac:dyDescent="0.3">
      <c r="A119">
        <v>9</v>
      </c>
      <c r="C119">
        <v>10.5</v>
      </c>
    </row>
    <row r="120" spans="1:3" x14ac:dyDescent="0.3">
      <c r="A120">
        <v>9</v>
      </c>
      <c r="C120">
        <v>12</v>
      </c>
    </row>
    <row r="121" spans="1:3" x14ac:dyDescent="0.3">
      <c r="A121">
        <v>10</v>
      </c>
      <c r="C121">
        <v>13</v>
      </c>
    </row>
    <row r="122" spans="1:3" x14ac:dyDescent="0.3">
      <c r="A122">
        <v>9</v>
      </c>
      <c r="C122">
        <v>8.5</v>
      </c>
    </row>
    <row r="123" spans="1:3" x14ac:dyDescent="0.3">
      <c r="A123">
        <v>9</v>
      </c>
      <c r="C123">
        <v>10.5</v>
      </c>
    </row>
    <row r="124" spans="1:3" x14ac:dyDescent="0.3">
      <c r="A124">
        <v>9</v>
      </c>
      <c r="C124">
        <v>11.5</v>
      </c>
    </row>
    <row r="125" spans="1:3" x14ac:dyDescent="0.3">
      <c r="A125">
        <v>9.5</v>
      </c>
      <c r="C125">
        <v>12</v>
      </c>
    </row>
    <row r="126" spans="1:3" x14ac:dyDescent="0.3">
      <c r="A126">
        <v>10</v>
      </c>
      <c r="C126">
        <v>9.5</v>
      </c>
    </row>
    <row r="127" spans="1:3" x14ac:dyDescent="0.3">
      <c r="A127">
        <v>9.5</v>
      </c>
      <c r="C127">
        <v>9.1</v>
      </c>
    </row>
    <row r="128" spans="1:3" x14ac:dyDescent="0.3">
      <c r="A128">
        <v>9.5</v>
      </c>
      <c r="C128">
        <v>10</v>
      </c>
    </row>
    <row r="129" spans="1:3" x14ac:dyDescent="0.3">
      <c r="A129">
        <v>9</v>
      </c>
      <c r="C129">
        <v>9</v>
      </c>
    </row>
    <row r="130" spans="1:3" x14ac:dyDescent="0.3">
      <c r="A130">
        <v>9.5</v>
      </c>
      <c r="C130">
        <v>10.5</v>
      </c>
    </row>
    <row r="131" spans="1:3" x14ac:dyDescent="0.3">
      <c r="A131">
        <v>9.5</v>
      </c>
      <c r="C131">
        <v>10.5</v>
      </c>
    </row>
    <row r="132" spans="1:3" x14ac:dyDescent="0.3">
      <c r="A132">
        <v>9</v>
      </c>
      <c r="C132">
        <v>10</v>
      </c>
    </row>
    <row r="133" spans="1:3" x14ac:dyDescent="0.3">
      <c r="A133">
        <v>9</v>
      </c>
      <c r="C133">
        <v>10.5</v>
      </c>
    </row>
    <row r="134" spans="1:3" x14ac:dyDescent="0.3">
      <c r="A134">
        <v>8.5</v>
      </c>
      <c r="C134">
        <v>10</v>
      </c>
    </row>
    <row r="135" spans="1:3" x14ac:dyDescent="0.3">
      <c r="A135">
        <v>9.5</v>
      </c>
      <c r="C135">
        <v>10</v>
      </c>
    </row>
    <row r="136" spans="1:3" x14ac:dyDescent="0.3">
      <c r="A136">
        <v>8.5</v>
      </c>
      <c r="C136">
        <v>10</v>
      </c>
    </row>
    <row r="137" spans="1:3" x14ac:dyDescent="0.3">
      <c r="A137">
        <v>9</v>
      </c>
      <c r="C137">
        <v>9</v>
      </c>
    </row>
    <row r="138" spans="1:3" x14ac:dyDescent="0.3">
      <c r="A138">
        <v>8.5</v>
      </c>
      <c r="C138">
        <v>10.5</v>
      </c>
    </row>
    <row r="139" spans="1:3" x14ac:dyDescent="0.3">
      <c r="A139">
        <v>8.5</v>
      </c>
      <c r="C139">
        <v>11</v>
      </c>
    </row>
    <row r="140" spans="1:3" x14ac:dyDescent="0.3">
      <c r="A140">
        <v>8</v>
      </c>
      <c r="C140">
        <v>8.9</v>
      </c>
    </row>
    <row r="141" spans="1:3" x14ac:dyDescent="0.3">
      <c r="A141">
        <v>9.5</v>
      </c>
      <c r="C141">
        <v>10.5</v>
      </c>
    </row>
    <row r="142" spans="1:3" x14ac:dyDescent="0.3">
      <c r="A142">
        <v>9.5</v>
      </c>
      <c r="C142">
        <v>9</v>
      </c>
    </row>
    <row r="143" spans="1:3" x14ac:dyDescent="0.3">
      <c r="A143">
        <v>8.5</v>
      </c>
      <c r="C143">
        <v>9</v>
      </c>
    </row>
    <row r="144" spans="1:3" x14ac:dyDescent="0.3">
      <c r="A144">
        <v>8.5</v>
      </c>
      <c r="C144">
        <v>10</v>
      </c>
    </row>
    <row r="145" spans="1:3" x14ac:dyDescent="0.3">
      <c r="A145">
        <v>9.5</v>
      </c>
      <c r="C145">
        <v>9.5</v>
      </c>
    </row>
    <row r="146" spans="1:3" x14ac:dyDescent="0.3">
      <c r="A146">
        <v>9</v>
      </c>
      <c r="C146">
        <v>10.5</v>
      </c>
    </row>
    <row r="147" spans="1:3" x14ac:dyDescent="0.3">
      <c r="A147">
        <v>10</v>
      </c>
      <c r="C147">
        <v>10</v>
      </c>
    </row>
    <row r="148" spans="1:3" x14ac:dyDescent="0.3">
      <c r="A148">
        <v>9.5</v>
      </c>
      <c r="C148">
        <v>10</v>
      </c>
    </row>
    <row r="149" spans="1:3" x14ac:dyDescent="0.3">
      <c r="A149">
        <v>8.5</v>
      </c>
      <c r="C149">
        <v>11</v>
      </c>
    </row>
    <row r="150" spans="1:3" x14ac:dyDescent="0.3">
      <c r="A150">
        <v>10</v>
      </c>
      <c r="C150">
        <v>10</v>
      </c>
    </row>
    <row r="151" spans="1:3" x14ac:dyDescent="0.3">
      <c r="A151">
        <v>9.75</v>
      </c>
      <c r="C151">
        <v>9</v>
      </c>
    </row>
    <row r="152" spans="1:3" x14ac:dyDescent="0.3">
      <c r="A152">
        <v>9</v>
      </c>
      <c r="C152">
        <v>9.5</v>
      </c>
    </row>
    <row r="153" spans="1:3" x14ac:dyDescent="0.3">
      <c r="A153">
        <v>8.5</v>
      </c>
      <c r="C153">
        <v>10</v>
      </c>
    </row>
    <row r="154" spans="1:3" x14ac:dyDescent="0.3">
      <c r="A154">
        <v>9.5</v>
      </c>
      <c r="C154">
        <v>11</v>
      </c>
    </row>
    <row r="155" spans="1:3" x14ac:dyDescent="0.3">
      <c r="A155">
        <v>10</v>
      </c>
      <c r="C155">
        <v>8.5</v>
      </c>
    </row>
    <row r="156" spans="1:3" x14ac:dyDescent="0.3">
      <c r="A156">
        <v>8.5</v>
      </c>
      <c r="C156">
        <v>9</v>
      </c>
    </row>
    <row r="157" spans="1:3" x14ac:dyDescent="0.3">
      <c r="A157">
        <v>10</v>
      </c>
      <c r="C157">
        <v>12.5</v>
      </c>
    </row>
    <row r="158" spans="1:3" x14ac:dyDescent="0.3">
      <c r="A158">
        <v>8.5</v>
      </c>
      <c r="C158">
        <v>10.5</v>
      </c>
    </row>
    <row r="159" spans="1:3" x14ac:dyDescent="0.3">
      <c r="A159">
        <v>9</v>
      </c>
      <c r="C159">
        <v>11</v>
      </c>
    </row>
    <row r="160" spans="1:3" x14ac:dyDescent="0.3">
      <c r="A160">
        <v>8</v>
      </c>
      <c r="C160">
        <v>10</v>
      </c>
    </row>
    <row r="161" spans="1:3" x14ac:dyDescent="0.3">
      <c r="A161">
        <v>9</v>
      </c>
      <c r="C161">
        <v>9.5</v>
      </c>
    </row>
    <row r="162" spans="1:3" x14ac:dyDescent="0.3">
      <c r="A162">
        <v>9</v>
      </c>
      <c r="C162">
        <v>10</v>
      </c>
    </row>
    <row r="163" spans="1:3" x14ac:dyDescent="0.3">
      <c r="A163">
        <v>9</v>
      </c>
      <c r="C163">
        <v>9.5</v>
      </c>
    </row>
    <row r="164" spans="1:3" x14ac:dyDescent="0.3">
      <c r="A164">
        <v>7.5</v>
      </c>
      <c r="C164">
        <v>9</v>
      </c>
    </row>
    <row r="165" spans="1:3" x14ac:dyDescent="0.3">
      <c r="A165">
        <v>8.5</v>
      </c>
      <c r="C165">
        <v>10.5</v>
      </c>
    </row>
    <row r="166" spans="1:3" x14ac:dyDescent="0.3">
      <c r="A166">
        <v>9</v>
      </c>
      <c r="C166">
        <v>9</v>
      </c>
    </row>
    <row r="167" spans="1:3" x14ac:dyDescent="0.3">
      <c r="A167">
        <v>9</v>
      </c>
      <c r="C167">
        <v>9</v>
      </c>
    </row>
    <row r="168" spans="1:3" x14ac:dyDescent="0.3">
      <c r="A168">
        <v>6</v>
      </c>
      <c r="C168">
        <v>9</v>
      </c>
    </row>
    <row r="169" spans="1:3" x14ac:dyDescent="0.3">
      <c r="A169">
        <v>9</v>
      </c>
      <c r="C169">
        <v>9.5</v>
      </c>
    </row>
    <row r="170" spans="1:3" x14ac:dyDescent="0.3">
      <c r="A170">
        <v>9.5</v>
      </c>
      <c r="C170">
        <v>9</v>
      </c>
    </row>
    <row r="171" spans="1:3" x14ac:dyDescent="0.3">
      <c r="A171">
        <v>8</v>
      </c>
      <c r="C171">
        <v>10.5</v>
      </c>
    </row>
    <row r="172" spans="1:3" x14ac:dyDescent="0.3">
      <c r="A172">
        <v>8.5</v>
      </c>
      <c r="C172">
        <v>10.75</v>
      </c>
    </row>
    <row r="173" spans="1:3" x14ac:dyDescent="0.3">
      <c r="A173">
        <v>10</v>
      </c>
      <c r="C173">
        <v>10.5</v>
      </c>
    </row>
    <row r="174" spans="1:3" x14ac:dyDescent="0.3">
      <c r="A174">
        <v>9</v>
      </c>
      <c r="C174">
        <v>11</v>
      </c>
    </row>
    <row r="175" spans="1:3" x14ac:dyDescent="0.3">
      <c r="A175">
        <v>8</v>
      </c>
      <c r="C175">
        <v>9</v>
      </c>
    </row>
    <row r="176" spans="1:3" x14ac:dyDescent="0.3">
      <c r="A176">
        <v>8.5</v>
      </c>
      <c r="C176">
        <v>10.5</v>
      </c>
    </row>
    <row r="177" spans="1:3" x14ac:dyDescent="0.3">
      <c r="A177">
        <v>9</v>
      </c>
      <c r="C177">
        <v>10.5</v>
      </c>
    </row>
    <row r="178" spans="1:3" x14ac:dyDescent="0.3">
      <c r="A178">
        <v>9.5</v>
      </c>
      <c r="C178">
        <v>9</v>
      </c>
    </row>
    <row r="179" spans="1:3" x14ac:dyDescent="0.3">
      <c r="A179">
        <v>6</v>
      </c>
      <c r="C179">
        <v>9.5</v>
      </c>
    </row>
    <row r="180" spans="1:3" x14ac:dyDescent="0.3">
      <c r="A180">
        <v>9.3000000000000007</v>
      </c>
      <c r="C180">
        <v>9.5</v>
      </c>
    </row>
    <row r="181" spans="1:3" x14ac:dyDescent="0.3">
      <c r="A181">
        <v>9</v>
      </c>
      <c r="C181">
        <v>10</v>
      </c>
    </row>
    <row r="182" spans="1:3" x14ac:dyDescent="0.3">
      <c r="A182">
        <v>10</v>
      </c>
      <c r="C182">
        <v>9.5</v>
      </c>
    </row>
    <row r="183" spans="1:3" x14ac:dyDescent="0.3">
      <c r="A183">
        <v>9.5</v>
      </c>
      <c r="C183">
        <v>9</v>
      </c>
    </row>
    <row r="184" spans="1:3" x14ac:dyDescent="0.3">
      <c r="A184">
        <v>8.5</v>
      </c>
      <c r="C184">
        <v>8.75</v>
      </c>
    </row>
    <row r="185" spans="1:3" x14ac:dyDescent="0.3">
      <c r="A185">
        <v>9.5</v>
      </c>
      <c r="C185">
        <v>9.5</v>
      </c>
    </row>
    <row r="186" spans="1:3" x14ac:dyDescent="0.3">
      <c r="A186">
        <v>10.5</v>
      </c>
      <c r="C186">
        <v>10</v>
      </c>
    </row>
    <row r="187" spans="1:3" x14ac:dyDescent="0.3">
      <c r="A187">
        <v>8.5</v>
      </c>
      <c r="C187">
        <v>9.5</v>
      </c>
    </row>
    <row r="188" spans="1:3" x14ac:dyDescent="0.3">
      <c r="A188">
        <v>10</v>
      </c>
      <c r="C188">
        <v>10</v>
      </c>
    </row>
    <row r="189" spans="1:3" x14ac:dyDescent="0.3">
      <c r="A189">
        <v>11</v>
      </c>
      <c r="C189">
        <v>10.5</v>
      </c>
    </row>
    <row r="190" spans="1:3" x14ac:dyDescent="0.3">
      <c r="A190">
        <v>9.5</v>
      </c>
      <c r="C190">
        <v>11.5</v>
      </c>
    </row>
    <row r="191" spans="1:3" x14ac:dyDescent="0.3">
      <c r="A191">
        <v>10</v>
      </c>
      <c r="C191">
        <v>8.5</v>
      </c>
    </row>
    <row r="192" spans="1:3" x14ac:dyDescent="0.3">
      <c r="A192">
        <v>10</v>
      </c>
      <c r="C192">
        <v>9.5</v>
      </c>
    </row>
    <row r="193" spans="1:3" x14ac:dyDescent="0.3">
      <c r="A193">
        <v>9</v>
      </c>
      <c r="C193">
        <v>8</v>
      </c>
    </row>
    <row r="194" spans="1:3" x14ac:dyDescent="0.3">
      <c r="A194">
        <v>9.5</v>
      </c>
      <c r="C194">
        <v>9</v>
      </c>
    </row>
    <row r="195" spans="1:3" x14ac:dyDescent="0.3">
      <c r="A195">
        <v>9</v>
      </c>
      <c r="C195">
        <v>9.5</v>
      </c>
    </row>
    <row r="196" spans="1:3" x14ac:dyDescent="0.3">
      <c r="A196">
        <v>9.5</v>
      </c>
      <c r="C196">
        <v>8</v>
      </c>
    </row>
    <row r="197" spans="1:3" x14ac:dyDescent="0.3">
      <c r="A197">
        <v>10.5</v>
      </c>
      <c r="C197">
        <v>10</v>
      </c>
    </row>
    <row r="198" spans="1:3" x14ac:dyDescent="0.3">
      <c r="A198">
        <v>9</v>
      </c>
      <c r="C198">
        <v>10.5</v>
      </c>
    </row>
    <row r="199" spans="1:3" x14ac:dyDescent="0.3">
      <c r="A199">
        <v>8.5</v>
      </c>
      <c r="C199">
        <v>10</v>
      </c>
    </row>
    <row r="200" spans="1:3" x14ac:dyDescent="0.3">
      <c r="A200">
        <v>9</v>
      </c>
      <c r="C200">
        <v>8.5</v>
      </c>
    </row>
    <row r="201" spans="1:3" x14ac:dyDescent="0.3">
      <c r="A201">
        <v>9</v>
      </c>
      <c r="C201">
        <v>8.5</v>
      </c>
    </row>
    <row r="202" spans="1:3" x14ac:dyDescent="0.3">
      <c r="A202">
        <v>10</v>
      </c>
      <c r="C202">
        <v>10</v>
      </c>
    </row>
    <row r="203" spans="1:3" x14ac:dyDescent="0.3">
      <c r="A203">
        <v>9.5</v>
      </c>
      <c r="C203">
        <v>10.5</v>
      </c>
    </row>
    <row r="204" spans="1:3" x14ac:dyDescent="0.3">
      <c r="A204">
        <v>9</v>
      </c>
      <c r="C204">
        <v>12</v>
      </c>
    </row>
    <row r="205" spans="1:3" x14ac:dyDescent="0.3">
      <c r="A205">
        <v>9.5</v>
      </c>
      <c r="C205">
        <v>10</v>
      </c>
    </row>
    <row r="206" spans="1:3" x14ac:dyDescent="0.3">
      <c r="A206">
        <v>9</v>
      </c>
      <c r="C206">
        <v>10.5</v>
      </c>
    </row>
    <row r="207" spans="1:3" x14ac:dyDescent="0.3">
      <c r="A207">
        <v>8.5</v>
      </c>
      <c r="C207">
        <v>11</v>
      </c>
    </row>
    <row r="208" spans="1:3" x14ac:dyDescent="0.3">
      <c r="A208">
        <v>9</v>
      </c>
      <c r="C208">
        <v>11.5</v>
      </c>
    </row>
    <row r="209" spans="1:3" x14ac:dyDescent="0.3">
      <c r="A209">
        <v>9</v>
      </c>
      <c r="C209">
        <v>10.5</v>
      </c>
    </row>
    <row r="210" spans="1:3" x14ac:dyDescent="0.3">
      <c r="A210">
        <v>9.5</v>
      </c>
      <c r="C210">
        <v>9</v>
      </c>
    </row>
    <row r="211" spans="1:3" x14ac:dyDescent="0.3">
      <c r="A211">
        <v>9</v>
      </c>
      <c r="C211">
        <v>9.5</v>
      </c>
    </row>
    <row r="212" spans="1:3" x14ac:dyDescent="0.3">
      <c r="A212">
        <v>8.5</v>
      </c>
      <c r="C212">
        <v>8.5</v>
      </c>
    </row>
    <row r="213" spans="1:3" x14ac:dyDescent="0.3">
      <c r="A213">
        <v>9.5</v>
      </c>
      <c r="C213">
        <v>10.5</v>
      </c>
    </row>
    <row r="214" spans="1:3" x14ac:dyDescent="0.3">
      <c r="A214">
        <v>10</v>
      </c>
      <c r="C214">
        <v>9.5</v>
      </c>
    </row>
    <row r="215" spans="1:3" x14ac:dyDescent="0.3">
      <c r="A215">
        <v>9</v>
      </c>
      <c r="C215">
        <v>9</v>
      </c>
    </row>
    <row r="216" spans="1:3" x14ac:dyDescent="0.3">
      <c r="A216">
        <v>8.5</v>
      </c>
      <c r="C216">
        <v>10</v>
      </c>
    </row>
    <row r="217" spans="1:3" x14ac:dyDescent="0.3">
      <c r="A217">
        <v>8.5</v>
      </c>
      <c r="C217">
        <v>10.5</v>
      </c>
    </row>
    <row r="218" spans="1:3" x14ac:dyDescent="0.3">
      <c r="A218">
        <v>9</v>
      </c>
      <c r="C218">
        <v>9</v>
      </c>
    </row>
    <row r="219" spans="1:3" x14ac:dyDescent="0.3">
      <c r="A219">
        <v>9</v>
      </c>
      <c r="C219">
        <v>11</v>
      </c>
    </row>
    <row r="220" spans="1:3" x14ac:dyDescent="0.3">
      <c r="A220">
        <v>8.5</v>
      </c>
      <c r="C220">
        <v>9.5</v>
      </c>
    </row>
    <row r="221" spans="1:3" x14ac:dyDescent="0.3">
      <c r="A221">
        <v>8.5</v>
      </c>
      <c r="C221">
        <v>9.5</v>
      </c>
    </row>
    <row r="222" spans="1:3" x14ac:dyDescent="0.3">
      <c r="A222">
        <v>9</v>
      </c>
      <c r="C222">
        <v>8.5</v>
      </c>
    </row>
    <row r="223" spans="1:3" x14ac:dyDescent="0.3">
      <c r="A223">
        <v>8.5</v>
      </c>
      <c r="C223">
        <v>9.5</v>
      </c>
    </row>
    <row r="224" spans="1:3" x14ac:dyDescent="0.3">
      <c r="A224">
        <v>9</v>
      </c>
      <c r="C224">
        <v>9</v>
      </c>
    </row>
    <row r="225" spans="1:3" x14ac:dyDescent="0.3">
      <c r="A225">
        <v>9</v>
      </c>
      <c r="C225">
        <v>9</v>
      </c>
    </row>
    <row r="226" spans="1:3" x14ac:dyDescent="0.3">
      <c r="A226">
        <v>9</v>
      </c>
      <c r="C226">
        <v>11.5</v>
      </c>
    </row>
    <row r="227" spans="1:3" x14ac:dyDescent="0.3">
      <c r="A227">
        <v>9.5</v>
      </c>
      <c r="C227">
        <v>11</v>
      </c>
    </row>
    <row r="228" spans="1:3" x14ac:dyDescent="0.3">
      <c r="A228">
        <v>9</v>
      </c>
      <c r="C228">
        <v>11</v>
      </c>
    </row>
    <row r="229" spans="1:3" x14ac:dyDescent="0.3">
      <c r="A229">
        <v>10</v>
      </c>
      <c r="C229">
        <v>10</v>
      </c>
    </row>
    <row r="230" spans="1:3" x14ac:dyDescent="0.3">
      <c r="A230">
        <v>8.5</v>
      </c>
      <c r="C230">
        <v>9.5</v>
      </c>
    </row>
    <row r="231" spans="1:3" x14ac:dyDescent="0.3">
      <c r="A231">
        <v>8</v>
      </c>
      <c r="C231">
        <v>9.5</v>
      </c>
    </row>
    <row r="232" spans="1:3" x14ac:dyDescent="0.3">
      <c r="A232">
        <v>9</v>
      </c>
      <c r="C232">
        <v>9.5</v>
      </c>
    </row>
    <row r="233" spans="1:3" x14ac:dyDescent="0.3">
      <c r="A233">
        <v>8.5</v>
      </c>
      <c r="C233">
        <v>9.5</v>
      </c>
    </row>
    <row r="234" spans="1:3" x14ac:dyDescent="0.3">
      <c r="A234">
        <v>8.5</v>
      </c>
      <c r="C234">
        <v>10.5</v>
      </c>
    </row>
    <row r="235" spans="1:3" x14ac:dyDescent="0.3">
      <c r="A235">
        <v>8</v>
      </c>
      <c r="C235">
        <v>10.5</v>
      </c>
    </row>
    <row r="236" spans="1:3" x14ac:dyDescent="0.3">
      <c r="A236">
        <v>9</v>
      </c>
      <c r="C236">
        <v>9</v>
      </c>
    </row>
    <row r="237" spans="1:3" x14ac:dyDescent="0.3">
      <c r="A237">
        <v>9.5</v>
      </c>
      <c r="C237">
        <v>9</v>
      </c>
    </row>
    <row r="238" spans="1:3" x14ac:dyDescent="0.3">
      <c r="A238">
        <v>10</v>
      </c>
      <c r="C238">
        <v>11</v>
      </c>
    </row>
    <row r="239" spans="1:3" x14ac:dyDescent="0.3">
      <c r="A239">
        <v>9</v>
      </c>
      <c r="C239">
        <v>9.5</v>
      </c>
    </row>
    <row r="240" spans="1:3" x14ac:dyDescent="0.3">
      <c r="A240">
        <v>9</v>
      </c>
      <c r="C240">
        <v>10</v>
      </c>
    </row>
    <row r="241" spans="1:3" x14ac:dyDescent="0.3">
      <c r="A241">
        <v>9</v>
      </c>
      <c r="C241">
        <v>10</v>
      </c>
    </row>
    <row r="242" spans="1:3" x14ac:dyDescent="0.3">
      <c r="A242">
        <v>7.5</v>
      </c>
      <c r="C242">
        <v>9</v>
      </c>
    </row>
    <row r="243" spans="1:3" x14ac:dyDescent="0.3">
      <c r="A243">
        <v>9</v>
      </c>
      <c r="C243">
        <v>9.5</v>
      </c>
    </row>
    <row r="244" spans="1:3" x14ac:dyDescent="0.3">
      <c r="A244">
        <v>9</v>
      </c>
      <c r="C244">
        <v>9</v>
      </c>
    </row>
    <row r="245" spans="1:3" x14ac:dyDescent="0.3">
      <c r="A245">
        <v>9</v>
      </c>
      <c r="C245">
        <v>10.5</v>
      </c>
    </row>
    <row r="246" spans="1:3" x14ac:dyDescent="0.3">
      <c r="A246">
        <v>9.5</v>
      </c>
      <c r="C246">
        <v>10</v>
      </c>
    </row>
    <row r="247" spans="1:3" x14ac:dyDescent="0.3">
      <c r="A247">
        <v>7</v>
      </c>
      <c r="C247">
        <v>9.5</v>
      </c>
    </row>
    <row r="248" spans="1:3" x14ac:dyDescent="0.3">
      <c r="A248">
        <v>9</v>
      </c>
      <c r="C248">
        <v>13</v>
      </c>
    </row>
    <row r="249" spans="1:3" x14ac:dyDescent="0.3">
      <c r="A249">
        <v>7</v>
      </c>
      <c r="C249">
        <v>11</v>
      </c>
    </row>
    <row r="250" spans="1:3" x14ac:dyDescent="0.3">
      <c r="A250">
        <v>8</v>
      </c>
      <c r="C250">
        <v>11</v>
      </c>
    </row>
    <row r="251" spans="1:3" x14ac:dyDescent="0.3">
      <c r="A251">
        <v>10</v>
      </c>
      <c r="C251">
        <v>13</v>
      </c>
    </row>
    <row r="252" spans="1:3" x14ac:dyDescent="0.3">
      <c r="A252">
        <v>6</v>
      </c>
      <c r="C252">
        <v>8.5</v>
      </c>
    </row>
    <row r="253" spans="1:3" x14ac:dyDescent="0.3">
      <c r="A253">
        <v>9.5</v>
      </c>
      <c r="C253">
        <v>9.5</v>
      </c>
    </row>
    <row r="254" spans="1:3" x14ac:dyDescent="0.3">
      <c r="A254">
        <v>10.5</v>
      </c>
      <c r="C254">
        <v>12</v>
      </c>
    </row>
    <row r="255" spans="1:3" x14ac:dyDescent="0.3">
      <c r="A255">
        <v>8.5</v>
      </c>
      <c r="C255">
        <v>10.5</v>
      </c>
    </row>
    <row r="256" spans="1:3" x14ac:dyDescent="0.3">
      <c r="A256">
        <v>8</v>
      </c>
      <c r="C256">
        <v>5.5</v>
      </c>
    </row>
    <row r="257" spans="1:3" x14ac:dyDescent="0.3">
      <c r="A257">
        <v>8</v>
      </c>
      <c r="C257">
        <v>8.5</v>
      </c>
    </row>
    <row r="258" spans="1:3" x14ac:dyDescent="0.3">
      <c r="A258">
        <v>9.5</v>
      </c>
      <c r="C258">
        <v>5.6</v>
      </c>
    </row>
    <row r="259" spans="1:3" x14ac:dyDescent="0.3">
      <c r="A259">
        <v>10</v>
      </c>
      <c r="C259">
        <v>9</v>
      </c>
    </row>
    <row r="260" spans="1:3" x14ac:dyDescent="0.3">
      <c r="A260">
        <v>9</v>
      </c>
      <c r="C260">
        <v>10.4</v>
      </c>
    </row>
    <row r="261" spans="1:3" x14ac:dyDescent="0.3">
      <c r="A261">
        <v>8.5</v>
      </c>
      <c r="C261">
        <v>7.8</v>
      </c>
    </row>
    <row r="262" spans="1:3" x14ac:dyDescent="0.3">
      <c r="A262">
        <v>8.5</v>
      </c>
      <c r="C262">
        <v>9.4</v>
      </c>
    </row>
    <row r="263" spans="1:3" x14ac:dyDescent="0.3">
      <c r="A263">
        <v>9.5</v>
      </c>
      <c r="C263">
        <v>8</v>
      </c>
    </row>
    <row r="264" spans="1:3" x14ac:dyDescent="0.3">
      <c r="A264">
        <v>9</v>
      </c>
      <c r="C264">
        <v>10.199999999999999</v>
      </c>
    </row>
    <row r="265" spans="1:3" x14ac:dyDescent="0.3">
      <c r="A265">
        <v>9</v>
      </c>
      <c r="C265">
        <v>9</v>
      </c>
    </row>
    <row r="266" spans="1:3" x14ac:dyDescent="0.3">
      <c r="A266">
        <v>9</v>
      </c>
      <c r="C266">
        <v>10</v>
      </c>
    </row>
    <row r="267" spans="1:3" x14ac:dyDescent="0.3">
      <c r="A267">
        <v>8.5</v>
      </c>
      <c r="C267">
        <v>9.9</v>
      </c>
    </row>
    <row r="268" spans="1:3" x14ac:dyDescent="0.3">
      <c r="A268">
        <v>10</v>
      </c>
      <c r="C268">
        <v>9.5</v>
      </c>
    </row>
    <row r="269" spans="1:3" x14ac:dyDescent="0.3">
      <c r="A269">
        <v>7</v>
      </c>
      <c r="C269">
        <v>8</v>
      </c>
    </row>
    <row r="270" spans="1:3" x14ac:dyDescent="0.3">
      <c r="A270">
        <v>10.5</v>
      </c>
      <c r="C270">
        <v>10.5</v>
      </c>
    </row>
    <row r="271" spans="1:3" x14ac:dyDescent="0.3">
      <c r="A271">
        <v>9</v>
      </c>
      <c r="C271">
        <v>10</v>
      </c>
    </row>
    <row r="272" spans="1:3" x14ac:dyDescent="0.3">
      <c r="A272">
        <v>9</v>
      </c>
      <c r="C272">
        <v>10.5</v>
      </c>
    </row>
    <row r="273" spans="1:3" x14ac:dyDescent="0.3">
      <c r="A273">
        <v>10</v>
      </c>
      <c r="C273">
        <v>10</v>
      </c>
    </row>
    <row r="274" spans="1:3" x14ac:dyDescent="0.3">
      <c r="A274">
        <v>6.8</v>
      </c>
      <c r="C274">
        <v>9.5</v>
      </c>
    </row>
    <row r="275" spans="1:3" x14ac:dyDescent="0.3">
      <c r="A275">
        <v>10</v>
      </c>
      <c r="C275">
        <v>10.5</v>
      </c>
    </row>
    <row r="276" spans="1:3" x14ac:dyDescent="0.3">
      <c r="A276">
        <v>6</v>
      </c>
      <c r="C276">
        <v>11</v>
      </c>
    </row>
    <row r="277" spans="1:3" x14ac:dyDescent="0.3">
      <c r="A277">
        <v>8.5</v>
      </c>
      <c r="C277">
        <v>8.1999999999999993</v>
      </c>
    </row>
    <row r="278" spans="1:3" x14ac:dyDescent="0.3">
      <c r="A278">
        <v>11</v>
      </c>
      <c r="C278">
        <v>8.6</v>
      </c>
    </row>
    <row r="279" spans="1:3" x14ac:dyDescent="0.3">
      <c r="A279">
        <v>9.5</v>
      </c>
      <c r="C279">
        <v>8</v>
      </c>
    </row>
    <row r="280" spans="1:3" x14ac:dyDescent="0.3">
      <c r="A280">
        <v>9.5</v>
      </c>
      <c r="C280">
        <v>11.5</v>
      </c>
    </row>
    <row r="281" spans="1:3" x14ac:dyDescent="0.3">
      <c r="A281">
        <v>8.4</v>
      </c>
      <c r="C281">
        <v>11.5</v>
      </c>
    </row>
    <row r="282" spans="1:3" x14ac:dyDescent="0.3">
      <c r="A282">
        <v>5.8</v>
      </c>
      <c r="C282">
        <v>13.5</v>
      </c>
    </row>
    <row r="283" spans="1:3" x14ac:dyDescent="0.3">
      <c r="A283">
        <v>8.5</v>
      </c>
      <c r="C283">
        <v>11.5</v>
      </c>
    </row>
    <row r="284" spans="1:3" x14ac:dyDescent="0.3">
      <c r="A284">
        <v>6</v>
      </c>
      <c r="C284">
        <v>10.199999999999999</v>
      </c>
    </row>
    <row r="285" spans="1:3" x14ac:dyDescent="0.3">
      <c r="A285">
        <v>7.5</v>
      </c>
      <c r="C285">
        <v>11.5</v>
      </c>
    </row>
    <row r="286" spans="1:3" x14ac:dyDescent="0.3">
      <c r="A286">
        <v>6</v>
      </c>
      <c r="C286">
        <v>11.5</v>
      </c>
    </row>
    <row r="287" spans="1:3" x14ac:dyDescent="0.3">
      <c r="A287">
        <v>8</v>
      </c>
      <c r="C287">
        <v>8</v>
      </c>
    </row>
    <row r="288" spans="1:3" x14ac:dyDescent="0.3">
      <c r="A288">
        <v>7.5</v>
      </c>
      <c r="C288">
        <v>9.5</v>
      </c>
    </row>
    <row r="289" spans="1:3" x14ac:dyDescent="0.3">
      <c r="A289">
        <v>7.5</v>
      </c>
      <c r="C289">
        <v>10</v>
      </c>
    </row>
    <row r="290" spans="1:3" x14ac:dyDescent="0.3">
      <c r="A290">
        <v>6.8</v>
      </c>
      <c r="C290">
        <v>7.5</v>
      </c>
    </row>
    <row r="291" spans="1:3" x14ac:dyDescent="0.3">
      <c r="A291">
        <v>7</v>
      </c>
      <c r="C291">
        <v>10</v>
      </c>
    </row>
    <row r="292" spans="1:3" x14ac:dyDescent="0.3">
      <c r="A292">
        <v>5.5</v>
      </c>
      <c r="C292">
        <v>11</v>
      </c>
    </row>
    <row r="293" spans="1:3" x14ac:dyDescent="0.3">
      <c r="A293">
        <v>6</v>
      </c>
      <c r="C293">
        <v>9</v>
      </c>
    </row>
    <row r="294" spans="1:3" x14ac:dyDescent="0.3">
      <c r="A294">
        <v>6</v>
      </c>
      <c r="C294">
        <v>7.5</v>
      </c>
    </row>
    <row r="295" spans="1:3" x14ac:dyDescent="0.3">
      <c r="A295">
        <v>6.5</v>
      </c>
    </row>
    <row r="296" spans="1:3" x14ac:dyDescent="0.3">
      <c r="A296">
        <v>7.5</v>
      </c>
    </row>
    <row r="297" spans="1:3" x14ac:dyDescent="0.3">
      <c r="A297">
        <v>7.5</v>
      </c>
    </row>
    <row r="298" spans="1:3" x14ac:dyDescent="0.3">
      <c r="A298">
        <v>6.5</v>
      </c>
    </row>
    <row r="299" spans="1:3" x14ac:dyDescent="0.3">
      <c r="A299">
        <v>7</v>
      </c>
    </row>
    <row r="300" spans="1:3" x14ac:dyDescent="0.3">
      <c r="A300">
        <v>8</v>
      </c>
    </row>
    <row r="301" spans="1:3" x14ac:dyDescent="0.3">
      <c r="A301">
        <v>7</v>
      </c>
    </row>
    <row r="302" spans="1:3" x14ac:dyDescent="0.3">
      <c r="A302">
        <v>7.5</v>
      </c>
    </row>
    <row r="303" spans="1:3" x14ac:dyDescent="0.3">
      <c r="A303">
        <v>8</v>
      </c>
    </row>
    <row r="304" spans="1:3" x14ac:dyDescent="0.3">
      <c r="A304">
        <v>8.5</v>
      </c>
    </row>
    <row r="305" spans="1:1" x14ac:dyDescent="0.3">
      <c r="A305">
        <v>8.5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B2" sqref="B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81919-BADA-4BBA-A29D-01E31349D65A}">
  <dimension ref="A1:F60"/>
  <sheetViews>
    <sheetView workbookViewId="0">
      <selection activeCell="E60" sqref="E2:E60"/>
    </sheetView>
  </sheetViews>
  <sheetFormatPr defaultRowHeight="14.4" x14ac:dyDescent="0.3"/>
  <cols>
    <col min="2" max="2" width="12.5546875" customWidth="1"/>
    <col min="3" max="3" width="13" customWidth="1"/>
    <col min="4" max="4" width="14.44140625" customWidth="1"/>
    <col min="5" max="5" width="11.77734375" customWidth="1"/>
    <col min="6" max="6" width="10.44140625" customWidth="1"/>
  </cols>
  <sheetData>
    <row r="1" spans="1:6" x14ac:dyDescent="0.3">
      <c r="A1" t="s">
        <v>161</v>
      </c>
      <c r="B1" t="s">
        <v>162</v>
      </c>
      <c r="C1" t="s">
        <v>176</v>
      </c>
      <c r="D1" t="s">
        <v>177</v>
      </c>
      <c r="E1" t="s">
        <v>178</v>
      </c>
      <c r="F1" t="s">
        <v>179</v>
      </c>
    </row>
    <row r="2" spans="1:6" x14ac:dyDescent="0.3">
      <c r="A2" s="14">
        <v>43229</v>
      </c>
      <c r="B2" s="10">
        <v>7.7122222222222252</v>
      </c>
      <c r="C2">
        <v>0</v>
      </c>
      <c r="D2">
        <v>0</v>
      </c>
      <c r="E2">
        <v>0</v>
      </c>
      <c r="F2">
        <v>0</v>
      </c>
    </row>
    <row r="3" spans="1:6" x14ac:dyDescent="0.3">
      <c r="A3" s="14">
        <v>43230</v>
      </c>
      <c r="B3" s="10">
        <v>8.37361111111111</v>
      </c>
      <c r="C3">
        <v>1</v>
      </c>
      <c r="D3">
        <f>SUM(C3+D2)</f>
        <v>1</v>
      </c>
      <c r="E3">
        <v>0</v>
      </c>
      <c r="F3">
        <f>SUM(E3+F2)</f>
        <v>0</v>
      </c>
    </row>
    <row r="4" spans="1:6" x14ac:dyDescent="0.3">
      <c r="A4" s="14">
        <v>43231</v>
      </c>
      <c r="B4" s="10">
        <v>9.0421296296296294</v>
      </c>
      <c r="C4">
        <v>0</v>
      </c>
      <c r="D4">
        <f t="shared" ref="D4:D60" si="0">SUM(C4+D3)</f>
        <v>1</v>
      </c>
      <c r="E4">
        <v>0</v>
      </c>
      <c r="F4">
        <f t="shared" ref="F4:F60" si="1">SUM(E4+F3)</f>
        <v>0</v>
      </c>
    </row>
    <row r="5" spans="1:6" x14ac:dyDescent="0.3">
      <c r="A5" s="14">
        <v>43232</v>
      </c>
      <c r="B5" s="10">
        <v>9.2749999999999986</v>
      </c>
      <c r="C5">
        <v>1</v>
      </c>
      <c r="D5">
        <f t="shared" si="0"/>
        <v>2</v>
      </c>
      <c r="E5">
        <v>0</v>
      </c>
      <c r="F5">
        <f t="shared" si="1"/>
        <v>0</v>
      </c>
    </row>
    <row r="6" spans="1:6" x14ac:dyDescent="0.3">
      <c r="A6" s="14">
        <v>43233</v>
      </c>
      <c r="B6" s="10">
        <v>9.6731481481481492</v>
      </c>
      <c r="C6">
        <v>0</v>
      </c>
      <c r="D6">
        <f t="shared" si="0"/>
        <v>2</v>
      </c>
      <c r="E6">
        <v>0</v>
      </c>
      <c r="F6">
        <f t="shared" si="1"/>
        <v>0</v>
      </c>
    </row>
    <row r="7" spans="1:6" x14ac:dyDescent="0.3">
      <c r="A7" s="14">
        <v>43234</v>
      </c>
      <c r="B7" s="10">
        <v>10.55833333333333</v>
      </c>
      <c r="C7">
        <v>2</v>
      </c>
      <c r="D7">
        <f t="shared" si="0"/>
        <v>4</v>
      </c>
      <c r="E7">
        <v>0</v>
      </c>
      <c r="F7">
        <f t="shared" si="1"/>
        <v>0</v>
      </c>
    </row>
    <row r="8" spans="1:6" x14ac:dyDescent="0.3">
      <c r="A8" s="14">
        <v>43235</v>
      </c>
      <c r="B8" s="10">
        <v>10.453240740740739</v>
      </c>
      <c r="C8">
        <v>0</v>
      </c>
      <c r="D8">
        <f t="shared" si="0"/>
        <v>4</v>
      </c>
      <c r="E8">
        <v>0</v>
      </c>
      <c r="F8">
        <f t="shared" si="1"/>
        <v>0</v>
      </c>
    </row>
    <row r="9" spans="1:6" x14ac:dyDescent="0.3">
      <c r="A9" s="14">
        <v>43236</v>
      </c>
      <c r="B9" s="10">
        <v>11.036574074074075</v>
      </c>
      <c r="C9">
        <v>1</v>
      </c>
      <c r="D9">
        <f t="shared" si="0"/>
        <v>5</v>
      </c>
      <c r="E9">
        <v>0</v>
      </c>
      <c r="F9">
        <f t="shared" si="1"/>
        <v>0</v>
      </c>
    </row>
    <row r="10" spans="1:6" x14ac:dyDescent="0.3">
      <c r="A10" s="14">
        <v>43237</v>
      </c>
      <c r="B10" s="10">
        <v>11.344444444444441</v>
      </c>
      <c r="C10">
        <v>2</v>
      </c>
      <c r="D10">
        <f t="shared" si="0"/>
        <v>7</v>
      </c>
      <c r="E10">
        <v>2</v>
      </c>
      <c r="F10">
        <f t="shared" si="1"/>
        <v>2</v>
      </c>
    </row>
    <row r="11" spans="1:6" x14ac:dyDescent="0.3">
      <c r="A11" s="14">
        <v>43238</v>
      </c>
      <c r="B11" s="10">
        <v>11.756018518518516</v>
      </c>
      <c r="C11">
        <v>0</v>
      </c>
      <c r="D11">
        <f t="shared" si="0"/>
        <v>7</v>
      </c>
      <c r="E11">
        <v>2</v>
      </c>
      <c r="F11">
        <f t="shared" si="1"/>
        <v>4</v>
      </c>
    </row>
    <row r="12" spans="1:6" x14ac:dyDescent="0.3">
      <c r="A12" s="14">
        <v>43239</v>
      </c>
      <c r="B12" s="10">
        <v>12.431944444444444</v>
      </c>
      <c r="C12">
        <v>6</v>
      </c>
      <c r="D12">
        <f t="shared" si="0"/>
        <v>13</v>
      </c>
      <c r="E12">
        <v>3</v>
      </c>
      <c r="F12">
        <f t="shared" si="1"/>
        <v>7</v>
      </c>
    </row>
    <row r="13" spans="1:6" x14ac:dyDescent="0.3">
      <c r="A13" s="14">
        <v>43240</v>
      </c>
      <c r="B13" s="10">
        <v>12.138425925925922</v>
      </c>
      <c r="C13">
        <v>5</v>
      </c>
      <c r="D13">
        <f t="shared" si="0"/>
        <v>18</v>
      </c>
      <c r="E13">
        <v>0</v>
      </c>
      <c r="F13">
        <f t="shared" si="1"/>
        <v>7</v>
      </c>
    </row>
    <row r="14" spans="1:6" x14ac:dyDescent="0.3">
      <c r="A14" s="14">
        <v>43241</v>
      </c>
      <c r="B14" s="10">
        <v>12.185185185185183</v>
      </c>
      <c r="C14">
        <v>6</v>
      </c>
      <c r="D14">
        <f t="shared" si="0"/>
        <v>24</v>
      </c>
      <c r="E14">
        <v>0</v>
      </c>
      <c r="F14">
        <f t="shared" si="1"/>
        <v>7</v>
      </c>
    </row>
    <row r="15" spans="1:6" x14ac:dyDescent="0.3">
      <c r="A15" s="14">
        <v>43242</v>
      </c>
      <c r="B15" s="10">
        <v>12.672685185185173</v>
      </c>
      <c r="C15">
        <v>2</v>
      </c>
      <c r="D15">
        <f t="shared" si="0"/>
        <v>26</v>
      </c>
      <c r="E15">
        <v>0</v>
      </c>
      <c r="F15">
        <f t="shared" si="1"/>
        <v>7</v>
      </c>
    </row>
    <row r="16" spans="1:6" x14ac:dyDescent="0.3">
      <c r="A16" s="14">
        <v>43243</v>
      </c>
      <c r="B16" s="10">
        <v>13.323611111111116</v>
      </c>
      <c r="C16">
        <v>4</v>
      </c>
      <c r="D16">
        <f t="shared" si="0"/>
        <v>30</v>
      </c>
      <c r="E16">
        <v>0</v>
      </c>
      <c r="F16">
        <f t="shared" si="1"/>
        <v>7</v>
      </c>
    </row>
    <row r="17" spans="1:6" x14ac:dyDescent="0.3">
      <c r="A17" s="14">
        <v>43244</v>
      </c>
      <c r="B17" s="10">
        <v>13.858333333333329</v>
      </c>
      <c r="C17">
        <v>8</v>
      </c>
      <c r="D17">
        <f t="shared" si="0"/>
        <v>38</v>
      </c>
      <c r="E17">
        <v>0</v>
      </c>
      <c r="F17">
        <f t="shared" si="1"/>
        <v>7</v>
      </c>
    </row>
    <row r="18" spans="1:6" x14ac:dyDescent="0.3">
      <c r="A18" s="14">
        <v>43245</v>
      </c>
      <c r="B18" s="10">
        <v>13.659722222222225</v>
      </c>
      <c r="C18">
        <v>122</v>
      </c>
      <c r="D18">
        <f t="shared" si="0"/>
        <v>160</v>
      </c>
      <c r="E18">
        <v>19</v>
      </c>
      <c r="F18">
        <f t="shared" si="1"/>
        <v>26</v>
      </c>
    </row>
    <row r="19" spans="1:6" x14ac:dyDescent="0.3">
      <c r="A19" s="14">
        <v>43246</v>
      </c>
      <c r="B19" s="10">
        <v>13.855092592592591</v>
      </c>
      <c r="C19">
        <v>1</v>
      </c>
      <c r="D19">
        <f t="shared" si="0"/>
        <v>161</v>
      </c>
      <c r="E19">
        <v>3</v>
      </c>
      <c r="F19">
        <f t="shared" si="1"/>
        <v>29</v>
      </c>
    </row>
    <row r="20" spans="1:6" x14ac:dyDescent="0.3">
      <c r="A20" s="14">
        <v>43247</v>
      </c>
      <c r="B20" s="10">
        <v>14.607870370370367</v>
      </c>
      <c r="C20">
        <v>1</v>
      </c>
      <c r="D20">
        <f t="shared" si="0"/>
        <v>162</v>
      </c>
      <c r="E20">
        <v>1</v>
      </c>
      <c r="F20">
        <f t="shared" si="1"/>
        <v>30</v>
      </c>
    </row>
    <row r="21" spans="1:6" x14ac:dyDescent="0.3">
      <c r="A21" s="14">
        <v>43248</v>
      </c>
      <c r="B21" s="10">
        <v>15.21805555555555</v>
      </c>
      <c r="C21">
        <v>4</v>
      </c>
      <c r="D21">
        <f t="shared" si="0"/>
        <v>166</v>
      </c>
      <c r="E21">
        <v>1</v>
      </c>
      <c r="F21">
        <f t="shared" si="1"/>
        <v>31</v>
      </c>
    </row>
    <row r="22" spans="1:6" x14ac:dyDescent="0.3">
      <c r="A22" s="14">
        <v>43249</v>
      </c>
      <c r="B22" s="10">
        <v>15.722685185185188</v>
      </c>
      <c r="C22">
        <v>332</v>
      </c>
      <c r="D22">
        <f t="shared" si="0"/>
        <v>498</v>
      </c>
      <c r="E22">
        <v>28</v>
      </c>
      <c r="F22">
        <f t="shared" si="1"/>
        <v>59</v>
      </c>
    </row>
    <row r="23" spans="1:6" x14ac:dyDescent="0.3">
      <c r="A23" s="14">
        <v>43250</v>
      </c>
      <c r="B23" s="10">
        <v>15.552777777777781</v>
      </c>
      <c r="C23">
        <v>15</v>
      </c>
      <c r="D23">
        <f t="shared" si="0"/>
        <v>513</v>
      </c>
      <c r="E23">
        <v>7</v>
      </c>
      <c r="F23">
        <f t="shared" si="1"/>
        <v>66</v>
      </c>
    </row>
    <row r="24" spans="1:6" x14ac:dyDescent="0.3">
      <c r="A24" s="14">
        <v>43251</v>
      </c>
      <c r="B24" s="10">
        <v>15.908333333333328</v>
      </c>
      <c r="C24">
        <v>282</v>
      </c>
      <c r="D24">
        <f t="shared" si="0"/>
        <v>795</v>
      </c>
      <c r="E24">
        <v>46</v>
      </c>
      <c r="F24">
        <f t="shared" si="1"/>
        <v>112</v>
      </c>
    </row>
    <row r="25" spans="1:6" x14ac:dyDescent="0.3">
      <c r="A25" s="14">
        <v>43252</v>
      </c>
      <c r="B25" s="10">
        <v>16.346296296296288</v>
      </c>
      <c r="C25">
        <v>574</v>
      </c>
      <c r="D25">
        <f t="shared" si="0"/>
        <v>1369</v>
      </c>
      <c r="E25">
        <v>73</v>
      </c>
      <c r="F25">
        <f t="shared" si="1"/>
        <v>185</v>
      </c>
    </row>
    <row r="26" spans="1:6" x14ac:dyDescent="0.3">
      <c r="A26" s="14">
        <v>43253</v>
      </c>
      <c r="B26" s="10">
        <v>17.173148148148147</v>
      </c>
      <c r="C26">
        <v>5</v>
      </c>
      <c r="D26">
        <f t="shared" si="0"/>
        <v>1374</v>
      </c>
      <c r="E26">
        <v>6</v>
      </c>
      <c r="F26">
        <f t="shared" si="1"/>
        <v>191</v>
      </c>
    </row>
    <row r="27" spans="1:6" x14ac:dyDescent="0.3">
      <c r="A27" s="14">
        <v>43254</v>
      </c>
      <c r="B27" s="10">
        <v>17.576388888888896</v>
      </c>
      <c r="C27">
        <v>132</v>
      </c>
      <c r="D27">
        <f t="shared" si="0"/>
        <v>1506</v>
      </c>
      <c r="E27">
        <v>187</v>
      </c>
      <c r="F27">
        <f t="shared" si="1"/>
        <v>378</v>
      </c>
    </row>
    <row r="28" spans="1:6" x14ac:dyDescent="0.3">
      <c r="A28" s="14">
        <v>43255</v>
      </c>
      <c r="B28" s="10">
        <v>17.37962962962963</v>
      </c>
      <c r="C28">
        <v>69</v>
      </c>
      <c r="D28">
        <f t="shared" si="0"/>
        <v>1575</v>
      </c>
      <c r="E28">
        <v>23</v>
      </c>
      <c r="F28">
        <f t="shared" si="1"/>
        <v>401</v>
      </c>
    </row>
    <row r="29" spans="1:6" x14ac:dyDescent="0.3">
      <c r="A29" s="14">
        <v>43256</v>
      </c>
      <c r="B29" s="10">
        <v>17.381481481481483</v>
      </c>
      <c r="C29">
        <v>72</v>
      </c>
      <c r="D29">
        <f t="shared" si="0"/>
        <v>1647</v>
      </c>
      <c r="E29">
        <v>33</v>
      </c>
      <c r="F29">
        <f t="shared" si="1"/>
        <v>434</v>
      </c>
    </row>
    <row r="30" spans="1:6" x14ac:dyDescent="0.3">
      <c r="A30" s="14">
        <v>43257</v>
      </c>
      <c r="B30" s="10">
        <v>17.537037037037038</v>
      </c>
      <c r="C30">
        <v>3</v>
      </c>
      <c r="D30">
        <f t="shared" si="0"/>
        <v>1650</v>
      </c>
      <c r="E30">
        <v>1</v>
      </c>
      <c r="F30">
        <f t="shared" si="1"/>
        <v>435</v>
      </c>
    </row>
    <row r="31" spans="1:6" x14ac:dyDescent="0.3">
      <c r="A31" s="14">
        <v>43258</v>
      </c>
      <c r="B31" s="10">
        <v>17.832870370370369</v>
      </c>
      <c r="C31">
        <v>78</v>
      </c>
      <c r="D31">
        <f t="shared" si="0"/>
        <v>1728</v>
      </c>
      <c r="E31">
        <v>34</v>
      </c>
      <c r="F31">
        <f t="shared" si="1"/>
        <v>469</v>
      </c>
    </row>
    <row r="32" spans="1:6" x14ac:dyDescent="0.3">
      <c r="A32" s="14">
        <v>43259</v>
      </c>
      <c r="B32" s="10">
        <v>18.107407407407408</v>
      </c>
      <c r="C32">
        <v>33</v>
      </c>
      <c r="D32">
        <f t="shared" si="0"/>
        <v>1761</v>
      </c>
      <c r="E32">
        <v>39</v>
      </c>
      <c r="F32">
        <f t="shared" si="1"/>
        <v>508</v>
      </c>
    </row>
    <row r="33" spans="1:6" x14ac:dyDescent="0.3">
      <c r="A33" s="14">
        <v>43260</v>
      </c>
      <c r="B33" s="10">
        <v>18.668981481481485</v>
      </c>
      <c r="C33">
        <v>40</v>
      </c>
      <c r="D33">
        <f t="shared" si="0"/>
        <v>1801</v>
      </c>
      <c r="E33">
        <v>308</v>
      </c>
      <c r="F33">
        <f t="shared" si="1"/>
        <v>816</v>
      </c>
    </row>
    <row r="34" spans="1:6" x14ac:dyDescent="0.3">
      <c r="A34" s="14">
        <v>43261</v>
      </c>
      <c r="B34" s="10">
        <v>19.030555555555559</v>
      </c>
      <c r="C34">
        <v>129</v>
      </c>
      <c r="D34">
        <f t="shared" si="0"/>
        <v>1930</v>
      </c>
      <c r="E34">
        <v>499</v>
      </c>
      <c r="F34">
        <f t="shared" si="1"/>
        <v>1315</v>
      </c>
    </row>
    <row r="35" spans="1:6" x14ac:dyDescent="0.3">
      <c r="A35" s="14">
        <v>43262</v>
      </c>
      <c r="B35" s="10">
        <v>18.92685185185185</v>
      </c>
      <c r="C35">
        <v>70</v>
      </c>
      <c r="D35">
        <f t="shared" si="0"/>
        <v>2000</v>
      </c>
      <c r="E35">
        <v>74</v>
      </c>
      <c r="F35">
        <f t="shared" si="1"/>
        <v>1389</v>
      </c>
    </row>
    <row r="36" spans="1:6" x14ac:dyDescent="0.3">
      <c r="A36" s="14">
        <v>43263</v>
      </c>
      <c r="B36" s="10">
        <v>18.672222222222224</v>
      </c>
      <c r="C36">
        <v>42</v>
      </c>
      <c r="D36">
        <f t="shared" si="0"/>
        <v>2042</v>
      </c>
      <c r="E36">
        <v>99</v>
      </c>
      <c r="F36">
        <f t="shared" si="1"/>
        <v>1488</v>
      </c>
    </row>
    <row r="37" spans="1:6" x14ac:dyDescent="0.3">
      <c r="A37" s="14">
        <v>43264</v>
      </c>
      <c r="B37" s="10">
        <v>18.890740740740739</v>
      </c>
      <c r="C37">
        <v>0</v>
      </c>
      <c r="D37">
        <f t="shared" si="0"/>
        <v>2042</v>
      </c>
      <c r="E37">
        <v>13</v>
      </c>
      <c r="F37">
        <f t="shared" si="1"/>
        <v>1501</v>
      </c>
    </row>
    <row r="38" spans="1:6" x14ac:dyDescent="0.3">
      <c r="A38" s="14">
        <v>43265</v>
      </c>
      <c r="B38" s="10">
        <v>19.381944444444443</v>
      </c>
      <c r="C38">
        <v>6</v>
      </c>
      <c r="D38">
        <f t="shared" si="0"/>
        <v>2048</v>
      </c>
      <c r="E38">
        <v>39</v>
      </c>
      <c r="F38">
        <f t="shared" si="1"/>
        <v>1540</v>
      </c>
    </row>
    <row r="39" spans="1:6" x14ac:dyDescent="0.3">
      <c r="A39" s="14">
        <v>43266</v>
      </c>
      <c r="B39" s="10">
        <v>18.841203703703709</v>
      </c>
      <c r="C39">
        <v>21</v>
      </c>
      <c r="D39">
        <f t="shared" si="0"/>
        <v>2069</v>
      </c>
      <c r="E39">
        <v>71</v>
      </c>
      <c r="F39">
        <f t="shared" si="1"/>
        <v>1611</v>
      </c>
    </row>
    <row r="40" spans="1:6" x14ac:dyDescent="0.3">
      <c r="A40" s="14">
        <v>43267</v>
      </c>
      <c r="B40" s="10">
        <v>17.868518518518524</v>
      </c>
      <c r="C40">
        <v>1</v>
      </c>
      <c r="D40">
        <f t="shared" si="0"/>
        <v>2070</v>
      </c>
      <c r="E40">
        <v>5</v>
      </c>
      <c r="F40">
        <f t="shared" si="1"/>
        <v>1616</v>
      </c>
    </row>
    <row r="41" spans="1:6" x14ac:dyDescent="0.3">
      <c r="A41" s="14">
        <v>43268</v>
      </c>
      <c r="B41" s="10">
        <v>17.701388888888893</v>
      </c>
      <c r="C41">
        <v>0</v>
      </c>
      <c r="D41">
        <f t="shared" si="0"/>
        <v>2070</v>
      </c>
      <c r="E41">
        <v>0</v>
      </c>
      <c r="F41">
        <f t="shared" si="1"/>
        <v>1616</v>
      </c>
    </row>
    <row r="42" spans="1:6" x14ac:dyDescent="0.3">
      <c r="A42" s="14">
        <v>43269</v>
      </c>
      <c r="B42" s="10">
        <v>17.575462962962959</v>
      </c>
      <c r="C42">
        <v>0</v>
      </c>
      <c r="D42">
        <f t="shared" si="0"/>
        <v>2070</v>
      </c>
      <c r="E42">
        <v>0</v>
      </c>
      <c r="F42">
        <f t="shared" si="1"/>
        <v>1616</v>
      </c>
    </row>
    <row r="43" spans="1:6" x14ac:dyDescent="0.3">
      <c r="A43" s="14">
        <v>43270</v>
      </c>
      <c r="B43" s="10">
        <v>17.976388888888891</v>
      </c>
      <c r="C43">
        <v>0</v>
      </c>
      <c r="D43">
        <f t="shared" si="0"/>
        <v>2070</v>
      </c>
      <c r="E43">
        <v>0</v>
      </c>
      <c r="F43">
        <f t="shared" si="1"/>
        <v>1616</v>
      </c>
    </row>
    <row r="44" spans="1:6" x14ac:dyDescent="0.3">
      <c r="A44" s="14">
        <v>43271</v>
      </c>
      <c r="B44" s="10">
        <v>18.800000000000011</v>
      </c>
      <c r="C44">
        <v>0</v>
      </c>
      <c r="D44">
        <f t="shared" si="0"/>
        <v>2070</v>
      </c>
      <c r="E44">
        <v>0</v>
      </c>
      <c r="F44">
        <f t="shared" si="1"/>
        <v>1616</v>
      </c>
    </row>
    <row r="45" spans="1:6" x14ac:dyDescent="0.3">
      <c r="A45" s="14">
        <v>43272</v>
      </c>
      <c r="B45" s="10">
        <v>18.672222222222224</v>
      </c>
      <c r="C45">
        <v>1</v>
      </c>
      <c r="D45">
        <f t="shared" si="0"/>
        <v>2071</v>
      </c>
      <c r="E45">
        <v>2</v>
      </c>
      <c r="F45">
        <f t="shared" si="1"/>
        <v>1618</v>
      </c>
    </row>
    <row r="46" spans="1:6" x14ac:dyDescent="0.3">
      <c r="A46" s="14">
        <v>43273</v>
      </c>
      <c r="B46" s="10">
        <v>18.297685185185191</v>
      </c>
      <c r="C46">
        <v>1</v>
      </c>
      <c r="D46">
        <f t="shared" si="0"/>
        <v>2072</v>
      </c>
      <c r="E46">
        <v>0</v>
      </c>
      <c r="F46">
        <f t="shared" si="1"/>
        <v>1618</v>
      </c>
    </row>
    <row r="47" spans="1:6" x14ac:dyDescent="0.3">
      <c r="A47" s="14">
        <v>43274</v>
      </c>
      <c r="B47" s="10">
        <v>18.37314814814815</v>
      </c>
      <c r="C47">
        <v>0</v>
      </c>
      <c r="D47">
        <f t="shared" si="0"/>
        <v>2072</v>
      </c>
      <c r="E47">
        <v>0</v>
      </c>
      <c r="F47">
        <f t="shared" si="1"/>
        <v>1618</v>
      </c>
    </row>
    <row r="48" spans="1:6" x14ac:dyDescent="0.3">
      <c r="A48" s="14">
        <v>43275</v>
      </c>
      <c r="B48" s="10">
        <v>18.174074074074085</v>
      </c>
      <c r="C48">
        <v>0</v>
      </c>
      <c r="D48">
        <f t="shared" si="0"/>
        <v>2072</v>
      </c>
      <c r="E48">
        <v>0</v>
      </c>
      <c r="F48">
        <f t="shared" si="1"/>
        <v>1618</v>
      </c>
    </row>
    <row r="49" spans="1:6" x14ac:dyDescent="0.3">
      <c r="A49" s="14">
        <v>43276</v>
      </c>
      <c r="B49" s="10">
        <v>18.250000000000007</v>
      </c>
      <c r="C49">
        <v>0</v>
      </c>
      <c r="D49">
        <f t="shared" si="0"/>
        <v>2072</v>
      </c>
      <c r="E49">
        <v>0</v>
      </c>
      <c r="F49">
        <f t="shared" si="1"/>
        <v>1618</v>
      </c>
    </row>
    <row r="50" spans="1:6" x14ac:dyDescent="0.3">
      <c r="A50" s="14">
        <v>43277</v>
      </c>
      <c r="B50" s="10">
        <v>18.68935185185185</v>
      </c>
      <c r="C50">
        <v>1</v>
      </c>
      <c r="D50">
        <f t="shared" si="0"/>
        <v>2073</v>
      </c>
      <c r="E50">
        <v>0</v>
      </c>
      <c r="F50">
        <f t="shared" si="1"/>
        <v>1618</v>
      </c>
    </row>
    <row r="51" spans="1:6" x14ac:dyDescent="0.3">
      <c r="A51" s="14">
        <v>43278</v>
      </c>
      <c r="B51" s="10">
        <v>18.889814814814812</v>
      </c>
      <c r="C51">
        <v>0</v>
      </c>
      <c r="D51">
        <f t="shared" si="0"/>
        <v>2073</v>
      </c>
      <c r="E51">
        <v>0</v>
      </c>
      <c r="F51">
        <f t="shared" si="1"/>
        <v>1618</v>
      </c>
    </row>
    <row r="52" spans="1:6" x14ac:dyDescent="0.3">
      <c r="A52" s="14">
        <v>43279</v>
      </c>
      <c r="B52" s="10">
        <v>18.856018518518518</v>
      </c>
      <c r="C52">
        <v>7</v>
      </c>
      <c r="D52">
        <f t="shared" si="0"/>
        <v>2080</v>
      </c>
      <c r="E52">
        <v>16</v>
      </c>
      <c r="F52">
        <f t="shared" si="1"/>
        <v>1634</v>
      </c>
    </row>
    <row r="53" spans="1:6" x14ac:dyDescent="0.3">
      <c r="A53" s="14">
        <v>43280</v>
      </c>
      <c r="B53" s="10">
        <v>17.838888888888889</v>
      </c>
      <c r="C53">
        <v>4</v>
      </c>
      <c r="D53">
        <f t="shared" si="0"/>
        <v>2084</v>
      </c>
      <c r="E53">
        <v>3</v>
      </c>
      <c r="F53">
        <f t="shared" si="1"/>
        <v>1637</v>
      </c>
    </row>
    <row r="54" spans="1:6" x14ac:dyDescent="0.3">
      <c r="A54" s="14">
        <v>43281</v>
      </c>
      <c r="B54" s="10">
        <v>17.628240740740736</v>
      </c>
      <c r="C54">
        <v>2</v>
      </c>
      <c r="D54">
        <f t="shared" si="0"/>
        <v>2086</v>
      </c>
      <c r="E54">
        <v>1</v>
      </c>
      <c r="F54">
        <f t="shared" si="1"/>
        <v>1638</v>
      </c>
    </row>
    <row r="55" spans="1:6" x14ac:dyDescent="0.3">
      <c r="A55" s="14">
        <v>43282</v>
      </c>
      <c r="B55" s="10">
        <v>19.56203703703703</v>
      </c>
      <c r="C55">
        <v>4</v>
      </c>
      <c r="D55">
        <f t="shared" si="0"/>
        <v>2090</v>
      </c>
      <c r="E55">
        <v>2</v>
      </c>
      <c r="F55">
        <f t="shared" si="1"/>
        <v>1640</v>
      </c>
    </row>
    <row r="56" spans="1:6" x14ac:dyDescent="0.3">
      <c r="A56" s="14">
        <v>43283</v>
      </c>
      <c r="B56" s="10">
        <v>20.338888888888889</v>
      </c>
      <c r="C56">
        <v>0</v>
      </c>
      <c r="D56">
        <f t="shared" si="0"/>
        <v>2090</v>
      </c>
      <c r="E56">
        <v>0</v>
      </c>
      <c r="F56">
        <f t="shared" si="1"/>
        <v>1640</v>
      </c>
    </row>
    <row r="57" spans="1:6" x14ac:dyDescent="0.3">
      <c r="A57" s="14">
        <v>43284</v>
      </c>
      <c r="B57" s="10">
        <v>21.285185185185192</v>
      </c>
      <c r="C57">
        <v>0</v>
      </c>
      <c r="D57">
        <f t="shared" si="0"/>
        <v>2090</v>
      </c>
      <c r="E57">
        <v>0</v>
      </c>
      <c r="F57">
        <f t="shared" si="1"/>
        <v>1640</v>
      </c>
    </row>
    <row r="58" spans="1:6" x14ac:dyDescent="0.3">
      <c r="A58" s="14">
        <v>43285</v>
      </c>
      <c r="B58" s="10">
        <v>19.465277777777786</v>
      </c>
      <c r="C58">
        <v>2</v>
      </c>
      <c r="D58">
        <f t="shared" si="0"/>
        <v>2092</v>
      </c>
      <c r="E58">
        <v>1</v>
      </c>
      <c r="F58">
        <f t="shared" si="1"/>
        <v>1641</v>
      </c>
    </row>
    <row r="59" spans="1:6" x14ac:dyDescent="0.3">
      <c r="A59" s="14">
        <v>43286</v>
      </c>
      <c r="B59" s="10">
        <v>22.459722222222222</v>
      </c>
      <c r="C59">
        <v>0</v>
      </c>
      <c r="D59">
        <f t="shared" si="0"/>
        <v>2092</v>
      </c>
      <c r="E59">
        <v>0</v>
      </c>
      <c r="F59">
        <f t="shared" si="1"/>
        <v>1641</v>
      </c>
    </row>
    <row r="60" spans="1:6" x14ac:dyDescent="0.3">
      <c r="A60" s="14">
        <v>43287</v>
      </c>
      <c r="B60" s="10">
        <v>23.215277777777786</v>
      </c>
      <c r="C60">
        <v>0</v>
      </c>
      <c r="D60">
        <f t="shared" si="0"/>
        <v>2092</v>
      </c>
      <c r="E60">
        <v>0</v>
      </c>
      <c r="F60">
        <f t="shared" si="1"/>
        <v>1641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Out-migration 2018</vt:lpstr>
      <vt:lpstr>Smolt&amp;Fry Measurements</vt:lpstr>
      <vt:lpstr>Graphs</vt:lpstr>
      <vt:lpstr>Temp Vs Out migration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FieldCrew</dc:creator>
  <cp:lastModifiedBy>Satre</cp:lastModifiedBy>
  <dcterms:created xsi:type="dcterms:W3CDTF">2017-06-05T17:31:58Z</dcterms:created>
  <dcterms:modified xsi:type="dcterms:W3CDTF">2018-11-28T02:35:32Z</dcterms:modified>
</cp:coreProperties>
</file>