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bgr36_cornell_edu/Documents/Research/Manuscripts/5 - Host symptom development upon GFLV infection/Root Phenotyping/All Root Analysis/Rhizovision/"/>
    </mc:Choice>
  </mc:AlternateContent>
  <xr:revisionPtr revIDLastSave="641" documentId="8_{EB9D7F0E-7310-3C43-B613-D57696B69B73}" xr6:coauthVersionLast="47" xr6:coauthVersionMax="47" xr10:uidLastSave="{99B5855A-F56D-F940-88A6-298CB01636B2}"/>
  <bookViews>
    <workbookView xWindow="8280" yWindow="500" windowWidth="20520" windowHeight="16080" xr2:uid="{D82EB915-1514-864A-801D-CE4210D553B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I101" i="1"/>
  <c r="G101" i="1" s="1"/>
  <c r="I44" i="1"/>
  <c r="J44" i="1" s="1"/>
  <c r="I78" i="1"/>
  <c r="J78" i="1" s="1"/>
  <c r="I21" i="1"/>
  <c r="J21" i="1" s="1"/>
  <c r="G21" i="1" l="1"/>
  <c r="G78" i="1"/>
  <c r="J101" i="1"/>
  <c r="G44" i="1"/>
</calcChain>
</file>

<file path=xl/sharedStrings.xml><?xml version="1.0" encoding="utf-8"?>
<sst xmlns="http://schemas.openxmlformats.org/spreadsheetml/2006/main" count="1047" uniqueCount="177">
  <si>
    <t>wildtype F13</t>
  </si>
  <si>
    <t>wildtype GHu</t>
  </si>
  <si>
    <t>number of root tips</t>
  </si>
  <si>
    <t>number of branch points</t>
  </si>
  <si>
    <t>total root length (mm)</t>
  </si>
  <si>
    <t>branching frequency (mm^-1)</t>
  </si>
  <si>
    <t>network area (mm^2)</t>
  </si>
  <si>
    <t>average diameter (mm)</t>
  </si>
  <si>
    <t>median diameter (mm)</t>
  </si>
  <si>
    <t>maximum diameter (mm)</t>
  </si>
  <si>
    <t>perimeter (mm)</t>
  </si>
  <si>
    <t>volume (mm^3)</t>
  </si>
  <si>
    <t>surface area (mm^2)</t>
  </si>
  <si>
    <t>computation time (s)</t>
  </si>
  <si>
    <t>root length diameter range 1 (mm)</t>
  </si>
  <si>
    <t>root length diameter range 2 (mm)</t>
  </si>
  <si>
    <t>root length diameter range 3 (mm)</t>
  </si>
  <si>
    <t>root length diameter range 4 (mm)</t>
  </si>
  <si>
    <t>root length diameter range 5 (mm)</t>
  </si>
  <si>
    <t>projected area diameter range 1 (mm^2)</t>
  </si>
  <si>
    <t>projected area diameter range 2 (mm^2)</t>
  </si>
  <si>
    <t>projected area diameter range 3 (mm^2)</t>
  </si>
  <si>
    <t>projected area diameter range 4 (mm^2)</t>
  </si>
  <si>
    <t>projected area diameter range 5 (mm^2)</t>
  </si>
  <si>
    <t>surface area diameter range 1 (mm^2)</t>
  </si>
  <si>
    <t>surface area diameter range  2 (mm^2)</t>
  </si>
  <si>
    <t>surface area diameter range 3 (mm^2)</t>
  </si>
  <si>
    <t>surface area diameter range 4  (mm^2)</t>
  </si>
  <si>
    <t>surface area diameter range 5 (mm^2)</t>
  </si>
  <si>
    <t>volume diameter range 1 (mm^3)</t>
  </si>
  <si>
    <t>volume diameter range 2 (mm^3)</t>
  </si>
  <si>
    <t>volume diameter range 3 (mm^3)</t>
  </si>
  <si>
    <t>volume diameter range 4 (mm^3)</t>
  </si>
  <si>
    <t>volume diameter range 5 (mm^3)</t>
  </si>
  <si>
    <t>Control_1_1_20230121.tif</t>
  </si>
  <si>
    <t>C2</t>
  </si>
  <si>
    <t>C4</t>
  </si>
  <si>
    <t>C6</t>
  </si>
  <si>
    <t>C10</t>
  </si>
  <si>
    <t>FM2</t>
  </si>
  <si>
    <t>FM3</t>
  </si>
  <si>
    <t>FM5</t>
  </si>
  <si>
    <t>FM6</t>
  </si>
  <si>
    <t>FM7</t>
  </si>
  <si>
    <t>Control_1_2_20230121.tif</t>
  </si>
  <si>
    <t>FM_1_1_20230121.tif</t>
  </si>
  <si>
    <t>FM8</t>
  </si>
  <si>
    <t>FM9</t>
  </si>
  <si>
    <t>FM10</t>
  </si>
  <si>
    <t>FM12</t>
  </si>
  <si>
    <t>FM13</t>
  </si>
  <si>
    <t>FM14</t>
  </si>
  <si>
    <t>FM15</t>
  </si>
  <si>
    <t>FM16</t>
  </si>
  <si>
    <t>FM18</t>
  </si>
  <si>
    <t>FM_1_2_20230121.tif</t>
  </si>
  <si>
    <t>FM_2_1_20230121.tif</t>
  </si>
  <si>
    <t>FM19</t>
  </si>
  <si>
    <t>FM20</t>
  </si>
  <si>
    <t>FM22</t>
  </si>
  <si>
    <t>FM23</t>
  </si>
  <si>
    <t>FM_2_2_20230121.tif</t>
  </si>
  <si>
    <t>FW_1_1_20230121.tif</t>
  </si>
  <si>
    <t>F1</t>
  </si>
  <si>
    <t>F2</t>
  </si>
  <si>
    <t>F5</t>
  </si>
  <si>
    <t>F6</t>
  </si>
  <si>
    <t>F7</t>
  </si>
  <si>
    <t>F8</t>
  </si>
  <si>
    <t>F9</t>
  </si>
  <si>
    <t>F10</t>
  </si>
  <si>
    <t>FW_1_2_20230121.tif</t>
  </si>
  <si>
    <t>FW_2_1_20230121.tif</t>
  </si>
  <si>
    <t>F11</t>
  </si>
  <si>
    <t>F12</t>
  </si>
  <si>
    <t>F14</t>
  </si>
  <si>
    <t>F15</t>
  </si>
  <si>
    <t>F16</t>
  </si>
  <si>
    <t>F18</t>
  </si>
  <si>
    <t>F19</t>
  </si>
  <si>
    <t>F21</t>
  </si>
  <si>
    <t>F22</t>
  </si>
  <si>
    <t>F23</t>
  </si>
  <si>
    <t>FW_2_2_20230121.tif</t>
  </si>
  <si>
    <t>GM_1_1_20230121.tif</t>
  </si>
  <si>
    <t>GM2</t>
  </si>
  <si>
    <t>GM3</t>
  </si>
  <si>
    <t>GM5</t>
  </si>
  <si>
    <t>GM6</t>
  </si>
  <si>
    <t>GM7</t>
  </si>
  <si>
    <t>GM8</t>
  </si>
  <si>
    <t>GM9</t>
  </si>
  <si>
    <t>GM10</t>
  </si>
  <si>
    <t>GM11</t>
  </si>
  <si>
    <t>GM_1_2_20230121.tif</t>
  </si>
  <si>
    <t>GM_2_1_20230121.tif</t>
  </si>
  <si>
    <t>GM12</t>
  </si>
  <si>
    <t>GM13</t>
  </si>
  <si>
    <t>GM14</t>
  </si>
  <si>
    <t>GM16</t>
  </si>
  <si>
    <t>GM17</t>
  </si>
  <si>
    <t>GM21</t>
  </si>
  <si>
    <t>GM22</t>
  </si>
  <si>
    <t>GM20</t>
  </si>
  <si>
    <t>GM_2_2_20230121.tif</t>
  </si>
  <si>
    <t>GW_1_1_20230121.tif</t>
  </si>
  <si>
    <t>G1</t>
  </si>
  <si>
    <t>G3</t>
  </si>
  <si>
    <t>G4</t>
  </si>
  <si>
    <t>G6</t>
  </si>
  <si>
    <t>G7</t>
  </si>
  <si>
    <t>G8</t>
  </si>
  <si>
    <t>G9</t>
  </si>
  <si>
    <t>G10</t>
  </si>
  <si>
    <t>G11</t>
  </si>
  <si>
    <t>G12</t>
  </si>
  <si>
    <t>G13</t>
  </si>
  <si>
    <t>GW_1_2_20230121.tif</t>
  </si>
  <si>
    <t>GW_2_1_20230121.tif</t>
  </si>
  <si>
    <t>G14</t>
  </si>
  <si>
    <t>G16</t>
  </si>
  <si>
    <t>G18</t>
  </si>
  <si>
    <t>G19</t>
  </si>
  <si>
    <t>G20</t>
  </si>
  <si>
    <t>G21</t>
  </si>
  <si>
    <t>G23</t>
  </si>
  <si>
    <t>GW_2_2_20230121.tif</t>
  </si>
  <si>
    <t>1_1_RNA_20230121.tif</t>
  </si>
  <si>
    <t>C3</t>
  </si>
  <si>
    <t>C5</t>
  </si>
  <si>
    <t>C7</t>
  </si>
  <si>
    <t>C8</t>
  </si>
  <si>
    <t>C9</t>
  </si>
  <si>
    <t>F3</t>
  </si>
  <si>
    <t>F13</t>
  </si>
  <si>
    <t>F17</t>
  </si>
  <si>
    <t>F20</t>
  </si>
  <si>
    <t>1_2_RNA_20230121.tif</t>
  </si>
  <si>
    <t>F4</t>
  </si>
  <si>
    <t>2_1_RNA_20230121.tif</t>
  </si>
  <si>
    <t>FM1</t>
  </si>
  <si>
    <t>FM4</t>
  </si>
  <si>
    <t>FM11</t>
  </si>
  <si>
    <t>FM17</t>
  </si>
  <si>
    <t>FM21</t>
  </si>
  <si>
    <t>GM1</t>
  </si>
  <si>
    <t>GM4</t>
  </si>
  <si>
    <t>GM15</t>
  </si>
  <si>
    <t>GM18</t>
  </si>
  <si>
    <t>GM19</t>
  </si>
  <si>
    <t>2_2_RNA_20230121.tif</t>
  </si>
  <si>
    <t>3_1_RNA_20230121.tif</t>
  </si>
  <si>
    <t>G2</t>
  </si>
  <si>
    <t>G5</t>
  </si>
  <si>
    <t>G15</t>
  </si>
  <si>
    <t>G17</t>
  </si>
  <si>
    <t>G22</t>
  </si>
  <si>
    <t>3_1_RNA_20230121_0001.tif</t>
  </si>
  <si>
    <t>total dry biomass (g)</t>
  </si>
  <si>
    <t>root dry biomass (g)</t>
  </si>
  <si>
    <t>shoot dry biomass (g)</t>
  </si>
  <si>
    <t>root to shoot ratio</t>
  </si>
  <si>
    <t>height (mm)</t>
  </si>
  <si>
    <t>scan side</t>
  </si>
  <si>
    <t>dpi</t>
  </si>
  <si>
    <t>mock control</t>
  </si>
  <si>
    <t>inoculated, non-infected</t>
  </si>
  <si>
    <t>mutant GHu-1E-K802G</t>
  </si>
  <si>
    <t>days showing symptoms</t>
  </si>
  <si>
    <t>mutant F13-1E-G802K</t>
  </si>
  <si>
    <t>cohort</t>
  </si>
  <si>
    <t>age</t>
  </si>
  <si>
    <t>plant</t>
  </si>
  <si>
    <t>treatment</t>
  </si>
  <si>
    <t>number</t>
  </si>
  <si>
    <t>image name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</si>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</sst>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B4AFD-3E9E-FA44-82DF-D9E3E498F82F}">
  <dimension ref="A1:AU201"/>
  <sheetViews>
    <sheetView tabSelected="1" zoomScale="140" zoomScaleNormal="140" workbookViewId="0">
      <selection sqref="A1:XFD1"/>
    </sheetView>
  </sheetViews>
  <sheetFormatPr baseColWidth="10" defaultRowHeight="16" x14ac:dyDescent="0.2"/>
  <cols>
    <col min="4" max="4" width="5.5" customWidth="1"/>
    <col min="5" max="5" width="20.1640625" customWidth="1"/>
    <col min="6" max="10" width="16.33203125" customWidth="1"/>
    <col min="11" max="12" width="21.1640625" customWidth="1"/>
    <col min="13" max="13" width="9.1640625" customWidth="1"/>
    <col min="14" max="14" width="13" customWidth="1"/>
  </cols>
  <sheetData>
    <row r="1" spans="1:47" x14ac:dyDescent="0.2">
      <c r="A1" t="s">
        <v>170</v>
      </c>
      <c r="B1" t="s">
        <v>171</v>
      </c>
      <c r="C1" t="s">
        <v>164</v>
      </c>
      <c r="D1" t="s">
        <v>172</v>
      </c>
      <c r="E1" t="s">
        <v>173</v>
      </c>
      <c r="F1" t="s">
        <v>174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168</v>
      </c>
      <c r="M1" t="s">
        <v>163</v>
      </c>
      <c r="N1" t="s">
        <v>175</v>
      </c>
      <c r="O1" t="s">
        <v>176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M1" t="s">
        <v>25</v>
      </c>
      <c r="AN1" t="s">
        <v>26</v>
      </c>
      <c r="AO1" t="s">
        <v>27</v>
      </c>
      <c r="AP1" t="s">
        <v>28</v>
      </c>
      <c r="AQ1" t="s">
        <v>29</v>
      </c>
      <c r="AR1" t="s">
        <v>30</v>
      </c>
      <c r="AS1" t="s">
        <v>31</v>
      </c>
      <c r="AT1" t="s">
        <v>32</v>
      </c>
      <c r="AU1" t="s">
        <v>33</v>
      </c>
    </row>
    <row r="2" spans="1:47" x14ac:dyDescent="0.2">
      <c r="A2">
        <v>8</v>
      </c>
      <c r="B2">
        <v>50</v>
      </c>
      <c r="C2">
        <v>17</v>
      </c>
      <c r="D2">
        <v>1</v>
      </c>
      <c r="E2" t="s">
        <v>165</v>
      </c>
      <c r="F2">
        <v>2</v>
      </c>
      <c r="G2">
        <f>H2+I2</f>
        <v>0.58900000000000008</v>
      </c>
      <c r="H2">
        <v>5.0999999999999997E-2</v>
      </c>
      <c r="I2">
        <v>0.53800000000000003</v>
      </c>
      <c r="J2">
        <f>H2/I2</f>
        <v>9.4795539033457235E-2</v>
      </c>
      <c r="K2">
        <v>90</v>
      </c>
      <c r="M2">
        <v>1</v>
      </c>
      <c r="N2" t="s">
        <v>34</v>
      </c>
      <c r="O2" t="s">
        <v>35</v>
      </c>
      <c r="P2">
        <v>114</v>
      </c>
      <c r="Q2">
        <v>288</v>
      </c>
      <c r="R2">
        <v>607.11800000000005</v>
      </c>
      <c r="S2">
        <v>0.47399999999999998</v>
      </c>
      <c r="T2">
        <v>324.26100000000002</v>
      </c>
      <c r="U2">
        <v>0.77600000000000002</v>
      </c>
      <c r="V2">
        <v>0.52400000000000002</v>
      </c>
      <c r="W2">
        <v>4.51</v>
      </c>
      <c r="X2">
        <v>897.197</v>
      </c>
      <c r="Y2">
        <v>559.38099999999997</v>
      </c>
      <c r="Z2">
        <v>1467.683</v>
      </c>
      <c r="AA2">
        <v>8.1000000000000003E-2</v>
      </c>
      <c r="AB2">
        <v>275.32299999999998</v>
      </c>
      <c r="AC2">
        <v>132.113</v>
      </c>
      <c r="AD2">
        <v>154.523</v>
      </c>
      <c r="AE2">
        <v>45.158999999999999</v>
      </c>
      <c r="AF2">
        <v>87.534999999999997</v>
      </c>
      <c r="AG2">
        <v>79.094999999999999</v>
      </c>
      <c r="AH2">
        <v>162.30699999999999</v>
      </c>
      <c r="AI2">
        <v>137.90899999999999</v>
      </c>
      <c r="AJ2">
        <v>274.99900000000002</v>
      </c>
      <c r="AK2">
        <v>248.483</v>
      </c>
      <c r="AL2">
        <v>510.137</v>
      </c>
      <c r="AM2">
        <v>434.06400000000002</v>
      </c>
      <c r="AN2">
        <v>23.556000000000001</v>
      </c>
      <c r="AO2">
        <v>37.798000000000002</v>
      </c>
      <c r="AP2">
        <v>141.505</v>
      </c>
      <c r="AQ2">
        <v>356.52199999999999</v>
      </c>
    </row>
    <row r="3" spans="1:47" x14ac:dyDescent="0.2">
      <c r="A3">
        <v>8</v>
      </c>
      <c r="B3">
        <v>50</v>
      </c>
      <c r="C3">
        <v>17</v>
      </c>
      <c r="D3">
        <v>2</v>
      </c>
      <c r="E3" t="s">
        <v>165</v>
      </c>
      <c r="F3">
        <v>3</v>
      </c>
      <c r="G3">
        <f t="shared" ref="G3:G66" si="0">H3+I3</f>
        <v>1.5330000000000001</v>
      </c>
      <c r="H3">
        <v>0.08</v>
      </c>
      <c r="I3">
        <v>1.4530000000000001</v>
      </c>
      <c r="J3">
        <f t="shared" ref="J3:J66" si="1">H3/I3</f>
        <v>5.5058499655884378E-2</v>
      </c>
      <c r="K3">
        <v>169</v>
      </c>
      <c r="M3">
        <v>1</v>
      </c>
      <c r="N3" t="s">
        <v>127</v>
      </c>
      <c r="O3" t="s">
        <v>128</v>
      </c>
      <c r="P3">
        <v>190</v>
      </c>
      <c r="Q3">
        <v>714</v>
      </c>
      <c r="R3">
        <v>1380.3130000000001</v>
      </c>
      <c r="S3">
        <v>0.51700000000000002</v>
      </c>
      <c r="T3">
        <v>839.80499999999995</v>
      </c>
      <c r="U3">
        <v>1.004</v>
      </c>
      <c r="V3">
        <v>0.74099999999999999</v>
      </c>
      <c r="W3">
        <v>6.7320000000000002</v>
      </c>
      <c r="X3">
        <v>1760.547</v>
      </c>
      <c r="Y3">
        <v>2085.5010000000002</v>
      </c>
      <c r="Z3">
        <v>4306.4679999999998</v>
      </c>
      <c r="AA3">
        <v>0.121</v>
      </c>
      <c r="AB3">
        <v>390.625</v>
      </c>
      <c r="AC3">
        <v>331.64699999999999</v>
      </c>
      <c r="AD3">
        <v>506.38</v>
      </c>
      <c r="AE3">
        <v>151.661</v>
      </c>
      <c r="AF3">
        <v>130.65799999999999</v>
      </c>
      <c r="AG3">
        <v>198.70500000000001</v>
      </c>
      <c r="AH3">
        <v>561.97400000000005</v>
      </c>
      <c r="AI3">
        <v>479.38200000000001</v>
      </c>
      <c r="AJ3">
        <v>410.47399999999999</v>
      </c>
      <c r="AK3">
        <v>624.25</v>
      </c>
      <c r="AL3">
        <v>1765.721</v>
      </c>
      <c r="AM3">
        <v>1506.0239999999999</v>
      </c>
      <c r="AN3">
        <v>37.106999999999999</v>
      </c>
      <c r="AO3">
        <v>95.05</v>
      </c>
      <c r="AP3">
        <v>519.09699999999998</v>
      </c>
      <c r="AQ3">
        <v>1434.2470000000001</v>
      </c>
    </row>
    <row r="4" spans="1:47" x14ac:dyDescent="0.2">
      <c r="A4">
        <v>8</v>
      </c>
      <c r="B4">
        <v>50</v>
      </c>
      <c r="C4">
        <v>17</v>
      </c>
      <c r="D4">
        <v>3</v>
      </c>
      <c r="E4" t="s">
        <v>165</v>
      </c>
      <c r="F4">
        <v>4</v>
      </c>
      <c r="G4">
        <f t="shared" si="0"/>
        <v>0.67700000000000005</v>
      </c>
      <c r="H4">
        <v>3.9E-2</v>
      </c>
      <c r="I4">
        <v>0.63800000000000001</v>
      </c>
      <c r="J4">
        <f t="shared" si="1"/>
        <v>6.1128526645768025E-2</v>
      </c>
      <c r="K4">
        <v>104</v>
      </c>
      <c r="M4">
        <v>1</v>
      </c>
      <c r="N4" t="s">
        <v>34</v>
      </c>
      <c r="O4" t="s">
        <v>36</v>
      </c>
      <c r="P4">
        <v>106</v>
      </c>
      <c r="Q4">
        <v>214</v>
      </c>
      <c r="R4">
        <v>602.04200000000003</v>
      </c>
      <c r="S4">
        <v>0.35499999999999998</v>
      </c>
      <c r="T4">
        <v>327.322</v>
      </c>
      <c r="U4">
        <v>0.80500000000000005</v>
      </c>
      <c r="V4">
        <v>0.50800000000000001</v>
      </c>
      <c r="W4">
        <v>4.43</v>
      </c>
      <c r="X4">
        <v>927.85900000000004</v>
      </c>
      <c r="Y4">
        <v>591.65800000000002</v>
      </c>
      <c r="Z4">
        <v>1506.9860000000001</v>
      </c>
      <c r="AA4">
        <v>6.3E-2</v>
      </c>
      <c r="AB4">
        <v>286.75799999999998</v>
      </c>
      <c r="AC4">
        <v>109.059</v>
      </c>
      <c r="AD4">
        <v>144.62200000000001</v>
      </c>
      <c r="AE4">
        <v>61.603000000000002</v>
      </c>
      <c r="AF4">
        <v>87.42</v>
      </c>
      <c r="AG4">
        <v>64.173000000000002</v>
      </c>
      <c r="AH4">
        <v>158.011</v>
      </c>
      <c r="AI4">
        <v>170.08600000000001</v>
      </c>
      <c r="AJ4">
        <v>274.637</v>
      </c>
      <c r="AK4">
        <v>201.60400000000001</v>
      </c>
      <c r="AL4">
        <v>496.40600000000001</v>
      </c>
      <c r="AM4">
        <v>534.34</v>
      </c>
      <c r="AN4">
        <v>22.701000000000001</v>
      </c>
      <c r="AO4">
        <v>30.120999999999999</v>
      </c>
      <c r="AP4">
        <v>143.69499999999999</v>
      </c>
      <c r="AQ4">
        <v>395.14</v>
      </c>
    </row>
    <row r="5" spans="1:47" x14ac:dyDescent="0.2">
      <c r="A5">
        <v>8</v>
      </c>
      <c r="B5">
        <v>50</v>
      </c>
      <c r="C5">
        <v>17</v>
      </c>
      <c r="D5">
        <v>4</v>
      </c>
      <c r="E5" t="s">
        <v>165</v>
      </c>
      <c r="F5">
        <v>5</v>
      </c>
      <c r="G5">
        <f t="shared" si="0"/>
        <v>0.67800000000000005</v>
      </c>
      <c r="H5">
        <v>3.6999999999999998E-2</v>
      </c>
      <c r="I5">
        <v>0.64100000000000001</v>
      </c>
      <c r="J5">
        <f t="shared" si="1"/>
        <v>5.7722308892355689E-2</v>
      </c>
      <c r="K5">
        <v>151</v>
      </c>
      <c r="M5">
        <v>1</v>
      </c>
      <c r="N5" t="s">
        <v>127</v>
      </c>
      <c r="O5" t="s">
        <v>129</v>
      </c>
      <c r="P5">
        <v>103</v>
      </c>
      <c r="Q5">
        <v>269</v>
      </c>
      <c r="R5">
        <v>582.505</v>
      </c>
      <c r="S5">
        <v>0.46200000000000002</v>
      </c>
      <c r="T5">
        <v>369.45100000000002</v>
      </c>
      <c r="U5">
        <v>0.91600000000000004</v>
      </c>
      <c r="V5">
        <v>0.71799999999999997</v>
      </c>
      <c r="W5">
        <v>4.5999999999999996</v>
      </c>
      <c r="X5">
        <v>817.51800000000003</v>
      </c>
      <c r="Y5">
        <v>644.21500000000003</v>
      </c>
      <c r="Z5">
        <v>1666.4079999999999</v>
      </c>
      <c r="AA5">
        <v>7.0999999999999994E-2</v>
      </c>
      <c r="AB5">
        <v>186.96299999999999</v>
      </c>
      <c r="AC5">
        <v>123.02200000000001</v>
      </c>
      <c r="AD5">
        <v>205.66</v>
      </c>
      <c r="AE5">
        <v>66.86</v>
      </c>
      <c r="AF5">
        <v>62.408999999999999</v>
      </c>
      <c r="AG5">
        <v>75.290999999999997</v>
      </c>
      <c r="AH5">
        <v>213.97300000000001</v>
      </c>
      <c r="AI5">
        <v>178.70400000000001</v>
      </c>
      <c r="AJ5">
        <v>196.06399999999999</v>
      </c>
      <c r="AK5">
        <v>236.53299999999999</v>
      </c>
      <c r="AL5">
        <v>672.39499999999998</v>
      </c>
      <c r="AM5">
        <v>561.41600000000005</v>
      </c>
      <c r="AN5">
        <v>17.510000000000002</v>
      </c>
      <c r="AO5">
        <v>36.76</v>
      </c>
      <c r="AP5">
        <v>183.721</v>
      </c>
      <c r="AQ5">
        <v>406.22500000000002</v>
      </c>
    </row>
    <row r="6" spans="1:47" x14ac:dyDescent="0.2">
      <c r="A6">
        <v>8</v>
      </c>
      <c r="B6">
        <v>50</v>
      </c>
      <c r="C6">
        <v>17</v>
      </c>
      <c r="D6">
        <v>5</v>
      </c>
      <c r="E6" t="s">
        <v>165</v>
      </c>
      <c r="F6">
        <v>6</v>
      </c>
      <c r="G6">
        <f t="shared" si="0"/>
        <v>1.5510000000000002</v>
      </c>
      <c r="H6">
        <v>0.09</v>
      </c>
      <c r="I6">
        <v>1.4610000000000001</v>
      </c>
      <c r="J6">
        <f t="shared" si="1"/>
        <v>6.1601642710472276E-2</v>
      </c>
      <c r="K6">
        <v>137</v>
      </c>
      <c r="M6">
        <v>1</v>
      </c>
      <c r="N6" t="s">
        <v>34</v>
      </c>
      <c r="O6" t="s">
        <v>37</v>
      </c>
      <c r="P6">
        <v>222</v>
      </c>
      <c r="Q6">
        <v>620</v>
      </c>
      <c r="R6">
        <v>1221.96</v>
      </c>
      <c r="S6">
        <v>0.50700000000000001</v>
      </c>
      <c r="T6">
        <v>647.78899999999999</v>
      </c>
      <c r="U6">
        <v>0.82799999999999996</v>
      </c>
      <c r="V6">
        <v>0.52400000000000002</v>
      </c>
      <c r="W6">
        <v>5.8639999999999999</v>
      </c>
      <c r="X6">
        <v>1724.9390000000001</v>
      </c>
      <c r="Y6">
        <v>1377.53</v>
      </c>
      <c r="Z6">
        <v>3155.0610000000001</v>
      </c>
      <c r="AA6">
        <v>0.108</v>
      </c>
      <c r="AB6">
        <v>536.75099999999998</v>
      </c>
      <c r="AC6">
        <v>300.93799999999999</v>
      </c>
      <c r="AD6">
        <v>262.31799999999998</v>
      </c>
      <c r="AE6">
        <v>121.95399999999999</v>
      </c>
      <c r="AF6">
        <v>171.53100000000001</v>
      </c>
      <c r="AG6">
        <v>180.601</v>
      </c>
      <c r="AH6">
        <v>283.06099999999998</v>
      </c>
      <c r="AI6">
        <v>368.83600000000001</v>
      </c>
      <c r="AJ6">
        <v>538.87900000000002</v>
      </c>
      <c r="AK6">
        <v>567.50199999999995</v>
      </c>
      <c r="AL6">
        <v>889.947</v>
      </c>
      <c r="AM6">
        <v>1158.7339999999999</v>
      </c>
      <c r="AN6">
        <v>46.831000000000003</v>
      </c>
      <c r="AO6">
        <v>86.522999999999996</v>
      </c>
      <c r="AP6">
        <v>255.78700000000001</v>
      </c>
      <c r="AQ6">
        <v>988.38900000000001</v>
      </c>
    </row>
    <row r="7" spans="1:47" x14ac:dyDescent="0.2">
      <c r="A7">
        <v>8</v>
      </c>
      <c r="B7">
        <v>50</v>
      </c>
      <c r="C7">
        <v>17</v>
      </c>
      <c r="D7">
        <v>6</v>
      </c>
      <c r="E7" t="s">
        <v>165</v>
      </c>
      <c r="F7">
        <v>7</v>
      </c>
      <c r="G7">
        <f t="shared" si="0"/>
        <v>1.097</v>
      </c>
      <c r="H7">
        <v>6.5000000000000002E-2</v>
      </c>
      <c r="I7">
        <v>1.032</v>
      </c>
      <c r="J7">
        <f t="shared" si="1"/>
        <v>6.2984496124031009E-2</v>
      </c>
      <c r="K7">
        <v>143</v>
      </c>
      <c r="M7">
        <v>1</v>
      </c>
      <c r="N7" t="s">
        <v>127</v>
      </c>
      <c r="O7" t="s">
        <v>130</v>
      </c>
      <c r="P7">
        <v>232</v>
      </c>
      <c r="Q7">
        <v>548</v>
      </c>
      <c r="R7">
        <v>1019.813</v>
      </c>
      <c r="S7">
        <v>0.53700000000000003</v>
      </c>
      <c r="T7">
        <v>564.72500000000002</v>
      </c>
      <c r="U7">
        <v>0.86199999999999999</v>
      </c>
      <c r="V7">
        <v>0.56799999999999995</v>
      </c>
      <c r="W7">
        <v>7.24</v>
      </c>
      <c r="X7">
        <v>1420.1289999999999</v>
      </c>
      <c r="Y7">
        <v>1310.434</v>
      </c>
      <c r="Z7">
        <v>2751.511</v>
      </c>
      <c r="AA7">
        <v>9.8000000000000004E-2</v>
      </c>
      <c r="AB7">
        <v>411.80500000000001</v>
      </c>
      <c r="AC7">
        <v>240.64500000000001</v>
      </c>
      <c r="AD7">
        <v>275.40800000000002</v>
      </c>
      <c r="AE7">
        <v>91.953999999999994</v>
      </c>
      <c r="AF7">
        <v>129.38200000000001</v>
      </c>
      <c r="AG7">
        <v>144.959</v>
      </c>
      <c r="AH7">
        <v>294.76299999999998</v>
      </c>
      <c r="AI7">
        <v>306.68599999999998</v>
      </c>
      <c r="AJ7">
        <v>406.464</v>
      </c>
      <c r="AK7">
        <v>455.53899999999999</v>
      </c>
      <c r="AL7">
        <v>926.024</v>
      </c>
      <c r="AM7">
        <v>963.48400000000004</v>
      </c>
      <c r="AN7">
        <v>35.183</v>
      </c>
      <c r="AO7">
        <v>69.766999999999996</v>
      </c>
      <c r="AP7">
        <v>261.33</v>
      </c>
      <c r="AQ7">
        <v>944.154</v>
      </c>
    </row>
    <row r="8" spans="1:47" x14ac:dyDescent="0.2">
      <c r="A8">
        <v>8</v>
      </c>
      <c r="B8">
        <v>50</v>
      </c>
      <c r="C8">
        <v>17</v>
      </c>
      <c r="D8">
        <v>7</v>
      </c>
      <c r="E8" t="s">
        <v>165</v>
      </c>
      <c r="F8">
        <v>8</v>
      </c>
      <c r="G8">
        <f t="shared" si="0"/>
        <v>0.63300000000000001</v>
      </c>
      <c r="H8">
        <v>0.04</v>
      </c>
      <c r="I8">
        <v>0.59299999999999997</v>
      </c>
      <c r="J8">
        <f t="shared" si="1"/>
        <v>6.7453625632377751E-2</v>
      </c>
      <c r="K8">
        <v>92</v>
      </c>
      <c r="M8">
        <v>1</v>
      </c>
      <c r="N8" t="s">
        <v>127</v>
      </c>
      <c r="O8" t="s">
        <v>131</v>
      </c>
      <c r="P8">
        <v>133</v>
      </c>
      <c r="Q8">
        <v>417</v>
      </c>
      <c r="R8">
        <v>887.18899999999996</v>
      </c>
      <c r="S8">
        <v>0.47</v>
      </c>
      <c r="T8">
        <v>403.27300000000002</v>
      </c>
      <c r="U8">
        <v>0.70299999999999996</v>
      </c>
      <c r="V8">
        <v>0.50800000000000001</v>
      </c>
      <c r="W8">
        <v>5.3070000000000004</v>
      </c>
      <c r="X8">
        <v>1321.78</v>
      </c>
      <c r="Y8">
        <v>737.31</v>
      </c>
      <c r="Z8">
        <v>1919.047</v>
      </c>
      <c r="AA8">
        <v>8.2000000000000003E-2</v>
      </c>
      <c r="AB8">
        <v>458.99700000000001</v>
      </c>
      <c r="AC8">
        <v>210.614</v>
      </c>
      <c r="AD8">
        <v>154.809</v>
      </c>
      <c r="AE8">
        <v>62.768999999999998</v>
      </c>
      <c r="AF8">
        <v>137.38999999999999</v>
      </c>
      <c r="AG8">
        <v>124.64100000000001</v>
      </c>
      <c r="AH8">
        <v>153.44300000000001</v>
      </c>
      <c r="AI8">
        <v>195.37799999999999</v>
      </c>
      <c r="AJ8">
        <v>431.62200000000001</v>
      </c>
      <c r="AK8">
        <v>391.57</v>
      </c>
      <c r="AL8">
        <v>482.05599999999998</v>
      </c>
      <c r="AM8">
        <v>613.798</v>
      </c>
      <c r="AN8">
        <v>35.741</v>
      </c>
      <c r="AO8">
        <v>58.841999999999999</v>
      </c>
      <c r="AP8">
        <v>125.53400000000001</v>
      </c>
      <c r="AQ8">
        <v>517.19299999999998</v>
      </c>
    </row>
    <row r="9" spans="1:47" x14ac:dyDescent="0.2">
      <c r="A9">
        <v>8</v>
      </c>
      <c r="B9">
        <v>50</v>
      </c>
      <c r="C9">
        <v>17</v>
      </c>
      <c r="D9">
        <v>8</v>
      </c>
      <c r="E9" t="s">
        <v>165</v>
      </c>
      <c r="F9">
        <v>9</v>
      </c>
      <c r="G9">
        <f t="shared" si="0"/>
        <v>1.149</v>
      </c>
      <c r="H9">
        <v>8.2000000000000003E-2</v>
      </c>
      <c r="I9">
        <v>1.0669999999999999</v>
      </c>
      <c r="J9">
        <f t="shared" si="1"/>
        <v>7.6850984067478922E-2</v>
      </c>
      <c r="K9">
        <v>133</v>
      </c>
      <c r="M9">
        <v>1</v>
      </c>
      <c r="N9" t="s">
        <v>127</v>
      </c>
      <c r="O9" t="s">
        <v>132</v>
      </c>
      <c r="P9">
        <v>216</v>
      </c>
      <c r="Q9">
        <v>667</v>
      </c>
      <c r="R9">
        <v>1214.5650000000001</v>
      </c>
      <c r="S9">
        <v>0.54900000000000004</v>
      </c>
      <c r="T9">
        <v>580.66</v>
      </c>
      <c r="U9">
        <v>0.78</v>
      </c>
      <c r="V9">
        <v>0.50800000000000001</v>
      </c>
      <c r="W9">
        <v>5.9489999999999998</v>
      </c>
      <c r="X9">
        <v>1675.434</v>
      </c>
      <c r="Y9">
        <v>1226.4459999999999</v>
      </c>
      <c r="Z9">
        <v>2953.3829999999998</v>
      </c>
      <c r="AA9">
        <v>9.5000000000000001E-2</v>
      </c>
      <c r="AB9">
        <v>573.84199999999998</v>
      </c>
      <c r="AC9">
        <v>278.44600000000003</v>
      </c>
      <c r="AD9">
        <v>260.77499999999998</v>
      </c>
      <c r="AE9">
        <v>101.501</v>
      </c>
      <c r="AF9">
        <v>179.60300000000001</v>
      </c>
      <c r="AG9">
        <v>164.47900000000001</v>
      </c>
      <c r="AH9">
        <v>285.57600000000002</v>
      </c>
      <c r="AI9">
        <v>310.392</v>
      </c>
      <c r="AJ9">
        <v>564.23900000000003</v>
      </c>
      <c r="AK9">
        <v>516.85299999999995</v>
      </c>
      <c r="AL9">
        <v>897.16399999999999</v>
      </c>
      <c r="AM9">
        <v>975.12599999999998</v>
      </c>
      <c r="AN9">
        <v>48.555999999999997</v>
      </c>
      <c r="AO9">
        <v>77.581000000000003</v>
      </c>
      <c r="AP9">
        <v>260.47699999999998</v>
      </c>
      <c r="AQ9">
        <v>839.83199999999999</v>
      </c>
    </row>
    <row r="10" spans="1:47" x14ac:dyDescent="0.2">
      <c r="A10">
        <v>8</v>
      </c>
      <c r="B10">
        <v>50</v>
      </c>
      <c r="C10">
        <v>17</v>
      </c>
      <c r="D10">
        <v>9</v>
      </c>
      <c r="E10" t="s">
        <v>165</v>
      </c>
      <c r="F10">
        <v>10</v>
      </c>
      <c r="G10">
        <f t="shared" si="0"/>
        <v>0.64100000000000001</v>
      </c>
      <c r="H10">
        <v>1.9E-2</v>
      </c>
      <c r="I10">
        <v>0.622</v>
      </c>
      <c r="J10">
        <f t="shared" si="1"/>
        <v>3.0546623794212219E-2</v>
      </c>
      <c r="K10">
        <v>110</v>
      </c>
      <c r="M10">
        <v>1</v>
      </c>
      <c r="N10" t="s">
        <v>34</v>
      </c>
      <c r="O10" t="s">
        <v>38</v>
      </c>
      <c r="P10">
        <v>121</v>
      </c>
      <c r="Q10">
        <v>299</v>
      </c>
      <c r="R10">
        <v>614.22699999999998</v>
      </c>
      <c r="S10">
        <v>0.48699999999999999</v>
      </c>
      <c r="T10">
        <v>248.35</v>
      </c>
      <c r="U10">
        <v>0.60199999999999998</v>
      </c>
      <c r="V10">
        <v>0.38100000000000001</v>
      </c>
      <c r="W10">
        <v>4.9790000000000001</v>
      </c>
      <c r="X10">
        <v>963.52499999999998</v>
      </c>
      <c r="Y10">
        <v>415.22199999999998</v>
      </c>
      <c r="Z10">
        <v>1149.895</v>
      </c>
      <c r="AA10">
        <v>7.3999999999999996E-2</v>
      </c>
      <c r="AB10">
        <v>404.09899999999999</v>
      </c>
      <c r="AC10">
        <v>95.481999999999999</v>
      </c>
      <c r="AD10">
        <v>75.926000000000002</v>
      </c>
      <c r="AE10">
        <v>38.72</v>
      </c>
      <c r="AF10">
        <v>114.824</v>
      </c>
      <c r="AG10">
        <v>54.984000000000002</v>
      </c>
      <c r="AH10">
        <v>84.956999999999994</v>
      </c>
      <c r="AI10">
        <v>111.258</v>
      </c>
      <c r="AJ10">
        <v>360.73</v>
      </c>
      <c r="AK10">
        <v>172.73699999999999</v>
      </c>
      <c r="AL10">
        <v>266.90100000000001</v>
      </c>
      <c r="AM10">
        <v>349.52699999999999</v>
      </c>
      <c r="AN10">
        <v>28.655999999999999</v>
      </c>
      <c r="AO10">
        <v>25.277000000000001</v>
      </c>
      <c r="AP10">
        <v>79.87</v>
      </c>
      <c r="AQ10">
        <v>281.41899999999998</v>
      </c>
    </row>
    <row r="11" spans="1:47" x14ac:dyDescent="0.2">
      <c r="A11">
        <v>8</v>
      </c>
      <c r="B11">
        <v>50</v>
      </c>
      <c r="C11">
        <v>17</v>
      </c>
      <c r="D11">
        <v>1</v>
      </c>
      <c r="E11" t="s">
        <v>165</v>
      </c>
      <c r="F11">
        <v>2</v>
      </c>
      <c r="G11">
        <f t="shared" si="0"/>
        <v>0.58900000000000008</v>
      </c>
      <c r="H11">
        <v>5.0999999999999997E-2</v>
      </c>
      <c r="I11">
        <v>0.53800000000000003</v>
      </c>
      <c r="J11">
        <f t="shared" si="1"/>
        <v>9.4795539033457235E-2</v>
      </c>
      <c r="K11">
        <v>90</v>
      </c>
      <c r="M11">
        <v>2</v>
      </c>
      <c r="N11" t="s">
        <v>44</v>
      </c>
      <c r="O11" t="s">
        <v>35</v>
      </c>
      <c r="P11">
        <v>96</v>
      </c>
      <c r="Q11">
        <v>258</v>
      </c>
      <c r="R11">
        <v>551.32500000000005</v>
      </c>
      <c r="S11">
        <v>0.46800000000000003</v>
      </c>
      <c r="T11">
        <v>350.70100000000002</v>
      </c>
      <c r="U11">
        <v>0.92500000000000004</v>
      </c>
      <c r="V11">
        <v>0.63500000000000001</v>
      </c>
      <c r="W11">
        <v>5.0579999999999998</v>
      </c>
      <c r="X11">
        <v>784.95799999999997</v>
      </c>
      <c r="Y11">
        <v>672.29700000000003</v>
      </c>
      <c r="Z11">
        <v>1584.7639999999999</v>
      </c>
      <c r="AA11">
        <v>6.4000000000000001E-2</v>
      </c>
      <c r="AB11">
        <v>191.72900000000001</v>
      </c>
      <c r="AC11">
        <v>136.232</v>
      </c>
      <c r="AD11">
        <v>162.04900000000001</v>
      </c>
      <c r="AE11">
        <v>61.314999999999998</v>
      </c>
      <c r="AF11">
        <v>65.283000000000001</v>
      </c>
      <c r="AG11">
        <v>82.072999999999993</v>
      </c>
      <c r="AH11">
        <v>178.733</v>
      </c>
      <c r="AI11">
        <v>178.32300000000001</v>
      </c>
      <c r="AJ11">
        <v>205.09299999999999</v>
      </c>
      <c r="AK11">
        <v>257.94799999999998</v>
      </c>
      <c r="AL11">
        <v>561.505</v>
      </c>
      <c r="AM11">
        <v>560.21799999999996</v>
      </c>
      <c r="AN11">
        <v>18.631</v>
      </c>
      <c r="AO11">
        <v>39.466999999999999</v>
      </c>
    </row>
    <row r="12" spans="1:47" x14ac:dyDescent="0.2">
      <c r="A12">
        <v>8</v>
      </c>
      <c r="B12">
        <v>50</v>
      </c>
      <c r="C12">
        <v>17</v>
      </c>
      <c r="D12">
        <v>2</v>
      </c>
      <c r="E12" t="s">
        <v>165</v>
      </c>
      <c r="F12">
        <v>3</v>
      </c>
      <c r="G12">
        <f t="shared" si="0"/>
        <v>1.5330000000000001</v>
      </c>
      <c r="H12">
        <v>0.08</v>
      </c>
      <c r="I12">
        <v>1.4530000000000001</v>
      </c>
      <c r="J12">
        <f t="shared" si="1"/>
        <v>5.5058499655884378E-2</v>
      </c>
      <c r="K12">
        <v>169</v>
      </c>
      <c r="M12">
        <v>2</v>
      </c>
      <c r="N12" t="s">
        <v>137</v>
      </c>
      <c r="O12" t="s">
        <v>128</v>
      </c>
      <c r="P12">
        <v>286</v>
      </c>
      <c r="Q12">
        <v>712</v>
      </c>
      <c r="R12">
        <v>1395.2429999999999</v>
      </c>
      <c r="S12">
        <v>0.51</v>
      </c>
      <c r="T12">
        <v>833.57100000000003</v>
      </c>
      <c r="U12">
        <v>0.92500000000000004</v>
      </c>
      <c r="V12">
        <v>0.64800000000000002</v>
      </c>
      <c r="W12">
        <v>6.0960000000000001</v>
      </c>
      <c r="X12">
        <v>1889.06</v>
      </c>
      <c r="Y12">
        <v>1840.261</v>
      </c>
      <c r="Z12">
        <v>4051.9870000000001</v>
      </c>
      <c r="AA12">
        <v>0.11899999999999999</v>
      </c>
      <c r="AB12">
        <v>415.964</v>
      </c>
      <c r="AC12">
        <v>377.7</v>
      </c>
      <c r="AD12">
        <v>477.35199999999998</v>
      </c>
      <c r="AE12">
        <v>124.22799999999999</v>
      </c>
      <c r="AF12">
        <v>136.25899999999999</v>
      </c>
      <c r="AG12">
        <v>227.11099999999999</v>
      </c>
      <c r="AH12">
        <v>514.99400000000003</v>
      </c>
      <c r="AI12">
        <v>410.91500000000002</v>
      </c>
      <c r="AJ12">
        <v>428.15</v>
      </c>
      <c r="AK12">
        <v>713.49</v>
      </c>
      <c r="AL12">
        <v>1618.989</v>
      </c>
      <c r="AM12">
        <v>1291.3579999999999</v>
      </c>
      <c r="AN12">
        <v>38.115000000000002</v>
      </c>
      <c r="AO12">
        <v>109.02200000000001</v>
      </c>
      <c r="AP12">
        <v>460.911</v>
      </c>
      <c r="AQ12">
        <v>1232.213</v>
      </c>
    </row>
    <row r="13" spans="1:47" x14ac:dyDescent="0.2">
      <c r="A13">
        <v>8</v>
      </c>
      <c r="B13">
        <v>50</v>
      </c>
      <c r="C13">
        <v>17</v>
      </c>
      <c r="D13">
        <v>3</v>
      </c>
      <c r="E13" t="s">
        <v>165</v>
      </c>
      <c r="F13">
        <v>4</v>
      </c>
      <c r="G13">
        <f t="shared" si="0"/>
        <v>0.67700000000000005</v>
      </c>
      <c r="H13">
        <v>3.9E-2</v>
      </c>
      <c r="I13">
        <v>0.63800000000000001</v>
      </c>
      <c r="J13">
        <f t="shared" si="1"/>
        <v>6.1128526645768025E-2</v>
      </c>
      <c r="K13">
        <v>104</v>
      </c>
      <c r="M13">
        <v>2</v>
      </c>
      <c r="N13" t="s">
        <v>44</v>
      </c>
      <c r="O13" t="s">
        <v>36</v>
      </c>
      <c r="P13">
        <v>79</v>
      </c>
      <c r="Q13">
        <v>199</v>
      </c>
      <c r="R13">
        <v>515.822</v>
      </c>
      <c r="S13">
        <v>0.38600000000000001</v>
      </c>
      <c r="T13">
        <v>314.57600000000002</v>
      </c>
      <c r="U13">
        <v>0.86</v>
      </c>
      <c r="V13">
        <v>0.63500000000000001</v>
      </c>
      <c r="W13">
        <v>4.9009999999999998</v>
      </c>
      <c r="X13">
        <v>786.18499999999995</v>
      </c>
      <c r="Y13">
        <v>551.88400000000001</v>
      </c>
      <c r="Z13">
        <v>1393.9590000000001</v>
      </c>
      <c r="AA13">
        <v>6.8000000000000005E-2</v>
      </c>
      <c r="AB13">
        <v>188.767</v>
      </c>
      <c r="AC13">
        <v>128.548</v>
      </c>
      <c r="AD13">
        <v>151.31700000000001</v>
      </c>
      <c r="AE13">
        <v>47.189</v>
      </c>
      <c r="AF13">
        <v>61.713999999999999</v>
      </c>
      <c r="AG13">
        <v>78.081999999999994</v>
      </c>
      <c r="AH13">
        <v>167.13300000000001</v>
      </c>
      <c r="AI13">
        <v>136.78200000000001</v>
      </c>
      <c r="AJ13">
        <v>193.88</v>
      </c>
      <c r="AK13">
        <v>245.30199999999999</v>
      </c>
      <c r="AL13">
        <v>525.06299999999999</v>
      </c>
      <c r="AM13">
        <v>429.71300000000002</v>
      </c>
      <c r="AN13">
        <v>17.03</v>
      </c>
      <c r="AO13">
        <v>37.865000000000002</v>
      </c>
    </row>
    <row r="14" spans="1:47" x14ac:dyDescent="0.2">
      <c r="A14">
        <v>8</v>
      </c>
      <c r="B14">
        <v>50</v>
      </c>
      <c r="C14">
        <v>17</v>
      </c>
      <c r="D14">
        <v>4</v>
      </c>
      <c r="E14" t="s">
        <v>165</v>
      </c>
      <c r="F14">
        <v>5</v>
      </c>
      <c r="G14">
        <f t="shared" si="0"/>
        <v>0.67800000000000005</v>
      </c>
      <c r="H14">
        <v>3.6999999999999998E-2</v>
      </c>
      <c r="I14">
        <v>0.64100000000000001</v>
      </c>
      <c r="J14">
        <f t="shared" si="1"/>
        <v>5.7722308892355689E-2</v>
      </c>
      <c r="K14">
        <v>151</v>
      </c>
      <c r="M14">
        <v>2</v>
      </c>
      <c r="N14" t="s">
        <v>137</v>
      </c>
      <c r="O14" t="s">
        <v>129</v>
      </c>
      <c r="P14">
        <v>151</v>
      </c>
      <c r="Q14">
        <v>373</v>
      </c>
      <c r="R14">
        <v>745.60299999999995</v>
      </c>
      <c r="S14">
        <v>0.5</v>
      </c>
      <c r="T14">
        <v>396.06799999999998</v>
      </c>
      <c r="U14">
        <v>0.78100000000000003</v>
      </c>
      <c r="V14">
        <v>0.52400000000000002</v>
      </c>
      <c r="W14">
        <v>4.4880000000000004</v>
      </c>
      <c r="X14">
        <v>1070.67</v>
      </c>
      <c r="Y14">
        <v>649.84900000000005</v>
      </c>
      <c r="Z14">
        <v>1812.2629999999999</v>
      </c>
      <c r="AA14">
        <v>7.6999999999999999E-2</v>
      </c>
      <c r="AB14">
        <v>327.48</v>
      </c>
      <c r="AC14">
        <v>180.00899999999999</v>
      </c>
      <c r="AD14">
        <v>178.75399999999999</v>
      </c>
      <c r="AE14">
        <v>59.36</v>
      </c>
      <c r="AF14">
        <v>107.509</v>
      </c>
      <c r="AG14">
        <v>107.09399999999999</v>
      </c>
      <c r="AH14">
        <v>196.22</v>
      </c>
      <c r="AI14">
        <v>165.732</v>
      </c>
      <c r="AJ14">
        <v>337.82100000000003</v>
      </c>
      <c r="AK14">
        <v>336.44400000000002</v>
      </c>
      <c r="AL14">
        <v>616.44200000000001</v>
      </c>
      <c r="AM14">
        <v>521.55600000000004</v>
      </c>
      <c r="AN14">
        <v>29.956</v>
      </c>
      <c r="AO14">
        <v>50.837000000000003</v>
      </c>
      <c r="AP14">
        <v>179.512</v>
      </c>
      <c r="AQ14">
        <v>389.54500000000002</v>
      </c>
    </row>
    <row r="15" spans="1:47" x14ac:dyDescent="0.2">
      <c r="A15">
        <v>8</v>
      </c>
      <c r="B15">
        <v>50</v>
      </c>
      <c r="C15">
        <v>17</v>
      </c>
      <c r="D15">
        <v>5</v>
      </c>
      <c r="E15" t="s">
        <v>165</v>
      </c>
      <c r="F15">
        <v>6</v>
      </c>
      <c r="G15">
        <f t="shared" si="0"/>
        <v>1.5510000000000002</v>
      </c>
      <c r="H15">
        <v>0.09</v>
      </c>
      <c r="I15">
        <v>1.4610000000000001</v>
      </c>
      <c r="J15">
        <f t="shared" si="1"/>
        <v>6.1601642710472276E-2</v>
      </c>
      <c r="K15">
        <v>137</v>
      </c>
      <c r="M15">
        <v>2</v>
      </c>
      <c r="N15" t="s">
        <v>44</v>
      </c>
      <c r="O15" t="s">
        <v>37</v>
      </c>
      <c r="P15">
        <v>217</v>
      </c>
      <c r="Q15">
        <v>635</v>
      </c>
      <c r="R15">
        <v>1275.1099999999999</v>
      </c>
      <c r="S15">
        <v>0.498</v>
      </c>
      <c r="T15">
        <v>678.33699999999999</v>
      </c>
      <c r="U15">
        <v>0.871</v>
      </c>
      <c r="V15">
        <v>0.53900000000000003</v>
      </c>
      <c r="W15">
        <v>5.883</v>
      </c>
      <c r="X15">
        <v>1762.251</v>
      </c>
      <c r="Y15">
        <v>1623.3489999999999</v>
      </c>
      <c r="Z15">
        <v>3451.4090000000001</v>
      </c>
      <c r="AA15">
        <v>0.115</v>
      </c>
      <c r="AB15">
        <v>531.57600000000002</v>
      </c>
      <c r="AC15">
        <v>319.98200000000003</v>
      </c>
      <c r="AD15">
        <v>291.75200000000001</v>
      </c>
      <c r="AE15">
        <v>131.79900000000001</v>
      </c>
      <c r="AF15">
        <v>170.279</v>
      </c>
      <c r="AG15">
        <v>190.06899999999999</v>
      </c>
      <c r="AH15">
        <v>318.51299999999998</v>
      </c>
      <c r="AI15">
        <v>419.685</v>
      </c>
      <c r="AJ15">
        <v>534.947</v>
      </c>
      <c r="AK15">
        <v>597.11800000000005</v>
      </c>
      <c r="AL15">
        <v>1000.865</v>
      </c>
      <c r="AM15">
        <v>1318.479</v>
      </c>
      <c r="AN15">
        <v>46.66</v>
      </c>
      <c r="AO15">
        <v>90.088999999999999</v>
      </c>
    </row>
    <row r="16" spans="1:47" x14ac:dyDescent="0.2">
      <c r="A16">
        <v>8</v>
      </c>
      <c r="B16">
        <v>50</v>
      </c>
      <c r="C16">
        <v>17</v>
      </c>
      <c r="D16">
        <v>6</v>
      </c>
      <c r="E16" t="s">
        <v>165</v>
      </c>
      <c r="F16">
        <v>7</v>
      </c>
      <c r="G16">
        <f t="shared" si="0"/>
        <v>1.097</v>
      </c>
      <c r="H16">
        <v>6.5000000000000002E-2</v>
      </c>
      <c r="I16">
        <v>1.032</v>
      </c>
      <c r="J16">
        <f t="shared" si="1"/>
        <v>6.2984496124031009E-2</v>
      </c>
      <c r="K16">
        <v>143</v>
      </c>
      <c r="M16">
        <v>2</v>
      </c>
      <c r="N16" t="s">
        <v>137</v>
      </c>
      <c r="O16" t="s">
        <v>130</v>
      </c>
      <c r="P16">
        <v>230</v>
      </c>
      <c r="Q16">
        <v>508</v>
      </c>
      <c r="R16">
        <v>907.947</v>
      </c>
      <c r="S16">
        <v>0.56000000000000005</v>
      </c>
      <c r="T16">
        <v>535.21299999999997</v>
      </c>
      <c r="U16">
        <v>0.92700000000000005</v>
      </c>
      <c r="V16">
        <v>0.68400000000000005</v>
      </c>
      <c r="W16">
        <v>6.1029999999999998</v>
      </c>
      <c r="X16">
        <v>1177.3330000000001</v>
      </c>
      <c r="Y16">
        <v>1167.117</v>
      </c>
      <c r="Z16">
        <v>2652.51</v>
      </c>
      <c r="AA16">
        <v>8.8999999999999996E-2</v>
      </c>
      <c r="AB16">
        <v>276.24299999999999</v>
      </c>
      <c r="AC16">
        <v>224.45400000000001</v>
      </c>
      <c r="AD16">
        <v>314.54000000000002</v>
      </c>
      <c r="AE16">
        <v>92.71</v>
      </c>
      <c r="AF16">
        <v>87.153999999999996</v>
      </c>
      <c r="AG16">
        <v>135.56800000000001</v>
      </c>
      <c r="AH16">
        <v>341.267</v>
      </c>
      <c r="AI16">
        <v>280.33100000000002</v>
      </c>
      <c r="AJ16">
        <v>273.80200000000002</v>
      </c>
      <c r="AK16">
        <v>425.90100000000001</v>
      </c>
      <c r="AL16">
        <v>1072.1220000000001</v>
      </c>
      <c r="AM16">
        <v>880.68600000000004</v>
      </c>
      <c r="AN16">
        <v>23.821000000000002</v>
      </c>
      <c r="AO16">
        <v>65.352999999999994</v>
      </c>
      <c r="AP16">
        <v>308.17599999999999</v>
      </c>
      <c r="AQ16">
        <v>769.76700000000005</v>
      </c>
    </row>
    <row r="17" spans="1:43" x14ac:dyDescent="0.2">
      <c r="A17">
        <v>8</v>
      </c>
      <c r="B17">
        <v>50</v>
      </c>
      <c r="C17">
        <v>17</v>
      </c>
      <c r="D17">
        <v>7</v>
      </c>
      <c r="E17" t="s">
        <v>165</v>
      </c>
      <c r="F17">
        <v>8</v>
      </c>
      <c r="G17">
        <f t="shared" si="0"/>
        <v>0.63300000000000001</v>
      </c>
      <c r="H17">
        <v>0.04</v>
      </c>
      <c r="I17">
        <v>0.59299999999999997</v>
      </c>
      <c r="J17">
        <f t="shared" si="1"/>
        <v>6.7453625632377751E-2</v>
      </c>
      <c r="K17">
        <v>92</v>
      </c>
      <c r="M17">
        <v>2</v>
      </c>
      <c r="N17" t="s">
        <v>137</v>
      </c>
      <c r="O17" t="s">
        <v>131</v>
      </c>
      <c r="P17">
        <v>171</v>
      </c>
      <c r="Q17">
        <v>499</v>
      </c>
      <c r="R17">
        <v>980.67100000000005</v>
      </c>
      <c r="S17">
        <v>0.50900000000000001</v>
      </c>
      <c r="T17">
        <v>423.13600000000002</v>
      </c>
      <c r="U17">
        <v>0.67300000000000004</v>
      </c>
      <c r="V17">
        <v>0.45800000000000002</v>
      </c>
      <c r="W17">
        <v>5.2089999999999996</v>
      </c>
      <c r="X17">
        <v>1467.672</v>
      </c>
      <c r="Y17">
        <v>773.904</v>
      </c>
      <c r="Z17">
        <v>2036.354</v>
      </c>
      <c r="AA17">
        <v>0.09</v>
      </c>
      <c r="AB17">
        <v>552.07799999999997</v>
      </c>
      <c r="AC17">
        <v>215.661</v>
      </c>
      <c r="AD17">
        <v>153.23699999999999</v>
      </c>
      <c r="AE17">
        <v>59.695</v>
      </c>
      <c r="AF17">
        <v>168.01599999999999</v>
      </c>
      <c r="AG17">
        <v>127.919</v>
      </c>
      <c r="AH17">
        <v>157.78700000000001</v>
      </c>
      <c r="AI17">
        <v>194.39</v>
      </c>
      <c r="AJ17">
        <v>527.83699999999999</v>
      </c>
      <c r="AK17">
        <v>401.86900000000003</v>
      </c>
      <c r="AL17">
        <v>495.95299999999997</v>
      </c>
      <c r="AM17">
        <v>610.69500000000005</v>
      </c>
      <c r="AN17">
        <v>44.439</v>
      </c>
      <c r="AO17">
        <v>60.537999999999997</v>
      </c>
      <c r="AP17">
        <v>134.64500000000001</v>
      </c>
      <c r="AQ17">
        <v>534.28200000000004</v>
      </c>
    </row>
    <row r="18" spans="1:43" x14ac:dyDescent="0.2">
      <c r="A18">
        <v>8</v>
      </c>
      <c r="B18">
        <v>50</v>
      </c>
      <c r="C18">
        <v>17</v>
      </c>
      <c r="D18">
        <v>8</v>
      </c>
      <c r="E18" t="s">
        <v>165</v>
      </c>
      <c r="F18">
        <v>9</v>
      </c>
      <c r="G18">
        <f t="shared" si="0"/>
        <v>1.149</v>
      </c>
      <c r="H18">
        <v>8.2000000000000003E-2</v>
      </c>
      <c r="I18">
        <v>1.0669999999999999</v>
      </c>
      <c r="J18">
        <f t="shared" si="1"/>
        <v>7.6850984067478922E-2</v>
      </c>
      <c r="K18">
        <v>133</v>
      </c>
      <c r="M18">
        <v>2</v>
      </c>
      <c r="N18" t="s">
        <v>137</v>
      </c>
      <c r="O18" t="s">
        <v>132</v>
      </c>
      <c r="P18">
        <v>212</v>
      </c>
      <c r="Q18">
        <v>642</v>
      </c>
      <c r="R18">
        <v>1241.83</v>
      </c>
      <c r="S18">
        <v>0.51700000000000002</v>
      </c>
      <c r="T18">
        <v>583.57100000000003</v>
      </c>
      <c r="U18">
        <v>0.75800000000000001</v>
      </c>
      <c r="V18">
        <v>0.50800000000000001</v>
      </c>
      <c r="W18">
        <v>6.3170000000000002</v>
      </c>
      <c r="X18">
        <v>1754.0940000000001</v>
      </c>
      <c r="Y18">
        <v>1217.673</v>
      </c>
      <c r="Z18">
        <v>2915.8040000000001</v>
      </c>
      <c r="AA18">
        <v>9.6000000000000002E-2</v>
      </c>
      <c r="AB18">
        <v>612.37699999999995</v>
      </c>
      <c r="AC18">
        <v>292.20499999999998</v>
      </c>
      <c r="AD18">
        <v>244.179</v>
      </c>
      <c r="AE18">
        <v>93.069000000000003</v>
      </c>
      <c r="AF18">
        <v>191.036</v>
      </c>
      <c r="AG18">
        <v>174.3</v>
      </c>
      <c r="AH18">
        <v>266.73700000000002</v>
      </c>
      <c r="AI18">
        <v>295.58499999999998</v>
      </c>
      <c r="AJ18">
        <v>600.15599999999995</v>
      </c>
      <c r="AK18">
        <v>547.57799999999997</v>
      </c>
      <c r="AL18">
        <v>838.44200000000001</v>
      </c>
      <c r="AM18">
        <v>929.62599999999998</v>
      </c>
      <c r="AN18">
        <v>51.100999999999999</v>
      </c>
      <c r="AO18">
        <v>82.915999999999997</v>
      </c>
      <c r="AP18">
        <v>243.066</v>
      </c>
      <c r="AQ18">
        <v>840.59</v>
      </c>
    </row>
    <row r="19" spans="1:43" x14ac:dyDescent="0.2">
      <c r="A19">
        <v>8</v>
      </c>
      <c r="B19">
        <v>50</v>
      </c>
      <c r="C19">
        <v>17</v>
      </c>
      <c r="D19">
        <v>9</v>
      </c>
      <c r="E19" t="s">
        <v>165</v>
      </c>
      <c r="F19">
        <v>10</v>
      </c>
      <c r="G19">
        <f t="shared" si="0"/>
        <v>0.64100000000000001</v>
      </c>
      <c r="H19">
        <v>1.9E-2</v>
      </c>
      <c r="I19">
        <v>0.622</v>
      </c>
      <c r="J19">
        <f t="shared" si="1"/>
        <v>3.0546623794212219E-2</v>
      </c>
      <c r="K19">
        <v>110</v>
      </c>
      <c r="M19">
        <v>2</v>
      </c>
      <c r="N19" t="s">
        <v>44</v>
      </c>
      <c r="O19" t="s">
        <v>38</v>
      </c>
      <c r="P19">
        <v>115</v>
      </c>
      <c r="Q19">
        <v>249</v>
      </c>
      <c r="R19">
        <v>544.851</v>
      </c>
      <c r="S19">
        <v>0.45700000000000002</v>
      </c>
      <c r="T19">
        <v>248.637</v>
      </c>
      <c r="U19">
        <v>0.69699999999999995</v>
      </c>
      <c r="V19">
        <v>0.40200000000000002</v>
      </c>
      <c r="W19">
        <v>4.6840000000000002</v>
      </c>
      <c r="X19">
        <v>830.84799999999996</v>
      </c>
      <c r="Y19">
        <v>442.262</v>
      </c>
      <c r="Z19">
        <v>1168.6210000000001</v>
      </c>
      <c r="AA19">
        <v>7.1999999999999995E-2</v>
      </c>
      <c r="AB19">
        <v>310.27600000000001</v>
      </c>
      <c r="AC19">
        <v>103.846</v>
      </c>
      <c r="AD19">
        <v>89.373999999999995</v>
      </c>
      <c r="AE19">
        <v>41.356000000000002</v>
      </c>
      <c r="AF19">
        <v>94.682000000000002</v>
      </c>
      <c r="AG19">
        <v>60.698999999999998</v>
      </c>
      <c r="AH19">
        <v>97.268000000000001</v>
      </c>
      <c r="AI19">
        <v>119.33499999999999</v>
      </c>
      <c r="AJ19">
        <v>297.452</v>
      </c>
      <c r="AK19">
        <v>190.691</v>
      </c>
      <c r="AL19">
        <v>305.57499999999999</v>
      </c>
      <c r="AM19">
        <v>374.90300000000002</v>
      </c>
      <c r="AN19">
        <v>24.786000000000001</v>
      </c>
      <c r="AO19">
        <v>28.323</v>
      </c>
    </row>
    <row r="20" spans="1:43" x14ac:dyDescent="0.2">
      <c r="A20">
        <v>8</v>
      </c>
      <c r="B20">
        <v>50</v>
      </c>
      <c r="C20">
        <v>17</v>
      </c>
      <c r="D20">
        <v>10</v>
      </c>
      <c r="E20" s="1" t="s">
        <v>169</v>
      </c>
      <c r="F20">
        <v>1</v>
      </c>
      <c r="G20">
        <f t="shared" si="0"/>
        <v>1.2829999999999999</v>
      </c>
      <c r="H20">
        <v>7.6999999999999999E-2</v>
      </c>
      <c r="I20">
        <v>1.206</v>
      </c>
      <c r="J20">
        <f t="shared" si="1"/>
        <v>6.3847429519071311E-2</v>
      </c>
      <c r="K20">
        <v>168</v>
      </c>
      <c r="M20">
        <v>1</v>
      </c>
      <c r="N20" t="s">
        <v>139</v>
      </c>
      <c r="O20" t="s">
        <v>140</v>
      </c>
      <c r="P20">
        <v>240</v>
      </c>
      <c r="Q20">
        <v>578</v>
      </c>
      <c r="R20">
        <v>1031.402</v>
      </c>
      <c r="S20">
        <v>0.56000000000000005</v>
      </c>
      <c r="T20">
        <v>633.79700000000003</v>
      </c>
      <c r="U20">
        <v>1.069</v>
      </c>
      <c r="V20">
        <v>0.68400000000000005</v>
      </c>
      <c r="W20">
        <v>8.5129999999999999</v>
      </c>
      <c r="X20">
        <v>1248.405</v>
      </c>
      <c r="Y20">
        <v>2067.7240000000002</v>
      </c>
      <c r="Z20">
        <v>3477.4119999999998</v>
      </c>
      <c r="AA20">
        <v>9.2999999999999999E-2</v>
      </c>
      <c r="AB20">
        <v>321.65800000000002</v>
      </c>
      <c r="AC20">
        <v>240.73699999999999</v>
      </c>
      <c r="AD20">
        <v>324.40199999999999</v>
      </c>
      <c r="AE20">
        <v>144.60499999999999</v>
      </c>
      <c r="AF20">
        <v>101.80200000000001</v>
      </c>
      <c r="AG20">
        <v>144.858</v>
      </c>
      <c r="AH20">
        <v>363.315</v>
      </c>
      <c r="AI20">
        <v>496.87700000000001</v>
      </c>
      <c r="AJ20">
        <v>319.82</v>
      </c>
      <c r="AK20">
        <v>455.221</v>
      </c>
      <c r="AL20">
        <v>1141.3869999999999</v>
      </c>
      <c r="AM20">
        <v>1560.9849999999999</v>
      </c>
      <c r="AN20">
        <v>27.905999999999999</v>
      </c>
      <c r="AO20">
        <v>69.569999999999993</v>
      </c>
      <c r="AP20">
        <v>338.13</v>
      </c>
      <c r="AQ20">
        <v>1632.117</v>
      </c>
    </row>
    <row r="21" spans="1:43" x14ac:dyDescent="0.2">
      <c r="A21">
        <v>8</v>
      </c>
      <c r="B21">
        <v>50</v>
      </c>
      <c r="C21">
        <v>17</v>
      </c>
      <c r="D21">
        <v>11</v>
      </c>
      <c r="E21" s="1" t="s">
        <v>169</v>
      </c>
      <c r="F21">
        <v>2</v>
      </c>
      <c r="G21">
        <f t="shared" si="0"/>
        <v>2.3029999999999999</v>
      </c>
      <c r="H21">
        <v>0.13200000000000001</v>
      </c>
      <c r="I21">
        <f>2.303-0.132</f>
        <v>2.1709999999999998</v>
      </c>
      <c r="J21">
        <f t="shared" si="1"/>
        <v>6.0801473975126676E-2</v>
      </c>
      <c r="K21">
        <v>215</v>
      </c>
      <c r="M21">
        <v>1</v>
      </c>
      <c r="N21" t="s">
        <v>34</v>
      </c>
      <c r="O21" t="s">
        <v>39</v>
      </c>
      <c r="P21">
        <v>348</v>
      </c>
      <c r="Q21">
        <v>772</v>
      </c>
      <c r="R21">
        <v>1277.433</v>
      </c>
      <c r="S21">
        <v>0.60399999999999998</v>
      </c>
      <c r="T21">
        <v>697.23699999999997</v>
      </c>
      <c r="U21">
        <v>0.91700000000000004</v>
      </c>
      <c r="V21">
        <v>0.63500000000000001</v>
      </c>
      <c r="W21">
        <v>7.2080000000000002</v>
      </c>
      <c r="X21">
        <v>1609.2950000000001</v>
      </c>
      <c r="Y21">
        <v>1851.098</v>
      </c>
      <c r="Z21">
        <v>3682.6179999999999</v>
      </c>
      <c r="AA21">
        <v>0.106</v>
      </c>
      <c r="AB21">
        <v>473.61700000000002</v>
      </c>
      <c r="AC21">
        <v>325.54399999999998</v>
      </c>
      <c r="AD21">
        <v>343.41500000000002</v>
      </c>
      <c r="AE21">
        <v>134.85499999999999</v>
      </c>
      <c r="AF21">
        <v>154.833</v>
      </c>
      <c r="AG21">
        <v>196.096</v>
      </c>
      <c r="AH21">
        <v>382.76600000000002</v>
      </c>
      <c r="AI21">
        <v>438.28</v>
      </c>
      <c r="AJ21">
        <v>486.50200000000001</v>
      </c>
      <c r="AK21">
        <v>616.053</v>
      </c>
      <c r="AL21">
        <v>1203.164</v>
      </c>
      <c r="AM21">
        <v>1376.8989999999999</v>
      </c>
      <c r="AN21">
        <v>43.393000000000001</v>
      </c>
      <c r="AO21">
        <v>94.34</v>
      </c>
      <c r="AP21">
        <v>355.62200000000001</v>
      </c>
      <c r="AQ21">
        <v>1357.742</v>
      </c>
    </row>
    <row r="22" spans="1:43" x14ac:dyDescent="0.2">
      <c r="A22">
        <v>8</v>
      </c>
      <c r="B22">
        <v>50</v>
      </c>
      <c r="C22">
        <v>17</v>
      </c>
      <c r="D22">
        <v>12</v>
      </c>
      <c r="E22" s="1" t="s">
        <v>169</v>
      </c>
      <c r="F22">
        <v>3</v>
      </c>
      <c r="G22">
        <f t="shared" si="0"/>
        <v>0.77699999999999991</v>
      </c>
      <c r="H22">
        <v>6.2E-2</v>
      </c>
      <c r="I22">
        <v>0.71499999999999997</v>
      </c>
      <c r="J22">
        <f t="shared" si="1"/>
        <v>8.6713286713286722E-2</v>
      </c>
      <c r="K22">
        <v>147</v>
      </c>
      <c r="M22">
        <v>1</v>
      </c>
      <c r="N22" t="s">
        <v>34</v>
      </c>
      <c r="O22" t="s">
        <v>40</v>
      </c>
      <c r="P22">
        <v>141</v>
      </c>
      <c r="Q22">
        <v>317</v>
      </c>
      <c r="R22">
        <v>697.25400000000002</v>
      </c>
      <c r="S22">
        <v>0.45500000000000002</v>
      </c>
      <c r="T22">
        <v>392.11200000000002</v>
      </c>
      <c r="U22">
        <v>0.86499999999999999</v>
      </c>
      <c r="V22">
        <v>0.56799999999999995</v>
      </c>
      <c r="W22">
        <v>5.67</v>
      </c>
      <c r="X22">
        <v>1002.1660000000001</v>
      </c>
      <c r="Y22">
        <v>858.74400000000003</v>
      </c>
      <c r="Z22">
        <v>1889.2760000000001</v>
      </c>
      <c r="AA22">
        <v>7.3999999999999996E-2</v>
      </c>
      <c r="AB22">
        <v>275.8</v>
      </c>
      <c r="AC22">
        <v>170.95400000000001</v>
      </c>
      <c r="AD22">
        <v>180.376</v>
      </c>
      <c r="AE22">
        <v>70.123999999999995</v>
      </c>
      <c r="AF22">
        <v>85.915000000000006</v>
      </c>
      <c r="AG22">
        <v>100.661</v>
      </c>
      <c r="AH22">
        <v>194.55199999999999</v>
      </c>
      <c r="AI22">
        <v>220.24700000000001</v>
      </c>
      <c r="AJ22">
        <v>269.90899999999999</v>
      </c>
      <c r="AK22">
        <v>316.23700000000002</v>
      </c>
      <c r="AL22">
        <v>611.20299999999997</v>
      </c>
      <c r="AM22">
        <v>691.92700000000002</v>
      </c>
      <c r="AN22">
        <v>23.282</v>
      </c>
      <c r="AO22">
        <v>47.295000000000002</v>
      </c>
      <c r="AP22">
        <v>174.708</v>
      </c>
      <c r="AQ22">
        <v>613.46</v>
      </c>
    </row>
    <row r="23" spans="1:43" x14ac:dyDescent="0.2">
      <c r="A23">
        <v>8</v>
      </c>
      <c r="B23">
        <v>50</v>
      </c>
      <c r="C23">
        <v>17</v>
      </c>
      <c r="D23">
        <v>13</v>
      </c>
      <c r="E23" t="s">
        <v>166</v>
      </c>
      <c r="F23">
        <v>4</v>
      </c>
      <c r="G23">
        <f t="shared" si="0"/>
        <v>1.871</v>
      </c>
      <c r="H23">
        <v>8.4000000000000005E-2</v>
      </c>
      <c r="I23">
        <v>1.7869999999999999</v>
      </c>
      <c r="J23">
        <f t="shared" si="1"/>
        <v>4.7006155567991051E-2</v>
      </c>
      <c r="K23">
        <v>145</v>
      </c>
      <c r="M23">
        <v>1</v>
      </c>
      <c r="N23" t="s">
        <v>139</v>
      </c>
      <c r="O23" t="s">
        <v>141</v>
      </c>
      <c r="P23">
        <v>172</v>
      </c>
      <c r="Q23">
        <v>268</v>
      </c>
      <c r="R23">
        <v>601.86500000000001</v>
      </c>
      <c r="S23">
        <v>0.44500000000000001</v>
      </c>
      <c r="T23">
        <v>385.54</v>
      </c>
      <c r="U23">
        <v>1.077</v>
      </c>
      <c r="V23">
        <v>0.63500000000000001</v>
      </c>
      <c r="W23">
        <v>7.7130000000000001</v>
      </c>
      <c r="X23">
        <v>825.19399999999996</v>
      </c>
      <c r="Y23">
        <v>1366.876</v>
      </c>
      <c r="Z23">
        <v>2068.9769999999999</v>
      </c>
      <c r="AA23">
        <v>7.8E-2</v>
      </c>
      <c r="AB23">
        <v>232.226</v>
      </c>
      <c r="AC23">
        <v>125.964</v>
      </c>
      <c r="AD23">
        <v>139.535</v>
      </c>
      <c r="AE23">
        <v>104.14</v>
      </c>
      <c r="AF23">
        <v>67.805999999999997</v>
      </c>
      <c r="AG23">
        <v>75.534000000000006</v>
      </c>
      <c r="AH23">
        <v>155.64500000000001</v>
      </c>
      <c r="AI23">
        <v>359.59100000000001</v>
      </c>
      <c r="AJ23">
        <v>213.017</v>
      </c>
      <c r="AK23">
        <v>237.297</v>
      </c>
      <c r="AL23">
        <v>488.97399999999999</v>
      </c>
      <c r="AM23">
        <v>1129.69</v>
      </c>
      <c r="AN23">
        <v>17.545999999999999</v>
      </c>
      <c r="AO23">
        <v>36.145000000000003</v>
      </c>
      <c r="AP23">
        <v>143.858</v>
      </c>
      <c r="AQ23">
        <v>1169.326</v>
      </c>
    </row>
    <row r="24" spans="1:43" x14ac:dyDescent="0.2">
      <c r="A24">
        <v>8</v>
      </c>
      <c r="B24">
        <v>50</v>
      </c>
      <c r="C24">
        <v>17</v>
      </c>
      <c r="D24">
        <v>14</v>
      </c>
      <c r="E24" s="1" t="s">
        <v>169</v>
      </c>
      <c r="F24">
        <v>5</v>
      </c>
      <c r="G24">
        <f t="shared" si="0"/>
        <v>1.5</v>
      </c>
      <c r="H24">
        <v>9.4E-2</v>
      </c>
      <c r="I24">
        <v>1.4059999999999999</v>
      </c>
      <c r="J24">
        <f t="shared" si="1"/>
        <v>6.6856330014224752E-2</v>
      </c>
      <c r="K24">
        <v>132</v>
      </c>
      <c r="M24">
        <v>1</v>
      </c>
      <c r="N24" t="s">
        <v>34</v>
      </c>
      <c r="O24" t="s">
        <v>41</v>
      </c>
      <c r="P24">
        <v>220</v>
      </c>
      <c r="Q24">
        <v>510</v>
      </c>
      <c r="R24">
        <v>1201.3209999999999</v>
      </c>
      <c r="S24">
        <v>0.42499999999999999</v>
      </c>
      <c r="T24">
        <v>671.80100000000004</v>
      </c>
      <c r="U24">
        <v>0.89400000000000002</v>
      </c>
      <c r="V24">
        <v>0.50800000000000001</v>
      </c>
      <c r="W24">
        <v>8.3559999999999999</v>
      </c>
      <c r="X24">
        <v>1780.2</v>
      </c>
      <c r="Y24">
        <v>2113.643</v>
      </c>
      <c r="Z24">
        <v>3362.8919999999998</v>
      </c>
      <c r="AA24">
        <v>0.121</v>
      </c>
      <c r="AB24">
        <v>612.72</v>
      </c>
      <c r="AC24">
        <v>233.62799999999999</v>
      </c>
      <c r="AD24">
        <v>215.28</v>
      </c>
      <c r="AE24">
        <v>139.69399999999999</v>
      </c>
      <c r="AF24">
        <v>186.72499999999999</v>
      </c>
      <c r="AG24">
        <v>138.64400000000001</v>
      </c>
      <c r="AH24">
        <v>232.11699999999999</v>
      </c>
      <c r="AI24">
        <v>512.85699999999997</v>
      </c>
      <c r="AJ24">
        <v>586.61500000000001</v>
      </c>
      <c r="AK24">
        <v>435.56299999999999</v>
      </c>
      <c r="AL24">
        <v>729.52700000000004</v>
      </c>
      <c r="AM24">
        <v>1611.1869999999999</v>
      </c>
      <c r="AN24">
        <v>49.173000000000002</v>
      </c>
      <c r="AO24">
        <v>65.649000000000001</v>
      </c>
      <c r="AP24">
        <v>208.733</v>
      </c>
      <c r="AQ24">
        <v>1790.087</v>
      </c>
    </row>
    <row r="25" spans="1:43" x14ac:dyDescent="0.2">
      <c r="A25">
        <v>8</v>
      </c>
      <c r="B25">
        <v>50</v>
      </c>
      <c r="C25">
        <v>17</v>
      </c>
      <c r="D25">
        <v>15</v>
      </c>
      <c r="E25" s="1" t="s">
        <v>169</v>
      </c>
      <c r="F25">
        <v>6</v>
      </c>
      <c r="G25">
        <f t="shared" si="0"/>
        <v>0.8899999999999999</v>
      </c>
      <c r="H25">
        <v>6.7000000000000004E-2</v>
      </c>
      <c r="I25">
        <v>0.82299999999999995</v>
      </c>
      <c r="J25">
        <f t="shared" si="1"/>
        <v>8.1409477521263679E-2</v>
      </c>
      <c r="K25">
        <v>166</v>
      </c>
      <c r="M25">
        <v>1</v>
      </c>
      <c r="N25" t="s">
        <v>34</v>
      </c>
      <c r="O25" t="s">
        <v>42</v>
      </c>
      <c r="P25">
        <v>146</v>
      </c>
      <c r="Q25">
        <v>430</v>
      </c>
      <c r="R25">
        <v>724.19799999999998</v>
      </c>
      <c r="S25">
        <v>0.59399999999999997</v>
      </c>
      <c r="T25">
        <v>350.54</v>
      </c>
      <c r="U25">
        <v>0.78500000000000003</v>
      </c>
      <c r="V25">
        <v>0.52400000000000002</v>
      </c>
      <c r="W25">
        <v>5.2869999999999999</v>
      </c>
      <c r="X25">
        <v>962.4</v>
      </c>
      <c r="Y25">
        <v>683.56600000000003</v>
      </c>
      <c r="Z25">
        <v>1774.598</v>
      </c>
      <c r="AA25">
        <v>7.4999999999999997E-2</v>
      </c>
      <c r="AB25">
        <v>341.48200000000003</v>
      </c>
      <c r="AC25">
        <v>145.38499999999999</v>
      </c>
      <c r="AD25">
        <v>172.98599999999999</v>
      </c>
      <c r="AE25">
        <v>64.346000000000004</v>
      </c>
      <c r="AF25">
        <v>104.072</v>
      </c>
      <c r="AG25">
        <v>87.524000000000001</v>
      </c>
      <c r="AH25">
        <v>195.863</v>
      </c>
      <c r="AI25">
        <v>177.41200000000001</v>
      </c>
      <c r="AJ25">
        <v>326.95299999999997</v>
      </c>
      <c r="AK25">
        <v>274.96600000000001</v>
      </c>
      <c r="AL25">
        <v>615.322</v>
      </c>
      <c r="AM25">
        <v>557.35699999999997</v>
      </c>
      <c r="AN25">
        <v>27.483000000000001</v>
      </c>
      <c r="AO25">
        <v>42.029000000000003</v>
      </c>
      <c r="AP25">
        <v>184.09399999999999</v>
      </c>
      <c r="AQ25">
        <v>429.96</v>
      </c>
    </row>
    <row r="26" spans="1:43" x14ac:dyDescent="0.2">
      <c r="A26">
        <v>8</v>
      </c>
      <c r="B26">
        <v>50</v>
      </c>
      <c r="C26">
        <v>17</v>
      </c>
      <c r="D26">
        <v>16</v>
      </c>
      <c r="E26" s="1" t="s">
        <v>169</v>
      </c>
      <c r="F26">
        <v>7</v>
      </c>
      <c r="G26">
        <f t="shared" si="0"/>
        <v>1.123</v>
      </c>
      <c r="H26">
        <v>8.6999999999999994E-2</v>
      </c>
      <c r="I26">
        <v>1.036</v>
      </c>
      <c r="J26">
        <f t="shared" si="1"/>
        <v>8.3976833976833962E-2</v>
      </c>
      <c r="K26">
        <v>145</v>
      </c>
      <c r="M26">
        <v>1</v>
      </c>
      <c r="N26" t="s">
        <v>34</v>
      </c>
      <c r="O26" t="s">
        <v>43</v>
      </c>
      <c r="P26">
        <v>193</v>
      </c>
      <c r="Q26">
        <v>419</v>
      </c>
      <c r="R26">
        <v>785.10599999999999</v>
      </c>
      <c r="S26">
        <v>0.53400000000000003</v>
      </c>
      <c r="T26">
        <v>408.91899999999998</v>
      </c>
      <c r="U26">
        <v>0.92100000000000004</v>
      </c>
      <c r="V26">
        <v>0.52400000000000002</v>
      </c>
      <c r="W26">
        <v>6.117</v>
      </c>
      <c r="X26">
        <v>1037.796</v>
      </c>
      <c r="Y26">
        <v>1239.3599999999999</v>
      </c>
      <c r="Z26">
        <v>2282.7689999999998</v>
      </c>
      <c r="AA26">
        <v>8.2000000000000003E-2</v>
      </c>
      <c r="AB26">
        <v>357.51799999999997</v>
      </c>
      <c r="AC26">
        <v>168.601</v>
      </c>
      <c r="AD26">
        <v>154.964</v>
      </c>
      <c r="AE26">
        <v>104.023</v>
      </c>
      <c r="AF26">
        <v>108.336</v>
      </c>
      <c r="AG26">
        <v>100.131</v>
      </c>
      <c r="AH26">
        <v>172.78800000000001</v>
      </c>
      <c r="AI26">
        <v>345.21800000000002</v>
      </c>
      <c r="AJ26">
        <v>340.34699999999998</v>
      </c>
      <c r="AK26">
        <v>314.69900000000001</v>
      </c>
      <c r="AL26">
        <v>542.82799999999997</v>
      </c>
      <c r="AM26">
        <v>1084.895</v>
      </c>
      <c r="AN26">
        <v>28.707000000000001</v>
      </c>
      <c r="AO26">
        <v>47.500999999999998</v>
      </c>
      <c r="AP26">
        <v>160.53</v>
      </c>
      <c r="AQ26">
        <v>1002.622</v>
      </c>
    </row>
    <row r="27" spans="1:43" x14ac:dyDescent="0.2">
      <c r="A27">
        <v>8</v>
      </c>
      <c r="B27">
        <v>50</v>
      </c>
      <c r="C27">
        <v>17</v>
      </c>
      <c r="D27">
        <v>17</v>
      </c>
      <c r="E27" s="1" t="s">
        <v>169</v>
      </c>
      <c r="F27">
        <v>8</v>
      </c>
      <c r="G27">
        <f t="shared" si="0"/>
        <v>1.252</v>
      </c>
      <c r="H27">
        <v>6.6000000000000003E-2</v>
      </c>
      <c r="I27">
        <v>1.1859999999999999</v>
      </c>
      <c r="J27">
        <f t="shared" si="1"/>
        <v>5.5649241146711638E-2</v>
      </c>
      <c r="K27">
        <v>122</v>
      </c>
      <c r="M27">
        <v>1</v>
      </c>
      <c r="N27" t="s">
        <v>45</v>
      </c>
      <c r="O27" t="s">
        <v>46</v>
      </c>
      <c r="P27">
        <v>151</v>
      </c>
      <c r="Q27">
        <v>287</v>
      </c>
      <c r="R27">
        <v>689.92899999999997</v>
      </c>
      <c r="S27">
        <v>0.41599999999999998</v>
      </c>
      <c r="T27">
        <v>396.13200000000001</v>
      </c>
      <c r="U27">
        <v>0.93600000000000005</v>
      </c>
      <c r="V27">
        <v>0.53900000000000003</v>
      </c>
      <c r="W27">
        <v>5.7430000000000003</v>
      </c>
      <c r="X27">
        <v>982.28599999999994</v>
      </c>
      <c r="Y27">
        <v>1025.9380000000001</v>
      </c>
      <c r="Z27">
        <v>2019.973</v>
      </c>
      <c r="AA27">
        <v>8.5000000000000006E-2</v>
      </c>
      <c r="AB27">
        <v>304.05900000000003</v>
      </c>
      <c r="AC27">
        <v>143.56700000000001</v>
      </c>
      <c r="AD27">
        <v>142.33199999999999</v>
      </c>
      <c r="AE27">
        <v>99.971999999999994</v>
      </c>
      <c r="AF27">
        <v>92.552000000000007</v>
      </c>
      <c r="AG27">
        <v>86.417000000000002</v>
      </c>
      <c r="AH27">
        <v>154.04599999999999</v>
      </c>
      <c r="AI27">
        <v>309.57100000000003</v>
      </c>
      <c r="AJ27">
        <v>290.76100000000002</v>
      </c>
      <c r="AK27">
        <v>271.601</v>
      </c>
      <c r="AL27">
        <v>484.17700000000002</v>
      </c>
      <c r="AM27">
        <v>973.43399999999997</v>
      </c>
      <c r="AN27">
        <v>24.439</v>
      </c>
      <c r="AO27">
        <v>41.493000000000002</v>
      </c>
      <c r="AP27">
        <v>139.74</v>
      </c>
      <c r="AQ27">
        <v>820.26599999999996</v>
      </c>
    </row>
    <row r="28" spans="1:43" x14ac:dyDescent="0.2">
      <c r="A28">
        <v>8</v>
      </c>
      <c r="B28">
        <v>50</v>
      </c>
      <c r="C28">
        <v>17</v>
      </c>
      <c r="D28">
        <v>18</v>
      </c>
      <c r="E28" s="1" t="s">
        <v>169</v>
      </c>
      <c r="F28">
        <v>9</v>
      </c>
      <c r="G28">
        <f t="shared" si="0"/>
        <v>0.67800000000000005</v>
      </c>
      <c r="H28">
        <v>2.5999999999999999E-2</v>
      </c>
      <c r="I28">
        <v>0.65200000000000002</v>
      </c>
      <c r="J28">
        <f t="shared" si="1"/>
        <v>3.9877300613496931E-2</v>
      </c>
      <c r="K28">
        <v>104</v>
      </c>
      <c r="M28">
        <v>1</v>
      </c>
      <c r="N28" t="s">
        <v>45</v>
      </c>
      <c r="O28" t="s">
        <v>47</v>
      </c>
      <c r="P28">
        <v>100</v>
      </c>
      <c r="Q28">
        <v>188</v>
      </c>
      <c r="R28">
        <v>444.66</v>
      </c>
      <c r="S28">
        <v>0.42299999999999999</v>
      </c>
      <c r="T28">
        <v>283.346</v>
      </c>
      <c r="U28">
        <v>0.97199999999999998</v>
      </c>
      <c r="V28">
        <v>0.63500000000000001</v>
      </c>
      <c r="W28">
        <v>4.8010000000000002</v>
      </c>
      <c r="X28">
        <v>641.447</v>
      </c>
      <c r="Y28">
        <v>621.375</v>
      </c>
      <c r="Z28">
        <v>1358.3109999999999</v>
      </c>
      <c r="AA28">
        <v>7.3999999999999996E-2</v>
      </c>
      <c r="AB28">
        <v>168.506</v>
      </c>
      <c r="AC28">
        <v>90.346999999999994</v>
      </c>
      <c r="AD28">
        <v>112.301</v>
      </c>
      <c r="AE28">
        <v>73.506</v>
      </c>
      <c r="AF28">
        <v>50.195</v>
      </c>
      <c r="AG28">
        <v>55.125999999999998</v>
      </c>
      <c r="AH28">
        <v>125.61799999999999</v>
      </c>
      <c r="AI28">
        <v>201.29900000000001</v>
      </c>
      <c r="AJ28">
        <v>157.82300000000001</v>
      </c>
      <c r="AK28">
        <v>173.28700000000001</v>
      </c>
      <c r="AL28">
        <v>394.80200000000002</v>
      </c>
      <c r="AM28">
        <v>632.4</v>
      </c>
      <c r="AN28">
        <v>13.265000000000001</v>
      </c>
      <c r="AO28">
        <v>26.908000000000001</v>
      </c>
      <c r="AP28">
        <v>117.017</v>
      </c>
      <c r="AQ28">
        <v>464.185</v>
      </c>
    </row>
    <row r="29" spans="1:43" x14ac:dyDescent="0.2">
      <c r="A29">
        <v>8</v>
      </c>
      <c r="B29">
        <v>50</v>
      </c>
      <c r="C29">
        <v>17</v>
      </c>
      <c r="D29">
        <v>19</v>
      </c>
      <c r="E29" s="1" t="s">
        <v>169</v>
      </c>
      <c r="F29">
        <v>10</v>
      </c>
      <c r="G29">
        <f t="shared" si="0"/>
        <v>0.48000000000000004</v>
      </c>
      <c r="H29">
        <v>2.7E-2</v>
      </c>
      <c r="I29">
        <v>0.45300000000000001</v>
      </c>
      <c r="J29">
        <f t="shared" si="1"/>
        <v>5.9602649006622516E-2</v>
      </c>
      <c r="K29">
        <v>96</v>
      </c>
      <c r="M29">
        <v>1</v>
      </c>
      <c r="N29" t="s">
        <v>45</v>
      </c>
      <c r="O29" t="s">
        <v>48</v>
      </c>
      <c r="P29">
        <v>84</v>
      </c>
      <c r="Q29">
        <v>214</v>
      </c>
      <c r="R29">
        <v>536.19799999999998</v>
      </c>
      <c r="S29">
        <v>0.39900000000000002</v>
      </c>
      <c r="T29">
        <v>268.91899999999998</v>
      </c>
      <c r="U29">
        <v>0.749</v>
      </c>
      <c r="V29">
        <v>0.45800000000000002</v>
      </c>
      <c r="W29">
        <v>4.6509999999999998</v>
      </c>
      <c r="X29">
        <v>826.18600000000004</v>
      </c>
      <c r="Y29">
        <v>511.96100000000001</v>
      </c>
      <c r="Z29">
        <v>1255.1500000000001</v>
      </c>
      <c r="AA29">
        <v>7.4999999999999997E-2</v>
      </c>
      <c r="AB29">
        <v>286.70999999999998</v>
      </c>
      <c r="AC29">
        <v>95.064999999999998</v>
      </c>
      <c r="AD29">
        <v>107.776</v>
      </c>
      <c r="AE29">
        <v>46.646999999999998</v>
      </c>
      <c r="AF29">
        <v>87.076999999999998</v>
      </c>
      <c r="AG29">
        <v>56.07</v>
      </c>
      <c r="AH29">
        <v>115.313</v>
      </c>
      <c r="AI29">
        <v>141.066</v>
      </c>
      <c r="AJ29">
        <v>273.56200000000001</v>
      </c>
      <c r="AK29">
        <v>176.15</v>
      </c>
      <c r="AL29">
        <v>362.267</v>
      </c>
      <c r="AM29">
        <v>443.17099999999999</v>
      </c>
      <c r="AN29">
        <v>22.856999999999999</v>
      </c>
      <c r="AO29">
        <v>26.405999999999999</v>
      </c>
      <c r="AP29">
        <v>103.21</v>
      </c>
      <c r="AQ29">
        <v>359.488</v>
      </c>
    </row>
    <row r="30" spans="1:43" x14ac:dyDescent="0.2">
      <c r="A30">
        <v>8</v>
      </c>
      <c r="B30">
        <v>50</v>
      </c>
      <c r="C30">
        <v>17</v>
      </c>
      <c r="D30">
        <v>20</v>
      </c>
      <c r="E30" s="1" t="s">
        <v>169</v>
      </c>
      <c r="F30">
        <v>11</v>
      </c>
      <c r="G30">
        <f t="shared" si="0"/>
        <v>0.625</v>
      </c>
      <c r="H30">
        <v>2.4E-2</v>
      </c>
      <c r="I30">
        <v>0.60099999999999998</v>
      </c>
      <c r="J30">
        <f t="shared" si="1"/>
        <v>3.9933444259567387E-2</v>
      </c>
      <c r="K30">
        <v>119</v>
      </c>
      <c r="M30">
        <v>1</v>
      </c>
      <c r="N30" t="s">
        <v>139</v>
      </c>
      <c r="O30" t="s">
        <v>142</v>
      </c>
      <c r="P30">
        <v>115</v>
      </c>
      <c r="Q30">
        <v>233</v>
      </c>
      <c r="R30">
        <v>549.52</v>
      </c>
      <c r="S30">
        <v>0.42399999999999999</v>
      </c>
      <c r="T30">
        <v>305.108</v>
      </c>
      <c r="U30">
        <v>0.80600000000000005</v>
      </c>
      <c r="V30">
        <v>0.63500000000000001</v>
      </c>
      <c r="W30">
        <v>4.6989999999999998</v>
      </c>
      <c r="X30">
        <v>826.56299999999999</v>
      </c>
      <c r="Y30">
        <v>519.83199999999999</v>
      </c>
      <c r="Z30">
        <v>1386.3520000000001</v>
      </c>
      <c r="AA30">
        <v>7.1999999999999995E-2</v>
      </c>
      <c r="AB30">
        <v>224.34100000000001</v>
      </c>
      <c r="AC30">
        <v>112.04900000000001</v>
      </c>
      <c r="AD30">
        <v>174.596</v>
      </c>
      <c r="AE30">
        <v>38.534999999999997</v>
      </c>
      <c r="AF30">
        <v>65.935000000000002</v>
      </c>
      <c r="AG30">
        <v>68.825000000000003</v>
      </c>
      <c r="AH30">
        <v>191.68299999999999</v>
      </c>
      <c r="AI30">
        <v>114.846</v>
      </c>
      <c r="AJ30">
        <v>207.142</v>
      </c>
      <c r="AK30">
        <v>216.22</v>
      </c>
      <c r="AL30">
        <v>602.19100000000003</v>
      </c>
      <c r="AM30">
        <v>360.79899999999998</v>
      </c>
      <c r="AN30">
        <v>17.016999999999999</v>
      </c>
      <c r="AO30">
        <v>33.689</v>
      </c>
      <c r="AP30">
        <v>174.756</v>
      </c>
      <c r="AQ30">
        <v>294.37099999999998</v>
      </c>
    </row>
    <row r="31" spans="1:43" x14ac:dyDescent="0.2">
      <c r="A31">
        <v>8</v>
      </c>
      <c r="B31">
        <v>50</v>
      </c>
      <c r="C31">
        <v>17</v>
      </c>
      <c r="D31">
        <v>21</v>
      </c>
      <c r="E31" s="1" t="s">
        <v>169</v>
      </c>
      <c r="F31">
        <v>12</v>
      </c>
      <c r="G31">
        <f t="shared" si="0"/>
        <v>1.5189999999999999</v>
      </c>
      <c r="H31">
        <v>7.2999999999999995E-2</v>
      </c>
      <c r="I31">
        <v>1.446</v>
      </c>
      <c r="J31">
        <f t="shared" si="1"/>
        <v>5.0484094052558784E-2</v>
      </c>
      <c r="K31">
        <v>188</v>
      </c>
      <c r="M31">
        <v>1</v>
      </c>
      <c r="N31" t="s">
        <v>45</v>
      </c>
      <c r="O31" t="s">
        <v>49</v>
      </c>
      <c r="P31">
        <v>127</v>
      </c>
      <c r="Q31">
        <v>403</v>
      </c>
      <c r="R31">
        <v>748.904</v>
      </c>
      <c r="S31">
        <v>0.53800000000000003</v>
      </c>
      <c r="T31">
        <v>439.197</v>
      </c>
      <c r="U31">
        <v>1.0329999999999999</v>
      </c>
      <c r="V31">
        <v>0.63500000000000001</v>
      </c>
      <c r="W31">
        <v>5.4950000000000001</v>
      </c>
      <c r="X31">
        <v>913.76900000000001</v>
      </c>
      <c r="Y31">
        <v>1252.7090000000001</v>
      </c>
      <c r="Z31">
        <v>2415.0770000000002</v>
      </c>
      <c r="AA31">
        <v>7.9000000000000001E-2</v>
      </c>
      <c r="AB31">
        <v>297.66399999999999</v>
      </c>
      <c r="AC31">
        <v>121.709</v>
      </c>
      <c r="AD31">
        <v>196.28200000000001</v>
      </c>
      <c r="AE31">
        <v>133.249</v>
      </c>
      <c r="AF31">
        <v>88.793999999999997</v>
      </c>
      <c r="AG31">
        <v>72.656999999999996</v>
      </c>
      <c r="AH31">
        <v>219.54599999999999</v>
      </c>
      <c r="AI31">
        <v>387.58</v>
      </c>
      <c r="AJ31">
        <v>278.95499999999998</v>
      </c>
      <c r="AK31">
        <v>228.25700000000001</v>
      </c>
      <c r="AL31">
        <v>689.72400000000005</v>
      </c>
      <c r="AM31">
        <v>1218.1410000000001</v>
      </c>
      <c r="AN31">
        <v>23.218</v>
      </c>
      <c r="AO31">
        <v>34.615000000000002</v>
      </c>
      <c r="AP31">
        <v>204.626</v>
      </c>
      <c r="AQ31">
        <v>990.25</v>
      </c>
    </row>
    <row r="32" spans="1:43" x14ac:dyDescent="0.2">
      <c r="A32">
        <v>8</v>
      </c>
      <c r="B32">
        <v>50</v>
      </c>
      <c r="C32">
        <v>17</v>
      </c>
      <c r="D32">
        <v>22</v>
      </c>
      <c r="E32" s="1" t="s">
        <v>169</v>
      </c>
      <c r="F32">
        <v>13</v>
      </c>
      <c r="G32">
        <f t="shared" si="0"/>
        <v>1.05</v>
      </c>
      <c r="H32">
        <v>7.0000000000000007E-2</v>
      </c>
      <c r="I32">
        <v>0.98</v>
      </c>
      <c r="J32">
        <f t="shared" si="1"/>
        <v>7.1428571428571438E-2</v>
      </c>
      <c r="K32">
        <v>128</v>
      </c>
      <c r="M32">
        <v>1</v>
      </c>
      <c r="N32" t="s">
        <v>45</v>
      </c>
      <c r="O32" t="s">
        <v>50</v>
      </c>
      <c r="P32">
        <v>106</v>
      </c>
      <c r="Q32">
        <v>284</v>
      </c>
      <c r="R32">
        <v>634.36800000000005</v>
      </c>
      <c r="S32">
        <v>0.44800000000000001</v>
      </c>
      <c r="T32">
        <v>373.25299999999999</v>
      </c>
      <c r="U32">
        <v>1.0429999999999999</v>
      </c>
      <c r="V32">
        <v>0.56799999999999995</v>
      </c>
      <c r="W32">
        <v>6.7060000000000004</v>
      </c>
      <c r="X32">
        <v>845.94600000000003</v>
      </c>
      <c r="Y32">
        <v>1209.1489999999999</v>
      </c>
      <c r="Z32">
        <v>2050.6019999999999</v>
      </c>
      <c r="AA32">
        <v>7.4999999999999997E-2</v>
      </c>
      <c r="AB32">
        <v>259.51400000000001</v>
      </c>
      <c r="AC32">
        <v>128.22499999999999</v>
      </c>
      <c r="AD32">
        <v>142.45400000000001</v>
      </c>
      <c r="AE32">
        <v>104.17400000000001</v>
      </c>
      <c r="AF32">
        <v>76.789000000000001</v>
      </c>
      <c r="AG32">
        <v>76.233000000000004</v>
      </c>
      <c r="AH32">
        <v>157.71</v>
      </c>
      <c r="AI32">
        <v>341.90100000000001</v>
      </c>
      <c r="AJ32">
        <v>241.24100000000001</v>
      </c>
      <c r="AK32">
        <v>239.78800000000001</v>
      </c>
      <c r="AL32">
        <v>495.46</v>
      </c>
      <c r="AM32">
        <v>1074.1120000000001</v>
      </c>
      <c r="AN32">
        <v>19.782</v>
      </c>
      <c r="AO32">
        <v>36.262</v>
      </c>
      <c r="AP32">
        <v>145.292</v>
      </c>
      <c r="AQ32">
        <v>1007.812</v>
      </c>
    </row>
    <row r="33" spans="1:43" x14ac:dyDescent="0.2">
      <c r="A33">
        <v>8</v>
      </c>
      <c r="B33">
        <v>50</v>
      </c>
      <c r="C33">
        <v>17</v>
      </c>
      <c r="D33">
        <v>23</v>
      </c>
      <c r="E33" s="1" t="s">
        <v>169</v>
      </c>
      <c r="F33">
        <v>14</v>
      </c>
      <c r="G33">
        <f t="shared" si="0"/>
        <v>1.2389999999999999</v>
      </c>
      <c r="H33">
        <v>0.12</v>
      </c>
      <c r="I33">
        <v>1.119</v>
      </c>
      <c r="J33">
        <f t="shared" si="1"/>
        <v>0.10723860589812333</v>
      </c>
      <c r="K33">
        <v>161</v>
      </c>
      <c r="M33">
        <v>1</v>
      </c>
      <c r="N33" t="s">
        <v>45</v>
      </c>
      <c r="O33" t="s">
        <v>51</v>
      </c>
      <c r="P33">
        <v>158</v>
      </c>
      <c r="Q33">
        <v>598</v>
      </c>
      <c r="R33">
        <v>1081.2190000000001</v>
      </c>
      <c r="S33">
        <v>0.55300000000000005</v>
      </c>
      <c r="T33">
        <v>546.98299999999995</v>
      </c>
      <c r="U33">
        <v>0.81200000000000006</v>
      </c>
      <c r="V33">
        <v>0.52400000000000002</v>
      </c>
      <c r="W33">
        <v>6.0069999999999997</v>
      </c>
      <c r="X33">
        <v>1462.2750000000001</v>
      </c>
      <c r="Y33">
        <v>1231.5039999999999</v>
      </c>
      <c r="Z33">
        <v>2750.2959999999998</v>
      </c>
      <c r="AA33">
        <v>9.1999999999999998E-2</v>
      </c>
      <c r="AB33">
        <v>477.59500000000003</v>
      </c>
      <c r="AC33">
        <v>254.09100000000001</v>
      </c>
      <c r="AD33">
        <v>260.18799999999999</v>
      </c>
      <c r="AE33">
        <v>89.343999999999994</v>
      </c>
      <c r="AF33">
        <v>149.81</v>
      </c>
      <c r="AG33">
        <v>152.65</v>
      </c>
      <c r="AH33">
        <v>277.08100000000002</v>
      </c>
      <c r="AI33">
        <v>295.82499999999999</v>
      </c>
      <c r="AJ33">
        <v>470.71300000000002</v>
      </c>
      <c r="AK33">
        <v>479.565</v>
      </c>
      <c r="AL33">
        <v>870.654</v>
      </c>
      <c r="AM33">
        <v>929.36300000000006</v>
      </c>
      <c r="AN33">
        <v>40.512999999999998</v>
      </c>
      <c r="AO33">
        <v>73.128</v>
      </c>
      <c r="AP33">
        <v>245.31100000000001</v>
      </c>
      <c r="AQ33">
        <v>872.55200000000002</v>
      </c>
    </row>
    <row r="34" spans="1:43" x14ac:dyDescent="0.2">
      <c r="A34">
        <v>8</v>
      </c>
      <c r="B34">
        <v>50</v>
      </c>
      <c r="C34">
        <v>17</v>
      </c>
      <c r="D34">
        <v>24</v>
      </c>
      <c r="E34" s="1" t="s">
        <v>169</v>
      </c>
      <c r="F34">
        <v>15</v>
      </c>
      <c r="G34">
        <f t="shared" si="0"/>
        <v>1.5270000000000001</v>
      </c>
      <c r="H34">
        <v>0.126</v>
      </c>
      <c r="I34">
        <v>1.401</v>
      </c>
      <c r="J34">
        <f t="shared" si="1"/>
        <v>8.9935760171306209E-2</v>
      </c>
      <c r="K34">
        <v>172</v>
      </c>
      <c r="M34">
        <v>1</v>
      </c>
      <c r="N34" t="s">
        <v>45</v>
      </c>
      <c r="O34" t="s">
        <v>52</v>
      </c>
      <c r="P34">
        <v>217</v>
      </c>
      <c r="Q34">
        <v>481</v>
      </c>
      <c r="R34">
        <v>945.41200000000003</v>
      </c>
      <c r="S34">
        <v>0.50900000000000001</v>
      </c>
      <c r="T34">
        <v>462.27699999999999</v>
      </c>
      <c r="U34">
        <v>0.75600000000000001</v>
      </c>
      <c r="V34">
        <v>0.50800000000000001</v>
      </c>
      <c r="W34">
        <v>4.8410000000000002</v>
      </c>
      <c r="X34">
        <v>1380.463</v>
      </c>
      <c r="Y34">
        <v>948.43799999999999</v>
      </c>
      <c r="Z34">
        <v>2254.855</v>
      </c>
      <c r="AA34">
        <v>9.2999999999999999E-2</v>
      </c>
      <c r="AB34">
        <v>474.41699999999997</v>
      </c>
      <c r="AC34">
        <v>205.57300000000001</v>
      </c>
      <c r="AD34">
        <v>180.44</v>
      </c>
      <c r="AE34">
        <v>84.980999999999995</v>
      </c>
      <c r="AF34">
        <v>142.95099999999999</v>
      </c>
      <c r="AG34">
        <v>122.441</v>
      </c>
      <c r="AH34">
        <v>191.42400000000001</v>
      </c>
      <c r="AI34">
        <v>260.91500000000002</v>
      </c>
      <c r="AJ34">
        <v>449.13</v>
      </c>
      <c r="AK34">
        <v>384.661</v>
      </c>
      <c r="AL34">
        <v>601.37599999999998</v>
      </c>
      <c r="AM34">
        <v>819.68899999999996</v>
      </c>
      <c r="AN34">
        <v>37.737000000000002</v>
      </c>
      <c r="AO34">
        <v>58.23</v>
      </c>
      <c r="AP34">
        <v>169.18299999999999</v>
      </c>
      <c r="AQ34">
        <v>683.28700000000003</v>
      </c>
    </row>
    <row r="35" spans="1:43" x14ac:dyDescent="0.2">
      <c r="A35">
        <v>8</v>
      </c>
      <c r="B35">
        <v>50</v>
      </c>
      <c r="C35">
        <v>17</v>
      </c>
      <c r="D35">
        <v>25</v>
      </c>
      <c r="E35" s="1" t="s">
        <v>169</v>
      </c>
      <c r="F35">
        <v>16</v>
      </c>
      <c r="G35">
        <f t="shared" si="0"/>
        <v>1.0939999999999999</v>
      </c>
      <c r="H35">
        <v>4.1000000000000002E-2</v>
      </c>
      <c r="I35">
        <v>1.0529999999999999</v>
      </c>
      <c r="J35">
        <f t="shared" si="1"/>
        <v>3.8936372269705609E-2</v>
      </c>
      <c r="K35">
        <v>148</v>
      </c>
      <c r="M35">
        <v>1</v>
      </c>
      <c r="N35" t="s">
        <v>45</v>
      </c>
      <c r="O35" t="s">
        <v>53</v>
      </c>
      <c r="P35">
        <v>98</v>
      </c>
      <c r="Q35">
        <v>254</v>
      </c>
      <c r="R35">
        <v>605.48199999999997</v>
      </c>
      <c r="S35">
        <v>0.42</v>
      </c>
      <c r="T35">
        <v>352.108</v>
      </c>
      <c r="U35">
        <v>0.90800000000000003</v>
      </c>
      <c r="V35">
        <v>0.63500000000000001</v>
      </c>
      <c r="W35">
        <v>4.7919999999999998</v>
      </c>
      <c r="X35">
        <v>850.09400000000005</v>
      </c>
      <c r="Y35">
        <v>730.59699999999998</v>
      </c>
      <c r="Z35">
        <v>1730.973</v>
      </c>
      <c r="AA35">
        <v>7.4999999999999997E-2</v>
      </c>
      <c r="AB35">
        <v>230.744</v>
      </c>
      <c r="AC35">
        <v>123.306</v>
      </c>
      <c r="AD35">
        <v>161.77799999999999</v>
      </c>
      <c r="AE35">
        <v>89.653999999999996</v>
      </c>
      <c r="AF35">
        <v>66.046000000000006</v>
      </c>
      <c r="AG35">
        <v>74.936999999999998</v>
      </c>
      <c r="AH35">
        <v>174.58799999999999</v>
      </c>
      <c r="AI35">
        <v>235.23599999999999</v>
      </c>
      <c r="AJ35">
        <v>207.489</v>
      </c>
      <c r="AK35">
        <v>235.423</v>
      </c>
      <c r="AL35">
        <v>548.48500000000001</v>
      </c>
      <c r="AM35">
        <v>739.577</v>
      </c>
      <c r="AN35">
        <v>16.687000000000001</v>
      </c>
      <c r="AO35">
        <v>36.332000000000001</v>
      </c>
      <c r="AP35">
        <v>157.24100000000001</v>
      </c>
      <c r="AQ35">
        <v>520.33699999999999</v>
      </c>
    </row>
    <row r="36" spans="1:43" x14ac:dyDescent="0.2">
      <c r="A36">
        <v>8</v>
      </c>
      <c r="B36">
        <v>50</v>
      </c>
      <c r="C36">
        <v>17</v>
      </c>
      <c r="D36">
        <v>26</v>
      </c>
      <c r="E36" s="1" t="s">
        <v>169</v>
      </c>
      <c r="F36">
        <v>17</v>
      </c>
      <c r="G36">
        <f t="shared" si="0"/>
        <v>0.91200000000000003</v>
      </c>
      <c r="H36">
        <v>4.9000000000000002E-2</v>
      </c>
      <c r="I36">
        <v>0.86299999999999999</v>
      </c>
      <c r="J36">
        <f t="shared" si="1"/>
        <v>5.6778679026651221E-2</v>
      </c>
      <c r="K36">
        <v>165</v>
      </c>
      <c r="M36">
        <v>1</v>
      </c>
      <c r="N36" t="s">
        <v>139</v>
      </c>
      <c r="O36" t="s">
        <v>143</v>
      </c>
      <c r="P36">
        <v>124</v>
      </c>
      <c r="Q36">
        <v>402</v>
      </c>
      <c r="R36">
        <v>755.24400000000003</v>
      </c>
      <c r="S36">
        <v>0.53200000000000003</v>
      </c>
      <c r="T36">
        <v>417.94299999999998</v>
      </c>
      <c r="U36">
        <v>0.86199999999999999</v>
      </c>
      <c r="V36">
        <v>0.63500000000000001</v>
      </c>
      <c r="W36">
        <v>5.9640000000000004</v>
      </c>
      <c r="X36">
        <v>1014.136</v>
      </c>
      <c r="Y36">
        <v>849.81100000000004</v>
      </c>
      <c r="Z36">
        <v>2035.566</v>
      </c>
      <c r="AA36">
        <v>7.8E-2</v>
      </c>
      <c r="AB36">
        <v>293.82900000000001</v>
      </c>
      <c r="AC36">
        <v>176.36099999999999</v>
      </c>
      <c r="AD36">
        <v>216.69300000000001</v>
      </c>
      <c r="AE36">
        <v>68.36</v>
      </c>
      <c r="AF36">
        <v>93.790999999999997</v>
      </c>
      <c r="AG36">
        <v>105.271</v>
      </c>
      <c r="AH36">
        <v>243.88499999999999</v>
      </c>
      <c r="AI36">
        <v>204.881</v>
      </c>
      <c r="AJ36">
        <v>294.65499999999997</v>
      </c>
      <c r="AK36">
        <v>330.863</v>
      </c>
      <c r="AL36">
        <v>766.39700000000005</v>
      </c>
      <c r="AM36">
        <v>643.65200000000004</v>
      </c>
      <c r="AN36">
        <v>25.664000000000001</v>
      </c>
      <c r="AO36">
        <v>50.165999999999997</v>
      </c>
      <c r="AP36">
        <v>229.00299999999999</v>
      </c>
      <c r="AQ36">
        <v>544.97799999999995</v>
      </c>
    </row>
    <row r="37" spans="1:43" x14ac:dyDescent="0.2">
      <c r="A37">
        <v>8</v>
      </c>
      <c r="B37">
        <v>50</v>
      </c>
      <c r="C37">
        <v>17</v>
      </c>
      <c r="D37">
        <v>27</v>
      </c>
      <c r="E37" s="1" t="s">
        <v>169</v>
      </c>
      <c r="F37">
        <v>18</v>
      </c>
      <c r="G37">
        <f t="shared" si="0"/>
        <v>1.2770000000000001</v>
      </c>
      <c r="H37">
        <v>4.5999999999999999E-2</v>
      </c>
      <c r="I37">
        <v>1.2310000000000001</v>
      </c>
      <c r="J37">
        <f t="shared" si="1"/>
        <v>3.736799350121852E-2</v>
      </c>
      <c r="K37">
        <v>141</v>
      </c>
      <c r="M37">
        <v>1</v>
      </c>
      <c r="N37" t="s">
        <v>45</v>
      </c>
      <c r="O37" t="s">
        <v>54</v>
      </c>
      <c r="P37">
        <v>201</v>
      </c>
      <c r="Q37">
        <v>543</v>
      </c>
      <c r="R37">
        <v>1134.5329999999999</v>
      </c>
      <c r="S37">
        <v>0.47899999999999998</v>
      </c>
      <c r="T37">
        <v>600.1</v>
      </c>
      <c r="U37">
        <v>0.82099999999999995</v>
      </c>
      <c r="V37">
        <v>0.53900000000000003</v>
      </c>
      <c r="W37">
        <v>5.0860000000000003</v>
      </c>
      <c r="X37">
        <v>1617.1279999999999</v>
      </c>
      <c r="Y37">
        <v>1130.124</v>
      </c>
      <c r="Z37">
        <v>2919.029</v>
      </c>
      <c r="AA37">
        <v>0.13200000000000001</v>
      </c>
      <c r="AB37">
        <v>482.48399999999998</v>
      </c>
      <c r="AC37">
        <v>256.46600000000001</v>
      </c>
      <c r="AD37">
        <v>274.48500000000001</v>
      </c>
      <c r="AE37">
        <v>121.099</v>
      </c>
      <c r="AF37">
        <v>151.30500000000001</v>
      </c>
      <c r="AG37">
        <v>153.47399999999999</v>
      </c>
      <c r="AH37">
        <v>304.233</v>
      </c>
      <c r="AI37">
        <v>320.10899999999998</v>
      </c>
      <c r="AJ37">
        <v>475.34</v>
      </c>
      <c r="AK37">
        <v>482.26100000000002</v>
      </c>
      <c r="AL37">
        <v>955.77700000000004</v>
      </c>
      <c r="AM37">
        <v>1005.651</v>
      </c>
      <c r="AN37">
        <v>40.991999999999997</v>
      </c>
      <c r="AO37">
        <v>73.331000000000003</v>
      </c>
      <c r="AP37">
        <v>281.12</v>
      </c>
      <c r="AQ37">
        <v>734.68100000000004</v>
      </c>
    </row>
    <row r="38" spans="1:43" x14ac:dyDescent="0.2">
      <c r="A38">
        <v>8</v>
      </c>
      <c r="B38">
        <v>50</v>
      </c>
      <c r="C38">
        <v>17</v>
      </c>
      <c r="D38">
        <v>28</v>
      </c>
      <c r="E38" s="1" t="s">
        <v>169</v>
      </c>
      <c r="F38">
        <v>19</v>
      </c>
      <c r="G38">
        <f t="shared" si="0"/>
        <v>1.387</v>
      </c>
      <c r="H38">
        <v>0.10299999999999999</v>
      </c>
      <c r="I38">
        <v>1.284</v>
      </c>
      <c r="J38">
        <f t="shared" si="1"/>
        <v>8.021806853582554E-2</v>
      </c>
      <c r="K38">
        <v>164</v>
      </c>
      <c r="M38">
        <v>1</v>
      </c>
      <c r="N38" t="s">
        <v>56</v>
      </c>
      <c r="O38" t="s">
        <v>57</v>
      </c>
      <c r="P38">
        <v>194</v>
      </c>
      <c r="Q38">
        <v>404</v>
      </c>
      <c r="R38">
        <v>937.73699999999997</v>
      </c>
      <c r="S38">
        <v>0.43099999999999999</v>
      </c>
      <c r="T38">
        <v>559.29300000000001</v>
      </c>
      <c r="U38">
        <v>0.97499999999999998</v>
      </c>
      <c r="V38">
        <v>0.63500000000000001</v>
      </c>
      <c r="W38">
        <v>4.9420000000000002</v>
      </c>
      <c r="X38">
        <v>1271.3900000000001</v>
      </c>
      <c r="Y38">
        <v>1301.528</v>
      </c>
      <c r="Z38">
        <v>2844.5239999999999</v>
      </c>
      <c r="AA38">
        <v>9.6000000000000002E-2</v>
      </c>
      <c r="AB38">
        <v>344.51799999999997</v>
      </c>
      <c r="AC38">
        <v>218.422</v>
      </c>
      <c r="AD38">
        <v>223.34700000000001</v>
      </c>
      <c r="AE38">
        <v>151.45099999999999</v>
      </c>
      <c r="AF38">
        <v>110.348</v>
      </c>
      <c r="AG38">
        <v>130.88</v>
      </c>
      <c r="AH38">
        <v>251.315</v>
      </c>
      <c r="AI38">
        <v>412.60700000000003</v>
      </c>
      <c r="AJ38">
        <v>346.67</v>
      </c>
      <c r="AK38">
        <v>411.173</v>
      </c>
      <c r="AL38">
        <v>789.529</v>
      </c>
      <c r="AM38">
        <v>1297.153</v>
      </c>
      <c r="AN38">
        <v>30.414999999999999</v>
      </c>
      <c r="AO38">
        <v>62.601999999999997</v>
      </c>
      <c r="AP38">
        <v>236.42</v>
      </c>
      <c r="AQ38">
        <v>972.09100000000001</v>
      </c>
    </row>
    <row r="39" spans="1:43" x14ac:dyDescent="0.2">
      <c r="A39">
        <v>8</v>
      </c>
      <c r="B39">
        <v>50</v>
      </c>
      <c r="C39">
        <v>17</v>
      </c>
      <c r="D39">
        <v>29</v>
      </c>
      <c r="E39" s="1" t="s">
        <v>169</v>
      </c>
      <c r="F39">
        <v>20</v>
      </c>
      <c r="G39">
        <f t="shared" si="0"/>
        <v>0.75700000000000001</v>
      </c>
      <c r="H39">
        <v>4.9000000000000002E-2</v>
      </c>
      <c r="I39">
        <v>0.70799999999999996</v>
      </c>
      <c r="J39">
        <f t="shared" si="1"/>
        <v>6.9209039548022599E-2</v>
      </c>
      <c r="K39">
        <v>120</v>
      </c>
      <c r="M39">
        <v>1</v>
      </c>
      <c r="N39" t="s">
        <v>56</v>
      </c>
      <c r="O39" t="s">
        <v>58</v>
      </c>
      <c r="P39">
        <v>155</v>
      </c>
      <c r="Q39">
        <v>407</v>
      </c>
      <c r="R39">
        <v>884.76099999999997</v>
      </c>
      <c r="S39">
        <v>0.46</v>
      </c>
      <c r="T39">
        <v>421.77300000000002</v>
      </c>
      <c r="U39">
        <v>0.745</v>
      </c>
      <c r="V39">
        <v>0.50800000000000001</v>
      </c>
      <c r="W39">
        <v>5.12</v>
      </c>
      <c r="X39">
        <v>1280.982</v>
      </c>
      <c r="Y39">
        <v>746.83699999999999</v>
      </c>
      <c r="Z39">
        <v>2065.2040000000002</v>
      </c>
      <c r="AA39">
        <v>8.6999999999999994E-2</v>
      </c>
      <c r="AB39">
        <v>450.50799999999998</v>
      </c>
      <c r="AC39">
        <v>156.81800000000001</v>
      </c>
      <c r="AD39">
        <v>204.80699999999999</v>
      </c>
      <c r="AE39">
        <v>72.628</v>
      </c>
      <c r="AF39">
        <v>138.14099999999999</v>
      </c>
      <c r="AG39">
        <v>92.338999999999999</v>
      </c>
      <c r="AH39">
        <v>232.21100000000001</v>
      </c>
      <c r="AI39">
        <v>194.45099999999999</v>
      </c>
      <c r="AJ39">
        <v>433.98200000000003</v>
      </c>
      <c r="AK39">
        <v>290.09100000000001</v>
      </c>
      <c r="AL39">
        <v>729.51199999999994</v>
      </c>
      <c r="AM39">
        <v>611.61900000000003</v>
      </c>
      <c r="AN39">
        <v>36.289000000000001</v>
      </c>
      <c r="AO39">
        <v>43.375</v>
      </c>
      <c r="AP39">
        <v>218.50200000000001</v>
      </c>
      <c r="AQ39">
        <v>448.67200000000003</v>
      </c>
    </row>
    <row r="40" spans="1:43" x14ac:dyDescent="0.2">
      <c r="A40">
        <v>8</v>
      </c>
      <c r="B40">
        <v>50</v>
      </c>
      <c r="C40">
        <v>17</v>
      </c>
      <c r="D40">
        <v>30</v>
      </c>
      <c r="E40" s="1" t="s">
        <v>169</v>
      </c>
      <c r="F40">
        <v>21</v>
      </c>
      <c r="G40">
        <f t="shared" si="0"/>
        <v>0.81700000000000006</v>
      </c>
      <c r="H40">
        <v>5.5E-2</v>
      </c>
      <c r="I40">
        <v>0.76200000000000001</v>
      </c>
      <c r="J40">
        <f t="shared" si="1"/>
        <v>7.217847769028872E-2</v>
      </c>
      <c r="K40">
        <v>105</v>
      </c>
      <c r="M40">
        <v>1</v>
      </c>
      <c r="N40" t="s">
        <v>139</v>
      </c>
      <c r="O40" t="s">
        <v>144</v>
      </c>
      <c r="P40">
        <v>187</v>
      </c>
      <c r="Q40">
        <v>405</v>
      </c>
      <c r="R40">
        <v>944.54100000000005</v>
      </c>
      <c r="S40">
        <v>0.42899999999999999</v>
      </c>
      <c r="T40">
        <v>458.76499999999999</v>
      </c>
      <c r="U40">
        <v>0.69799999999999995</v>
      </c>
      <c r="V40">
        <v>0.50800000000000001</v>
      </c>
      <c r="W40">
        <v>5.01</v>
      </c>
      <c r="X40">
        <v>1466.954</v>
      </c>
      <c r="Y40">
        <v>774.47199999999998</v>
      </c>
      <c r="Z40">
        <v>2061.0340000000001</v>
      </c>
      <c r="AA40">
        <v>0.10299999999999999</v>
      </c>
      <c r="AB40">
        <v>470.48700000000002</v>
      </c>
      <c r="AC40">
        <v>251.71299999999999</v>
      </c>
      <c r="AD40">
        <v>162.25299999999999</v>
      </c>
      <c r="AE40">
        <v>60.088000000000001</v>
      </c>
      <c r="AF40">
        <v>146.095</v>
      </c>
      <c r="AG40">
        <v>147.72800000000001</v>
      </c>
      <c r="AH40">
        <v>174.70599999999999</v>
      </c>
      <c r="AI40">
        <v>187.43700000000001</v>
      </c>
      <c r="AJ40">
        <v>458.97199999999998</v>
      </c>
      <c r="AK40">
        <v>464.101</v>
      </c>
      <c r="AL40">
        <v>549.11199999999997</v>
      </c>
      <c r="AM40">
        <v>588.84900000000005</v>
      </c>
      <c r="AN40">
        <v>39.168999999999997</v>
      </c>
      <c r="AO40">
        <v>69.138999999999996</v>
      </c>
      <c r="AP40">
        <v>158.88</v>
      </c>
      <c r="AQ40">
        <v>507.28399999999999</v>
      </c>
    </row>
    <row r="41" spans="1:43" x14ac:dyDescent="0.2">
      <c r="A41">
        <v>8</v>
      </c>
      <c r="B41">
        <v>50</v>
      </c>
      <c r="C41">
        <v>17</v>
      </c>
      <c r="D41">
        <v>31</v>
      </c>
      <c r="E41" s="1" t="s">
        <v>169</v>
      </c>
      <c r="F41">
        <v>22</v>
      </c>
      <c r="G41">
        <f t="shared" si="0"/>
        <v>0.66300000000000003</v>
      </c>
      <c r="H41">
        <v>5.3999999999999999E-2</v>
      </c>
      <c r="I41">
        <v>0.60899999999999999</v>
      </c>
      <c r="J41">
        <f t="shared" si="1"/>
        <v>8.8669950738916259E-2</v>
      </c>
      <c r="K41">
        <v>100</v>
      </c>
      <c r="M41">
        <v>1</v>
      </c>
      <c r="N41" t="s">
        <v>56</v>
      </c>
      <c r="O41" t="s">
        <v>59</v>
      </c>
      <c r="P41">
        <v>115</v>
      </c>
      <c r="Q41">
        <v>363</v>
      </c>
      <c r="R41">
        <v>672.28300000000002</v>
      </c>
      <c r="S41">
        <v>0.54</v>
      </c>
      <c r="T41">
        <v>330.81799999999998</v>
      </c>
      <c r="U41">
        <v>0.745</v>
      </c>
      <c r="V41">
        <v>0.53900000000000003</v>
      </c>
      <c r="W41">
        <v>4.1369999999999996</v>
      </c>
      <c r="X41">
        <v>927.34299999999996</v>
      </c>
      <c r="Y41">
        <v>487.68299999999999</v>
      </c>
      <c r="Z41">
        <v>1555.973</v>
      </c>
      <c r="AA41">
        <v>6.3E-2</v>
      </c>
      <c r="AB41">
        <v>270.31200000000001</v>
      </c>
      <c r="AC41">
        <v>184.23</v>
      </c>
      <c r="AD41">
        <v>180.679</v>
      </c>
      <c r="AE41">
        <v>37.061999999999998</v>
      </c>
      <c r="AF41">
        <v>85.760999999999996</v>
      </c>
      <c r="AG41">
        <v>109.563</v>
      </c>
      <c r="AH41">
        <v>198.768</v>
      </c>
      <c r="AI41">
        <v>101.026</v>
      </c>
      <c r="AJ41">
        <v>269.428</v>
      </c>
      <c r="AK41">
        <v>344.202</v>
      </c>
      <c r="AL41">
        <v>624.96199999999999</v>
      </c>
      <c r="AM41">
        <v>317.38200000000001</v>
      </c>
      <c r="AN41">
        <v>23.259</v>
      </c>
      <c r="AO41">
        <v>51.991999999999997</v>
      </c>
      <c r="AP41">
        <v>182.595</v>
      </c>
      <c r="AQ41">
        <v>229.83699999999999</v>
      </c>
    </row>
    <row r="42" spans="1:43" x14ac:dyDescent="0.2">
      <c r="A42">
        <v>8</v>
      </c>
      <c r="B42">
        <v>50</v>
      </c>
      <c r="C42">
        <v>17</v>
      </c>
      <c r="D42">
        <v>32</v>
      </c>
      <c r="E42" s="1" t="s">
        <v>169</v>
      </c>
      <c r="F42">
        <v>23</v>
      </c>
      <c r="G42">
        <f t="shared" si="0"/>
        <v>0.70500000000000007</v>
      </c>
      <c r="H42">
        <v>5.1999999999999998E-2</v>
      </c>
      <c r="I42">
        <v>0.65300000000000002</v>
      </c>
      <c r="J42">
        <f t="shared" si="1"/>
        <v>7.9632465543644712E-2</v>
      </c>
      <c r="K42">
        <v>125</v>
      </c>
      <c r="M42">
        <v>1</v>
      </c>
      <c r="N42" t="s">
        <v>56</v>
      </c>
      <c r="O42" t="s">
        <v>60</v>
      </c>
      <c r="P42">
        <v>188</v>
      </c>
      <c r="Q42">
        <v>320</v>
      </c>
      <c r="R42">
        <v>616.27599999999995</v>
      </c>
      <c r="S42">
        <v>0.51900000000000002</v>
      </c>
      <c r="T42">
        <v>290.01600000000002</v>
      </c>
      <c r="U42">
        <v>0.67700000000000005</v>
      </c>
      <c r="V42">
        <v>0.45800000000000002</v>
      </c>
      <c r="W42">
        <v>3.9119999999999999</v>
      </c>
      <c r="X42">
        <v>922.79700000000003</v>
      </c>
      <c r="Y42">
        <v>429.9</v>
      </c>
      <c r="Z42">
        <v>1318.9839999999999</v>
      </c>
      <c r="AA42">
        <v>7.9000000000000001E-2</v>
      </c>
      <c r="AB42">
        <v>319.33300000000003</v>
      </c>
      <c r="AC42">
        <v>138.297</v>
      </c>
      <c r="AD42">
        <v>114.79</v>
      </c>
      <c r="AE42">
        <v>43.854999999999997</v>
      </c>
      <c r="AF42">
        <v>98.677000000000007</v>
      </c>
      <c r="AG42">
        <v>82.289000000000001</v>
      </c>
      <c r="AH42">
        <v>121.63200000000001</v>
      </c>
      <c r="AI42">
        <v>117.248</v>
      </c>
      <c r="AJ42">
        <v>310.00200000000001</v>
      </c>
      <c r="AK42">
        <v>258.52</v>
      </c>
      <c r="AL42">
        <v>382.11700000000002</v>
      </c>
      <c r="AM42">
        <v>368.34500000000003</v>
      </c>
      <c r="AN42">
        <v>26.283000000000001</v>
      </c>
      <c r="AO42">
        <v>39.082000000000001</v>
      </c>
      <c r="AP42">
        <v>106.81399999999999</v>
      </c>
      <c r="AQ42">
        <v>257.72000000000003</v>
      </c>
    </row>
    <row r="43" spans="1:43" x14ac:dyDescent="0.2">
      <c r="A43">
        <v>8</v>
      </c>
      <c r="B43">
        <v>50</v>
      </c>
      <c r="C43">
        <v>17</v>
      </c>
      <c r="D43">
        <v>10</v>
      </c>
      <c r="E43" s="1" t="s">
        <v>169</v>
      </c>
      <c r="F43">
        <v>1</v>
      </c>
      <c r="G43">
        <f t="shared" si="0"/>
        <v>1.2829999999999999</v>
      </c>
      <c r="H43">
        <v>7.6999999999999999E-2</v>
      </c>
      <c r="I43">
        <v>1.206</v>
      </c>
      <c r="J43">
        <f t="shared" si="1"/>
        <v>6.3847429519071311E-2</v>
      </c>
      <c r="K43">
        <v>168</v>
      </c>
      <c r="M43">
        <v>2</v>
      </c>
      <c r="N43" t="s">
        <v>150</v>
      </c>
      <c r="O43" t="s">
        <v>140</v>
      </c>
      <c r="P43">
        <v>190</v>
      </c>
      <c r="Q43">
        <v>598</v>
      </c>
      <c r="R43">
        <v>1082.9269999999999</v>
      </c>
      <c r="S43">
        <v>0.55200000000000005</v>
      </c>
      <c r="T43">
        <v>636.89800000000002</v>
      </c>
      <c r="U43">
        <v>0.98</v>
      </c>
      <c r="V43">
        <v>0.56799999999999995</v>
      </c>
      <c r="W43">
        <v>7.0540000000000003</v>
      </c>
      <c r="X43">
        <v>1393.943</v>
      </c>
      <c r="Y43">
        <v>1887.74</v>
      </c>
      <c r="Z43">
        <v>3320.9560000000001</v>
      </c>
      <c r="AA43">
        <v>0.10199999999999999</v>
      </c>
      <c r="AB43">
        <v>436.30099999999999</v>
      </c>
      <c r="AC43">
        <v>239.613</v>
      </c>
      <c r="AD43">
        <v>263.39</v>
      </c>
      <c r="AE43">
        <v>143.62299999999999</v>
      </c>
      <c r="AF43">
        <v>140.86799999999999</v>
      </c>
      <c r="AG43">
        <v>142.893</v>
      </c>
      <c r="AH43">
        <v>289.36399999999998</v>
      </c>
      <c r="AI43">
        <v>483.745</v>
      </c>
      <c r="AJ43">
        <v>442.54899999999998</v>
      </c>
      <c r="AK43">
        <v>449.05500000000001</v>
      </c>
      <c r="AL43">
        <v>909.06500000000005</v>
      </c>
      <c r="AM43">
        <v>1520.2860000000001</v>
      </c>
      <c r="AN43">
        <v>38.798999999999999</v>
      </c>
      <c r="AO43">
        <v>68.025999999999996</v>
      </c>
      <c r="AP43">
        <v>265.25799999999998</v>
      </c>
      <c r="AQ43">
        <v>1515.6579999999999</v>
      </c>
    </row>
    <row r="44" spans="1:43" x14ac:dyDescent="0.2">
      <c r="A44">
        <v>8</v>
      </c>
      <c r="B44">
        <v>50</v>
      </c>
      <c r="C44">
        <v>17</v>
      </c>
      <c r="D44">
        <v>11</v>
      </c>
      <c r="E44" s="1" t="s">
        <v>169</v>
      </c>
      <c r="F44">
        <v>2</v>
      </c>
      <c r="G44">
        <f t="shared" si="0"/>
        <v>2.3029999999999999</v>
      </c>
      <c r="H44">
        <v>0.13200000000000001</v>
      </c>
      <c r="I44">
        <f>2.303-0.132</f>
        <v>2.1709999999999998</v>
      </c>
      <c r="J44">
        <f t="shared" si="1"/>
        <v>6.0801473975126676E-2</v>
      </c>
      <c r="K44">
        <v>215</v>
      </c>
      <c r="M44">
        <v>2</v>
      </c>
      <c r="N44" t="s">
        <v>44</v>
      </c>
      <c r="O44" t="s">
        <v>39</v>
      </c>
      <c r="P44">
        <v>345</v>
      </c>
      <c r="Q44">
        <v>949</v>
      </c>
      <c r="R44">
        <v>1649.394</v>
      </c>
      <c r="S44">
        <v>0.57499999999999996</v>
      </c>
      <c r="T44">
        <v>814.43799999999999</v>
      </c>
      <c r="U44">
        <v>0.80900000000000005</v>
      </c>
      <c r="V44">
        <v>0.50800000000000001</v>
      </c>
      <c r="W44">
        <v>7.6459999999999999</v>
      </c>
      <c r="X44">
        <v>2218.4279999999999</v>
      </c>
      <c r="Y44">
        <v>2036.75</v>
      </c>
      <c r="Z44">
        <v>4198.1819999999998</v>
      </c>
      <c r="AA44">
        <v>0.13</v>
      </c>
      <c r="AB44">
        <v>793.82399999999996</v>
      </c>
      <c r="AC44">
        <v>348.077</v>
      </c>
      <c r="AD44">
        <v>351.02600000000001</v>
      </c>
      <c r="AE44">
        <v>156.46799999999999</v>
      </c>
      <c r="AF44">
        <v>244.96</v>
      </c>
      <c r="AG44">
        <v>207.114</v>
      </c>
      <c r="AH44">
        <v>391.17</v>
      </c>
      <c r="AI44">
        <v>492.99900000000002</v>
      </c>
      <c r="AJ44">
        <v>769.56399999999996</v>
      </c>
      <c r="AK44">
        <v>650.92200000000003</v>
      </c>
      <c r="AL44">
        <v>1228.896</v>
      </c>
      <c r="AM44">
        <v>1548.8009999999999</v>
      </c>
      <c r="AN44">
        <v>65.522000000000006</v>
      </c>
      <c r="AO44">
        <v>98.39</v>
      </c>
    </row>
    <row r="45" spans="1:43" x14ac:dyDescent="0.2">
      <c r="A45">
        <v>8</v>
      </c>
      <c r="B45">
        <v>50</v>
      </c>
      <c r="C45">
        <v>17</v>
      </c>
      <c r="D45">
        <v>12</v>
      </c>
      <c r="E45" s="1" t="s">
        <v>169</v>
      </c>
      <c r="F45">
        <v>3</v>
      </c>
      <c r="G45">
        <f t="shared" si="0"/>
        <v>0.77699999999999991</v>
      </c>
      <c r="H45">
        <v>6.2E-2</v>
      </c>
      <c r="I45">
        <v>0.71499999999999997</v>
      </c>
      <c r="J45">
        <f t="shared" si="1"/>
        <v>8.6713286713286722E-2</v>
      </c>
      <c r="K45">
        <v>147</v>
      </c>
      <c r="M45">
        <v>2</v>
      </c>
      <c r="N45" t="s">
        <v>44</v>
      </c>
      <c r="O45" t="s">
        <v>40</v>
      </c>
      <c r="P45">
        <v>127</v>
      </c>
      <c r="Q45">
        <v>303</v>
      </c>
      <c r="R45">
        <v>710.75900000000001</v>
      </c>
      <c r="S45">
        <v>0.42599999999999999</v>
      </c>
      <c r="T45">
        <v>393.834</v>
      </c>
      <c r="U45">
        <v>0.84099999999999997</v>
      </c>
      <c r="V45">
        <v>0.52400000000000002</v>
      </c>
      <c r="W45">
        <v>5.7590000000000003</v>
      </c>
      <c r="X45">
        <v>1049.6199999999999</v>
      </c>
      <c r="Y45">
        <v>830.44600000000003</v>
      </c>
      <c r="Z45">
        <v>1863.37</v>
      </c>
      <c r="AA45">
        <v>7.4999999999999997E-2</v>
      </c>
      <c r="AB45">
        <v>300.24299999999999</v>
      </c>
      <c r="AC45">
        <v>185.08199999999999</v>
      </c>
      <c r="AD45">
        <v>150.017</v>
      </c>
      <c r="AE45">
        <v>75.418000000000006</v>
      </c>
      <c r="AF45">
        <v>94.097999999999999</v>
      </c>
      <c r="AG45">
        <v>109.935</v>
      </c>
      <c r="AH45">
        <v>160.21</v>
      </c>
      <c r="AI45">
        <v>228.887</v>
      </c>
      <c r="AJ45">
        <v>295.61700000000002</v>
      </c>
      <c r="AK45">
        <v>345.37</v>
      </c>
      <c r="AL45">
        <v>503.31299999999999</v>
      </c>
      <c r="AM45">
        <v>719.07</v>
      </c>
      <c r="AN45">
        <v>25.274999999999999</v>
      </c>
      <c r="AO45">
        <v>52.11</v>
      </c>
    </row>
    <row r="46" spans="1:43" x14ac:dyDescent="0.2">
      <c r="A46">
        <v>8</v>
      </c>
      <c r="B46">
        <v>50</v>
      </c>
      <c r="C46">
        <v>17</v>
      </c>
      <c r="D46">
        <v>13</v>
      </c>
      <c r="E46" t="s">
        <v>166</v>
      </c>
      <c r="F46">
        <v>4</v>
      </c>
      <c r="G46">
        <f t="shared" si="0"/>
        <v>1.871</v>
      </c>
      <c r="H46">
        <v>8.4000000000000005E-2</v>
      </c>
      <c r="I46">
        <v>1.7869999999999999</v>
      </c>
      <c r="J46">
        <f t="shared" si="1"/>
        <v>4.7006155567991051E-2</v>
      </c>
      <c r="K46">
        <v>145</v>
      </c>
      <c r="M46">
        <v>2</v>
      </c>
      <c r="N46" t="s">
        <v>150</v>
      </c>
      <c r="O46" t="s">
        <v>141</v>
      </c>
      <c r="P46">
        <v>123</v>
      </c>
      <c r="Q46">
        <v>261</v>
      </c>
      <c r="R46">
        <v>613.88</v>
      </c>
      <c r="S46">
        <v>0.42499999999999999</v>
      </c>
      <c r="T46">
        <v>409.36599999999999</v>
      </c>
      <c r="U46">
        <v>1.093</v>
      </c>
      <c r="V46">
        <v>0.63500000000000001</v>
      </c>
      <c r="W46">
        <v>8.2080000000000002</v>
      </c>
      <c r="X46">
        <v>860.61400000000003</v>
      </c>
      <c r="Y46">
        <v>1614.6769999999999</v>
      </c>
      <c r="Z46">
        <v>2119.3939999999998</v>
      </c>
      <c r="AA46">
        <v>6.9000000000000006E-2</v>
      </c>
      <c r="AB46">
        <v>243.33799999999999</v>
      </c>
      <c r="AC46">
        <v>137.97499999999999</v>
      </c>
      <c r="AD46">
        <v>142.56399999999999</v>
      </c>
      <c r="AE46">
        <v>90.001999999999995</v>
      </c>
      <c r="AF46">
        <v>70.850999999999999</v>
      </c>
      <c r="AG46">
        <v>84.623000000000005</v>
      </c>
      <c r="AH46">
        <v>157.34399999999999</v>
      </c>
      <c r="AI46">
        <v>361.56900000000002</v>
      </c>
      <c r="AJ46">
        <v>222.58600000000001</v>
      </c>
      <c r="AK46">
        <v>265.95499999999998</v>
      </c>
      <c r="AL46">
        <v>494.46499999999997</v>
      </c>
      <c r="AM46">
        <v>1136.3879999999999</v>
      </c>
      <c r="AN46">
        <v>18.074999999999999</v>
      </c>
      <c r="AO46">
        <v>41.49</v>
      </c>
      <c r="AP46">
        <v>144.72999999999999</v>
      </c>
      <c r="AQ46">
        <v>1410.3820000000001</v>
      </c>
    </row>
    <row r="47" spans="1:43" x14ac:dyDescent="0.2">
      <c r="A47">
        <v>8</v>
      </c>
      <c r="B47">
        <v>50</v>
      </c>
      <c r="C47">
        <v>17</v>
      </c>
      <c r="D47">
        <v>14</v>
      </c>
      <c r="E47" s="1" t="s">
        <v>169</v>
      </c>
      <c r="F47">
        <v>5</v>
      </c>
      <c r="G47">
        <f t="shared" si="0"/>
        <v>1.5</v>
      </c>
      <c r="H47">
        <v>9.4E-2</v>
      </c>
      <c r="I47">
        <v>1.4059999999999999</v>
      </c>
      <c r="J47">
        <f t="shared" si="1"/>
        <v>6.6856330014224752E-2</v>
      </c>
      <c r="K47">
        <v>132</v>
      </c>
      <c r="M47">
        <v>2</v>
      </c>
      <c r="N47" t="s">
        <v>44</v>
      </c>
      <c r="O47" t="s">
        <v>41</v>
      </c>
      <c r="P47">
        <v>224</v>
      </c>
      <c r="Q47">
        <v>494</v>
      </c>
      <c r="R47">
        <v>1126.904</v>
      </c>
      <c r="S47">
        <v>0.438</v>
      </c>
      <c r="T47">
        <v>673.43</v>
      </c>
      <c r="U47">
        <v>0.94799999999999995</v>
      </c>
      <c r="V47">
        <v>0.52400000000000002</v>
      </c>
      <c r="W47">
        <v>6.7779999999999996</v>
      </c>
      <c r="X47">
        <v>1613.6179999999999</v>
      </c>
      <c r="Y47">
        <v>1882.192</v>
      </c>
      <c r="Z47">
        <v>3349.7339999999999</v>
      </c>
      <c r="AA47">
        <v>0.112</v>
      </c>
      <c r="AB47">
        <v>501.32</v>
      </c>
      <c r="AC47">
        <v>232.03899999999999</v>
      </c>
      <c r="AD47">
        <v>246.65</v>
      </c>
      <c r="AE47">
        <v>146.89599999999999</v>
      </c>
      <c r="AF47">
        <v>160.702</v>
      </c>
      <c r="AG47">
        <v>138.03899999999999</v>
      </c>
      <c r="AH47">
        <v>276.19499999999999</v>
      </c>
      <c r="AI47">
        <v>491.31599999999997</v>
      </c>
      <c r="AJ47">
        <v>504.86200000000002</v>
      </c>
      <c r="AK47">
        <v>433.66399999999999</v>
      </c>
      <c r="AL47">
        <v>867.69299999999998</v>
      </c>
      <c r="AM47">
        <v>1543.5160000000001</v>
      </c>
      <c r="AN47">
        <v>43.859000000000002</v>
      </c>
      <c r="AO47">
        <v>65.545000000000002</v>
      </c>
    </row>
    <row r="48" spans="1:43" x14ac:dyDescent="0.2">
      <c r="A48">
        <v>8</v>
      </c>
      <c r="B48">
        <v>50</v>
      </c>
      <c r="C48">
        <v>17</v>
      </c>
      <c r="D48">
        <v>15</v>
      </c>
      <c r="E48" s="1" t="s">
        <v>169</v>
      </c>
      <c r="F48">
        <v>6</v>
      </c>
      <c r="G48">
        <f t="shared" si="0"/>
        <v>0.8899999999999999</v>
      </c>
      <c r="H48">
        <v>6.7000000000000004E-2</v>
      </c>
      <c r="I48">
        <v>0.82299999999999995</v>
      </c>
      <c r="J48">
        <f t="shared" si="1"/>
        <v>8.1409477521263679E-2</v>
      </c>
      <c r="K48">
        <v>166</v>
      </c>
      <c r="M48">
        <v>2</v>
      </c>
      <c r="N48" t="s">
        <v>44</v>
      </c>
      <c r="O48" t="s">
        <v>42</v>
      </c>
      <c r="P48">
        <v>161</v>
      </c>
      <c r="Q48">
        <v>363</v>
      </c>
      <c r="R48">
        <v>653.46400000000006</v>
      </c>
      <c r="S48">
        <v>0.55600000000000005</v>
      </c>
      <c r="T48">
        <v>346.80599999999998</v>
      </c>
      <c r="U48">
        <v>0.88500000000000001</v>
      </c>
      <c r="V48">
        <v>0.63500000000000001</v>
      </c>
      <c r="W48">
        <v>5.0579999999999998</v>
      </c>
      <c r="X48">
        <v>824.65300000000002</v>
      </c>
      <c r="Y48">
        <v>720.89499999999998</v>
      </c>
      <c r="Z48">
        <v>1818.5160000000001</v>
      </c>
      <c r="AA48">
        <v>7.0000000000000007E-2</v>
      </c>
      <c r="AB48">
        <v>239.685</v>
      </c>
      <c r="AC48">
        <v>136.489</v>
      </c>
      <c r="AD48">
        <v>199.761</v>
      </c>
      <c r="AE48">
        <v>77.53</v>
      </c>
      <c r="AF48">
        <v>72.888000000000005</v>
      </c>
      <c r="AG48">
        <v>82.597999999999999</v>
      </c>
      <c r="AH48">
        <v>219.76499999999999</v>
      </c>
      <c r="AI48">
        <v>203.53700000000001</v>
      </c>
      <c r="AJ48">
        <v>228.98500000000001</v>
      </c>
      <c r="AK48">
        <v>259.49</v>
      </c>
      <c r="AL48">
        <v>690.61</v>
      </c>
      <c r="AM48">
        <v>639.43100000000004</v>
      </c>
      <c r="AN48">
        <v>19.347000000000001</v>
      </c>
      <c r="AO48">
        <v>39.884999999999998</v>
      </c>
    </row>
    <row r="49" spans="1:43" x14ac:dyDescent="0.2">
      <c r="A49">
        <v>8</v>
      </c>
      <c r="B49">
        <v>50</v>
      </c>
      <c r="C49">
        <v>17</v>
      </c>
      <c r="D49">
        <v>16</v>
      </c>
      <c r="E49" s="1" t="s">
        <v>169</v>
      </c>
      <c r="F49">
        <v>7</v>
      </c>
      <c r="G49">
        <f t="shared" si="0"/>
        <v>1.123</v>
      </c>
      <c r="H49">
        <v>8.6999999999999994E-2</v>
      </c>
      <c r="I49">
        <v>1.036</v>
      </c>
      <c r="J49">
        <f t="shared" si="1"/>
        <v>8.3976833976833962E-2</v>
      </c>
      <c r="K49">
        <v>145</v>
      </c>
      <c r="M49">
        <v>2</v>
      </c>
      <c r="N49" t="s">
        <v>44</v>
      </c>
      <c r="O49" t="s">
        <v>43</v>
      </c>
      <c r="P49">
        <v>243</v>
      </c>
      <c r="Q49">
        <v>469</v>
      </c>
      <c r="R49">
        <v>795.42499999999995</v>
      </c>
      <c r="S49">
        <v>0.59</v>
      </c>
      <c r="T49">
        <v>430.1</v>
      </c>
      <c r="U49">
        <v>0.94399999999999995</v>
      </c>
      <c r="V49">
        <v>0.56799999999999995</v>
      </c>
      <c r="W49">
        <v>6.1550000000000002</v>
      </c>
      <c r="X49">
        <v>1016.712</v>
      </c>
      <c r="Y49">
        <v>1303.2829999999999</v>
      </c>
      <c r="Z49">
        <v>2406.41</v>
      </c>
      <c r="AA49">
        <v>8.4000000000000005E-2</v>
      </c>
      <c r="AB49">
        <v>315.53699999999998</v>
      </c>
      <c r="AC49">
        <v>196.78100000000001</v>
      </c>
      <c r="AD49">
        <v>176.572</v>
      </c>
      <c r="AE49">
        <v>106.535</v>
      </c>
      <c r="AF49">
        <v>99.459000000000003</v>
      </c>
      <c r="AG49">
        <v>117.90300000000001</v>
      </c>
      <c r="AH49">
        <v>191.46600000000001</v>
      </c>
      <c r="AI49">
        <v>357.15699999999998</v>
      </c>
      <c r="AJ49">
        <v>312.45800000000003</v>
      </c>
      <c r="AK49">
        <v>370.40300000000002</v>
      </c>
      <c r="AL49">
        <v>601.50699999999995</v>
      </c>
      <c r="AM49">
        <v>1122.0409999999999</v>
      </c>
      <c r="AN49">
        <v>27.088999999999999</v>
      </c>
      <c r="AO49">
        <v>56.398000000000003</v>
      </c>
    </row>
    <row r="50" spans="1:43" x14ac:dyDescent="0.2">
      <c r="A50">
        <v>8</v>
      </c>
      <c r="B50">
        <v>50</v>
      </c>
      <c r="C50">
        <v>17</v>
      </c>
      <c r="D50">
        <v>17</v>
      </c>
      <c r="E50" s="1" t="s">
        <v>169</v>
      </c>
      <c r="F50">
        <v>8</v>
      </c>
      <c r="G50">
        <f t="shared" si="0"/>
        <v>1.252</v>
      </c>
      <c r="H50">
        <v>6.6000000000000003E-2</v>
      </c>
      <c r="I50">
        <v>1.1859999999999999</v>
      </c>
      <c r="J50">
        <f t="shared" si="1"/>
        <v>5.5649241146711638E-2</v>
      </c>
      <c r="K50">
        <v>122</v>
      </c>
      <c r="M50">
        <v>2</v>
      </c>
      <c r="N50" t="s">
        <v>55</v>
      </c>
      <c r="O50" t="s">
        <v>46</v>
      </c>
      <c r="P50">
        <v>143</v>
      </c>
      <c r="Q50">
        <v>397</v>
      </c>
      <c r="R50">
        <v>804.51700000000005</v>
      </c>
      <c r="S50">
        <v>0.49299999999999999</v>
      </c>
      <c r="T50">
        <v>458.983</v>
      </c>
      <c r="U50">
        <v>0.98399999999999999</v>
      </c>
      <c r="V50">
        <v>0.56799999999999995</v>
      </c>
      <c r="W50">
        <v>5.8280000000000003</v>
      </c>
      <c r="X50">
        <v>1072.7570000000001</v>
      </c>
      <c r="Y50">
        <v>1378.732</v>
      </c>
      <c r="Z50">
        <v>2481.12</v>
      </c>
      <c r="AA50">
        <v>8.5000000000000006E-2</v>
      </c>
      <c r="AB50">
        <v>334.29</v>
      </c>
      <c r="AC50">
        <v>180.67099999999999</v>
      </c>
      <c r="AD50">
        <v>165.23599999999999</v>
      </c>
      <c r="AE50">
        <v>124.32</v>
      </c>
      <c r="AF50">
        <v>102.069</v>
      </c>
      <c r="AG50">
        <v>108.84099999999999</v>
      </c>
      <c r="AH50">
        <v>178.81100000000001</v>
      </c>
      <c r="AI50">
        <v>400.03699999999998</v>
      </c>
      <c r="AJ50">
        <v>320.68299999999999</v>
      </c>
      <c r="AK50">
        <v>341.93299999999999</v>
      </c>
      <c r="AL50">
        <v>561.75099999999998</v>
      </c>
      <c r="AM50">
        <v>1256.752</v>
      </c>
      <c r="AN50">
        <v>27.166</v>
      </c>
      <c r="AO50">
        <v>52.308</v>
      </c>
      <c r="AP50">
        <v>162</v>
      </c>
      <c r="AQ50">
        <v>1137.259</v>
      </c>
    </row>
    <row r="51" spans="1:43" x14ac:dyDescent="0.2">
      <c r="A51">
        <v>8</v>
      </c>
      <c r="B51">
        <v>50</v>
      </c>
      <c r="C51">
        <v>17</v>
      </c>
      <c r="D51">
        <v>18</v>
      </c>
      <c r="E51" s="1" t="s">
        <v>169</v>
      </c>
      <c r="F51">
        <v>9</v>
      </c>
      <c r="G51">
        <f t="shared" si="0"/>
        <v>0.67800000000000005</v>
      </c>
      <c r="H51">
        <v>2.5999999999999999E-2</v>
      </c>
      <c r="I51">
        <v>0.65200000000000002</v>
      </c>
      <c r="J51">
        <f t="shared" si="1"/>
        <v>3.9877300613496931E-2</v>
      </c>
      <c r="K51">
        <v>104</v>
      </c>
      <c r="M51">
        <v>2</v>
      </c>
      <c r="N51" t="s">
        <v>55</v>
      </c>
      <c r="O51" t="s">
        <v>47</v>
      </c>
      <c r="P51">
        <v>88</v>
      </c>
      <c r="Q51">
        <v>180</v>
      </c>
      <c r="R51">
        <v>439.71699999999998</v>
      </c>
      <c r="S51">
        <v>0.40899999999999997</v>
      </c>
      <c r="T51">
        <v>282.02800000000002</v>
      </c>
      <c r="U51">
        <v>0.97</v>
      </c>
      <c r="V51">
        <v>0.63500000000000001</v>
      </c>
      <c r="W51">
        <v>4.907</v>
      </c>
      <c r="X51">
        <v>648.452</v>
      </c>
      <c r="Y51">
        <v>648.471</v>
      </c>
      <c r="Z51">
        <v>1346.395</v>
      </c>
      <c r="AA51">
        <v>7.9000000000000001E-2</v>
      </c>
      <c r="AB51">
        <v>172.48699999999999</v>
      </c>
      <c r="AC51">
        <v>89.436999999999998</v>
      </c>
      <c r="AD51">
        <v>104.96299999999999</v>
      </c>
      <c r="AE51">
        <v>72.83</v>
      </c>
      <c r="AF51">
        <v>52.223999999999997</v>
      </c>
      <c r="AG51">
        <v>53.457999999999998</v>
      </c>
      <c r="AH51">
        <v>114.84699999999999</v>
      </c>
      <c r="AI51">
        <v>207.98400000000001</v>
      </c>
      <c r="AJ51">
        <v>164.066</v>
      </c>
      <c r="AK51">
        <v>167.94300000000001</v>
      </c>
      <c r="AL51">
        <v>360.98500000000001</v>
      </c>
      <c r="AM51">
        <v>653.4</v>
      </c>
      <c r="AN51">
        <v>13.835000000000001</v>
      </c>
      <c r="AO51">
        <v>25.501000000000001</v>
      </c>
      <c r="AP51">
        <v>104.849</v>
      </c>
      <c r="AQ51">
        <v>504.286</v>
      </c>
    </row>
    <row r="52" spans="1:43" x14ac:dyDescent="0.2">
      <c r="A52">
        <v>8</v>
      </c>
      <c r="B52">
        <v>50</v>
      </c>
      <c r="C52">
        <v>17</v>
      </c>
      <c r="D52">
        <v>19</v>
      </c>
      <c r="E52" s="1" t="s">
        <v>169</v>
      </c>
      <c r="F52">
        <v>10</v>
      </c>
      <c r="G52">
        <f t="shared" si="0"/>
        <v>0.48000000000000004</v>
      </c>
      <c r="H52">
        <v>2.7E-2</v>
      </c>
      <c r="I52">
        <v>0.45300000000000001</v>
      </c>
      <c r="J52">
        <f t="shared" si="1"/>
        <v>5.9602649006622516E-2</v>
      </c>
      <c r="K52">
        <v>96</v>
      </c>
      <c r="M52">
        <v>2</v>
      </c>
      <c r="N52" t="s">
        <v>55</v>
      </c>
      <c r="O52" t="s">
        <v>48</v>
      </c>
      <c r="P52">
        <v>94</v>
      </c>
      <c r="Q52">
        <v>228</v>
      </c>
      <c r="R52">
        <v>514.33699999999999</v>
      </c>
      <c r="S52">
        <v>0.443</v>
      </c>
      <c r="T52">
        <v>272.72500000000002</v>
      </c>
      <c r="U52">
        <v>0.76300000000000001</v>
      </c>
      <c r="V52">
        <v>0.50800000000000001</v>
      </c>
      <c r="W52">
        <v>4.4610000000000003</v>
      </c>
      <c r="X52">
        <v>779.97699999999998</v>
      </c>
      <c r="Y52">
        <v>481.75900000000001</v>
      </c>
      <c r="Z52">
        <v>1231.0630000000001</v>
      </c>
      <c r="AA52">
        <v>7.0999999999999994E-2</v>
      </c>
      <c r="AB52">
        <v>251.37299999999999</v>
      </c>
      <c r="AC52">
        <v>104.825</v>
      </c>
      <c r="AD52">
        <v>115.752</v>
      </c>
      <c r="AE52">
        <v>42.387</v>
      </c>
      <c r="AF52">
        <v>79.820999999999998</v>
      </c>
      <c r="AG52">
        <v>61.093000000000004</v>
      </c>
      <c r="AH52">
        <v>123.863</v>
      </c>
      <c r="AI52">
        <v>127.03100000000001</v>
      </c>
      <c r="AJ52">
        <v>250.76499999999999</v>
      </c>
      <c r="AK52">
        <v>191.93100000000001</v>
      </c>
      <c r="AL52">
        <v>389.28800000000001</v>
      </c>
      <c r="AM52">
        <v>399.07799999999997</v>
      </c>
      <c r="AN52">
        <v>21.751000000000001</v>
      </c>
      <c r="AO52">
        <v>28.405000000000001</v>
      </c>
      <c r="AP52">
        <v>110.71899999999999</v>
      </c>
      <c r="AQ52">
        <v>320.88499999999999</v>
      </c>
    </row>
    <row r="53" spans="1:43" x14ac:dyDescent="0.2">
      <c r="A53">
        <v>8</v>
      </c>
      <c r="B53">
        <v>50</v>
      </c>
      <c r="C53">
        <v>17</v>
      </c>
      <c r="D53">
        <v>20</v>
      </c>
      <c r="E53" s="1" t="s">
        <v>169</v>
      </c>
      <c r="F53">
        <v>11</v>
      </c>
      <c r="G53">
        <f t="shared" si="0"/>
        <v>0.625</v>
      </c>
      <c r="H53">
        <v>2.4E-2</v>
      </c>
      <c r="I53">
        <v>0.60099999999999998</v>
      </c>
      <c r="J53">
        <f t="shared" si="1"/>
        <v>3.9933444259567387E-2</v>
      </c>
      <c r="K53">
        <v>119</v>
      </c>
      <c r="M53">
        <v>2</v>
      </c>
      <c r="N53" t="s">
        <v>150</v>
      </c>
      <c r="O53" t="s">
        <v>142</v>
      </c>
      <c r="P53">
        <v>152</v>
      </c>
      <c r="Q53">
        <v>266</v>
      </c>
      <c r="R53">
        <v>620.69100000000003</v>
      </c>
      <c r="S53">
        <v>0.42899999999999999</v>
      </c>
      <c r="T53">
        <v>316.79399999999998</v>
      </c>
      <c r="U53">
        <v>0.73499999999999999</v>
      </c>
      <c r="V53">
        <v>0.53900000000000003</v>
      </c>
      <c r="W53">
        <v>4.6989999999999998</v>
      </c>
      <c r="X53">
        <v>946.6</v>
      </c>
      <c r="Y53">
        <v>497.91699999999997</v>
      </c>
      <c r="Z53">
        <v>1442.3209999999999</v>
      </c>
      <c r="AA53">
        <v>0.08</v>
      </c>
      <c r="AB53">
        <v>270.89299999999997</v>
      </c>
      <c r="AC53">
        <v>134.137</v>
      </c>
      <c r="AD53">
        <v>177.90100000000001</v>
      </c>
      <c r="AE53">
        <v>37.761000000000003</v>
      </c>
      <c r="AF53">
        <v>77.126000000000005</v>
      </c>
      <c r="AG53">
        <v>81.503</v>
      </c>
      <c r="AH53">
        <v>191.209</v>
      </c>
      <c r="AI53">
        <v>109.187</v>
      </c>
      <c r="AJ53">
        <v>242.38900000000001</v>
      </c>
      <c r="AK53">
        <v>256.048</v>
      </c>
      <c r="AL53">
        <v>600.86400000000003</v>
      </c>
      <c r="AM53">
        <v>343.02</v>
      </c>
      <c r="AN53">
        <v>19.306000000000001</v>
      </c>
      <c r="AO53">
        <v>39.545000000000002</v>
      </c>
      <c r="AP53">
        <v>171.126</v>
      </c>
      <c r="AQ53">
        <v>267.94099999999997</v>
      </c>
    </row>
    <row r="54" spans="1:43" x14ac:dyDescent="0.2">
      <c r="A54">
        <v>8</v>
      </c>
      <c r="B54">
        <v>50</v>
      </c>
      <c r="C54">
        <v>17</v>
      </c>
      <c r="D54">
        <v>21</v>
      </c>
      <c r="E54" s="1" t="s">
        <v>169</v>
      </c>
      <c r="F54">
        <v>12</v>
      </c>
      <c r="G54">
        <f t="shared" si="0"/>
        <v>1.5189999999999999</v>
      </c>
      <c r="H54">
        <v>7.2999999999999995E-2</v>
      </c>
      <c r="I54">
        <v>1.446</v>
      </c>
      <c r="J54">
        <f t="shared" si="1"/>
        <v>5.0484094052558784E-2</v>
      </c>
      <c r="K54">
        <v>188</v>
      </c>
      <c r="M54">
        <v>2</v>
      </c>
      <c r="N54" t="s">
        <v>55</v>
      </c>
      <c r="O54" t="s">
        <v>49</v>
      </c>
      <c r="P54">
        <v>131</v>
      </c>
      <c r="Q54">
        <v>415</v>
      </c>
      <c r="R54">
        <v>809.58199999999999</v>
      </c>
      <c r="S54">
        <v>0.51300000000000001</v>
      </c>
      <c r="T54">
        <v>478.37799999999999</v>
      </c>
      <c r="U54">
        <v>1.07</v>
      </c>
      <c r="V54">
        <v>0.64800000000000002</v>
      </c>
      <c r="W54">
        <v>6.0030000000000001</v>
      </c>
      <c r="X54">
        <v>974.971</v>
      </c>
      <c r="Y54">
        <v>1462.18</v>
      </c>
      <c r="Z54">
        <v>2711.5810000000001</v>
      </c>
      <c r="AA54">
        <v>8.5999999999999993E-2</v>
      </c>
      <c r="AB54">
        <v>307.91199999999998</v>
      </c>
      <c r="AC54">
        <v>130.00299999999999</v>
      </c>
      <c r="AD54">
        <v>233.32499999999999</v>
      </c>
      <c r="AE54">
        <v>138.34200000000001</v>
      </c>
      <c r="AF54">
        <v>94.436000000000007</v>
      </c>
      <c r="AG54">
        <v>76.772000000000006</v>
      </c>
      <c r="AH54">
        <v>269.858</v>
      </c>
      <c r="AI54">
        <v>422.05700000000002</v>
      </c>
      <c r="AJ54">
        <v>296.68</v>
      </c>
      <c r="AK54">
        <v>241.18600000000001</v>
      </c>
      <c r="AL54">
        <v>847.78399999999999</v>
      </c>
      <c r="AM54">
        <v>1325.931</v>
      </c>
      <c r="AN54">
        <v>25.15</v>
      </c>
      <c r="AO54">
        <v>36.201999999999998</v>
      </c>
      <c r="AP54">
        <v>258.37</v>
      </c>
      <c r="AQ54">
        <v>1142.4580000000001</v>
      </c>
    </row>
    <row r="55" spans="1:43" x14ac:dyDescent="0.2">
      <c r="A55">
        <v>8</v>
      </c>
      <c r="B55">
        <v>50</v>
      </c>
      <c r="C55">
        <v>17</v>
      </c>
      <c r="D55">
        <v>22</v>
      </c>
      <c r="E55" s="1" t="s">
        <v>169</v>
      </c>
      <c r="F55">
        <v>13</v>
      </c>
      <c r="G55">
        <f t="shared" si="0"/>
        <v>1.05</v>
      </c>
      <c r="H55">
        <v>7.0000000000000007E-2</v>
      </c>
      <c r="I55">
        <v>0.98</v>
      </c>
      <c r="J55">
        <f t="shared" si="1"/>
        <v>7.1428571428571438E-2</v>
      </c>
      <c r="K55">
        <v>128</v>
      </c>
      <c r="M55">
        <v>2</v>
      </c>
      <c r="N55" t="s">
        <v>55</v>
      </c>
      <c r="O55" t="s">
        <v>50</v>
      </c>
      <c r="P55">
        <v>91</v>
      </c>
      <c r="Q55">
        <v>263</v>
      </c>
      <c r="R55">
        <v>619.00099999999998</v>
      </c>
      <c r="S55">
        <v>0.42499999999999999</v>
      </c>
      <c r="T55">
        <v>390.12799999999999</v>
      </c>
      <c r="U55">
        <v>1.0529999999999999</v>
      </c>
      <c r="V55">
        <v>0.63500000000000001</v>
      </c>
      <c r="W55">
        <v>6.4269999999999996</v>
      </c>
      <c r="X55">
        <v>836.73500000000001</v>
      </c>
      <c r="Y55">
        <v>1130.008</v>
      </c>
      <c r="Z55">
        <v>2024.4090000000001</v>
      </c>
      <c r="AA55">
        <v>6.5000000000000002E-2</v>
      </c>
      <c r="AB55">
        <v>230.94200000000001</v>
      </c>
      <c r="AC55">
        <v>120.456</v>
      </c>
      <c r="AD55">
        <v>172.499</v>
      </c>
      <c r="AE55">
        <v>95.105000000000004</v>
      </c>
      <c r="AF55">
        <v>71.248000000000005</v>
      </c>
      <c r="AG55">
        <v>71.710999999999999</v>
      </c>
      <c r="AH55">
        <v>198.23099999999999</v>
      </c>
      <c r="AI55">
        <v>303.19900000000001</v>
      </c>
      <c r="AJ55">
        <v>223.833</v>
      </c>
      <c r="AK55">
        <v>225.285</v>
      </c>
      <c r="AL55">
        <v>622.76199999999994</v>
      </c>
      <c r="AM55">
        <v>952.529</v>
      </c>
      <c r="AN55">
        <v>19.033999999999999</v>
      </c>
      <c r="AO55">
        <v>34.036999999999999</v>
      </c>
      <c r="AP55">
        <v>188.82900000000001</v>
      </c>
      <c r="AQ55">
        <v>888.10799999999995</v>
      </c>
    </row>
    <row r="56" spans="1:43" x14ac:dyDescent="0.2">
      <c r="A56">
        <v>8</v>
      </c>
      <c r="B56">
        <v>50</v>
      </c>
      <c r="C56">
        <v>17</v>
      </c>
      <c r="D56">
        <v>23</v>
      </c>
      <c r="E56" s="1" t="s">
        <v>169</v>
      </c>
      <c r="F56">
        <v>14</v>
      </c>
      <c r="G56">
        <f t="shared" si="0"/>
        <v>1.2389999999999999</v>
      </c>
      <c r="H56">
        <v>0.12</v>
      </c>
      <c r="I56">
        <v>1.119</v>
      </c>
      <c r="J56">
        <f t="shared" si="1"/>
        <v>0.10723860589812333</v>
      </c>
      <c r="K56">
        <v>161</v>
      </c>
      <c r="M56">
        <v>2</v>
      </c>
      <c r="N56" t="s">
        <v>55</v>
      </c>
      <c r="O56" t="s">
        <v>51</v>
      </c>
      <c r="P56">
        <v>159</v>
      </c>
      <c r="Q56">
        <v>515</v>
      </c>
      <c r="R56">
        <v>957.53300000000002</v>
      </c>
      <c r="S56">
        <v>0.53800000000000003</v>
      </c>
      <c r="T56">
        <v>538.03099999999995</v>
      </c>
      <c r="U56">
        <v>0.90400000000000003</v>
      </c>
      <c r="V56">
        <v>0.63500000000000001</v>
      </c>
      <c r="W56">
        <v>5.8419999999999996</v>
      </c>
      <c r="X56">
        <v>1260.048</v>
      </c>
      <c r="Y56">
        <v>1202.6300000000001</v>
      </c>
      <c r="Z56">
        <v>2694.5709999999999</v>
      </c>
      <c r="AA56">
        <v>8.3000000000000004E-2</v>
      </c>
      <c r="AB56">
        <v>321.55</v>
      </c>
      <c r="AC56">
        <v>256.77699999999999</v>
      </c>
      <c r="AD56">
        <v>295.25799999999998</v>
      </c>
      <c r="AE56">
        <v>83.948999999999998</v>
      </c>
      <c r="AF56">
        <v>106.435</v>
      </c>
      <c r="AG56">
        <v>154.65</v>
      </c>
      <c r="AH56">
        <v>318.76299999999998</v>
      </c>
      <c r="AI56">
        <v>277.68799999999999</v>
      </c>
      <c r="AJ56">
        <v>334.37400000000002</v>
      </c>
      <c r="AK56">
        <v>485.95499999999998</v>
      </c>
      <c r="AL56">
        <v>1001.424</v>
      </c>
      <c r="AM56">
        <v>872.81799999999998</v>
      </c>
      <c r="AN56">
        <v>29.998000000000001</v>
      </c>
      <c r="AO56">
        <v>74.393000000000001</v>
      </c>
      <c r="AP56">
        <v>287.09899999999999</v>
      </c>
      <c r="AQ56">
        <v>811.14</v>
      </c>
    </row>
    <row r="57" spans="1:43" x14ac:dyDescent="0.2">
      <c r="A57">
        <v>8</v>
      </c>
      <c r="B57">
        <v>50</v>
      </c>
      <c r="C57">
        <v>17</v>
      </c>
      <c r="D57">
        <v>24</v>
      </c>
      <c r="E57" s="1" t="s">
        <v>169</v>
      </c>
      <c r="F57">
        <v>15</v>
      </c>
      <c r="G57">
        <f t="shared" si="0"/>
        <v>1.5270000000000001</v>
      </c>
      <c r="H57">
        <v>0.126</v>
      </c>
      <c r="I57">
        <v>1.401</v>
      </c>
      <c r="J57">
        <f t="shared" si="1"/>
        <v>8.9935760171306209E-2</v>
      </c>
      <c r="K57">
        <v>172</v>
      </c>
      <c r="M57">
        <v>2</v>
      </c>
      <c r="N57" t="s">
        <v>55</v>
      </c>
      <c r="O57" t="s">
        <v>52</v>
      </c>
      <c r="P57">
        <v>175</v>
      </c>
      <c r="Q57">
        <v>529</v>
      </c>
      <c r="R57">
        <v>992.68499999999995</v>
      </c>
      <c r="S57">
        <v>0.53300000000000003</v>
      </c>
      <c r="T57">
        <v>510.20499999999998</v>
      </c>
      <c r="U57">
        <v>0.78300000000000003</v>
      </c>
      <c r="V57">
        <v>0.53900000000000003</v>
      </c>
      <c r="W57">
        <v>4.9530000000000003</v>
      </c>
      <c r="X57">
        <v>1378.825</v>
      </c>
      <c r="Y57">
        <v>899.71400000000006</v>
      </c>
      <c r="Z57">
        <v>2431.6280000000002</v>
      </c>
      <c r="AA57">
        <v>8.8999999999999996E-2</v>
      </c>
      <c r="AB57">
        <v>431.42</v>
      </c>
      <c r="AC57">
        <v>223.71700000000001</v>
      </c>
      <c r="AD57">
        <v>265.89600000000002</v>
      </c>
      <c r="AE57">
        <v>71.652000000000001</v>
      </c>
      <c r="AF57">
        <v>136.714</v>
      </c>
      <c r="AG57">
        <v>133.93600000000001</v>
      </c>
      <c r="AH57">
        <v>295.43099999999998</v>
      </c>
      <c r="AI57">
        <v>207.93</v>
      </c>
      <c r="AJ57">
        <v>429.5</v>
      </c>
      <c r="AK57">
        <v>420.77199999999999</v>
      </c>
      <c r="AL57">
        <v>928.125</v>
      </c>
      <c r="AM57">
        <v>653.23099999999999</v>
      </c>
      <c r="AN57">
        <v>37.109000000000002</v>
      </c>
      <c r="AO57">
        <v>64.016999999999996</v>
      </c>
      <c r="AP57">
        <v>274.20499999999998</v>
      </c>
      <c r="AQ57">
        <v>524.38199999999995</v>
      </c>
    </row>
    <row r="58" spans="1:43" x14ac:dyDescent="0.2">
      <c r="A58">
        <v>8</v>
      </c>
      <c r="B58">
        <v>50</v>
      </c>
      <c r="C58">
        <v>17</v>
      </c>
      <c r="D58">
        <v>25</v>
      </c>
      <c r="E58" s="1" t="s">
        <v>169</v>
      </c>
      <c r="F58">
        <v>16</v>
      </c>
      <c r="G58">
        <f t="shared" si="0"/>
        <v>1.0939999999999999</v>
      </c>
      <c r="H58">
        <v>4.1000000000000002E-2</v>
      </c>
      <c r="I58">
        <v>1.0529999999999999</v>
      </c>
      <c r="J58">
        <f t="shared" si="1"/>
        <v>3.8936372269705609E-2</v>
      </c>
      <c r="K58">
        <v>148</v>
      </c>
      <c r="M58">
        <v>2</v>
      </c>
      <c r="N58" t="s">
        <v>55</v>
      </c>
      <c r="O58" t="s">
        <v>53</v>
      </c>
      <c r="P58">
        <v>96</v>
      </c>
      <c r="Q58">
        <v>264</v>
      </c>
      <c r="R58">
        <v>562.81799999999998</v>
      </c>
      <c r="S58">
        <v>0.46899999999999997</v>
      </c>
      <c r="T58">
        <v>356.91500000000002</v>
      </c>
      <c r="U58">
        <v>1.0900000000000001</v>
      </c>
      <c r="V58">
        <v>0.74099999999999999</v>
      </c>
      <c r="W58">
        <v>6.5170000000000003</v>
      </c>
      <c r="X58">
        <v>711.04600000000005</v>
      </c>
      <c r="Y58">
        <v>1060.144</v>
      </c>
      <c r="Z58">
        <v>1928.29</v>
      </c>
      <c r="AA58">
        <v>7.6999999999999999E-2</v>
      </c>
      <c r="AB58">
        <v>188.81299999999999</v>
      </c>
      <c r="AC58">
        <v>104.629</v>
      </c>
      <c r="AD58">
        <v>173.82599999999999</v>
      </c>
      <c r="AE58">
        <v>95.55</v>
      </c>
      <c r="AF58">
        <v>57.918999999999997</v>
      </c>
      <c r="AG58">
        <v>63.072000000000003</v>
      </c>
      <c r="AH58">
        <v>194.71199999999999</v>
      </c>
      <c r="AI58">
        <v>298.09100000000001</v>
      </c>
      <c r="AJ58">
        <v>181.95699999999999</v>
      </c>
      <c r="AK58">
        <v>198.14599999999999</v>
      </c>
      <c r="AL58">
        <v>611.70699999999999</v>
      </c>
      <c r="AM58">
        <v>936.48</v>
      </c>
      <c r="AN58">
        <v>15.273</v>
      </c>
      <c r="AO58">
        <v>30.38</v>
      </c>
      <c r="AP58">
        <v>181.67099999999999</v>
      </c>
      <c r="AQ58">
        <v>832.82</v>
      </c>
    </row>
    <row r="59" spans="1:43" x14ac:dyDescent="0.2">
      <c r="A59">
        <v>8</v>
      </c>
      <c r="B59">
        <v>50</v>
      </c>
      <c r="C59">
        <v>17</v>
      </c>
      <c r="D59">
        <v>26</v>
      </c>
      <c r="E59" s="1" t="s">
        <v>169</v>
      </c>
      <c r="F59">
        <v>17</v>
      </c>
      <c r="G59">
        <f t="shared" si="0"/>
        <v>0.91200000000000003</v>
      </c>
      <c r="H59">
        <v>4.9000000000000002E-2</v>
      </c>
      <c r="I59">
        <v>0.86299999999999999</v>
      </c>
      <c r="J59">
        <f t="shared" si="1"/>
        <v>5.6778679026651221E-2</v>
      </c>
      <c r="K59">
        <v>165</v>
      </c>
      <c r="M59">
        <v>2</v>
      </c>
      <c r="N59" t="s">
        <v>150</v>
      </c>
      <c r="O59" t="s">
        <v>143</v>
      </c>
      <c r="P59">
        <v>119</v>
      </c>
      <c r="Q59">
        <v>335</v>
      </c>
      <c r="R59">
        <v>662.24599999999998</v>
      </c>
      <c r="S59">
        <v>0.50600000000000001</v>
      </c>
      <c r="T59">
        <v>395.73700000000002</v>
      </c>
      <c r="U59">
        <v>0.94399999999999995</v>
      </c>
      <c r="V59">
        <v>0.63500000000000001</v>
      </c>
      <c r="W59">
        <v>5.0819999999999999</v>
      </c>
      <c r="X59">
        <v>866.76199999999994</v>
      </c>
      <c r="Y59">
        <v>853.84</v>
      </c>
      <c r="Z59">
        <v>1948.354</v>
      </c>
      <c r="AA59">
        <v>7.1999999999999995E-2</v>
      </c>
      <c r="AB59">
        <v>225.72499999999999</v>
      </c>
      <c r="AC59">
        <v>153.673</v>
      </c>
      <c r="AD59">
        <v>204.72900000000001</v>
      </c>
      <c r="AE59">
        <v>78.12</v>
      </c>
      <c r="AF59">
        <v>71.834999999999994</v>
      </c>
      <c r="AG59">
        <v>91.680999999999997</v>
      </c>
      <c r="AH59">
        <v>228.37299999999999</v>
      </c>
      <c r="AI59">
        <v>228.274</v>
      </c>
      <c r="AJ59">
        <v>225.733</v>
      </c>
      <c r="AK59">
        <v>288.02300000000002</v>
      </c>
      <c r="AL59">
        <v>717.45399999999995</v>
      </c>
      <c r="AM59">
        <v>717.14400000000001</v>
      </c>
      <c r="AN59">
        <v>19.741</v>
      </c>
      <c r="AO59">
        <v>43.625</v>
      </c>
      <c r="AP59">
        <v>210.96899999999999</v>
      </c>
      <c r="AQ59">
        <v>579.505</v>
      </c>
    </row>
    <row r="60" spans="1:43" x14ac:dyDescent="0.2">
      <c r="A60">
        <v>8</v>
      </c>
      <c r="B60">
        <v>50</v>
      </c>
      <c r="C60">
        <v>17</v>
      </c>
      <c r="D60">
        <v>27</v>
      </c>
      <c r="E60" s="1" t="s">
        <v>169</v>
      </c>
      <c r="F60">
        <v>18</v>
      </c>
      <c r="G60">
        <f t="shared" si="0"/>
        <v>1.2770000000000001</v>
      </c>
      <c r="H60">
        <v>4.5999999999999999E-2</v>
      </c>
      <c r="I60">
        <v>1.2310000000000001</v>
      </c>
      <c r="J60">
        <f t="shared" si="1"/>
        <v>3.736799350121852E-2</v>
      </c>
      <c r="K60">
        <v>141</v>
      </c>
      <c r="M60">
        <v>2</v>
      </c>
      <c r="N60" t="s">
        <v>55</v>
      </c>
      <c r="O60" t="s">
        <v>54</v>
      </c>
      <c r="P60">
        <v>164</v>
      </c>
      <c r="Q60">
        <v>378</v>
      </c>
      <c r="R60">
        <v>887.64499999999998</v>
      </c>
      <c r="S60">
        <v>0.42599999999999999</v>
      </c>
      <c r="T60">
        <v>554.82100000000003</v>
      </c>
      <c r="U60">
        <v>0.96</v>
      </c>
      <c r="V60">
        <v>0.63500000000000001</v>
      </c>
      <c r="W60">
        <v>4.8680000000000003</v>
      </c>
      <c r="X60">
        <v>1233.1300000000001</v>
      </c>
      <c r="Y60">
        <v>1175.704</v>
      </c>
      <c r="Z60">
        <v>2672.4430000000002</v>
      </c>
      <c r="AA60">
        <v>9.2999999999999999E-2</v>
      </c>
      <c r="AB60">
        <v>308.98899999999998</v>
      </c>
      <c r="AC60">
        <v>191.49199999999999</v>
      </c>
      <c r="AD60">
        <v>265.791</v>
      </c>
      <c r="AE60">
        <v>121.373</v>
      </c>
      <c r="AF60">
        <v>98.65</v>
      </c>
      <c r="AG60">
        <v>115.193</v>
      </c>
      <c r="AH60">
        <v>297.07900000000001</v>
      </c>
      <c r="AI60">
        <v>339.74299999999999</v>
      </c>
      <c r="AJ60">
        <v>309.91699999999997</v>
      </c>
      <c r="AK60">
        <v>361.89</v>
      </c>
      <c r="AL60">
        <v>933.30100000000004</v>
      </c>
      <c r="AM60">
        <v>1067.335</v>
      </c>
      <c r="AN60">
        <v>27.021999999999998</v>
      </c>
      <c r="AO60">
        <v>55.313000000000002</v>
      </c>
      <c r="AP60">
        <v>274.58199999999999</v>
      </c>
      <c r="AQ60">
        <v>818.78700000000003</v>
      </c>
    </row>
    <row r="61" spans="1:43" x14ac:dyDescent="0.2">
      <c r="A61">
        <v>8</v>
      </c>
      <c r="B61">
        <v>50</v>
      </c>
      <c r="C61">
        <v>17</v>
      </c>
      <c r="D61">
        <v>28</v>
      </c>
      <c r="E61" s="1" t="s">
        <v>169</v>
      </c>
      <c r="F61">
        <v>19</v>
      </c>
      <c r="G61">
        <f t="shared" si="0"/>
        <v>1.387</v>
      </c>
      <c r="H61">
        <v>0.10299999999999999</v>
      </c>
      <c r="I61">
        <v>1.284</v>
      </c>
      <c r="J61">
        <f t="shared" si="1"/>
        <v>8.021806853582554E-2</v>
      </c>
      <c r="K61">
        <v>164</v>
      </c>
      <c r="M61">
        <v>2</v>
      </c>
      <c r="N61" t="s">
        <v>61</v>
      </c>
      <c r="O61" t="s">
        <v>57</v>
      </c>
      <c r="P61">
        <v>177</v>
      </c>
      <c r="Q61">
        <v>425</v>
      </c>
      <c r="R61">
        <v>892.54</v>
      </c>
      <c r="S61">
        <v>0.47599999999999998</v>
      </c>
      <c r="T61">
        <v>507.108</v>
      </c>
      <c r="U61">
        <v>0.93400000000000005</v>
      </c>
      <c r="V61">
        <v>0.63500000000000001</v>
      </c>
      <c r="W61">
        <v>4.7720000000000002</v>
      </c>
      <c r="X61">
        <v>1183.47</v>
      </c>
      <c r="Y61">
        <v>1129.1189999999999</v>
      </c>
      <c r="Z61">
        <v>2625.1289999999999</v>
      </c>
      <c r="AA61">
        <v>8.8999999999999996E-2</v>
      </c>
      <c r="AB61">
        <v>330.35899999999998</v>
      </c>
      <c r="AC61">
        <v>184.001</v>
      </c>
      <c r="AD61">
        <v>256.47399999999999</v>
      </c>
      <c r="AE61">
        <v>121.706</v>
      </c>
      <c r="AF61">
        <v>102.15900000000001</v>
      </c>
      <c r="AG61">
        <v>110.045</v>
      </c>
      <c r="AH61">
        <v>289.15699999999998</v>
      </c>
      <c r="AI61">
        <v>334.166</v>
      </c>
      <c r="AJ61">
        <v>320.94299999999998</v>
      </c>
      <c r="AK61">
        <v>345.71699999999998</v>
      </c>
      <c r="AL61">
        <v>908.654</v>
      </c>
      <c r="AM61">
        <v>1049.8150000000001</v>
      </c>
      <c r="AN61">
        <v>27.457000000000001</v>
      </c>
      <c r="AO61">
        <v>52.494999999999997</v>
      </c>
      <c r="AP61">
        <v>271.29700000000003</v>
      </c>
      <c r="AQ61">
        <v>777.87</v>
      </c>
    </row>
    <row r="62" spans="1:43" x14ac:dyDescent="0.2">
      <c r="A62">
        <v>8</v>
      </c>
      <c r="B62">
        <v>50</v>
      </c>
      <c r="C62">
        <v>17</v>
      </c>
      <c r="D62">
        <v>29</v>
      </c>
      <c r="E62" s="1" t="s">
        <v>169</v>
      </c>
      <c r="F62">
        <v>20</v>
      </c>
      <c r="G62">
        <f t="shared" si="0"/>
        <v>0.75700000000000001</v>
      </c>
      <c r="H62">
        <v>4.9000000000000002E-2</v>
      </c>
      <c r="I62">
        <v>0.70799999999999996</v>
      </c>
      <c r="J62">
        <f t="shared" si="1"/>
        <v>6.9209039548022599E-2</v>
      </c>
      <c r="K62">
        <v>120</v>
      </c>
      <c r="M62">
        <v>2</v>
      </c>
      <c r="N62" t="s">
        <v>61</v>
      </c>
      <c r="O62" t="s">
        <v>58</v>
      </c>
      <c r="P62">
        <v>156</v>
      </c>
      <c r="Q62">
        <v>380</v>
      </c>
      <c r="R62">
        <v>811.93700000000001</v>
      </c>
      <c r="S62">
        <v>0.46800000000000003</v>
      </c>
      <c r="T62">
        <v>403.91500000000002</v>
      </c>
      <c r="U62">
        <v>0.746</v>
      </c>
      <c r="V62">
        <v>0.52400000000000002</v>
      </c>
      <c r="W62">
        <v>4.9420000000000002</v>
      </c>
      <c r="X62">
        <v>1185.819</v>
      </c>
      <c r="Y62">
        <v>644.35400000000004</v>
      </c>
      <c r="Z62">
        <v>1882.799</v>
      </c>
      <c r="AA62">
        <v>6.8000000000000005E-2</v>
      </c>
      <c r="AB62">
        <v>372.822</v>
      </c>
      <c r="AC62">
        <v>184.11500000000001</v>
      </c>
      <c r="AD62">
        <v>202.51599999999999</v>
      </c>
      <c r="AE62">
        <v>52.484000000000002</v>
      </c>
      <c r="AF62">
        <v>118.157</v>
      </c>
      <c r="AG62">
        <v>109.496</v>
      </c>
      <c r="AH62">
        <v>224.286</v>
      </c>
      <c r="AI62">
        <v>147.215</v>
      </c>
      <c r="AJ62">
        <v>371.29199999999997</v>
      </c>
      <c r="AK62">
        <v>343.99099999999999</v>
      </c>
      <c r="AL62">
        <v>705.02499999999998</v>
      </c>
      <c r="AM62">
        <v>462.49099999999999</v>
      </c>
      <c r="AN62">
        <v>31.806000000000001</v>
      </c>
      <c r="AO62">
        <v>51.970999999999997</v>
      </c>
      <c r="AP62">
        <v>206.39</v>
      </c>
      <c r="AQ62">
        <v>354.18799999999999</v>
      </c>
    </row>
    <row r="63" spans="1:43" x14ac:dyDescent="0.2">
      <c r="A63">
        <v>8</v>
      </c>
      <c r="B63">
        <v>50</v>
      </c>
      <c r="C63">
        <v>17</v>
      </c>
      <c r="D63">
        <v>30</v>
      </c>
      <c r="E63" s="1" t="s">
        <v>169</v>
      </c>
      <c r="F63">
        <v>21</v>
      </c>
      <c r="G63">
        <f t="shared" si="0"/>
        <v>0.81700000000000006</v>
      </c>
      <c r="H63">
        <v>5.5E-2</v>
      </c>
      <c r="I63">
        <v>0.76200000000000001</v>
      </c>
      <c r="J63">
        <f t="shared" si="1"/>
        <v>7.217847769028872E-2</v>
      </c>
      <c r="K63">
        <v>105</v>
      </c>
      <c r="M63">
        <v>2</v>
      </c>
      <c r="N63" t="s">
        <v>150</v>
      </c>
      <c r="O63" t="s">
        <v>144</v>
      </c>
      <c r="P63">
        <v>189</v>
      </c>
      <c r="Q63">
        <v>393</v>
      </c>
      <c r="R63">
        <v>885.94200000000001</v>
      </c>
      <c r="S63">
        <v>0.44400000000000001</v>
      </c>
      <c r="T63">
        <v>451.13600000000002</v>
      </c>
      <c r="U63">
        <v>0.76100000000000001</v>
      </c>
      <c r="V63">
        <v>0.50800000000000001</v>
      </c>
      <c r="W63">
        <v>5.5140000000000002</v>
      </c>
      <c r="X63">
        <v>1337.21</v>
      </c>
      <c r="Y63">
        <v>877.26</v>
      </c>
      <c r="Z63">
        <v>2101.4540000000002</v>
      </c>
      <c r="AA63">
        <v>9.5000000000000001E-2</v>
      </c>
      <c r="AB63">
        <v>423.238</v>
      </c>
      <c r="AC63">
        <v>226.166</v>
      </c>
      <c r="AD63">
        <v>161.77199999999999</v>
      </c>
      <c r="AE63">
        <v>74.766000000000005</v>
      </c>
      <c r="AF63">
        <v>131.64400000000001</v>
      </c>
      <c r="AG63">
        <v>133.22</v>
      </c>
      <c r="AH63">
        <v>173.53700000000001</v>
      </c>
      <c r="AI63">
        <v>230.46100000000001</v>
      </c>
      <c r="AJ63">
        <v>413.57100000000003</v>
      </c>
      <c r="AK63">
        <v>418.52100000000002</v>
      </c>
      <c r="AL63">
        <v>545.346</v>
      </c>
      <c r="AM63">
        <v>724.01599999999996</v>
      </c>
      <c r="AN63">
        <v>35.314</v>
      </c>
      <c r="AO63">
        <v>62.579000000000001</v>
      </c>
      <c r="AP63">
        <v>155.47300000000001</v>
      </c>
      <c r="AQ63">
        <v>623.89400000000001</v>
      </c>
    </row>
    <row r="64" spans="1:43" x14ac:dyDescent="0.2">
      <c r="A64">
        <v>8</v>
      </c>
      <c r="B64">
        <v>50</v>
      </c>
      <c r="C64">
        <v>17</v>
      </c>
      <c r="D64">
        <v>31</v>
      </c>
      <c r="E64" s="1" t="s">
        <v>169</v>
      </c>
      <c r="F64">
        <v>22</v>
      </c>
      <c r="G64">
        <f t="shared" si="0"/>
        <v>0.66300000000000003</v>
      </c>
      <c r="H64">
        <v>5.3999999999999999E-2</v>
      </c>
      <c r="I64">
        <v>0.60899999999999999</v>
      </c>
      <c r="J64">
        <f t="shared" si="1"/>
        <v>8.8669950738916259E-2</v>
      </c>
      <c r="K64">
        <v>100</v>
      </c>
      <c r="M64">
        <v>2</v>
      </c>
      <c r="N64" t="s">
        <v>61</v>
      </c>
      <c r="O64" t="s">
        <v>59</v>
      </c>
      <c r="P64">
        <v>134</v>
      </c>
      <c r="Q64">
        <v>410</v>
      </c>
      <c r="R64">
        <v>776.02200000000005</v>
      </c>
      <c r="S64">
        <v>0.52800000000000002</v>
      </c>
      <c r="T64">
        <v>360.1</v>
      </c>
      <c r="U64">
        <v>0.68300000000000005</v>
      </c>
      <c r="V64">
        <v>0.50800000000000001</v>
      </c>
      <c r="W64">
        <v>4.0659999999999998</v>
      </c>
      <c r="X64">
        <v>1128.0740000000001</v>
      </c>
      <c r="Y64">
        <v>500.613</v>
      </c>
      <c r="Z64">
        <v>1649.9690000000001</v>
      </c>
      <c r="AA64">
        <v>0.08</v>
      </c>
      <c r="AB64">
        <v>365.03</v>
      </c>
      <c r="AC64">
        <v>199.45500000000001</v>
      </c>
      <c r="AD64">
        <v>172.06399999999999</v>
      </c>
      <c r="AE64">
        <v>39.472999999999999</v>
      </c>
      <c r="AF64">
        <v>117.67400000000001</v>
      </c>
      <c r="AG64">
        <v>118.089</v>
      </c>
      <c r="AH64">
        <v>178.67400000000001</v>
      </c>
      <c r="AI64">
        <v>110.69499999999999</v>
      </c>
      <c r="AJ64">
        <v>369.68400000000003</v>
      </c>
      <c r="AK64">
        <v>370.98700000000002</v>
      </c>
      <c r="AL64">
        <v>561.53899999999999</v>
      </c>
      <c r="AM64">
        <v>347.75900000000001</v>
      </c>
      <c r="AN64">
        <v>32.448999999999998</v>
      </c>
      <c r="AO64">
        <v>55.84</v>
      </c>
      <c r="AP64">
        <v>153.93700000000001</v>
      </c>
      <c r="AQ64">
        <v>258.387</v>
      </c>
    </row>
    <row r="65" spans="1:43" x14ac:dyDescent="0.2">
      <c r="A65">
        <v>8</v>
      </c>
      <c r="B65">
        <v>50</v>
      </c>
      <c r="C65">
        <v>17</v>
      </c>
      <c r="D65">
        <v>32</v>
      </c>
      <c r="E65" s="1" t="s">
        <v>169</v>
      </c>
      <c r="F65">
        <v>23</v>
      </c>
      <c r="G65">
        <f t="shared" si="0"/>
        <v>0.70500000000000007</v>
      </c>
      <c r="H65">
        <v>5.1999999999999998E-2</v>
      </c>
      <c r="I65">
        <v>0.65300000000000002</v>
      </c>
      <c r="J65">
        <f t="shared" si="1"/>
        <v>7.9632465543644712E-2</v>
      </c>
      <c r="K65">
        <v>125</v>
      </c>
      <c r="M65">
        <v>2</v>
      </c>
      <c r="N65" t="s">
        <v>61</v>
      </c>
      <c r="O65" t="s">
        <v>60</v>
      </c>
      <c r="P65">
        <v>191</v>
      </c>
      <c r="Q65">
        <v>327</v>
      </c>
      <c r="R65">
        <v>706.26300000000003</v>
      </c>
      <c r="S65">
        <v>0.46300000000000002</v>
      </c>
      <c r="T65">
        <v>320.79000000000002</v>
      </c>
      <c r="U65">
        <v>0.67500000000000004</v>
      </c>
      <c r="V65">
        <v>0.45800000000000002</v>
      </c>
      <c r="W65">
        <v>3.7610000000000001</v>
      </c>
      <c r="X65">
        <v>1073.1030000000001</v>
      </c>
      <c r="Y65">
        <v>492.01100000000002</v>
      </c>
      <c r="Z65">
        <v>1498.499</v>
      </c>
      <c r="AA65">
        <v>7.1999999999999995E-2</v>
      </c>
      <c r="AB65">
        <v>374.101</v>
      </c>
      <c r="AC65">
        <v>145.821</v>
      </c>
      <c r="AD65">
        <v>138.96700000000001</v>
      </c>
      <c r="AE65">
        <v>47.374000000000002</v>
      </c>
      <c r="AF65">
        <v>112.491</v>
      </c>
      <c r="AG65">
        <v>86.721000000000004</v>
      </c>
      <c r="AH65">
        <v>147.30799999999999</v>
      </c>
      <c r="AI65">
        <v>130.34399999999999</v>
      </c>
      <c r="AJ65">
        <v>353.40100000000001</v>
      </c>
      <c r="AK65">
        <v>272.44299999999998</v>
      </c>
      <c r="AL65">
        <v>463.16899999999998</v>
      </c>
      <c r="AM65">
        <v>409.48700000000002</v>
      </c>
      <c r="AN65">
        <v>29.135000000000002</v>
      </c>
      <c r="AO65">
        <v>41.137</v>
      </c>
      <c r="AP65">
        <v>129.33799999999999</v>
      </c>
      <c r="AQ65">
        <v>292.39999999999998</v>
      </c>
    </row>
    <row r="66" spans="1:43" x14ac:dyDescent="0.2">
      <c r="A66">
        <v>8</v>
      </c>
      <c r="B66">
        <v>50</v>
      </c>
      <c r="C66">
        <v>17</v>
      </c>
      <c r="D66">
        <v>33</v>
      </c>
      <c r="E66" t="s">
        <v>0</v>
      </c>
      <c r="F66">
        <v>1</v>
      </c>
      <c r="G66">
        <f t="shared" si="0"/>
        <v>0.78800000000000003</v>
      </c>
      <c r="H66">
        <v>4.2000000000000003E-2</v>
      </c>
      <c r="I66">
        <v>0.746</v>
      </c>
      <c r="J66">
        <f t="shared" si="1"/>
        <v>5.6300268096514748E-2</v>
      </c>
      <c r="K66">
        <v>110</v>
      </c>
      <c r="M66">
        <v>1</v>
      </c>
      <c r="N66" t="s">
        <v>62</v>
      </c>
      <c r="O66" t="s">
        <v>63</v>
      </c>
      <c r="P66">
        <v>173</v>
      </c>
      <c r="Q66">
        <v>441</v>
      </c>
      <c r="R66">
        <v>805.69</v>
      </c>
      <c r="S66">
        <v>0.54700000000000004</v>
      </c>
      <c r="T66">
        <v>427.52300000000002</v>
      </c>
      <c r="U66">
        <v>0.83299999999999996</v>
      </c>
      <c r="V66">
        <v>0.63500000000000001</v>
      </c>
      <c r="W66">
        <v>5.25</v>
      </c>
      <c r="X66">
        <v>1082.2529999999999</v>
      </c>
      <c r="Y66">
        <v>828.68</v>
      </c>
      <c r="Z66">
        <v>2107.0230000000001</v>
      </c>
      <c r="AA66">
        <v>8.1000000000000003E-2</v>
      </c>
      <c r="AB66">
        <v>289.98700000000002</v>
      </c>
      <c r="AC66">
        <v>223.381</v>
      </c>
      <c r="AD66">
        <v>226.03399999999999</v>
      </c>
      <c r="AE66">
        <v>66.289000000000001</v>
      </c>
      <c r="AF66">
        <v>97.42</v>
      </c>
      <c r="AG66">
        <v>133.21</v>
      </c>
      <c r="AH66">
        <v>243.05600000000001</v>
      </c>
      <c r="AI66">
        <v>196.80099999999999</v>
      </c>
      <c r="AJ66">
        <v>306.053</v>
      </c>
      <c r="AK66">
        <v>418.49099999999999</v>
      </c>
      <c r="AL66">
        <v>763.75300000000004</v>
      </c>
      <c r="AM66">
        <v>618.726</v>
      </c>
      <c r="AN66">
        <v>27.51</v>
      </c>
      <c r="AO66">
        <v>63.430999999999997</v>
      </c>
      <c r="AP66">
        <v>217.001</v>
      </c>
      <c r="AQ66">
        <v>520.73800000000006</v>
      </c>
    </row>
    <row r="67" spans="1:43" x14ac:dyDescent="0.2">
      <c r="A67">
        <v>8</v>
      </c>
      <c r="B67">
        <v>50</v>
      </c>
      <c r="C67">
        <v>17</v>
      </c>
      <c r="D67">
        <v>34</v>
      </c>
      <c r="E67" t="s">
        <v>0</v>
      </c>
      <c r="F67">
        <v>2</v>
      </c>
      <c r="G67">
        <f t="shared" ref="G67:G130" si="2">H67+I67</f>
        <v>1.103</v>
      </c>
      <c r="H67">
        <v>6.3E-2</v>
      </c>
      <c r="I67">
        <v>1.04</v>
      </c>
      <c r="J67">
        <f t="shared" ref="J67:J130" si="3">H67/I67</f>
        <v>6.0576923076923077E-2</v>
      </c>
      <c r="K67">
        <v>164</v>
      </c>
      <c r="M67">
        <v>1</v>
      </c>
      <c r="N67" t="s">
        <v>62</v>
      </c>
      <c r="O67" t="s">
        <v>64</v>
      </c>
      <c r="P67">
        <v>171</v>
      </c>
      <c r="Q67">
        <v>429</v>
      </c>
      <c r="R67">
        <v>757.85699999999997</v>
      </c>
      <c r="S67">
        <v>0.56599999999999995</v>
      </c>
      <c r="T67">
        <v>482.90199999999999</v>
      </c>
      <c r="U67">
        <v>1.028</v>
      </c>
      <c r="V67">
        <v>0.74099999999999999</v>
      </c>
      <c r="W67">
        <v>6.2240000000000002</v>
      </c>
      <c r="X67">
        <v>918.649</v>
      </c>
      <c r="Y67">
        <v>1164.97</v>
      </c>
      <c r="Z67">
        <v>2440.9110000000001</v>
      </c>
      <c r="AA67">
        <v>0.08</v>
      </c>
      <c r="AB67">
        <v>191.53200000000001</v>
      </c>
      <c r="AC67">
        <v>191.857</v>
      </c>
      <c r="AD67">
        <v>283.78699999999998</v>
      </c>
      <c r="AE67">
        <v>90.682000000000002</v>
      </c>
      <c r="AF67">
        <v>63.189</v>
      </c>
      <c r="AG67">
        <v>116.07</v>
      </c>
      <c r="AH67">
        <v>320.39600000000002</v>
      </c>
      <c r="AI67">
        <v>277.12900000000002</v>
      </c>
      <c r="AJ67">
        <v>198.51400000000001</v>
      </c>
      <c r="AK67">
        <v>364.64499999999998</v>
      </c>
      <c r="AL67">
        <v>1007.126</v>
      </c>
      <c r="AM67">
        <v>870.62599999999998</v>
      </c>
      <c r="AN67">
        <v>17.66</v>
      </c>
      <c r="AO67">
        <v>56.057000000000002</v>
      </c>
      <c r="AP67">
        <v>300.24700000000001</v>
      </c>
      <c r="AQ67">
        <v>791.00599999999997</v>
      </c>
    </row>
    <row r="68" spans="1:43" x14ac:dyDescent="0.2">
      <c r="A68">
        <v>8</v>
      </c>
      <c r="B68">
        <v>50</v>
      </c>
      <c r="C68">
        <v>17</v>
      </c>
      <c r="D68">
        <v>35</v>
      </c>
      <c r="E68" t="s">
        <v>0</v>
      </c>
      <c r="F68">
        <v>3</v>
      </c>
      <c r="G68">
        <f t="shared" si="2"/>
        <v>0.54200000000000004</v>
      </c>
      <c r="H68">
        <v>2.4E-2</v>
      </c>
      <c r="I68">
        <v>0.51800000000000002</v>
      </c>
      <c r="J68">
        <f t="shared" si="3"/>
        <v>4.633204633204633E-2</v>
      </c>
      <c r="K68">
        <v>135</v>
      </c>
      <c r="M68">
        <v>1</v>
      </c>
      <c r="N68" t="s">
        <v>127</v>
      </c>
      <c r="O68" t="s">
        <v>133</v>
      </c>
      <c r="P68">
        <v>96</v>
      </c>
      <c r="Q68">
        <v>216</v>
      </c>
      <c r="R68">
        <v>499.29899999999998</v>
      </c>
      <c r="S68">
        <v>0.433</v>
      </c>
      <c r="T68">
        <v>311.53199999999998</v>
      </c>
      <c r="U68">
        <v>0.93200000000000005</v>
      </c>
      <c r="V68">
        <v>0.64800000000000002</v>
      </c>
      <c r="W68">
        <v>5.2359999999999998</v>
      </c>
      <c r="X68">
        <v>706.29300000000001</v>
      </c>
      <c r="Y68">
        <v>630.25400000000002</v>
      </c>
      <c r="Z68">
        <v>1457.385</v>
      </c>
      <c r="AA68">
        <v>5.7000000000000002E-2</v>
      </c>
      <c r="AB68">
        <v>168.69900000000001</v>
      </c>
      <c r="AC68">
        <v>103.182</v>
      </c>
      <c r="AD68">
        <v>173.10599999999999</v>
      </c>
      <c r="AE68">
        <v>54.311999999999998</v>
      </c>
      <c r="AF68">
        <v>52.491</v>
      </c>
      <c r="AG68">
        <v>62.656999999999996</v>
      </c>
      <c r="AH68">
        <v>186.84800000000001</v>
      </c>
      <c r="AI68">
        <v>161.81200000000001</v>
      </c>
      <c r="AJ68">
        <v>164.904</v>
      </c>
      <c r="AK68">
        <v>196.84299999999999</v>
      </c>
      <c r="AL68">
        <v>587.28899999999999</v>
      </c>
      <c r="AM68">
        <v>508.34800000000001</v>
      </c>
      <c r="AN68">
        <v>14.077</v>
      </c>
      <c r="AO68">
        <v>30.309000000000001</v>
      </c>
      <c r="AP68">
        <v>166.93899999999999</v>
      </c>
      <c r="AQ68">
        <v>418.92899999999997</v>
      </c>
    </row>
    <row r="69" spans="1:43" x14ac:dyDescent="0.2">
      <c r="A69">
        <v>8</v>
      </c>
      <c r="B69">
        <v>50</v>
      </c>
      <c r="C69">
        <v>17</v>
      </c>
      <c r="D69">
        <v>36</v>
      </c>
      <c r="E69" t="s">
        <v>0</v>
      </c>
      <c r="F69">
        <v>4</v>
      </c>
      <c r="G69">
        <f t="shared" si="2"/>
        <v>2.2630000000000003</v>
      </c>
      <c r="H69">
        <v>0.16400000000000001</v>
      </c>
      <c r="I69">
        <v>2.0990000000000002</v>
      </c>
      <c r="J69">
        <f t="shared" si="3"/>
        <v>7.8132444020962352E-2</v>
      </c>
      <c r="K69">
        <v>190</v>
      </c>
      <c r="M69">
        <v>1</v>
      </c>
      <c r="N69" t="s">
        <v>127</v>
      </c>
      <c r="O69" t="s">
        <v>138</v>
      </c>
      <c r="P69">
        <v>276</v>
      </c>
      <c r="Q69">
        <v>776</v>
      </c>
      <c r="R69">
        <v>1515.0119999999999</v>
      </c>
      <c r="S69">
        <v>0.51200000000000001</v>
      </c>
      <c r="T69">
        <v>898.88900000000001</v>
      </c>
      <c r="U69">
        <v>1.0349999999999999</v>
      </c>
      <c r="V69">
        <v>0.63500000000000001</v>
      </c>
      <c r="W69">
        <v>9.0679999999999996</v>
      </c>
      <c r="X69">
        <v>1935.2149999999999</v>
      </c>
      <c r="Y69">
        <v>3096.3069999999998</v>
      </c>
      <c r="Z69">
        <v>4933.1959999999999</v>
      </c>
      <c r="AA69">
        <v>0.11799999999999999</v>
      </c>
      <c r="AB69">
        <v>523.83500000000004</v>
      </c>
      <c r="AC69">
        <v>362.67700000000002</v>
      </c>
      <c r="AD69">
        <v>420.755</v>
      </c>
      <c r="AE69">
        <v>207.74600000000001</v>
      </c>
      <c r="AF69">
        <v>169.34700000000001</v>
      </c>
      <c r="AG69">
        <v>220.035</v>
      </c>
      <c r="AH69">
        <v>450.68200000000002</v>
      </c>
      <c r="AI69">
        <v>729.61</v>
      </c>
      <c r="AJ69">
        <v>532.01900000000001</v>
      </c>
      <c r="AK69">
        <v>691.25900000000001</v>
      </c>
      <c r="AL69">
        <v>1416.5519999999999</v>
      </c>
      <c r="AM69">
        <v>2293.3649999999998</v>
      </c>
      <c r="AN69">
        <v>46.826000000000001</v>
      </c>
      <c r="AO69">
        <v>106.518</v>
      </c>
      <c r="AP69">
        <v>401.161</v>
      </c>
      <c r="AQ69">
        <v>2541.8020000000001</v>
      </c>
    </row>
    <row r="70" spans="1:43" x14ac:dyDescent="0.2">
      <c r="A70">
        <v>8</v>
      </c>
      <c r="B70">
        <v>50</v>
      </c>
      <c r="C70">
        <v>17</v>
      </c>
      <c r="D70">
        <v>37</v>
      </c>
      <c r="E70" t="s">
        <v>166</v>
      </c>
      <c r="F70">
        <v>5</v>
      </c>
      <c r="G70">
        <f t="shared" si="2"/>
        <v>1.774</v>
      </c>
      <c r="H70">
        <v>0.124</v>
      </c>
      <c r="I70">
        <v>1.65</v>
      </c>
      <c r="J70">
        <f t="shared" si="3"/>
        <v>7.515151515151515E-2</v>
      </c>
      <c r="K70">
        <v>214</v>
      </c>
      <c r="M70">
        <v>1</v>
      </c>
      <c r="N70" t="s">
        <v>62</v>
      </c>
      <c r="O70" t="s">
        <v>65</v>
      </c>
      <c r="P70">
        <v>345</v>
      </c>
      <c r="Q70">
        <v>787</v>
      </c>
      <c r="R70">
        <v>1585.7149999999999</v>
      </c>
      <c r="S70">
        <v>0.496</v>
      </c>
      <c r="T70">
        <v>909.07500000000005</v>
      </c>
      <c r="U70">
        <v>1.0469999999999999</v>
      </c>
      <c r="V70">
        <v>0.63500000000000001</v>
      </c>
      <c r="W70">
        <v>9.7889999999999997</v>
      </c>
      <c r="X70">
        <v>2083.36</v>
      </c>
      <c r="Y70">
        <v>3632.2020000000002</v>
      </c>
      <c r="Z70">
        <v>5256.9769999999999</v>
      </c>
      <c r="AA70">
        <v>0.13800000000000001</v>
      </c>
      <c r="AB70">
        <v>596.90300000000002</v>
      </c>
      <c r="AC70">
        <v>362.154</v>
      </c>
      <c r="AD70">
        <v>421.46899999999999</v>
      </c>
      <c r="AE70">
        <v>205.18899999999999</v>
      </c>
      <c r="AF70">
        <v>197.05799999999999</v>
      </c>
      <c r="AG70">
        <v>219.143</v>
      </c>
      <c r="AH70">
        <v>456.54700000000003</v>
      </c>
      <c r="AI70">
        <v>800.6</v>
      </c>
      <c r="AJ70">
        <v>619.07500000000005</v>
      </c>
      <c r="AK70">
        <v>688.45899999999995</v>
      </c>
      <c r="AL70">
        <v>1434.2840000000001</v>
      </c>
      <c r="AM70">
        <v>2515.1590000000001</v>
      </c>
      <c r="AN70">
        <v>55.048000000000002</v>
      </c>
      <c r="AO70">
        <v>105.871</v>
      </c>
      <c r="AP70">
        <v>412.38400000000001</v>
      </c>
      <c r="AQ70">
        <v>3058.8989999999999</v>
      </c>
    </row>
    <row r="71" spans="1:43" x14ac:dyDescent="0.2">
      <c r="A71">
        <v>8</v>
      </c>
      <c r="B71">
        <v>50</v>
      </c>
      <c r="C71">
        <v>17</v>
      </c>
      <c r="D71">
        <v>38</v>
      </c>
      <c r="E71" t="s">
        <v>0</v>
      </c>
      <c r="F71">
        <v>6</v>
      </c>
      <c r="G71">
        <f t="shared" si="2"/>
        <v>1.163</v>
      </c>
      <c r="H71">
        <v>5.6000000000000001E-2</v>
      </c>
      <c r="I71">
        <v>1.107</v>
      </c>
      <c r="J71">
        <f t="shared" si="3"/>
        <v>5.0587172538392053E-2</v>
      </c>
      <c r="K71">
        <v>185</v>
      </c>
      <c r="M71">
        <v>1</v>
      </c>
      <c r="N71" t="s">
        <v>62</v>
      </c>
      <c r="O71" t="s">
        <v>66</v>
      </c>
      <c r="P71">
        <v>206</v>
      </c>
      <c r="Q71">
        <v>532</v>
      </c>
      <c r="R71">
        <v>959.79399999999998</v>
      </c>
      <c r="S71">
        <v>0.55400000000000005</v>
      </c>
      <c r="T71">
        <v>530.02700000000004</v>
      </c>
      <c r="U71">
        <v>0.88500000000000001</v>
      </c>
      <c r="V71">
        <v>0.63500000000000001</v>
      </c>
      <c r="W71">
        <v>6.4180000000000001</v>
      </c>
      <c r="X71">
        <v>1251.403</v>
      </c>
      <c r="Y71">
        <v>1118.509</v>
      </c>
      <c r="Z71">
        <v>2661.7280000000001</v>
      </c>
      <c r="AA71">
        <v>0.09</v>
      </c>
      <c r="AB71">
        <v>325.85500000000002</v>
      </c>
      <c r="AC71">
        <v>250.49299999999999</v>
      </c>
      <c r="AD71">
        <v>293.73399999999998</v>
      </c>
      <c r="AE71">
        <v>89.712000000000003</v>
      </c>
      <c r="AF71">
        <v>108.38800000000001</v>
      </c>
      <c r="AG71">
        <v>151.249</v>
      </c>
      <c r="AH71">
        <v>322.08999999999997</v>
      </c>
      <c r="AI71">
        <v>265.33800000000002</v>
      </c>
      <c r="AJ71">
        <v>340.61700000000002</v>
      </c>
      <c r="AK71">
        <v>475.16199999999998</v>
      </c>
      <c r="AL71">
        <v>1011.877</v>
      </c>
      <c r="AM71">
        <v>834.07100000000003</v>
      </c>
      <c r="AN71">
        <v>30.718</v>
      </c>
      <c r="AO71">
        <v>72.903000000000006</v>
      </c>
      <c r="AP71">
        <v>293.15699999999998</v>
      </c>
      <c r="AQ71">
        <v>721.73099999999999</v>
      </c>
    </row>
    <row r="72" spans="1:43" x14ac:dyDescent="0.2">
      <c r="A72">
        <v>8</v>
      </c>
      <c r="B72">
        <v>50</v>
      </c>
      <c r="C72">
        <v>17</v>
      </c>
      <c r="D72">
        <v>39</v>
      </c>
      <c r="E72" t="s">
        <v>0</v>
      </c>
      <c r="F72">
        <v>7</v>
      </c>
      <c r="G72">
        <f t="shared" si="2"/>
        <v>0.77400000000000002</v>
      </c>
      <c r="H72">
        <v>2.5000000000000001E-2</v>
      </c>
      <c r="I72">
        <v>0.749</v>
      </c>
      <c r="J72">
        <f t="shared" si="3"/>
        <v>3.3377837116154878E-2</v>
      </c>
      <c r="K72">
        <v>132</v>
      </c>
      <c r="M72">
        <v>1</v>
      </c>
      <c r="N72" t="s">
        <v>62</v>
      </c>
      <c r="O72" t="s">
        <v>67</v>
      </c>
      <c r="P72">
        <v>155</v>
      </c>
      <c r="Q72">
        <v>341</v>
      </c>
      <c r="R72">
        <v>691.14400000000001</v>
      </c>
      <c r="S72">
        <v>0.49299999999999999</v>
      </c>
      <c r="T72">
        <v>384.50299999999999</v>
      </c>
      <c r="U72">
        <v>0.90500000000000003</v>
      </c>
      <c r="V72">
        <v>0.63500000000000001</v>
      </c>
      <c r="W72">
        <v>5.0419999999999998</v>
      </c>
      <c r="X72">
        <v>939.46900000000005</v>
      </c>
      <c r="Y72">
        <v>806.73</v>
      </c>
      <c r="Z72">
        <v>1961.153</v>
      </c>
      <c r="AA72">
        <v>8.5000000000000006E-2</v>
      </c>
      <c r="AB72">
        <v>253.7</v>
      </c>
      <c r="AC72">
        <v>157.768</v>
      </c>
      <c r="AD72">
        <v>187.22200000000001</v>
      </c>
      <c r="AE72">
        <v>92.453999999999994</v>
      </c>
      <c r="AF72">
        <v>79.656999999999996</v>
      </c>
      <c r="AG72">
        <v>94.29</v>
      </c>
      <c r="AH72">
        <v>203.16300000000001</v>
      </c>
      <c r="AI72">
        <v>247.047</v>
      </c>
      <c r="AJ72">
        <v>250.30699999999999</v>
      </c>
      <c r="AK72">
        <v>296.22000000000003</v>
      </c>
      <c r="AL72">
        <v>638.50400000000002</v>
      </c>
      <c r="AM72">
        <v>776.12099999999998</v>
      </c>
      <c r="AN72">
        <v>21.488</v>
      </c>
      <c r="AO72">
        <v>44.957999999999998</v>
      </c>
      <c r="AP72">
        <v>183.67400000000001</v>
      </c>
      <c r="AQ72">
        <v>556.61</v>
      </c>
    </row>
    <row r="73" spans="1:43" x14ac:dyDescent="0.2">
      <c r="A73">
        <v>8</v>
      </c>
      <c r="B73">
        <v>50</v>
      </c>
      <c r="C73">
        <v>17</v>
      </c>
      <c r="D73">
        <v>40</v>
      </c>
      <c r="E73" t="s">
        <v>0</v>
      </c>
      <c r="F73">
        <v>8</v>
      </c>
      <c r="G73">
        <f t="shared" si="2"/>
        <v>0.94200000000000006</v>
      </c>
      <c r="H73">
        <v>4.7E-2</v>
      </c>
      <c r="I73">
        <v>0.89500000000000002</v>
      </c>
      <c r="J73">
        <f t="shared" si="3"/>
        <v>5.2513966480446927E-2</v>
      </c>
      <c r="K73">
        <v>125</v>
      </c>
      <c r="M73">
        <v>1</v>
      </c>
      <c r="N73" t="s">
        <v>62</v>
      </c>
      <c r="O73" t="s">
        <v>68</v>
      </c>
      <c r="P73">
        <v>142</v>
      </c>
      <c r="Q73">
        <v>378</v>
      </c>
      <c r="R73">
        <v>783.59299999999996</v>
      </c>
      <c r="S73">
        <v>0.48199999999999998</v>
      </c>
      <c r="T73">
        <v>492.95499999999998</v>
      </c>
      <c r="U73">
        <v>1.06</v>
      </c>
      <c r="V73">
        <v>0.76200000000000001</v>
      </c>
      <c r="W73">
        <v>7.27</v>
      </c>
      <c r="X73">
        <v>976.25099999999998</v>
      </c>
      <c r="Y73">
        <v>1326.3510000000001</v>
      </c>
      <c r="Z73">
        <v>2615.4690000000001</v>
      </c>
      <c r="AA73">
        <v>7.0999999999999994E-2</v>
      </c>
      <c r="AB73">
        <v>217.77699999999999</v>
      </c>
      <c r="AC73">
        <v>172.41900000000001</v>
      </c>
      <c r="AD73">
        <v>280.58699999999999</v>
      </c>
      <c r="AE73">
        <v>112.81</v>
      </c>
      <c r="AF73">
        <v>70.525000000000006</v>
      </c>
      <c r="AG73">
        <v>104.827</v>
      </c>
      <c r="AH73">
        <v>321.48099999999999</v>
      </c>
      <c r="AI73">
        <v>335.56400000000002</v>
      </c>
      <c r="AJ73">
        <v>221.56100000000001</v>
      </c>
      <c r="AK73">
        <v>329.43700000000001</v>
      </c>
      <c r="AL73">
        <v>1010.266</v>
      </c>
      <c r="AM73">
        <v>1054.2049999999999</v>
      </c>
      <c r="AN73">
        <v>19.577000000000002</v>
      </c>
      <c r="AO73">
        <v>50.856000000000002</v>
      </c>
      <c r="AP73">
        <v>306.39</v>
      </c>
      <c r="AQ73">
        <v>949.52800000000002</v>
      </c>
    </row>
    <row r="74" spans="1:43" x14ac:dyDescent="0.2">
      <c r="A74">
        <v>8</v>
      </c>
      <c r="B74">
        <v>50</v>
      </c>
      <c r="C74">
        <v>17</v>
      </c>
      <c r="D74">
        <v>41</v>
      </c>
      <c r="E74" t="s">
        <v>0</v>
      </c>
      <c r="F74">
        <v>9</v>
      </c>
      <c r="G74">
        <f t="shared" si="2"/>
        <v>0.442</v>
      </c>
      <c r="H74">
        <v>2.5000000000000001E-2</v>
      </c>
      <c r="I74">
        <v>0.41699999999999998</v>
      </c>
      <c r="J74">
        <f t="shared" si="3"/>
        <v>5.9952038369304565E-2</v>
      </c>
      <c r="K74">
        <v>126</v>
      </c>
      <c r="M74">
        <v>1</v>
      </c>
      <c r="N74" t="s">
        <v>62</v>
      </c>
      <c r="O74" t="s">
        <v>69</v>
      </c>
      <c r="P74">
        <v>120</v>
      </c>
      <c r="Q74">
        <v>242</v>
      </c>
      <c r="R74">
        <v>607.89300000000003</v>
      </c>
      <c r="S74">
        <v>0.39800000000000002</v>
      </c>
      <c r="T74">
        <v>317.30200000000002</v>
      </c>
      <c r="U74">
        <v>0.78100000000000003</v>
      </c>
      <c r="V74">
        <v>0.52400000000000002</v>
      </c>
      <c r="W74">
        <v>4.1349999999999998</v>
      </c>
      <c r="X74">
        <v>915.12900000000002</v>
      </c>
      <c r="Y74">
        <v>560.52700000000004</v>
      </c>
      <c r="Z74">
        <v>1492.1579999999999</v>
      </c>
      <c r="AA74">
        <v>8.6999999999999994E-2</v>
      </c>
      <c r="AB74">
        <v>274.62900000000002</v>
      </c>
      <c r="AC74">
        <v>140.298</v>
      </c>
      <c r="AD74">
        <v>133.78299999999999</v>
      </c>
      <c r="AE74">
        <v>59.182000000000002</v>
      </c>
      <c r="AF74">
        <v>89.477000000000004</v>
      </c>
      <c r="AG74">
        <v>84.381</v>
      </c>
      <c r="AH74">
        <v>138.06100000000001</v>
      </c>
      <c r="AI74">
        <v>162.661</v>
      </c>
      <c r="AJ74">
        <v>281.101</v>
      </c>
      <c r="AK74">
        <v>265.089</v>
      </c>
      <c r="AL74">
        <v>433.73099999999999</v>
      </c>
      <c r="AM74">
        <v>512.23599999999999</v>
      </c>
      <c r="AN74">
        <v>24.754000000000001</v>
      </c>
      <c r="AO74">
        <v>40.56</v>
      </c>
      <c r="AP74">
        <v>118.741</v>
      </c>
      <c r="AQ74">
        <v>376.47199999999998</v>
      </c>
    </row>
    <row r="75" spans="1:43" x14ac:dyDescent="0.2">
      <c r="A75">
        <v>8</v>
      </c>
      <c r="B75">
        <v>50</v>
      </c>
      <c r="C75">
        <v>17</v>
      </c>
      <c r="D75">
        <v>42</v>
      </c>
      <c r="E75" t="s">
        <v>0</v>
      </c>
      <c r="F75">
        <v>10</v>
      </c>
      <c r="G75">
        <f t="shared" si="2"/>
        <v>0.90900000000000003</v>
      </c>
      <c r="H75">
        <v>5.5E-2</v>
      </c>
      <c r="I75">
        <v>0.85399999999999998</v>
      </c>
      <c r="J75">
        <f t="shared" si="3"/>
        <v>6.4402810304449651E-2</v>
      </c>
      <c r="K75">
        <v>138</v>
      </c>
      <c r="M75">
        <v>1</v>
      </c>
      <c r="N75" t="s">
        <v>62</v>
      </c>
      <c r="O75" t="s">
        <v>70</v>
      </c>
      <c r="P75">
        <v>162</v>
      </c>
      <c r="Q75">
        <v>238</v>
      </c>
      <c r="R75">
        <v>579.46699999999998</v>
      </c>
      <c r="S75">
        <v>0.41099999999999998</v>
      </c>
      <c r="T75">
        <v>390.67700000000002</v>
      </c>
      <c r="U75">
        <v>1</v>
      </c>
      <c r="V75">
        <v>0.63500000000000001</v>
      </c>
      <c r="W75">
        <v>6.6040000000000001</v>
      </c>
      <c r="X75">
        <v>861.93499999999995</v>
      </c>
      <c r="Y75">
        <v>987.75800000000004</v>
      </c>
      <c r="Z75">
        <v>1853.8579999999999</v>
      </c>
      <c r="AA75">
        <v>9.5000000000000001E-2</v>
      </c>
      <c r="AB75">
        <v>164.822</v>
      </c>
      <c r="AC75">
        <v>186.375</v>
      </c>
      <c r="AD75">
        <v>152.33199999999999</v>
      </c>
      <c r="AE75">
        <v>75.936999999999998</v>
      </c>
      <c r="AF75">
        <v>56.276000000000003</v>
      </c>
      <c r="AG75">
        <v>110.377</v>
      </c>
      <c r="AH75">
        <v>170.69399999999999</v>
      </c>
      <c r="AI75">
        <v>252.755</v>
      </c>
      <c r="AJ75">
        <v>176.79599999999999</v>
      </c>
      <c r="AK75">
        <v>346.76</v>
      </c>
      <c r="AL75">
        <v>536.25</v>
      </c>
      <c r="AM75">
        <v>794.05200000000002</v>
      </c>
      <c r="AN75">
        <v>16.462</v>
      </c>
      <c r="AO75">
        <v>52.106999999999999</v>
      </c>
      <c r="AP75">
        <v>158.91</v>
      </c>
      <c r="AQ75">
        <v>760.279</v>
      </c>
    </row>
    <row r="76" spans="1:43" x14ac:dyDescent="0.2">
      <c r="A76">
        <v>8</v>
      </c>
      <c r="B76">
        <v>50</v>
      </c>
      <c r="C76">
        <v>17</v>
      </c>
      <c r="D76">
        <v>43</v>
      </c>
      <c r="E76" t="s">
        <v>0</v>
      </c>
      <c r="F76">
        <v>11</v>
      </c>
      <c r="G76">
        <f t="shared" si="2"/>
        <v>1.45</v>
      </c>
      <c r="H76">
        <v>6.7000000000000004E-2</v>
      </c>
      <c r="I76">
        <v>1.383</v>
      </c>
      <c r="J76">
        <f t="shared" si="3"/>
        <v>4.844540853217643E-2</v>
      </c>
      <c r="K76">
        <v>188</v>
      </c>
      <c r="M76">
        <v>1</v>
      </c>
      <c r="N76" t="s">
        <v>72</v>
      </c>
      <c r="O76" t="s">
        <v>73</v>
      </c>
      <c r="P76">
        <v>256</v>
      </c>
      <c r="Q76">
        <v>528</v>
      </c>
      <c r="R76">
        <v>995.577</v>
      </c>
      <c r="S76">
        <v>0.53</v>
      </c>
      <c r="T76">
        <v>558.96299999999997</v>
      </c>
      <c r="U76">
        <v>0.90600000000000003</v>
      </c>
      <c r="V76">
        <v>0.63500000000000001</v>
      </c>
      <c r="W76">
        <v>4.5039999999999996</v>
      </c>
      <c r="X76">
        <v>1329.6610000000001</v>
      </c>
      <c r="Y76">
        <v>1201.162</v>
      </c>
      <c r="Z76">
        <v>2825.0590000000002</v>
      </c>
      <c r="AA76">
        <v>9.5000000000000001E-2</v>
      </c>
      <c r="AB76">
        <v>389.072</v>
      </c>
      <c r="AC76">
        <v>229.08500000000001</v>
      </c>
      <c r="AD76">
        <v>238.822</v>
      </c>
      <c r="AE76">
        <v>138.59700000000001</v>
      </c>
      <c r="AF76">
        <v>125.864</v>
      </c>
      <c r="AG76">
        <v>139.5</v>
      </c>
      <c r="AH76">
        <v>253.773</v>
      </c>
      <c r="AI76">
        <v>379.97</v>
      </c>
      <c r="AJ76">
        <v>395.41399999999999</v>
      </c>
      <c r="AK76">
        <v>438.25099999999998</v>
      </c>
      <c r="AL76">
        <v>797.25</v>
      </c>
      <c r="AM76">
        <v>1194.143</v>
      </c>
      <c r="AN76">
        <v>34.811999999999998</v>
      </c>
      <c r="AO76">
        <v>67.843999999999994</v>
      </c>
      <c r="AP76">
        <v>224.166</v>
      </c>
      <c r="AQ76">
        <v>874.34100000000001</v>
      </c>
    </row>
    <row r="77" spans="1:43" x14ac:dyDescent="0.2">
      <c r="A77">
        <v>8</v>
      </c>
      <c r="B77">
        <v>50</v>
      </c>
      <c r="C77">
        <v>17</v>
      </c>
      <c r="D77">
        <v>44</v>
      </c>
      <c r="E77" t="s">
        <v>0</v>
      </c>
      <c r="F77">
        <v>12</v>
      </c>
      <c r="G77">
        <f t="shared" si="2"/>
        <v>1.1990000000000001</v>
      </c>
      <c r="H77">
        <v>0.108</v>
      </c>
      <c r="I77">
        <v>1.091</v>
      </c>
      <c r="J77">
        <f t="shared" si="3"/>
        <v>9.8991750687442717E-2</v>
      </c>
      <c r="K77">
        <v>133</v>
      </c>
      <c r="M77">
        <v>1</v>
      </c>
      <c r="N77" t="s">
        <v>72</v>
      </c>
      <c r="O77" t="s">
        <v>74</v>
      </c>
      <c r="P77">
        <v>160</v>
      </c>
      <c r="Q77">
        <v>412</v>
      </c>
      <c r="R77">
        <v>771.16300000000001</v>
      </c>
      <c r="S77">
        <v>0.53400000000000003</v>
      </c>
      <c r="T77">
        <v>538.84199999999998</v>
      </c>
      <c r="U77">
        <v>1.151</v>
      </c>
      <c r="V77">
        <v>0.76200000000000001</v>
      </c>
      <c r="W77">
        <v>6.4770000000000003</v>
      </c>
      <c r="X77">
        <v>920.77</v>
      </c>
      <c r="Y77">
        <v>1607.0740000000001</v>
      </c>
      <c r="Z77">
        <v>2795.529</v>
      </c>
      <c r="AA77">
        <v>9.8000000000000004E-2</v>
      </c>
      <c r="AB77">
        <v>194.59399999999999</v>
      </c>
      <c r="AC77">
        <v>188.46700000000001</v>
      </c>
      <c r="AD77">
        <v>256.37200000000001</v>
      </c>
      <c r="AE77">
        <v>131.72999999999999</v>
      </c>
      <c r="AF77">
        <v>67.709999999999994</v>
      </c>
      <c r="AG77">
        <v>113.852</v>
      </c>
      <c r="AH77">
        <v>281.84800000000001</v>
      </c>
      <c r="AI77">
        <v>426.33699999999999</v>
      </c>
      <c r="AJ77">
        <v>212.71799999999999</v>
      </c>
      <c r="AK77">
        <v>357.67700000000002</v>
      </c>
      <c r="AL77">
        <v>885.75699999999995</v>
      </c>
      <c r="AM77">
        <v>1339.377</v>
      </c>
      <c r="AN77">
        <v>19.888000000000002</v>
      </c>
      <c r="AO77">
        <v>54.917000000000002</v>
      </c>
      <c r="AP77">
        <v>258.387</v>
      </c>
      <c r="AQ77">
        <v>1273.8820000000001</v>
      </c>
    </row>
    <row r="78" spans="1:43" x14ac:dyDescent="0.2">
      <c r="A78">
        <v>8</v>
      </c>
      <c r="B78">
        <v>50</v>
      </c>
      <c r="C78">
        <v>17</v>
      </c>
      <c r="D78">
        <v>45</v>
      </c>
      <c r="E78" t="s">
        <v>0</v>
      </c>
      <c r="F78">
        <v>13</v>
      </c>
      <c r="G78">
        <f t="shared" si="2"/>
        <v>0.61399999999999999</v>
      </c>
      <c r="H78">
        <v>4.4999999999999998E-2</v>
      </c>
      <c r="I78">
        <f>0.614-0.045</f>
        <v>0.56899999999999995</v>
      </c>
      <c r="J78">
        <f t="shared" si="3"/>
        <v>7.9086115992970121E-2</v>
      </c>
      <c r="K78">
        <v>139</v>
      </c>
      <c r="M78">
        <v>1</v>
      </c>
      <c r="N78" t="s">
        <v>127</v>
      </c>
      <c r="O78" t="s">
        <v>134</v>
      </c>
      <c r="P78">
        <v>89</v>
      </c>
      <c r="Q78">
        <v>275</v>
      </c>
      <c r="R78">
        <v>641.55799999999999</v>
      </c>
      <c r="S78">
        <v>0.42899999999999999</v>
      </c>
      <c r="T78">
        <v>414.37799999999999</v>
      </c>
      <c r="U78">
        <v>0.98399999999999999</v>
      </c>
      <c r="V78">
        <v>0.63500000000000001</v>
      </c>
      <c r="W78">
        <v>5.4539999999999997</v>
      </c>
      <c r="X78">
        <v>904.89</v>
      </c>
      <c r="Y78">
        <v>959.92700000000002</v>
      </c>
      <c r="Z78">
        <v>1965.615</v>
      </c>
      <c r="AA78">
        <v>6.7000000000000004E-2</v>
      </c>
      <c r="AB78">
        <v>230.256</v>
      </c>
      <c r="AC78">
        <v>140.83199999999999</v>
      </c>
      <c r="AD78">
        <v>190.447</v>
      </c>
      <c r="AE78">
        <v>80.022999999999996</v>
      </c>
      <c r="AF78">
        <v>74.284999999999997</v>
      </c>
      <c r="AG78">
        <v>84.509</v>
      </c>
      <c r="AH78">
        <v>213.988</v>
      </c>
      <c r="AI78">
        <v>252.892</v>
      </c>
      <c r="AJ78">
        <v>233.374</v>
      </c>
      <c r="AK78">
        <v>265.49400000000003</v>
      </c>
      <c r="AL78">
        <v>672.26300000000003</v>
      </c>
      <c r="AM78">
        <v>794.48400000000004</v>
      </c>
      <c r="AN78">
        <v>20.37</v>
      </c>
      <c r="AO78">
        <v>40.454000000000001</v>
      </c>
      <c r="AP78">
        <v>199.98</v>
      </c>
      <c r="AQ78">
        <v>699.12400000000002</v>
      </c>
    </row>
    <row r="79" spans="1:43" x14ac:dyDescent="0.2">
      <c r="A79">
        <v>8</v>
      </c>
      <c r="B79">
        <v>50</v>
      </c>
      <c r="C79">
        <v>17</v>
      </c>
      <c r="D79">
        <v>46</v>
      </c>
      <c r="E79" t="s">
        <v>0</v>
      </c>
      <c r="F79">
        <v>14</v>
      </c>
      <c r="G79">
        <f t="shared" si="2"/>
        <v>1.014</v>
      </c>
      <c r="H79">
        <v>6.0999999999999999E-2</v>
      </c>
      <c r="I79">
        <v>0.95299999999999996</v>
      </c>
      <c r="J79">
        <f t="shared" si="3"/>
        <v>6.400839454354669E-2</v>
      </c>
      <c r="K79">
        <v>139</v>
      </c>
      <c r="M79">
        <v>1</v>
      </c>
      <c r="N79" t="s">
        <v>72</v>
      </c>
      <c r="O79" t="s">
        <v>75</v>
      </c>
      <c r="P79">
        <v>136</v>
      </c>
      <c r="Q79">
        <v>296</v>
      </c>
      <c r="R79">
        <v>708.33600000000001</v>
      </c>
      <c r="S79">
        <v>0.41799999999999998</v>
      </c>
      <c r="T79">
        <v>449.91800000000001</v>
      </c>
      <c r="U79">
        <v>1.0369999999999999</v>
      </c>
      <c r="V79">
        <v>0.71799999999999997</v>
      </c>
      <c r="W79">
        <v>7.3659999999999997</v>
      </c>
      <c r="X79">
        <v>974.18600000000004</v>
      </c>
      <c r="Y79">
        <v>1235.662</v>
      </c>
      <c r="Z79">
        <v>2300.3580000000002</v>
      </c>
      <c r="AA79">
        <v>8.1000000000000003E-2</v>
      </c>
      <c r="AB79">
        <v>235.96199999999999</v>
      </c>
      <c r="AC79">
        <v>144.25700000000001</v>
      </c>
      <c r="AD79">
        <v>228.75200000000001</v>
      </c>
      <c r="AE79">
        <v>99.364000000000004</v>
      </c>
      <c r="AF79">
        <v>73.814999999999998</v>
      </c>
      <c r="AG79">
        <v>88.637</v>
      </c>
      <c r="AH79">
        <v>251.58500000000001</v>
      </c>
      <c r="AI79">
        <v>318.077</v>
      </c>
      <c r="AJ79">
        <v>231.89599999999999</v>
      </c>
      <c r="AK79">
        <v>278.46199999999999</v>
      </c>
      <c r="AL79">
        <v>790.37800000000004</v>
      </c>
      <c r="AM79">
        <v>999.62199999999996</v>
      </c>
      <c r="AN79">
        <v>19.768000000000001</v>
      </c>
      <c r="AO79">
        <v>43.417999999999999</v>
      </c>
      <c r="AP79">
        <v>230.37700000000001</v>
      </c>
      <c r="AQ79">
        <v>942.1</v>
      </c>
    </row>
    <row r="80" spans="1:43" x14ac:dyDescent="0.2">
      <c r="A80">
        <v>8</v>
      </c>
      <c r="B80">
        <v>50</v>
      </c>
      <c r="C80">
        <v>17</v>
      </c>
      <c r="D80">
        <v>47</v>
      </c>
      <c r="E80" t="s">
        <v>0</v>
      </c>
      <c r="F80">
        <v>15</v>
      </c>
      <c r="G80">
        <f t="shared" si="2"/>
        <v>0.36100000000000004</v>
      </c>
      <c r="H80">
        <v>1.9E-2</v>
      </c>
      <c r="I80">
        <v>0.34200000000000003</v>
      </c>
      <c r="J80">
        <f t="shared" si="3"/>
        <v>5.5555555555555552E-2</v>
      </c>
      <c r="K80">
        <v>70</v>
      </c>
      <c r="M80">
        <v>1</v>
      </c>
      <c r="N80" t="s">
        <v>72</v>
      </c>
      <c r="O80" t="s">
        <v>76</v>
      </c>
      <c r="P80">
        <v>123</v>
      </c>
      <c r="Q80">
        <v>259</v>
      </c>
      <c r="R80">
        <v>564.08900000000006</v>
      </c>
      <c r="S80">
        <v>0.45900000000000002</v>
      </c>
      <c r="T80">
        <v>298.185</v>
      </c>
      <c r="U80">
        <v>0.78</v>
      </c>
      <c r="V80">
        <v>0.63500000000000001</v>
      </c>
      <c r="W80">
        <v>4.0339999999999998</v>
      </c>
      <c r="X80">
        <v>813.83500000000004</v>
      </c>
      <c r="Y80">
        <v>463.767</v>
      </c>
      <c r="Z80">
        <v>1390.6769999999999</v>
      </c>
      <c r="AA80">
        <v>6.9000000000000006E-2</v>
      </c>
      <c r="AB80">
        <v>199.10499999999999</v>
      </c>
      <c r="AC80">
        <v>158.87700000000001</v>
      </c>
      <c r="AD80">
        <v>170.71600000000001</v>
      </c>
      <c r="AE80">
        <v>35.390999999999998</v>
      </c>
      <c r="AF80">
        <v>62.896000000000001</v>
      </c>
      <c r="AG80">
        <v>95.016999999999996</v>
      </c>
      <c r="AH80">
        <v>184.221</v>
      </c>
      <c r="AI80">
        <v>100.533</v>
      </c>
      <c r="AJ80">
        <v>197.59299999999999</v>
      </c>
      <c r="AK80">
        <v>298.505</v>
      </c>
      <c r="AL80">
        <v>578.74699999999996</v>
      </c>
      <c r="AM80">
        <v>315.83199999999999</v>
      </c>
      <c r="AN80">
        <v>17.116</v>
      </c>
      <c r="AO80">
        <v>45.331000000000003</v>
      </c>
      <c r="AP80">
        <v>164.02</v>
      </c>
      <c r="AQ80">
        <v>237.3</v>
      </c>
    </row>
    <row r="81" spans="1:43" x14ac:dyDescent="0.2">
      <c r="A81">
        <v>8</v>
      </c>
      <c r="B81">
        <v>50</v>
      </c>
      <c r="C81">
        <v>17</v>
      </c>
      <c r="D81">
        <v>48</v>
      </c>
      <c r="E81" t="s">
        <v>0</v>
      </c>
      <c r="F81">
        <v>16</v>
      </c>
      <c r="G81">
        <f t="shared" si="2"/>
        <v>0.99</v>
      </c>
      <c r="H81">
        <v>6.4000000000000001E-2</v>
      </c>
      <c r="I81">
        <v>0.92600000000000005</v>
      </c>
      <c r="J81">
        <f t="shared" si="3"/>
        <v>6.9114470842332618E-2</v>
      </c>
      <c r="K81">
        <v>137</v>
      </c>
      <c r="M81">
        <v>1</v>
      </c>
      <c r="N81" t="s">
        <v>72</v>
      </c>
      <c r="O81" t="s">
        <v>77</v>
      </c>
      <c r="P81">
        <v>204</v>
      </c>
      <c r="Q81">
        <v>432</v>
      </c>
      <c r="R81">
        <v>911.57600000000002</v>
      </c>
      <c r="S81">
        <v>0.47399999999999998</v>
      </c>
      <c r="T81">
        <v>510.87400000000002</v>
      </c>
      <c r="U81">
        <v>0.84699999999999998</v>
      </c>
      <c r="V81">
        <v>0.56799999999999995</v>
      </c>
      <c r="W81">
        <v>5.76</v>
      </c>
      <c r="X81">
        <v>1305.4490000000001</v>
      </c>
      <c r="Y81">
        <v>1019.28</v>
      </c>
      <c r="Z81">
        <v>2412.1149999999998</v>
      </c>
      <c r="AA81">
        <v>7.6999999999999999E-2</v>
      </c>
      <c r="AB81">
        <v>382.71899999999999</v>
      </c>
      <c r="AC81">
        <v>209.858</v>
      </c>
      <c r="AD81">
        <v>227.30500000000001</v>
      </c>
      <c r="AE81">
        <v>91.694000000000003</v>
      </c>
      <c r="AF81">
        <v>124.663</v>
      </c>
      <c r="AG81">
        <v>125.878</v>
      </c>
      <c r="AH81">
        <v>248.21899999999999</v>
      </c>
      <c r="AI81">
        <v>268.892</v>
      </c>
      <c r="AJ81">
        <v>391.63900000000001</v>
      </c>
      <c r="AK81">
        <v>395.45600000000002</v>
      </c>
      <c r="AL81">
        <v>780.26900000000001</v>
      </c>
      <c r="AM81">
        <v>844.75</v>
      </c>
      <c r="AN81">
        <v>34.457999999999998</v>
      </c>
      <c r="AO81">
        <v>60.247999999999998</v>
      </c>
      <c r="AP81">
        <v>226.34700000000001</v>
      </c>
      <c r="AQ81">
        <v>698.22699999999998</v>
      </c>
    </row>
    <row r="82" spans="1:43" x14ac:dyDescent="0.2">
      <c r="A82">
        <v>8</v>
      </c>
      <c r="B82">
        <v>50</v>
      </c>
      <c r="C82">
        <v>17</v>
      </c>
      <c r="D82">
        <v>49</v>
      </c>
      <c r="E82" t="s">
        <v>0</v>
      </c>
      <c r="F82">
        <v>17</v>
      </c>
      <c r="G82">
        <f t="shared" si="2"/>
        <v>1.5860000000000001</v>
      </c>
      <c r="H82">
        <v>0.11</v>
      </c>
      <c r="I82">
        <v>1.476</v>
      </c>
      <c r="J82">
        <f t="shared" si="3"/>
        <v>7.4525745257452577E-2</v>
      </c>
      <c r="K82">
        <v>135</v>
      </c>
      <c r="M82">
        <v>1</v>
      </c>
      <c r="N82" t="s">
        <v>127</v>
      </c>
      <c r="O82" t="s">
        <v>135</v>
      </c>
      <c r="P82">
        <v>203</v>
      </c>
      <c r="Q82">
        <v>483</v>
      </c>
      <c r="R82">
        <v>971.01</v>
      </c>
      <c r="S82">
        <v>0.497</v>
      </c>
      <c r="T82">
        <v>628.42200000000003</v>
      </c>
      <c r="U82">
        <v>1.1439999999999999</v>
      </c>
      <c r="V82">
        <v>0.74099999999999999</v>
      </c>
      <c r="W82">
        <v>7.883</v>
      </c>
      <c r="X82">
        <v>1205.9079999999999</v>
      </c>
      <c r="Y82">
        <v>2137.366</v>
      </c>
      <c r="Z82">
        <v>3482.3690000000001</v>
      </c>
      <c r="AA82">
        <v>9.8000000000000004E-2</v>
      </c>
      <c r="AB82">
        <v>289.827</v>
      </c>
      <c r="AC82">
        <v>209.977</v>
      </c>
      <c r="AD82">
        <v>313.28899999999999</v>
      </c>
      <c r="AE82">
        <v>157.91800000000001</v>
      </c>
      <c r="AF82">
        <v>94.769000000000005</v>
      </c>
      <c r="AG82">
        <v>125.902</v>
      </c>
      <c r="AH82">
        <v>349.32600000000002</v>
      </c>
      <c r="AI82">
        <v>538.476</v>
      </c>
      <c r="AJ82">
        <v>297.72399999999999</v>
      </c>
      <c r="AK82">
        <v>395.53199999999998</v>
      </c>
      <c r="AL82">
        <v>1097.44</v>
      </c>
      <c r="AM82">
        <v>1691.673</v>
      </c>
      <c r="AN82">
        <v>26.494</v>
      </c>
      <c r="AO82">
        <v>60.226999999999997</v>
      </c>
      <c r="AP82">
        <v>322.08</v>
      </c>
      <c r="AQ82">
        <v>1728.5650000000001</v>
      </c>
    </row>
    <row r="83" spans="1:43" x14ac:dyDescent="0.2">
      <c r="A83">
        <v>8</v>
      </c>
      <c r="B83">
        <v>50</v>
      </c>
      <c r="C83">
        <v>17</v>
      </c>
      <c r="D83">
        <v>50</v>
      </c>
      <c r="E83" t="s">
        <v>0</v>
      </c>
      <c r="F83">
        <v>18</v>
      </c>
      <c r="G83">
        <f t="shared" si="2"/>
        <v>1.431</v>
      </c>
      <c r="H83">
        <v>6.4000000000000001E-2</v>
      </c>
      <c r="I83">
        <v>1.367</v>
      </c>
      <c r="J83">
        <f t="shared" si="3"/>
        <v>4.6817849305047551E-2</v>
      </c>
      <c r="K83">
        <v>160</v>
      </c>
      <c r="M83">
        <v>1</v>
      </c>
      <c r="N83" t="s">
        <v>72</v>
      </c>
      <c r="O83" t="s">
        <v>78</v>
      </c>
      <c r="P83">
        <v>151</v>
      </c>
      <c r="Q83">
        <v>329</v>
      </c>
      <c r="R83">
        <v>755.15</v>
      </c>
      <c r="S83">
        <v>0.436</v>
      </c>
      <c r="T83">
        <v>460.53899999999999</v>
      </c>
      <c r="U83">
        <v>1.0109999999999999</v>
      </c>
      <c r="V83">
        <v>0.63500000000000001</v>
      </c>
      <c r="W83">
        <v>6.3550000000000004</v>
      </c>
      <c r="X83">
        <v>1044.598</v>
      </c>
      <c r="Y83">
        <v>1272.6859999999999</v>
      </c>
      <c r="Z83">
        <v>2367.2779999999998</v>
      </c>
      <c r="AA83">
        <v>9.0999999999999998E-2</v>
      </c>
      <c r="AB83">
        <v>278.755</v>
      </c>
      <c r="AC83">
        <v>172.05199999999999</v>
      </c>
      <c r="AD83">
        <v>204.88800000000001</v>
      </c>
      <c r="AE83">
        <v>99.454999999999998</v>
      </c>
      <c r="AF83">
        <v>92.087999999999994</v>
      </c>
      <c r="AG83">
        <v>103.593</v>
      </c>
      <c r="AH83">
        <v>229.31299999999999</v>
      </c>
      <c r="AI83">
        <v>328.53399999999999</v>
      </c>
      <c r="AJ83">
        <v>289.30200000000002</v>
      </c>
      <c r="AK83">
        <v>325.447</v>
      </c>
      <c r="AL83">
        <v>720.41</v>
      </c>
      <c r="AM83">
        <v>1032.1189999999999</v>
      </c>
      <c r="AN83">
        <v>25.905999999999999</v>
      </c>
      <c r="AO83">
        <v>49.771999999999998</v>
      </c>
      <c r="AP83">
        <v>214.42599999999999</v>
      </c>
      <c r="AQ83">
        <v>982.58199999999999</v>
      </c>
    </row>
    <row r="84" spans="1:43" x14ac:dyDescent="0.2">
      <c r="A84">
        <v>8</v>
      </c>
      <c r="B84">
        <v>50</v>
      </c>
      <c r="C84">
        <v>17</v>
      </c>
      <c r="D84">
        <v>51</v>
      </c>
      <c r="E84" t="s">
        <v>0</v>
      </c>
      <c r="F84">
        <v>19</v>
      </c>
      <c r="G84">
        <f t="shared" si="2"/>
        <v>1.3840000000000001</v>
      </c>
      <c r="H84">
        <v>0.11600000000000001</v>
      </c>
      <c r="I84">
        <v>1.268</v>
      </c>
      <c r="J84">
        <f t="shared" si="3"/>
        <v>9.1482649842271294E-2</v>
      </c>
      <c r="K84">
        <v>154</v>
      </c>
      <c r="M84">
        <v>1</v>
      </c>
      <c r="N84" t="s">
        <v>72</v>
      </c>
      <c r="O84" t="s">
        <v>79</v>
      </c>
      <c r="P84">
        <v>297</v>
      </c>
      <c r="Q84">
        <v>771</v>
      </c>
      <c r="R84">
        <v>1417.5909999999999</v>
      </c>
      <c r="S84">
        <v>0.54400000000000004</v>
      </c>
      <c r="T84">
        <v>774.05899999999997</v>
      </c>
      <c r="U84">
        <v>0.85599999999999998</v>
      </c>
      <c r="V84">
        <v>0.63500000000000001</v>
      </c>
      <c r="W84">
        <v>6.351</v>
      </c>
      <c r="X84">
        <v>1890.395</v>
      </c>
      <c r="Y84">
        <v>1612.33</v>
      </c>
      <c r="Z84">
        <v>3801.1819999999998</v>
      </c>
      <c r="AA84">
        <v>0.12</v>
      </c>
      <c r="AB84">
        <v>511.19600000000003</v>
      </c>
      <c r="AC84">
        <v>401.18200000000002</v>
      </c>
      <c r="AD84">
        <v>376.97699999999998</v>
      </c>
      <c r="AE84">
        <v>128.23599999999999</v>
      </c>
      <c r="AF84">
        <v>169.47499999999999</v>
      </c>
      <c r="AG84">
        <v>239.82400000000001</v>
      </c>
      <c r="AH84">
        <v>417.60300000000001</v>
      </c>
      <c r="AI84">
        <v>382.988</v>
      </c>
      <c r="AJ84">
        <v>532.42200000000003</v>
      </c>
      <c r="AK84">
        <v>753.42899999999997</v>
      </c>
      <c r="AL84">
        <v>1312.1379999999999</v>
      </c>
      <c r="AM84">
        <v>1203.193</v>
      </c>
      <c r="AN84">
        <v>47.713999999999999</v>
      </c>
      <c r="AO84">
        <v>114.36199999999999</v>
      </c>
      <c r="AP84">
        <v>386.21100000000001</v>
      </c>
      <c r="AQ84">
        <v>1064.0419999999999</v>
      </c>
    </row>
    <row r="85" spans="1:43" x14ac:dyDescent="0.2">
      <c r="A85">
        <v>8</v>
      </c>
      <c r="B85">
        <v>50</v>
      </c>
      <c r="C85">
        <v>17</v>
      </c>
      <c r="D85">
        <v>52</v>
      </c>
      <c r="E85" t="s">
        <v>0</v>
      </c>
      <c r="F85">
        <v>20</v>
      </c>
      <c r="G85">
        <f t="shared" si="2"/>
        <v>1.103</v>
      </c>
      <c r="H85">
        <v>0.05</v>
      </c>
      <c r="I85">
        <v>1.0529999999999999</v>
      </c>
      <c r="J85">
        <f t="shared" si="3"/>
        <v>4.7483380816714153E-2</v>
      </c>
      <c r="K85">
        <v>153</v>
      </c>
      <c r="M85">
        <v>1</v>
      </c>
      <c r="N85" t="s">
        <v>127</v>
      </c>
      <c r="O85" t="s">
        <v>136</v>
      </c>
      <c r="P85">
        <v>127</v>
      </c>
      <c r="Q85">
        <v>307</v>
      </c>
      <c r="R85">
        <v>669.58799999999997</v>
      </c>
      <c r="S85">
        <v>0.45800000000000002</v>
      </c>
      <c r="T85">
        <v>440.15600000000001</v>
      </c>
      <c r="U85">
        <v>1.1120000000000001</v>
      </c>
      <c r="V85">
        <v>0.68400000000000005</v>
      </c>
      <c r="W85">
        <v>6.4379999999999997</v>
      </c>
      <c r="X85">
        <v>856.923</v>
      </c>
      <c r="Y85">
        <v>1284.3679999999999</v>
      </c>
      <c r="Z85">
        <v>2343.7669999999998</v>
      </c>
      <c r="AA85">
        <v>6.4000000000000001E-2</v>
      </c>
      <c r="AB85">
        <v>202.726</v>
      </c>
      <c r="AC85">
        <v>154.358</v>
      </c>
      <c r="AD85">
        <v>185.239</v>
      </c>
      <c r="AE85">
        <v>127.265</v>
      </c>
      <c r="AF85">
        <v>63.887</v>
      </c>
      <c r="AG85">
        <v>91.852000000000004</v>
      </c>
      <c r="AH85">
        <v>209.886</v>
      </c>
      <c r="AI85">
        <v>380.41899999999998</v>
      </c>
      <c r="AJ85">
        <v>200.70500000000001</v>
      </c>
      <c r="AK85">
        <v>288.56099999999998</v>
      </c>
      <c r="AL85">
        <v>659.37699999999995</v>
      </c>
      <c r="AM85">
        <v>1195.123</v>
      </c>
      <c r="AN85">
        <v>17.327999999999999</v>
      </c>
      <c r="AO85">
        <v>43.585999999999999</v>
      </c>
      <c r="AP85">
        <v>197.99299999999999</v>
      </c>
      <c r="AQ85">
        <v>1025.462</v>
      </c>
    </row>
    <row r="86" spans="1:43" x14ac:dyDescent="0.2">
      <c r="A86">
        <v>8</v>
      </c>
      <c r="B86">
        <v>50</v>
      </c>
      <c r="C86">
        <v>17</v>
      </c>
      <c r="D86">
        <v>53</v>
      </c>
      <c r="E86" t="s">
        <v>0</v>
      </c>
      <c r="F86">
        <v>21</v>
      </c>
      <c r="G86">
        <f t="shared" si="2"/>
        <v>1.0089999999999999</v>
      </c>
      <c r="H86">
        <v>4.2000000000000003E-2</v>
      </c>
      <c r="I86">
        <v>0.96699999999999997</v>
      </c>
      <c r="J86">
        <f t="shared" si="3"/>
        <v>4.3433298862461223E-2</v>
      </c>
      <c r="K86">
        <v>147</v>
      </c>
      <c r="M86">
        <v>1</v>
      </c>
      <c r="N86" t="s">
        <v>72</v>
      </c>
      <c r="O86" t="s">
        <v>80</v>
      </c>
      <c r="P86">
        <v>101</v>
      </c>
      <c r="Q86">
        <v>189</v>
      </c>
      <c r="R86">
        <v>457.798</v>
      </c>
      <c r="S86">
        <v>0.41299999999999998</v>
      </c>
      <c r="T86">
        <v>290.12</v>
      </c>
      <c r="U86">
        <v>1.0309999999999999</v>
      </c>
      <c r="V86">
        <v>0.63500000000000001</v>
      </c>
      <c r="W86">
        <v>5.282</v>
      </c>
      <c r="X86">
        <v>647.14800000000002</v>
      </c>
      <c r="Y86">
        <v>776.90099999999995</v>
      </c>
      <c r="Z86">
        <v>1470.0029999999999</v>
      </c>
      <c r="AA86">
        <v>7.8E-2</v>
      </c>
      <c r="AB86">
        <v>165.45400000000001</v>
      </c>
      <c r="AC86">
        <v>94.834000000000003</v>
      </c>
      <c r="AD86">
        <v>132.78700000000001</v>
      </c>
      <c r="AE86">
        <v>64.721999999999994</v>
      </c>
      <c r="AF86">
        <v>50.762999999999998</v>
      </c>
      <c r="AG86">
        <v>56.332000000000001</v>
      </c>
      <c r="AH86">
        <v>147.09399999999999</v>
      </c>
      <c r="AI86">
        <v>213.72800000000001</v>
      </c>
      <c r="AJ86">
        <v>159.477</v>
      </c>
      <c r="AK86">
        <v>176.971</v>
      </c>
      <c r="AL86">
        <v>462.11</v>
      </c>
      <c r="AM86">
        <v>671.44500000000005</v>
      </c>
      <c r="AN86">
        <v>13.576000000000001</v>
      </c>
      <c r="AO86">
        <v>26.721</v>
      </c>
      <c r="AP86">
        <v>134.97499999999999</v>
      </c>
      <c r="AQ86">
        <v>601.62800000000004</v>
      </c>
    </row>
    <row r="87" spans="1:43" x14ac:dyDescent="0.2">
      <c r="A87">
        <v>8</v>
      </c>
      <c r="B87">
        <v>50</v>
      </c>
      <c r="C87">
        <v>17</v>
      </c>
      <c r="D87">
        <v>54</v>
      </c>
      <c r="E87" t="s">
        <v>0</v>
      </c>
      <c r="F87">
        <v>22</v>
      </c>
      <c r="G87">
        <f t="shared" si="2"/>
        <v>0.84900000000000009</v>
      </c>
      <c r="H87">
        <v>5.2999999999999999E-2</v>
      </c>
      <c r="I87">
        <v>0.79600000000000004</v>
      </c>
      <c r="J87">
        <f t="shared" si="3"/>
        <v>6.6582914572864318E-2</v>
      </c>
      <c r="K87">
        <v>134</v>
      </c>
      <c r="M87">
        <v>1</v>
      </c>
      <c r="N87" t="s">
        <v>72</v>
      </c>
      <c r="O87" t="s">
        <v>81</v>
      </c>
      <c r="P87">
        <v>134</v>
      </c>
      <c r="Q87">
        <v>334</v>
      </c>
      <c r="R87">
        <v>694.875</v>
      </c>
      <c r="S87">
        <v>0.48099999999999998</v>
      </c>
      <c r="T87">
        <v>425.11200000000002</v>
      </c>
      <c r="U87">
        <v>0.999</v>
      </c>
      <c r="V87">
        <v>0.63500000000000001</v>
      </c>
      <c r="W87">
        <v>5.6580000000000004</v>
      </c>
      <c r="X87">
        <v>905.82500000000005</v>
      </c>
      <c r="Y87">
        <v>1086.375</v>
      </c>
      <c r="Z87">
        <v>2195.547</v>
      </c>
      <c r="AA87">
        <v>7.2999999999999995E-2</v>
      </c>
      <c r="AB87">
        <v>241.91200000000001</v>
      </c>
      <c r="AC87">
        <v>159.88399999999999</v>
      </c>
      <c r="AD87">
        <v>188.404</v>
      </c>
      <c r="AE87">
        <v>104.675</v>
      </c>
      <c r="AF87">
        <v>80.194000000000003</v>
      </c>
      <c r="AG87">
        <v>96.102999999999994</v>
      </c>
      <c r="AH87">
        <v>212.233</v>
      </c>
      <c r="AI87">
        <v>310.17200000000003</v>
      </c>
      <c r="AJ87">
        <v>251.93700000000001</v>
      </c>
      <c r="AK87">
        <v>301.916</v>
      </c>
      <c r="AL87">
        <v>667.26099999999997</v>
      </c>
      <c r="AM87">
        <v>974.43299999999999</v>
      </c>
      <c r="AN87">
        <v>22.550999999999998</v>
      </c>
      <c r="AO87">
        <v>46.140999999999998</v>
      </c>
      <c r="AP87">
        <v>199.95599999999999</v>
      </c>
      <c r="AQ87">
        <v>817.72699999999998</v>
      </c>
    </row>
    <row r="88" spans="1:43" x14ac:dyDescent="0.2">
      <c r="A88">
        <v>8</v>
      </c>
      <c r="B88">
        <v>50</v>
      </c>
      <c r="C88">
        <v>17</v>
      </c>
      <c r="D88">
        <v>55</v>
      </c>
      <c r="E88" t="s">
        <v>0</v>
      </c>
      <c r="F88">
        <v>23</v>
      </c>
      <c r="G88">
        <f t="shared" si="2"/>
        <v>1.218</v>
      </c>
      <c r="H88">
        <v>5.0999999999999997E-2</v>
      </c>
      <c r="I88">
        <v>1.167</v>
      </c>
      <c r="J88">
        <f t="shared" si="3"/>
        <v>4.3701799485861177E-2</v>
      </c>
      <c r="K88">
        <v>122</v>
      </c>
      <c r="M88">
        <v>1</v>
      </c>
      <c r="N88" t="s">
        <v>72</v>
      </c>
      <c r="O88" t="s">
        <v>82</v>
      </c>
      <c r="P88">
        <v>224</v>
      </c>
      <c r="Q88">
        <v>412</v>
      </c>
      <c r="R88">
        <v>827.71900000000005</v>
      </c>
      <c r="S88">
        <v>0.498</v>
      </c>
      <c r="T88">
        <v>496.459</v>
      </c>
      <c r="U88">
        <v>0.95899999999999996</v>
      </c>
      <c r="V88">
        <v>0.63500000000000001</v>
      </c>
      <c r="W88">
        <v>6.7309999999999999</v>
      </c>
      <c r="X88">
        <v>1133.8969999999999</v>
      </c>
      <c r="Y88">
        <v>1299.376</v>
      </c>
      <c r="Z88">
        <v>2529.9670000000001</v>
      </c>
      <c r="AA88">
        <v>8.5000000000000006E-2</v>
      </c>
      <c r="AB88">
        <v>281.32900000000001</v>
      </c>
      <c r="AC88">
        <v>217.119</v>
      </c>
      <c r="AD88">
        <v>224.83799999999999</v>
      </c>
      <c r="AE88">
        <v>104.43300000000001</v>
      </c>
      <c r="AF88">
        <v>93.153000000000006</v>
      </c>
      <c r="AG88">
        <v>128.73699999999999</v>
      </c>
      <c r="AH88">
        <v>250.75899999999999</v>
      </c>
      <c r="AI88">
        <v>332.55099999999999</v>
      </c>
      <c r="AJ88">
        <v>292.649</v>
      </c>
      <c r="AK88">
        <v>404.43900000000002</v>
      </c>
      <c r="AL88">
        <v>788.14</v>
      </c>
      <c r="AM88">
        <v>1044.74</v>
      </c>
      <c r="AN88">
        <v>26.247</v>
      </c>
      <c r="AO88">
        <v>60.857999999999997</v>
      </c>
      <c r="AP88">
        <v>231.69499999999999</v>
      </c>
      <c r="AQ88">
        <v>980.57500000000005</v>
      </c>
    </row>
    <row r="89" spans="1:43" x14ac:dyDescent="0.2">
      <c r="A89">
        <v>8</v>
      </c>
      <c r="B89">
        <v>50</v>
      </c>
      <c r="C89">
        <v>17</v>
      </c>
      <c r="D89">
        <v>33</v>
      </c>
      <c r="E89" t="s">
        <v>0</v>
      </c>
      <c r="F89">
        <v>1</v>
      </c>
      <c r="G89">
        <f t="shared" si="2"/>
        <v>0.78800000000000003</v>
      </c>
      <c r="H89">
        <v>4.2000000000000003E-2</v>
      </c>
      <c r="I89">
        <v>0.746</v>
      </c>
      <c r="J89">
        <f t="shared" si="3"/>
        <v>5.6300268096514748E-2</v>
      </c>
      <c r="K89">
        <v>110</v>
      </c>
      <c r="M89">
        <v>2</v>
      </c>
      <c r="N89" t="s">
        <v>71</v>
      </c>
      <c r="O89" t="s">
        <v>63</v>
      </c>
      <c r="P89">
        <v>170</v>
      </c>
      <c r="Q89">
        <v>442</v>
      </c>
      <c r="R89">
        <v>813.53499999999997</v>
      </c>
      <c r="S89">
        <v>0.54300000000000004</v>
      </c>
      <c r="T89">
        <v>409.93900000000002</v>
      </c>
      <c r="U89">
        <v>0.77700000000000002</v>
      </c>
      <c r="V89">
        <v>0.52400000000000002</v>
      </c>
      <c r="W89">
        <v>5.5140000000000002</v>
      </c>
      <c r="X89">
        <v>1140.375</v>
      </c>
      <c r="Y89">
        <v>811.13699999999994</v>
      </c>
      <c r="Z89">
        <v>1991.306</v>
      </c>
      <c r="AA89">
        <v>0.08</v>
      </c>
      <c r="AB89">
        <v>357.80700000000002</v>
      </c>
      <c r="AC89">
        <v>202.017</v>
      </c>
      <c r="AD89">
        <v>197.87100000000001</v>
      </c>
      <c r="AE89">
        <v>55.84</v>
      </c>
      <c r="AF89">
        <v>115.999</v>
      </c>
      <c r="AG89">
        <v>120.583</v>
      </c>
      <c r="AH89">
        <v>212.56800000000001</v>
      </c>
      <c r="AI89">
        <v>184.501</v>
      </c>
      <c r="AJ89">
        <v>364.42200000000003</v>
      </c>
      <c r="AK89">
        <v>379.17399999999998</v>
      </c>
      <c r="AL89">
        <v>668.08399999999995</v>
      </c>
      <c r="AM89">
        <v>579.625</v>
      </c>
      <c r="AN89">
        <v>31.738</v>
      </c>
      <c r="AO89">
        <v>57.509</v>
      </c>
      <c r="AP89">
        <v>189.42699999999999</v>
      </c>
      <c r="AQ89">
        <v>532.46299999999997</v>
      </c>
    </row>
    <row r="90" spans="1:43" x14ac:dyDescent="0.2">
      <c r="A90">
        <v>8</v>
      </c>
      <c r="B90">
        <v>50</v>
      </c>
      <c r="C90">
        <v>17</v>
      </c>
      <c r="D90">
        <v>34</v>
      </c>
      <c r="E90" t="s">
        <v>0</v>
      </c>
      <c r="F90">
        <v>2</v>
      </c>
      <c r="G90">
        <f t="shared" si="2"/>
        <v>1.103</v>
      </c>
      <c r="H90">
        <v>6.3E-2</v>
      </c>
      <c r="I90">
        <v>1.04</v>
      </c>
      <c r="J90">
        <f t="shared" si="3"/>
        <v>6.0576923076923077E-2</v>
      </c>
      <c r="K90">
        <v>164</v>
      </c>
      <c r="M90">
        <v>2</v>
      </c>
      <c r="N90" t="s">
        <v>71</v>
      </c>
      <c r="O90" t="s">
        <v>64</v>
      </c>
      <c r="P90">
        <v>208</v>
      </c>
      <c r="Q90">
        <v>458</v>
      </c>
      <c r="R90">
        <v>789.66099999999994</v>
      </c>
      <c r="S90">
        <v>0.57999999999999996</v>
      </c>
      <c r="T90">
        <v>467.06799999999998</v>
      </c>
      <c r="U90">
        <v>1.032</v>
      </c>
      <c r="V90">
        <v>0.74099999999999999</v>
      </c>
      <c r="W90">
        <v>6.05</v>
      </c>
      <c r="X90">
        <v>936.58100000000002</v>
      </c>
      <c r="Y90">
        <v>1277.6310000000001</v>
      </c>
      <c r="Z90">
        <v>2569.9769999999999</v>
      </c>
      <c r="AA90">
        <v>6.8000000000000005E-2</v>
      </c>
      <c r="AB90">
        <v>230.16800000000001</v>
      </c>
      <c r="AC90">
        <v>174.92599999999999</v>
      </c>
      <c r="AD90">
        <v>278.512</v>
      </c>
      <c r="AE90">
        <v>106.056</v>
      </c>
      <c r="AF90">
        <v>74.436999999999998</v>
      </c>
      <c r="AG90">
        <v>106.601</v>
      </c>
      <c r="AH90">
        <v>309.19400000000002</v>
      </c>
      <c r="AI90">
        <v>327.78899999999999</v>
      </c>
      <c r="AJ90">
        <v>233.94200000000001</v>
      </c>
      <c r="AK90">
        <v>334.89600000000002</v>
      </c>
      <c r="AL90">
        <v>971.36099999999999</v>
      </c>
      <c r="AM90">
        <v>1029.778</v>
      </c>
      <c r="AN90">
        <v>20.635999999999999</v>
      </c>
      <c r="AO90">
        <v>51.831000000000003</v>
      </c>
      <c r="AP90">
        <v>286.11399999999998</v>
      </c>
      <c r="AQ90">
        <v>919.05</v>
      </c>
    </row>
    <row r="91" spans="1:43" x14ac:dyDescent="0.2">
      <c r="A91">
        <v>8</v>
      </c>
      <c r="B91">
        <v>50</v>
      </c>
      <c r="C91">
        <v>17</v>
      </c>
      <c r="D91">
        <v>35</v>
      </c>
      <c r="E91" t="s">
        <v>0</v>
      </c>
      <c r="F91">
        <v>3</v>
      </c>
      <c r="G91">
        <f t="shared" si="2"/>
        <v>0.54200000000000004</v>
      </c>
      <c r="H91">
        <v>2.4E-2</v>
      </c>
      <c r="I91">
        <v>0.51800000000000002</v>
      </c>
      <c r="J91">
        <f t="shared" si="3"/>
        <v>4.633204633204633E-2</v>
      </c>
      <c r="K91">
        <v>135</v>
      </c>
      <c r="M91">
        <v>2</v>
      </c>
      <c r="N91" t="s">
        <v>137</v>
      </c>
      <c r="O91" t="s">
        <v>133</v>
      </c>
      <c r="P91">
        <v>95</v>
      </c>
      <c r="Q91">
        <v>203</v>
      </c>
      <c r="R91">
        <v>514.82600000000002</v>
      </c>
      <c r="S91">
        <v>0.39400000000000002</v>
      </c>
      <c r="T91">
        <v>302.334</v>
      </c>
      <c r="U91">
        <v>0.91</v>
      </c>
      <c r="V91">
        <v>0.56799999999999995</v>
      </c>
      <c r="W91">
        <v>4.9790000000000001</v>
      </c>
      <c r="X91">
        <v>742.125</v>
      </c>
      <c r="Y91">
        <v>668.98900000000003</v>
      </c>
      <c r="Z91">
        <v>1474.2339999999999</v>
      </c>
      <c r="AA91">
        <v>7.1999999999999995E-2</v>
      </c>
      <c r="AB91">
        <v>193.38300000000001</v>
      </c>
      <c r="AC91">
        <v>124.736</v>
      </c>
      <c r="AD91">
        <v>128.63900000000001</v>
      </c>
      <c r="AE91">
        <v>68.067999999999998</v>
      </c>
      <c r="AF91">
        <v>60.527999999999999</v>
      </c>
      <c r="AG91">
        <v>73.656000000000006</v>
      </c>
      <c r="AH91">
        <v>138.93199999999999</v>
      </c>
      <c r="AI91">
        <v>196.14699999999999</v>
      </c>
      <c r="AJ91">
        <v>190.155</v>
      </c>
      <c r="AK91">
        <v>231.398</v>
      </c>
      <c r="AL91">
        <v>436.46899999999999</v>
      </c>
      <c r="AM91">
        <v>616.21299999999997</v>
      </c>
      <c r="AN91">
        <v>16.298999999999999</v>
      </c>
      <c r="AO91">
        <v>34.685000000000002</v>
      </c>
      <c r="AP91">
        <v>123.96599999999999</v>
      </c>
      <c r="AQ91">
        <v>494.03899999999999</v>
      </c>
    </row>
    <row r="92" spans="1:43" x14ac:dyDescent="0.2">
      <c r="A92">
        <v>8</v>
      </c>
      <c r="B92">
        <v>50</v>
      </c>
      <c r="C92">
        <v>17</v>
      </c>
      <c r="D92">
        <v>36</v>
      </c>
      <c r="E92" t="s">
        <v>0</v>
      </c>
      <c r="F92">
        <v>4</v>
      </c>
      <c r="G92">
        <f t="shared" si="2"/>
        <v>2.2630000000000003</v>
      </c>
      <c r="H92">
        <v>0.16400000000000001</v>
      </c>
      <c r="I92">
        <v>2.0990000000000002</v>
      </c>
      <c r="J92">
        <f t="shared" si="3"/>
        <v>7.8132444020962352E-2</v>
      </c>
      <c r="K92">
        <v>190</v>
      </c>
      <c r="M92">
        <v>2</v>
      </c>
      <c r="N92" t="s">
        <v>137</v>
      </c>
      <c r="O92" t="s">
        <v>138</v>
      </c>
      <c r="P92">
        <v>242</v>
      </c>
      <c r="Q92">
        <v>706</v>
      </c>
      <c r="R92">
        <v>1421.338</v>
      </c>
      <c r="S92">
        <v>0.497</v>
      </c>
      <c r="T92">
        <v>871.03499999999997</v>
      </c>
      <c r="U92">
        <v>1.0629999999999999</v>
      </c>
      <c r="V92">
        <v>0.64800000000000002</v>
      </c>
      <c r="W92">
        <v>9.3979999999999997</v>
      </c>
      <c r="X92">
        <v>1802.002</v>
      </c>
      <c r="Y92">
        <v>3127.989</v>
      </c>
      <c r="Z92">
        <v>4754.4589999999998</v>
      </c>
      <c r="AA92">
        <v>0.11799999999999999</v>
      </c>
      <c r="AB92">
        <v>454.76499999999999</v>
      </c>
      <c r="AC92">
        <v>351.685</v>
      </c>
      <c r="AD92">
        <v>415.005</v>
      </c>
      <c r="AE92">
        <v>199.881</v>
      </c>
      <c r="AF92">
        <v>146.86699999999999</v>
      </c>
      <c r="AG92">
        <v>211.613</v>
      </c>
      <c r="AH92">
        <v>449.71</v>
      </c>
      <c r="AI92">
        <v>704.76800000000003</v>
      </c>
      <c r="AJ92">
        <v>461.39699999999999</v>
      </c>
      <c r="AK92">
        <v>664.803</v>
      </c>
      <c r="AL92">
        <v>1412.9839999999999</v>
      </c>
      <c r="AM92">
        <v>2215.2750000000001</v>
      </c>
      <c r="AN92">
        <v>40.475000000000001</v>
      </c>
      <c r="AO92">
        <v>101.611</v>
      </c>
      <c r="AP92">
        <v>405.024</v>
      </c>
      <c r="AQ92">
        <v>2580.88</v>
      </c>
    </row>
    <row r="93" spans="1:43" x14ac:dyDescent="0.2">
      <c r="A93">
        <v>8</v>
      </c>
      <c r="B93">
        <v>50</v>
      </c>
      <c r="C93">
        <v>17</v>
      </c>
      <c r="D93">
        <v>37</v>
      </c>
      <c r="E93" t="s">
        <v>166</v>
      </c>
      <c r="F93">
        <v>5</v>
      </c>
      <c r="G93">
        <f t="shared" si="2"/>
        <v>1.774</v>
      </c>
      <c r="H93">
        <v>0.124</v>
      </c>
      <c r="I93">
        <v>1.65</v>
      </c>
      <c r="J93">
        <f t="shared" si="3"/>
        <v>7.515151515151515E-2</v>
      </c>
      <c r="K93">
        <v>214</v>
      </c>
      <c r="M93">
        <v>2</v>
      </c>
      <c r="N93" t="s">
        <v>71</v>
      </c>
      <c r="O93" t="s">
        <v>65</v>
      </c>
      <c r="P93">
        <v>363</v>
      </c>
      <c r="Q93">
        <v>801</v>
      </c>
      <c r="R93">
        <v>1578.8330000000001</v>
      </c>
      <c r="S93">
        <v>0.50700000000000001</v>
      </c>
      <c r="T93">
        <v>932.49800000000005</v>
      </c>
      <c r="U93">
        <v>1.016</v>
      </c>
      <c r="V93">
        <v>0.63500000000000001</v>
      </c>
      <c r="W93">
        <v>9.3019999999999996</v>
      </c>
      <c r="X93">
        <v>2067.0120000000002</v>
      </c>
      <c r="Y93">
        <v>3275.1309999999999</v>
      </c>
      <c r="Z93">
        <v>5116.3879999999999</v>
      </c>
      <c r="AA93">
        <v>0.14099999999999999</v>
      </c>
      <c r="AB93">
        <v>530.04300000000001</v>
      </c>
      <c r="AC93">
        <v>416.15699999999998</v>
      </c>
      <c r="AD93">
        <v>427.09899999999999</v>
      </c>
      <c r="AE93">
        <v>205.53299999999999</v>
      </c>
      <c r="AF93">
        <v>178.57599999999999</v>
      </c>
      <c r="AG93">
        <v>251.34200000000001</v>
      </c>
      <c r="AH93">
        <v>451.68700000000001</v>
      </c>
      <c r="AI93">
        <v>746.63</v>
      </c>
      <c r="AJ93">
        <v>561.01199999999994</v>
      </c>
      <c r="AK93">
        <v>789.61300000000006</v>
      </c>
      <c r="AL93">
        <v>1419.395</v>
      </c>
      <c r="AM93">
        <v>2346.3679999999999</v>
      </c>
      <c r="AN93">
        <v>50.859000000000002</v>
      </c>
      <c r="AO93">
        <v>121.21</v>
      </c>
      <c r="AP93">
        <v>398.55599999999998</v>
      </c>
      <c r="AQ93">
        <v>2704.5070000000001</v>
      </c>
    </row>
    <row r="94" spans="1:43" x14ac:dyDescent="0.2">
      <c r="A94">
        <v>8</v>
      </c>
      <c r="B94">
        <v>50</v>
      </c>
      <c r="C94">
        <v>17</v>
      </c>
      <c r="D94">
        <v>38</v>
      </c>
      <c r="E94" t="s">
        <v>0</v>
      </c>
      <c r="F94">
        <v>6</v>
      </c>
      <c r="G94">
        <f t="shared" si="2"/>
        <v>1.163</v>
      </c>
      <c r="H94">
        <v>5.6000000000000001E-2</v>
      </c>
      <c r="I94">
        <v>1.107</v>
      </c>
      <c r="J94">
        <f t="shared" si="3"/>
        <v>5.0587172538392053E-2</v>
      </c>
      <c r="K94">
        <v>185</v>
      </c>
      <c r="M94">
        <v>2</v>
      </c>
      <c r="N94" t="s">
        <v>71</v>
      </c>
      <c r="O94" t="s">
        <v>66</v>
      </c>
      <c r="P94">
        <v>204</v>
      </c>
      <c r="Q94">
        <v>530</v>
      </c>
      <c r="R94">
        <v>967.26300000000003</v>
      </c>
      <c r="S94">
        <v>0.54800000000000004</v>
      </c>
      <c r="T94">
        <v>509.37400000000002</v>
      </c>
      <c r="U94">
        <v>0.84299999999999997</v>
      </c>
      <c r="V94">
        <v>0.56799999999999995</v>
      </c>
      <c r="W94">
        <v>5.6580000000000004</v>
      </c>
      <c r="X94">
        <v>1317.424</v>
      </c>
      <c r="Y94">
        <v>1080.2149999999999</v>
      </c>
      <c r="Z94">
        <v>2557.9920000000002</v>
      </c>
      <c r="AA94">
        <v>7.8E-2</v>
      </c>
      <c r="AB94">
        <v>393.51400000000001</v>
      </c>
      <c r="AC94">
        <v>232.51599999999999</v>
      </c>
      <c r="AD94">
        <v>250.52600000000001</v>
      </c>
      <c r="AE94">
        <v>90.706999999999994</v>
      </c>
      <c r="AF94">
        <v>133.27000000000001</v>
      </c>
      <c r="AG94">
        <v>139.28899999999999</v>
      </c>
      <c r="AH94">
        <v>267.24299999999999</v>
      </c>
      <c r="AI94">
        <v>274.25799999999998</v>
      </c>
      <c r="AJ94">
        <v>418.68099999999998</v>
      </c>
      <c r="AK94">
        <v>437.58800000000002</v>
      </c>
      <c r="AL94">
        <v>839.73699999999997</v>
      </c>
      <c r="AM94">
        <v>861.98599999999999</v>
      </c>
      <c r="AN94">
        <v>38.054000000000002</v>
      </c>
      <c r="AO94">
        <v>66.603999999999999</v>
      </c>
      <c r="AP94">
        <v>236.67599999999999</v>
      </c>
      <c r="AQ94">
        <v>738.88099999999997</v>
      </c>
    </row>
    <row r="95" spans="1:43" x14ac:dyDescent="0.2">
      <c r="A95">
        <v>8</v>
      </c>
      <c r="B95">
        <v>50</v>
      </c>
      <c r="C95">
        <v>17</v>
      </c>
      <c r="D95">
        <v>39</v>
      </c>
      <c r="E95" t="s">
        <v>0</v>
      </c>
      <c r="F95">
        <v>7</v>
      </c>
      <c r="G95">
        <f t="shared" si="2"/>
        <v>0.77400000000000002</v>
      </c>
      <c r="H95">
        <v>2.5000000000000001E-2</v>
      </c>
      <c r="I95">
        <v>0.749</v>
      </c>
      <c r="J95">
        <f t="shared" si="3"/>
        <v>3.3377837116154878E-2</v>
      </c>
      <c r="K95">
        <v>132</v>
      </c>
      <c r="M95">
        <v>2</v>
      </c>
      <c r="N95" t="s">
        <v>71</v>
      </c>
      <c r="O95" t="s">
        <v>67</v>
      </c>
      <c r="P95">
        <v>158</v>
      </c>
      <c r="Q95">
        <v>330</v>
      </c>
      <c r="R95">
        <v>686.82500000000005</v>
      </c>
      <c r="S95">
        <v>0.48</v>
      </c>
      <c r="T95">
        <v>370.19299999999998</v>
      </c>
      <c r="U95">
        <v>0.90500000000000003</v>
      </c>
      <c r="V95">
        <v>0.56799999999999995</v>
      </c>
      <c r="W95">
        <v>4.7809999999999997</v>
      </c>
      <c r="X95">
        <v>927.50900000000001</v>
      </c>
      <c r="Y95">
        <v>832.60799999999995</v>
      </c>
      <c r="Z95">
        <v>1953.3389999999999</v>
      </c>
      <c r="AA95">
        <v>8.7999999999999995E-2</v>
      </c>
      <c r="AB95">
        <v>274.72800000000001</v>
      </c>
      <c r="AC95">
        <v>146.214</v>
      </c>
      <c r="AD95">
        <v>167.14500000000001</v>
      </c>
      <c r="AE95">
        <v>98.736999999999995</v>
      </c>
      <c r="AF95">
        <v>85.167000000000002</v>
      </c>
      <c r="AG95">
        <v>87.826999999999998</v>
      </c>
      <c r="AH95">
        <v>184.46700000000001</v>
      </c>
      <c r="AI95">
        <v>263.75900000000001</v>
      </c>
      <c r="AJ95">
        <v>267.56</v>
      </c>
      <c r="AK95">
        <v>275.91699999999997</v>
      </c>
      <c r="AL95">
        <v>579.52099999999996</v>
      </c>
      <c r="AM95">
        <v>830.34100000000001</v>
      </c>
      <c r="AN95">
        <v>22.782</v>
      </c>
      <c r="AO95">
        <v>42.113999999999997</v>
      </c>
      <c r="AP95">
        <v>169.08500000000001</v>
      </c>
      <c r="AQ95">
        <v>598.62699999999995</v>
      </c>
    </row>
    <row r="96" spans="1:43" x14ac:dyDescent="0.2">
      <c r="A96">
        <v>8</v>
      </c>
      <c r="B96">
        <v>50</v>
      </c>
      <c r="C96">
        <v>17</v>
      </c>
      <c r="D96">
        <v>40</v>
      </c>
      <c r="E96" t="s">
        <v>0</v>
      </c>
      <c r="F96">
        <v>8</v>
      </c>
      <c r="G96">
        <f t="shared" si="2"/>
        <v>0.94200000000000006</v>
      </c>
      <c r="H96">
        <v>4.7E-2</v>
      </c>
      <c r="I96">
        <v>0.89500000000000002</v>
      </c>
      <c r="J96">
        <f t="shared" si="3"/>
        <v>5.2513966480446927E-2</v>
      </c>
      <c r="K96">
        <v>125</v>
      </c>
      <c r="M96">
        <v>2</v>
      </c>
      <c r="N96" t="s">
        <v>71</v>
      </c>
      <c r="O96" t="s">
        <v>68</v>
      </c>
      <c r="P96">
        <v>154</v>
      </c>
      <c r="Q96">
        <v>412</v>
      </c>
      <c r="R96">
        <v>898.96100000000001</v>
      </c>
      <c r="S96">
        <v>0.45800000000000002</v>
      </c>
      <c r="T96">
        <v>520.16800000000001</v>
      </c>
      <c r="U96">
        <v>0.95399999999999996</v>
      </c>
      <c r="V96">
        <v>0.63500000000000001</v>
      </c>
      <c r="W96">
        <v>7.2489999999999997</v>
      </c>
      <c r="X96">
        <v>1209.4749999999999</v>
      </c>
      <c r="Y96">
        <v>1371.05</v>
      </c>
      <c r="Z96">
        <v>2704.3829999999998</v>
      </c>
      <c r="AA96">
        <v>8.6999999999999994E-2</v>
      </c>
      <c r="AB96">
        <v>299.64400000000001</v>
      </c>
      <c r="AC96">
        <v>215.46799999999999</v>
      </c>
      <c r="AD96">
        <v>288.31</v>
      </c>
      <c r="AE96">
        <v>95.540999999999997</v>
      </c>
      <c r="AF96">
        <v>97.971999999999994</v>
      </c>
      <c r="AG96">
        <v>130.66300000000001</v>
      </c>
      <c r="AH96">
        <v>319.70800000000003</v>
      </c>
      <c r="AI96">
        <v>311.80500000000001</v>
      </c>
      <c r="AJ96">
        <v>307.78699999999998</v>
      </c>
      <c r="AK96">
        <v>410.59500000000003</v>
      </c>
      <c r="AL96">
        <v>1005.04</v>
      </c>
      <c r="AM96">
        <v>980.96</v>
      </c>
      <c r="AN96">
        <v>27.370999999999999</v>
      </c>
      <c r="AO96">
        <v>63.191000000000003</v>
      </c>
      <c r="AP96">
        <v>294.67899999999997</v>
      </c>
      <c r="AQ96">
        <v>985.81</v>
      </c>
    </row>
    <row r="97" spans="1:43" x14ac:dyDescent="0.2">
      <c r="A97">
        <v>8</v>
      </c>
      <c r="B97">
        <v>50</v>
      </c>
      <c r="C97">
        <v>17</v>
      </c>
      <c r="D97">
        <v>41</v>
      </c>
      <c r="E97" t="s">
        <v>0</v>
      </c>
      <c r="F97">
        <v>9</v>
      </c>
      <c r="G97">
        <f t="shared" si="2"/>
        <v>0.442</v>
      </c>
      <c r="H97">
        <v>2.5000000000000001E-2</v>
      </c>
      <c r="I97">
        <v>0.41699999999999998</v>
      </c>
      <c r="J97">
        <f t="shared" si="3"/>
        <v>5.9952038369304565E-2</v>
      </c>
      <c r="K97">
        <v>126</v>
      </c>
      <c r="M97">
        <v>2</v>
      </c>
      <c r="N97" t="s">
        <v>71</v>
      </c>
      <c r="O97" t="s">
        <v>69</v>
      </c>
      <c r="P97">
        <v>102</v>
      </c>
      <c r="Q97">
        <v>232</v>
      </c>
      <c r="R97">
        <v>661.81100000000004</v>
      </c>
      <c r="S97">
        <v>0.35099999999999998</v>
      </c>
      <c r="T97">
        <v>326.95499999999998</v>
      </c>
      <c r="U97">
        <v>0.72499999999999998</v>
      </c>
      <c r="V97">
        <v>0.50800000000000001</v>
      </c>
      <c r="W97">
        <v>3.9390000000000001</v>
      </c>
      <c r="X97">
        <v>1038.7429999999999</v>
      </c>
      <c r="Y97">
        <v>517.68200000000002</v>
      </c>
      <c r="Z97">
        <v>1493.614</v>
      </c>
      <c r="AA97">
        <v>0.10100000000000001</v>
      </c>
      <c r="AB97">
        <v>332.13400000000001</v>
      </c>
      <c r="AC97">
        <v>145.255</v>
      </c>
      <c r="AD97">
        <v>128.655</v>
      </c>
      <c r="AE97">
        <v>55.768000000000001</v>
      </c>
      <c r="AF97">
        <v>103.85</v>
      </c>
      <c r="AG97">
        <v>86.899000000000001</v>
      </c>
      <c r="AH97">
        <v>136.82</v>
      </c>
      <c r="AI97">
        <v>147.82900000000001</v>
      </c>
      <c r="AJ97">
        <v>326.255</v>
      </c>
      <c r="AK97">
        <v>273.10899999999998</v>
      </c>
      <c r="AL97">
        <v>429.83100000000002</v>
      </c>
      <c r="AM97">
        <v>464.41800000000001</v>
      </c>
      <c r="AN97">
        <v>27.530999999999999</v>
      </c>
      <c r="AO97">
        <v>41.53</v>
      </c>
      <c r="AP97">
        <v>122.61</v>
      </c>
      <c r="AQ97">
        <v>326.01100000000002</v>
      </c>
    </row>
    <row r="98" spans="1:43" x14ac:dyDescent="0.2">
      <c r="A98">
        <v>8</v>
      </c>
      <c r="B98">
        <v>50</v>
      </c>
      <c r="C98">
        <v>17</v>
      </c>
      <c r="D98">
        <v>42</v>
      </c>
      <c r="E98" t="s">
        <v>0</v>
      </c>
      <c r="F98">
        <v>10</v>
      </c>
      <c r="G98">
        <f t="shared" si="2"/>
        <v>0.90900000000000003</v>
      </c>
      <c r="H98">
        <v>5.5E-2</v>
      </c>
      <c r="I98">
        <v>0.85399999999999998</v>
      </c>
      <c r="J98">
        <f t="shared" si="3"/>
        <v>6.4402810304449651E-2</v>
      </c>
      <c r="K98">
        <v>138</v>
      </c>
      <c r="M98">
        <v>2</v>
      </c>
      <c r="N98" t="s">
        <v>71</v>
      </c>
      <c r="O98" t="s">
        <v>70</v>
      </c>
      <c r="P98">
        <v>119</v>
      </c>
      <c r="Q98">
        <v>231</v>
      </c>
      <c r="R98">
        <v>643.38199999999995</v>
      </c>
      <c r="S98">
        <v>0.35899999999999999</v>
      </c>
      <c r="T98">
        <v>406.26499999999999</v>
      </c>
      <c r="U98">
        <v>0.89200000000000002</v>
      </c>
      <c r="V98">
        <v>0.52400000000000002</v>
      </c>
      <c r="W98">
        <v>6.9480000000000004</v>
      </c>
      <c r="X98">
        <v>1018.157</v>
      </c>
      <c r="Y98">
        <v>998.29399999999998</v>
      </c>
      <c r="Z98">
        <v>1814.9870000000001</v>
      </c>
      <c r="AA98">
        <v>0.111</v>
      </c>
      <c r="AB98">
        <v>279.755</v>
      </c>
      <c r="AC98">
        <v>160.999</v>
      </c>
      <c r="AD98">
        <v>133.393</v>
      </c>
      <c r="AE98">
        <v>69.233999999999995</v>
      </c>
      <c r="AF98">
        <v>92.662000000000006</v>
      </c>
      <c r="AG98">
        <v>94.566999999999993</v>
      </c>
      <c r="AH98">
        <v>147.72399999999999</v>
      </c>
      <c r="AI98">
        <v>242.679</v>
      </c>
      <c r="AJ98">
        <v>291.10500000000002</v>
      </c>
      <c r="AK98">
        <v>297.08999999999997</v>
      </c>
      <c r="AL98">
        <v>464.39299999999997</v>
      </c>
      <c r="AM98">
        <v>762.399</v>
      </c>
      <c r="AN98">
        <v>26.242000000000001</v>
      </c>
      <c r="AO98">
        <v>44.281999999999996</v>
      </c>
      <c r="AP98">
        <v>136.39400000000001</v>
      </c>
      <c r="AQ98">
        <v>791.37699999999995</v>
      </c>
    </row>
    <row r="99" spans="1:43" x14ac:dyDescent="0.2">
      <c r="A99">
        <v>8</v>
      </c>
      <c r="B99">
        <v>50</v>
      </c>
      <c r="C99">
        <v>17</v>
      </c>
      <c r="D99">
        <v>43</v>
      </c>
      <c r="E99" t="s">
        <v>0</v>
      </c>
      <c r="F99">
        <v>11</v>
      </c>
      <c r="G99">
        <f t="shared" si="2"/>
        <v>1.45</v>
      </c>
      <c r="H99">
        <v>6.7000000000000004E-2</v>
      </c>
      <c r="I99">
        <v>1.383</v>
      </c>
      <c r="J99">
        <f t="shared" si="3"/>
        <v>4.844540853217643E-2</v>
      </c>
      <c r="K99">
        <v>188</v>
      </c>
      <c r="M99">
        <v>2</v>
      </c>
      <c r="N99" t="s">
        <v>83</v>
      </c>
      <c r="O99" t="s">
        <v>73</v>
      </c>
      <c r="P99">
        <v>233</v>
      </c>
      <c r="Q99">
        <v>509</v>
      </c>
      <c r="R99">
        <v>1019.41</v>
      </c>
      <c r="S99">
        <v>0.499</v>
      </c>
      <c r="T99">
        <v>541.93399999999997</v>
      </c>
      <c r="U99">
        <v>0.89100000000000001</v>
      </c>
      <c r="V99">
        <v>0.52400000000000002</v>
      </c>
      <c r="W99">
        <v>5.1369999999999996</v>
      </c>
      <c r="X99">
        <v>1394.981</v>
      </c>
      <c r="Y99">
        <v>1299.7950000000001</v>
      </c>
      <c r="Z99">
        <v>2831.2240000000002</v>
      </c>
      <c r="AA99">
        <v>9.8000000000000004E-2</v>
      </c>
      <c r="AB99">
        <v>461.38600000000002</v>
      </c>
      <c r="AC99">
        <v>217.37899999999999</v>
      </c>
      <c r="AD99">
        <v>198.477</v>
      </c>
      <c r="AE99">
        <v>142.16900000000001</v>
      </c>
      <c r="AF99">
        <v>146.47499999999999</v>
      </c>
      <c r="AG99">
        <v>129.97499999999999</v>
      </c>
      <c r="AH99">
        <v>216.25399999999999</v>
      </c>
      <c r="AI99">
        <v>408.27</v>
      </c>
      <c r="AJ99">
        <v>460.16500000000002</v>
      </c>
      <c r="AK99">
        <v>408.32799999999997</v>
      </c>
      <c r="AL99">
        <v>679.61199999999997</v>
      </c>
      <c r="AM99">
        <v>1283.1189999999999</v>
      </c>
      <c r="AN99">
        <v>39.801000000000002</v>
      </c>
      <c r="AO99">
        <v>61.991999999999997</v>
      </c>
      <c r="AP99">
        <v>196.32400000000001</v>
      </c>
      <c r="AQ99">
        <v>1001.678</v>
      </c>
    </row>
    <row r="100" spans="1:43" x14ac:dyDescent="0.2">
      <c r="A100">
        <v>8</v>
      </c>
      <c r="B100">
        <v>50</v>
      </c>
      <c r="C100">
        <v>17</v>
      </c>
      <c r="D100">
        <v>44</v>
      </c>
      <c r="E100" t="s">
        <v>0</v>
      </c>
      <c r="F100">
        <v>12</v>
      </c>
      <c r="G100">
        <f t="shared" si="2"/>
        <v>1.1990000000000001</v>
      </c>
      <c r="H100">
        <v>0.108</v>
      </c>
      <c r="I100">
        <v>1.091</v>
      </c>
      <c r="J100">
        <f t="shared" si="3"/>
        <v>9.8991750687442717E-2</v>
      </c>
      <c r="K100">
        <v>133</v>
      </c>
      <c r="M100">
        <v>2</v>
      </c>
      <c r="N100" t="s">
        <v>83</v>
      </c>
      <c r="O100" t="s">
        <v>74</v>
      </c>
      <c r="P100">
        <v>164</v>
      </c>
      <c r="Q100">
        <v>518</v>
      </c>
      <c r="R100">
        <v>940.678</v>
      </c>
      <c r="S100">
        <v>0.55100000000000005</v>
      </c>
      <c r="T100">
        <v>582.64400000000001</v>
      </c>
      <c r="U100">
        <v>1.0549999999999999</v>
      </c>
      <c r="V100">
        <v>0.68400000000000005</v>
      </c>
      <c r="W100">
        <v>6.0350000000000001</v>
      </c>
      <c r="X100">
        <v>1149.078</v>
      </c>
      <c r="Y100">
        <v>1662.6759999999999</v>
      </c>
      <c r="Z100">
        <v>3102.41</v>
      </c>
      <c r="AA100">
        <v>9.5000000000000001E-2</v>
      </c>
      <c r="AB100">
        <v>281.80500000000001</v>
      </c>
      <c r="AC100">
        <v>242.20699999999999</v>
      </c>
      <c r="AD100">
        <v>284.52800000000002</v>
      </c>
      <c r="AE100">
        <v>132.13800000000001</v>
      </c>
      <c r="AF100">
        <v>94.488</v>
      </c>
      <c r="AG100">
        <v>145.50200000000001</v>
      </c>
      <c r="AH100">
        <v>313.096</v>
      </c>
      <c r="AI100">
        <v>434.44200000000001</v>
      </c>
      <c r="AJ100">
        <v>296.84199999999998</v>
      </c>
      <c r="AK100">
        <v>457.108</v>
      </c>
      <c r="AL100">
        <v>983.62</v>
      </c>
      <c r="AM100">
        <v>1364.8389999999999</v>
      </c>
      <c r="AN100">
        <v>26.821000000000002</v>
      </c>
      <c r="AO100">
        <v>69.784999999999997</v>
      </c>
      <c r="AP100">
        <v>286.995</v>
      </c>
      <c r="AQ100">
        <v>1279.075</v>
      </c>
    </row>
    <row r="101" spans="1:43" x14ac:dyDescent="0.2">
      <c r="A101">
        <v>8</v>
      </c>
      <c r="B101">
        <v>50</v>
      </c>
      <c r="C101">
        <v>17</v>
      </c>
      <c r="D101">
        <v>45</v>
      </c>
      <c r="E101" t="s">
        <v>0</v>
      </c>
      <c r="F101">
        <v>13</v>
      </c>
      <c r="G101">
        <f t="shared" si="2"/>
        <v>0.61399999999999999</v>
      </c>
      <c r="H101">
        <v>4.4999999999999998E-2</v>
      </c>
      <c r="I101">
        <f>0.614-0.045</f>
        <v>0.56899999999999995</v>
      </c>
      <c r="J101">
        <f t="shared" si="3"/>
        <v>7.9086115992970121E-2</v>
      </c>
      <c r="K101">
        <v>139</v>
      </c>
      <c r="M101">
        <v>2</v>
      </c>
      <c r="N101" t="s">
        <v>137</v>
      </c>
      <c r="O101" t="s">
        <v>134</v>
      </c>
      <c r="P101">
        <v>110</v>
      </c>
      <c r="Q101">
        <v>274</v>
      </c>
      <c r="R101">
        <v>626.71500000000003</v>
      </c>
      <c r="S101">
        <v>0.437</v>
      </c>
      <c r="T101">
        <v>410.89400000000001</v>
      </c>
      <c r="U101">
        <v>1.0660000000000001</v>
      </c>
      <c r="V101">
        <v>0.64800000000000002</v>
      </c>
      <c r="W101">
        <v>6.3049999999999997</v>
      </c>
      <c r="X101">
        <v>854.7</v>
      </c>
      <c r="Y101">
        <v>1138.2360000000001</v>
      </c>
      <c r="Z101">
        <v>2082.7170000000001</v>
      </c>
      <c r="AA101">
        <v>7.9000000000000001E-2</v>
      </c>
      <c r="AB101">
        <v>196.779</v>
      </c>
      <c r="AC101">
        <v>157.21</v>
      </c>
      <c r="AD101">
        <v>182.446</v>
      </c>
      <c r="AE101">
        <v>90.28</v>
      </c>
      <c r="AF101">
        <v>65.204999999999998</v>
      </c>
      <c r="AG101">
        <v>94.007999999999996</v>
      </c>
      <c r="AH101">
        <v>203.93700000000001</v>
      </c>
      <c r="AI101">
        <v>299.8</v>
      </c>
      <c r="AJ101">
        <v>204.84700000000001</v>
      </c>
      <c r="AK101">
        <v>295.33499999999998</v>
      </c>
      <c r="AL101">
        <v>640.68700000000001</v>
      </c>
      <c r="AM101">
        <v>941.84799999999996</v>
      </c>
      <c r="AN101">
        <v>18.331</v>
      </c>
      <c r="AO101">
        <v>44.872</v>
      </c>
      <c r="AP101">
        <v>190.42500000000001</v>
      </c>
      <c r="AQ101">
        <v>884.60900000000004</v>
      </c>
    </row>
    <row r="102" spans="1:43" x14ac:dyDescent="0.2">
      <c r="A102">
        <v>8</v>
      </c>
      <c r="B102">
        <v>50</v>
      </c>
      <c r="C102">
        <v>17</v>
      </c>
      <c r="D102">
        <v>46</v>
      </c>
      <c r="E102" t="s">
        <v>0</v>
      </c>
      <c r="F102">
        <v>14</v>
      </c>
      <c r="G102">
        <f t="shared" si="2"/>
        <v>1.014</v>
      </c>
      <c r="H102">
        <v>6.0999999999999999E-2</v>
      </c>
      <c r="I102">
        <v>0.95299999999999996</v>
      </c>
      <c r="J102">
        <f t="shared" si="3"/>
        <v>6.400839454354669E-2</v>
      </c>
      <c r="K102">
        <v>139</v>
      </c>
      <c r="M102">
        <v>2</v>
      </c>
      <c r="N102" t="s">
        <v>83</v>
      </c>
      <c r="O102" t="s">
        <v>75</v>
      </c>
      <c r="P102">
        <v>135</v>
      </c>
      <c r="Q102">
        <v>307</v>
      </c>
      <c r="R102">
        <v>715.01099999999997</v>
      </c>
      <c r="S102">
        <v>0.42899999999999999</v>
      </c>
      <c r="T102">
        <v>459.99900000000002</v>
      </c>
      <c r="U102">
        <v>1.07</v>
      </c>
      <c r="V102">
        <v>0.76200000000000001</v>
      </c>
      <c r="W102">
        <v>7.5540000000000003</v>
      </c>
      <c r="X102">
        <v>956.02300000000002</v>
      </c>
      <c r="Y102">
        <v>1347.577</v>
      </c>
      <c r="Z102">
        <v>2424.7080000000001</v>
      </c>
      <c r="AA102">
        <v>7.9000000000000001E-2</v>
      </c>
      <c r="AB102">
        <v>234.435</v>
      </c>
      <c r="AC102">
        <v>123.19499999999999</v>
      </c>
      <c r="AD102">
        <v>258.351</v>
      </c>
      <c r="AE102">
        <v>99.03</v>
      </c>
      <c r="AF102">
        <v>72.179000000000002</v>
      </c>
      <c r="AG102">
        <v>75.02</v>
      </c>
      <c r="AH102">
        <v>299.04300000000001</v>
      </c>
      <c r="AI102">
        <v>325.33499999999998</v>
      </c>
      <c r="AJ102">
        <v>226.756</v>
      </c>
      <c r="AK102">
        <v>235.68199999999999</v>
      </c>
      <c r="AL102">
        <v>939.79300000000001</v>
      </c>
      <c r="AM102">
        <v>1022.478</v>
      </c>
      <c r="AN102">
        <v>19.193999999999999</v>
      </c>
      <c r="AO102">
        <v>36.463000000000001</v>
      </c>
      <c r="AP102">
        <v>288.35899999999998</v>
      </c>
      <c r="AQ102">
        <v>1003.561</v>
      </c>
    </row>
    <row r="103" spans="1:43" x14ac:dyDescent="0.2">
      <c r="A103">
        <v>8</v>
      </c>
      <c r="B103">
        <v>50</v>
      </c>
      <c r="C103">
        <v>17</v>
      </c>
      <c r="D103">
        <v>47</v>
      </c>
      <c r="E103" t="s">
        <v>0</v>
      </c>
      <c r="F103">
        <v>15</v>
      </c>
      <c r="G103">
        <f t="shared" si="2"/>
        <v>0.36100000000000004</v>
      </c>
      <c r="H103">
        <v>1.9E-2</v>
      </c>
      <c r="I103">
        <v>0.34200000000000003</v>
      </c>
      <c r="J103">
        <f t="shared" si="3"/>
        <v>5.5555555555555552E-2</v>
      </c>
      <c r="K103">
        <v>70</v>
      </c>
      <c r="M103">
        <v>2</v>
      </c>
      <c r="N103" t="s">
        <v>83</v>
      </c>
      <c r="O103" t="s">
        <v>76</v>
      </c>
      <c r="P103">
        <v>89</v>
      </c>
      <c r="Q103">
        <v>229</v>
      </c>
      <c r="R103">
        <v>472.82600000000002</v>
      </c>
      <c r="S103">
        <v>0.48399999999999999</v>
      </c>
      <c r="T103">
        <v>259.57600000000002</v>
      </c>
      <c r="U103">
        <v>0.81499999999999995</v>
      </c>
      <c r="V103">
        <v>0.56799999999999995</v>
      </c>
      <c r="W103">
        <v>4.6630000000000003</v>
      </c>
      <c r="X103">
        <v>678.14700000000005</v>
      </c>
      <c r="Y103">
        <v>473.18299999999999</v>
      </c>
      <c r="Z103">
        <v>1209.2750000000001</v>
      </c>
      <c r="AA103">
        <v>6.6000000000000003E-2</v>
      </c>
      <c r="AB103">
        <v>191.31700000000001</v>
      </c>
      <c r="AC103">
        <v>113.822</v>
      </c>
      <c r="AD103">
        <v>129.41499999999999</v>
      </c>
      <c r="AE103">
        <v>38.271999999999998</v>
      </c>
      <c r="AF103">
        <v>61.593000000000004</v>
      </c>
      <c r="AG103">
        <v>67.620999999999995</v>
      </c>
      <c r="AH103">
        <v>139.67699999999999</v>
      </c>
      <c r="AI103">
        <v>115.99</v>
      </c>
      <c r="AJ103">
        <v>193.5</v>
      </c>
      <c r="AK103">
        <v>212.57499999999999</v>
      </c>
      <c r="AL103">
        <v>438.80700000000002</v>
      </c>
      <c r="AM103">
        <v>364.39400000000001</v>
      </c>
      <c r="AN103">
        <v>17.158000000000001</v>
      </c>
      <c r="AO103">
        <v>32.091000000000001</v>
      </c>
      <c r="AP103">
        <v>124.943</v>
      </c>
      <c r="AQ103">
        <v>298.99099999999999</v>
      </c>
    </row>
    <row r="104" spans="1:43" x14ac:dyDescent="0.2">
      <c r="A104">
        <v>8</v>
      </c>
      <c r="B104">
        <v>50</v>
      </c>
      <c r="C104">
        <v>17</v>
      </c>
      <c r="D104">
        <v>48</v>
      </c>
      <c r="E104" t="s">
        <v>0</v>
      </c>
      <c r="F104">
        <v>16</v>
      </c>
      <c r="G104">
        <f t="shared" si="2"/>
        <v>0.99</v>
      </c>
      <c r="H104">
        <v>6.4000000000000001E-2</v>
      </c>
      <c r="I104">
        <v>0.92600000000000005</v>
      </c>
      <c r="J104">
        <f t="shared" si="3"/>
        <v>6.9114470842332618E-2</v>
      </c>
      <c r="K104">
        <v>137</v>
      </c>
      <c r="M104">
        <v>2</v>
      </c>
      <c r="N104" t="s">
        <v>83</v>
      </c>
      <c r="O104" t="s">
        <v>77</v>
      </c>
      <c r="P104">
        <v>209</v>
      </c>
      <c r="Q104">
        <v>429</v>
      </c>
      <c r="R104">
        <v>900.62699999999995</v>
      </c>
      <c r="S104">
        <v>0.47599999999999998</v>
      </c>
      <c r="T104">
        <v>509.233</v>
      </c>
      <c r="U104">
        <v>0.873</v>
      </c>
      <c r="V104">
        <v>0.63500000000000001</v>
      </c>
      <c r="W104">
        <v>5.6230000000000002</v>
      </c>
      <c r="X104">
        <v>1251.18</v>
      </c>
      <c r="Y104">
        <v>1049.3589999999999</v>
      </c>
      <c r="Z104">
        <v>2480.2109999999998</v>
      </c>
      <c r="AA104">
        <v>7.9000000000000001E-2</v>
      </c>
      <c r="AB104">
        <v>333.04500000000002</v>
      </c>
      <c r="AC104">
        <v>222.446</v>
      </c>
      <c r="AD104">
        <v>253.09299999999999</v>
      </c>
      <c r="AE104">
        <v>92.043000000000006</v>
      </c>
      <c r="AF104">
        <v>107.902</v>
      </c>
      <c r="AG104">
        <v>134.602</v>
      </c>
      <c r="AH104">
        <v>279.31900000000002</v>
      </c>
      <c r="AI104">
        <v>267.65300000000002</v>
      </c>
      <c r="AJ104">
        <v>338.98399999999998</v>
      </c>
      <c r="AK104">
        <v>422.86399999999998</v>
      </c>
      <c r="AL104">
        <v>877.50599999999997</v>
      </c>
      <c r="AM104">
        <v>840.85699999999997</v>
      </c>
      <c r="AN104">
        <v>29.954999999999998</v>
      </c>
      <c r="AO104">
        <v>65.027000000000001</v>
      </c>
      <c r="AP104">
        <v>257.666</v>
      </c>
      <c r="AQ104">
        <v>696.71</v>
      </c>
    </row>
    <row r="105" spans="1:43" x14ac:dyDescent="0.2">
      <c r="A105">
        <v>8</v>
      </c>
      <c r="B105">
        <v>50</v>
      </c>
      <c r="C105">
        <v>17</v>
      </c>
      <c r="D105">
        <v>49</v>
      </c>
      <c r="E105" t="s">
        <v>0</v>
      </c>
      <c r="F105">
        <v>17</v>
      </c>
      <c r="G105">
        <f t="shared" si="2"/>
        <v>1.5860000000000001</v>
      </c>
      <c r="H105">
        <v>0.11</v>
      </c>
      <c r="I105">
        <v>1.476</v>
      </c>
      <c r="J105">
        <f t="shared" si="3"/>
        <v>7.4525745257452577E-2</v>
      </c>
      <c r="K105">
        <v>135</v>
      </c>
      <c r="M105">
        <v>2</v>
      </c>
      <c r="N105" t="s">
        <v>137</v>
      </c>
      <c r="O105" t="s">
        <v>135</v>
      </c>
      <c r="P105">
        <v>183</v>
      </c>
      <c r="Q105">
        <v>455</v>
      </c>
      <c r="R105">
        <v>942.97500000000002</v>
      </c>
      <c r="S105">
        <v>0.48299999999999998</v>
      </c>
      <c r="T105">
        <v>622.92600000000004</v>
      </c>
      <c r="U105">
        <v>1.17</v>
      </c>
      <c r="V105">
        <v>0.74099999999999999</v>
      </c>
      <c r="W105">
        <v>8.7479999999999993</v>
      </c>
      <c r="X105">
        <v>1170.8150000000001</v>
      </c>
      <c r="Y105">
        <v>2260.8939999999998</v>
      </c>
      <c r="Z105">
        <v>3442.7489999999998</v>
      </c>
      <c r="AA105">
        <v>9.2999999999999999E-2</v>
      </c>
      <c r="AB105">
        <v>298.69</v>
      </c>
      <c r="AC105">
        <v>186.69200000000001</v>
      </c>
      <c r="AD105">
        <v>293.19799999999998</v>
      </c>
      <c r="AE105">
        <v>164.39599999999999</v>
      </c>
      <c r="AF105">
        <v>96.82</v>
      </c>
      <c r="AG105">
        <v>113.949</v>
      </c>
      <c r="AH105">
        <v>326.19299999999998</v>
      </c>
      <c r="AI105">
        <v>558.84799999999996</v>
      </c>
      <c r="AJ105">
        <v>304.16899999999998</v>
      </c>
      <c r="AK105">
        <v>357.98</v>
      </c>
      <c r="AL105">
        <v>1024.9280000000001</v>
      </c>
      <c r="AM105">
        <v>1755.672</v>
      </c>
      <c r="AN105">
        <v>26.64</v>
      </c>
      <c r="AO105">
        <v>55.515000000000001</v>
      </c>
      <c r="AP105">
        <v>302.15699999999998</v>
      </c>
      <c r="AQ105">
        <v>1876.5820000000001</v>
      </c>
    </row>
    <row r="106" spans="1:43" x14ac:dyDescent="0.2">
      <c r="A106">
        <v>8</v>
      </c>
      <c r="B106">
        <v>50</v>
      </c>
      <c r="C106">
        <v>17</v>
      </c>
      <c r="D106">
        <v>50</v>
      </c>
      <c r="E106" t="s">
        <v>0</v>
      </c>
      <c r="F106">
        <v>18</v>
      </c>
      <c r="G106">
        <f t="shared" si="2"/>
        <v>1.431</v>
      </c>
      <c r="H106">
        <v>6.4000000000000001E-2</v>
      </c>
      <c r="I106">
        <v>1.367</v>
      </c>
      <c r="J106">
        <f t="shared" si="3"/>
        <v>4.6817849305047551E-2</v>
      </c>
      <c r="K106">
        <v>160</v>
      </c>
      <c r="M106">
        <v>2</v>
      </c>
      <c r="N106" t="s">
        <v>83</v>
      </c>
      <c r="O106" t="s">
        <v>78</v>
      </c>
      <c r="P106">
        <v>132</v>
      </c>
      <c r="Q106">
        <v>326</v>
      </c>
      <c r="R106">
        <v>717.78499999999997</v>
      </c>
      <c r="S106">
        <v>0.45400000000000001</v>
      </c>
      <c r="T106">
        <v>443.81400000000002</v>
      </c>
      <c r="U106">
        <v>1.0089999999999999</v>
      </c>
      <c r="V106">
        <v>0.63500000000000001</v>
      </c>
      <c r="W106">
        <v>6.5060000000000002</v>
      </c>
      <c r="X106">
        <v>981.09199999999998</v>
      </c>
      <c r="Y106">
        <v>1221.1759999999999</v>
      </c>
      <c r="Z106">
        <v>2248.6390000000001</v>
      </c>
      <c r="AA106">
        <v>8.5000000000000006E-2</v>
      </c>
      <c r="AB106">
        <v>258.221</v>
      </c>
      <c r="AC106">
        <v>169.506</v>
      </c>
      <c r="AD106">
        <v>197.44800000000001</v>
      </c>
      <c r="AE106">
        <v>92.608999999999995</v>
      </c>
      <c r="AF106">
        <v>86.231999999999999</v>
      </c>
      <c r="AG106">
        <v>103.416</v>
      </c>
      <c r="AH106">
        <v>217.71</v>
      </c>
      <c r="AI106">
        <v>308.315</v>
      </c>
      <c r="AJ106">
        <v>270.90499999999997</v>
      </c>
      <c r="AK106">
        <v>324.892</v>
      </c>
      <c r="AL106">
        <v>684.24300000000005</v>
      </c>
      <c r="AM106">
        <v>968.59900000000005</v>
      </c>
      <c r="AN106">
        <v>24.286000000000001</v>
      </c>
      <c r="AO106">
        <v>50.368000000000002</v>
      </c>
      <c r="AP106">
        <v>199.411</v>
      </c>
      <c r="AQ106">
        <v>947.11099999999999</v>
      </c>
    </row>
    <row r="107" spans="1:43" x14ac:dyDescent="0.2">
      <c r="A107">
        <v>8</v>
      </c>
      <c r="B107">
        <v>50</v>
      </c>
      <c r="C107">
        <v>17</v>
      </c>
      <c r="D107">
        <v>51</v>
      </c>
      <c r="E107" t="s">
        <v>0</v>
      </c>
      <c r="F107">
        <v>19</v>
      </c>
      <c r="G107">
        <f t="shared" si="2"/>
        <v>1.3840000000000001</v>
      </c>
      <c r="H107">
        <v>0.11600000000000001</v>
      </c>
      <c r="I107">
        <v>1.268</v>
      </c>
      <c r="J107">
        <f t="shared" si="3"/>
        <v>9.1482649842271294E-2</v>
      </c>
      <c r="K107">
        <v>154</v>
      </c>
      <c r="M107">
        <v>2</v>
      </c>
      <c r="N107" t="s">
        <v>83</v>
      </c>
      <c r="O107" t="s">
        <v>79</v>
      </c>
      <c r="P107">
        <v>286</v>
      </c>
      <c r="Q107">
        <v>750</v>
      </c>
      <c r="R107">
        <v>1333.4649999999999</v>
      </c>
      <c r="S107">
        <v>0.56200000000000006</v>
      </c>
      <c r="T107">
        <v>737.76900000000001</v>
      </c>
      <c r="U107">
        <v>0.9</v>
      </c>
      <c r="V107">
        <v>0.63500000000000001</v>
      </c>
      <c r="W107">
        <v>5.4790000000000001</v>
      </c>
      <c r="X107">
        <v>1669.6669999999999</v>
      </c>
      <c r="Y107">
        <v>1512.9169999999999</v>
      </c>
      <c r="Z107">
        <v>3765.3319999999999</v>
      </c>
      <c r="AA107">
        <v>0.12</v>
      </c>
      <c r="AB107">
        <v>419.40699999999998</v>
      </c>
      <c r="AC107">
        <v>360.07600000000002</v>
      </c>
      <c r="AD107">
        <v>423.161</v>
      </c>
      <c r="AE107">
        <v>130.822</v>
      </c>
      <c r="AF107">
        <v>140.28700000000001</v>
      </c>
      <c r="AG107">
        <v>215.351</v>
      </c>
      <c r="AH107">
        <v>473.95699999999999</v>
      </c>
      <c r="AI107">
        <v>368.839</v>
      </c>
      <c r="AJ107">
        <v>440.72500000000002</v>
      </c>
      <c r="AK107">
        <v>676.673</v>
      </c>
      <c r="AL107">
        <v>1489.194</v>
      </c>
      <c r="AM107">
        <v>1158.74</v>
      </c>
      <c r="AN107">
        <v>39.83</v>
      </c>
      <c r="AO107">
        <v>102.715</v>
      </c>
      <c r="AP107">
        <v>443.02199999999999</v>
      </c>
      <c r="AQ107">
        <v>927.35</v>
      </c>
    </row>
    <row r="108" spans="1:43" x14ac:dyDescent="0.2">
      <c r="A108">
        <v>8</v>
      </c>
      <c r="B108">
        <v>50</v>
      </c>
      <c r="C108">
        <v>17</v>
      </c>
      <c r="D108">
        <v>52</v>
      </c>
      <c r="E108" t="s">
        <v>0</v>
      </c>
      <c r="F108">
        <v>20</v>
      </c>
      <c r="G108">
        <f t="shared" si="2"/>
        <v>1.103</v>
      </c>
      <c r="H108">
        <v>0.05</v>
      </c>
      <c r="I108">
        <v>1.0529999999999999</v>
      </c>
      <c r="J108">
        <f t="shared" si="3"/>
        <v>4.7483380816714153E-2</v>
      </c>
      <c r="K108">
        <v>153</v>
      </c>
      <c r="M108">
        <v>2</v>
      </c>
      <c r="N108" t="s">
        <v>137</v>
      </c>
      <c r="O108" t="s">
        <v>136</v>
      </c>
      <c r="P108">
        <v>139</v>
      </c>
      <c r="Q108">
        <v>319</v>
      </c>
      <c r="R108">
        <v>677.98599999999999</v>
      </c>
      <c r="S108">
        <v>0.47099999999999997</v>
      </c>
      <c r="T108">
        <v>460.97899999999998</v>
      </c>
      <c r="U108">
        <v>1.1719999999999999</v>
      </c>
      <c r="V108">
        <v>0.68400000000000005</v>
      </c>
      <c r="W108">
        <v>6.8869999999999996</v>
      </c>
      <c r="X108">
        <v>870.23900000000003</v>
      </c>
      <c r="Y108">
        <v>1568.164</v>
      </c>
      <c r="Z108">
        <v>2508.7249999999999</v>
      </c>
      <c r="AA108">
        <v>8.1000000000000003E-2</v>
      </c>
      <c r="AB108">
        <v>211.97300000000001</v>
      </c>
      <c r="AC108">
        <v>149.11099999999999</v>
      </c>
      <c r="AD108">
        <v>185.40799999999999</v>
      </c>
      <c r="AE108">
        <v>131.494</v>
      </c>
      <c r="AF108">
        <v>66.498999999999995</v>
      </c>
      <c r="AG108">
        <v>90.152000000000001</v>
      </c>
      <c r="AH108">
        <v>201.965</v>
      </c>
      <c r="AI108">
        <v>439.935</v>
      </c>
      <c r="AJ108">
        <v>208.91300000000001</v>
      </c>
      <c r="AK108">
        <v>283.221</v>
      </c>
      <c r="AL108">
        <v>634.49300000000005</v>
      </c>
      <c r="AM108">
        <v>1382.097</v>
      </c>
      <c r="AN108">
        <v>18.315000000000001</v>
      </c>
      <c r="AO108">
        <v>43.5</v>
      </c>
      <c r="AP108">
        <v>184.02500000000001</v>
      </c>
      <c r="AQ108">
        <v>1322.325</v>
      </c>
    </row>
    <row r="109" spans="1:43" x14ac:dyDescent="0.2">
      <c r="A109">
        <v>8</v>
      </c>
      <c r="B109">
        <v>50</v>
      </c>
      <c r="C109">
        <v>17</v>
      </c>
      <c r="D109">
        <v>53</v>
      </c>
      <c r="E109" t="s">
        <v>0</v>
      </c>
      <c r="F109">
        <v>21</v>
      </c>
      <c r="G109">
        <f t="shared" si="2"/>
        <v>1.0089999999999999</v>
      </c>
      <c r="H109">
        <v>4.2000000000000003E-2</v>
      </c>
      <c r="I109">
        <v>0.96699999999999997</v>
      </c>
      <c r="J109">
        <f t="shared" si="3"/>
        <v>4.3433298862461223E-2</v>
      </c>
      <c r="K109">
        <v>147</v>
      </c>
      <c r="M109">
        <v>2</v>
      </c>
      <c r="N109" t="s">
        <v>83</v>
      </c>
      <c r="O109" t="s">
        <v>80</v>
      </c>
      <c r="P109">
        <v>75</v>
      </c>
      <c r="Q109">
        <v>209</v>
      </c>
      <c r="R109">
        <v>512.21900000000005</v>
      </c>
      <c r="S109">
        <v>0.40799999999999997</v>
      </c>
      <c r="T109">
        <v>319.12400000000002</v>
      </c>
      <c r="U109">
        <v>1.0489999999999999</v>
      </c>
      <c r="V109">
        <v>0.64800000000000002</v>
      </c>
      <c r="W109">
        <v>6.2889999999999997</v>
      </c>
      <c r="X109">
        <v>692.24400000000003</v>
      </c>
      <c r="Y109">
        <v>921.15599999999995</v>
      </c>
      <c r="Z109">
        <v>1667.251</v>
      </c>
      <c r="AA109">
        <v>6.3E-2</v>
      </c>
      <c r="AB109">
        <v>187.399</v>
      </c>
      <c r="AC109">
        <v>93.2</v>
      </c>
      <c r="AD109">
        <v>160.54900000000001</v>
      </c>
      <c r="AE109">
        <v>71.072000000000003</v>
      </c>
      <c r="AF109">
        <v>60.276000000000003</v>
      </c>
      <c r="AG109">
        <v>55.918999999999997</v>
      </c>
      <c r="AH109">
        <v>178.35599999999999</v>
      </c>
      <c r="AI109">
        <v>236.15100000000001</v>
      </c>
      <c r="AJ109">
        <v>189.36199999999999</v>
      </c>
      <c r="AK109">
        <v>175.67599999999999</v>
      </c>
      <c r="AL109">
        <v>560.322</v>
      </c>
      <c r="AM109">
        <v>741.89099999999996</v>
      </c>
      <c r="AN109">
        <v>16.603999999999999</v>
      </c>
      <c r="AO109">
        <v>26.779</v>
      </c>
      <c r="AP109">
        <v>164.16499999999999</v>
      </c>
      <c r="AQ109">
        <v>713.60699999999997</v>
      </c>
    </row>
    <row r="110" spans="1:43" x14ac:dyDescent="0.2">
      <c r="A110">
        <v>8</v>
      </c>
      <c r="B110">
        <v>50</v>
      </c>
      <c r="C110">
        <v>17</v>
      </c>
      <c r="D110">
        <v>54</v>
      </c>
      <c r="E110" t="s">
        <v>0</v>
      </c>
      <c r="F110">
        <v>22</v>
      </c>
      <c r="G110">
        <f t="shared" si="2"/>
        <v>0.84900000000000009</v>
      </c>
      <c r="H110">
        <v>5.2999999999999999E-2</v>
      </c>
      <c r="I110">
        <v>0.79600000000000004</v>
      </c>
      <c r="J110">
        <f t="shared" si="3"/>
        <v>6.6582914572864318E-2</v>
      </c>
      <c r="K110">
        <v>134</v>
      </c>
      <c r="M110">
        <v>2</v>
      </c>
      <c r="N110" t="s">
        <v>83</v>
      </c>
      <c r="O110" t="s">
        <v>81</v>
      </c>
      <c r="P110">
        <v>127</v>
      </c>
      <c r="Q110">
        <v>343</v>
      </c>
      <c r="R110">
        <v>674.38400000000001</v>
      </c>
      <c r="S110">
        <v>0.50900000000000001</v>
      </c>
      <c r="T110">
        <v>406.483</v>
      </c>
      <c r="U110">
        <v>0.98199999999999998</v>
      </c>
      <c r="V110">
        <v>0.64800000000000002</v>
      </c>
      <c r="W110">
        <v>5.5330000000000004</v>
      </c>
      <c r="X110">
        <v>860.22</v>
      </c>
      <c r="Y110">
        <v>946.63599999999997</v>
      </c>
      <c r="Z110">
        <v>2080.1480000000001</v>
      </c>
      <c r="AA110">
        <v>7.4999999999999997E-2</v>
      </c>
      <c r="AB110">
        <v>207.547</v>
      </c>
      <c r="AC110">
        <v>167.67099999999999</v>
      </c>
      <c r="AD110">
        <v>202.47499999999999</v>
      </c>
      <c r="AE110">
        <v>96.691000000000003</v>
      </c>
      <c r="AF110">
        <v>67.048000000000002</v>
      </c>
      <c r="AG110">
        <v>101.294</v>
      </c>
      <c r="AH110">
        <v>219.102</v>
      </c>
      <c r="AI110">
        <v>274.61900000000003</v>
      </c>
      <c r="AJ110">
        <v>210.637</v>
      </c>
      <c r="AK110">
        <v>318.226</v>
      </c>
      <c r="AL110">
        <v>688.54499999999996</v>
      </c>
      <c r="AM110">
        <v>862.74</v>
      </c>
      <c r="AN110">
        <v>18.466000000000001</v>
      </c>
      <c r="AO110">
        <v>48.752000000000002</v>
      </c>
      <c r="AP110">
        <v>196.54400000000001</v>
      </c>
      <c r="AQ110">
        <v>682.87400000000002</v>
      </c>
    </row>
    <row r="111" spans="1:43" x14ac:dyDescent="0.2">
      <c r="A111">
        <v>8</v>
      </c>
      <c r="B111">
        <v>50</v>
      </c>
      <c r="C111">
        <v>17</v>
      </c>
      <c r="D111">
        <v>55</v>
      </c>
      <c r="E111" t="s">
        <v>0</v>
      </c>
      <c r="F111">
        <v>23</v>
      </c>
      <c r="G111">
        <f t="shared" si="2"/>
        <v>1.218</v>
      </c>
      <c r="H111">
        <v>5.0999999999999997E-2</v>
      </c>
      <c r="I111">
        <v>1.167</v>
      </c>
      <c r="J111">
        <f t="shared" si="3"/>
        <v>4.3701799485861177E-2</v>
      </c>
      <c r="K111">
        <v>122</v>
      </c>
      <c r="M111">
        <v>2</v>
      </c>
      <c r="N111" t="s">
        <v>83</v>
      </c>
      <c r="O111" t="s">
        <v>82</v>
      </c>
      <c r="P111">
        <v>213</v>
      </c>
      <c r="Q111">
        <v>383</v>
      </c>
      <c r="R111">
        <v>832.68899999999996</v>
      </c>
      <c r="S111">
        <v>0.46</v>
      </c>
      <c r="T111">
        <v>501.51100000000002</v>
      </c>
      <c r="U111">
        <v>0.93400000000000005</v>
      </c>
      <c r="V111">
        <v>0.63500000000000001</v>
      </c>
      <c r="W111">
        <v>5.9089999999999998</v>
      </c>
      <c r="X111">
        <v>1170.32</v>
      </c>
      <c r="Y111">
        <v>1171.6220000000001</v>
      </c>
      <c r="Z111">
        <v>2445.79</v>
      </c>
      <c r="AA111">
        <v>8.3000000000000004E-2</v>
      </c>
      <c r="AB111">
        <v>297.44099999999997</v>
      </c>
      <c r="AC111">
        <v>202.923</v>
      </c>
      <c r="AD111">
        <v>237.15</v>
      </c>
      <c r="AE111">
        <v>95.174999999999997</v>
      </c>
      <c r="AF111">
        <v>96.125</v>
      </c>
      <c r="AG111">
        <v>120.238</v>
      </c>
      <c r="AH111">
        <v>260.11099999999999</v>
      </c>
      <c r="AI111">
        <v>301.80700000000002</v>
      </c>
      <c r="AJ111">
        <v>301.98599999999999</v>
      </c>
      <c r="AK111">
        <v>377.73700000000002</v>
      </c>
      <c r="AL111">
        <v>817.40200000000004</v>
      </c>
      <c r="AM111">
        <v>948.66399999999999</v>
      </c>
      <c r="AN111">
        <v>26.777999999999999</v>
      </c>
      <c r="AO111">
        <v>56.896000000000001</v>
      </c>
      <c r="AP111">
        <v>236.32599999999999</v>
      </c>
      <c r="AQ111">
        <v>851.62300000000005</v>
      </c>
    </row>
    <row r="112" spans="1:43" x14ac:dyDescent="0.2">
      <c r="A112">
        <v>8</v>
      </c>
      <c r="B112">
        <v>50</v>
      </c>
      <c r="C112">
        <v>17</v>
      </c>
      <c r="D112">
        <v>56</v>
      </c>
      <c r="E112" s="1" t="s">
        <v>167</v>
      </c>
      <c r="F112">
        <v>1</v>
      </c>
      <c r="G112">
        <f t="shared" si="2"/>
        <v>1.0269999999999999</v>
      </c>
      <c r="H112">
        <v>8.2000000000000003E-2</v>
      </c>
      <c r="I112">
        <v>0.94499999999999995</v>
      </c>
      <c r="J112">
        <f t="shared" si="3"/>
        <v>8.6772486772486779E-2</v>
      </c>
      <c r="K112">
        <v>122</v>
      </c>
      <c r="M112">
        <v>1</v>
      </c>
      <c r="N112" t="s">
        <v>139</v>
      </c>
      <c r="O112" t="s">
        <v>145</v>
      </c>
      <c r="P112">
        <v>205</v>
      </c>
      <c r="Q112">
        <v>437</v>
      </c>
      <c r="R112">
        <v>884.697</v>
      </c>
      <c r="S112">
        <v>0.49399999999999999</v>
      </c>
      <c r="T112">
        <v>511.43799999999999</v>
      </c>
      <c r="U112">
        <v>0.88</v>
      </c>
      <c r="V112">
        <v>0.63500000000000001</v>
      </c>
      <c r="W112">
        <v>4.8330000000000002</v>
      </c>
      <c r="X112">
        <v>1218.1189999999999</v>
      </c>
      <c r="Y112">
        <v>988.54700000000003</v>
      </c>
      <c r="Z112">
        <v>2453.4290000000001</v>
      </c>
      <c r="AA112">
        <v>8.7999999999999995E-2</v>
      </c>
      <c r="AB112">
        <v>301.49799999999999</v>
      </c>
      <c r="AC112">
        <v>212.92699999999999</v>
      </c>
      <c r="AD112">
        <v>275.13400000000001</v>
      </c>
      <c r="AE112">
        <v>95.138000000000005</v>
      </c>
      <c r="AF112">
        <v>95.745000000000005</v>
      </c>
      <c r="AG112">
        <v>129.83799999999999</v>
      </c>
      <c r="AH112">
        <v>286.61599999999999</v>
      </c>
      <c r="AI112">
        <v>268.61900000000003</v>
      </c>
      <c r="AJ112">
        <v>300.79199999999997</v>
      </c>
      <c r="AK112">
        <v>408.036</v>
      </c>
      <c r="AL112">
        <v>900.71</v>
      </c>
      <c r="AM112">
        <v>843.89099999999996</v>
      </c>
      <c r="AN112">
        <v>26.065999999999999</v>
      </c>
      <c r="AO112">
        <v>63.209000000000003</v>
      </c>
      <c r="AP112">
        <v>248.322</v>
      </c>
      <c r="AQ112">
        <v>650.95100000000002</v>
      </c>
    </row>
    <row r="113" spans="1:43" x14ac:dyDescent="0.2">
      <c r="A113">
        <v>8</v>
      </c>
      <c r="B113">
        <v>50</v>
      </c>
      <c r="C113">
        <v>17</v>
      </c>
      <c r="D113">
        <v>57</v>
      </c>
      <c r="E113" s="1" t="s">
        <v>167</v>
      </c>
      <c r="F113">
        <v>2</v>
      </c>
      <c r="G113">
        <f t="shared" si="2"/>
        <v>0.74</v>
      </c>
      <c r="H113">
        <v>4.5999999999999999E-2</v>
      </c>
      <c r="I113">
        <v>0.69399999999999995</v>
      </c>
      <c r="J113">
        <f t="shared" si="3"/>
        <v>6.6282420749279536E-2</v>
      </c>
      <c r="K113">
        <v>139</v>
      </c>
      <c r="M113">
        <v>1</v>
      </c>
      <c r="N113" t="s">
        <v>84</v>
      </c>
      <c r="O113" t="s">
        <v>85</v>
      </c>
      <c r="P113">
        <v>205</v>
      </c>
      <c r="Q113">
        <v>491</v>
      </c>
      <c r="R113">
        <v>804.92200000000003</v>
      </c>
      <c r="S113">
        <v>0.61</v>
      </c>
      <c r="T113">
        <v>413.32600000000002</v>
      </c>
      <c r="U113">
        <v>0.81100000000000005</v>
      </c>
      <c r="V113">
        <v>0.63500000000000001</v>
      </c>
      <c r="W113">
        <v>4.0999999999999996</v>
      </c>
      <c r="X113">
        <v>1047.4449999999999</v>
      </c>
      <c r="Y113">
        <v>708.68499999999995</v>
      </c>
      <c r="Z113">
        <v>2057.181</v>
      </c>
      <c r="AA113">
        <v>7.6999999999999999E-2</v>
      </c>
      <c r="AB113">
        <v>296.20800000000003</v>
      </c>
      <c r="AC113">
        <v>201.798</v>
      </c>
      <c r="AD113">
        <v>232.84700000000001</v>
      </c>
      <c r="AE113">
        <v>74.067999999999998</v>
      </c>
      <c r="AF113">
        <v>93.832999999999998</v>
      </c>
      <c r="AG113">
        <v>121.59</v>
      </c>
      <c r="AH113">
        <v>250.68600000000001</v>
      </c>
      <c r="AI113">
        <v>188.71199999999999</v>
      </c>
      <c r="AJ113">
        <v>294.78399999999999</v>
      </c>
      <c r="AK113">
        <v>381.98700000000002</v>
      </c>
      <c r="AL113">
        <v>787.55399999999997</v>
      </c>
      <c r="AM113">
        <v>592.85599999999999</v>
      </c>
      <c r="AN113">
        <v>25.63</v>
      </c>
      <c r="AO113">
        <v>58.475999999999999</v>
      </c>
      <c r="AP113">
        <v>225.35599999999999</v>
      </c>
      <c r="AQ113">
        <v>399.22399999999999</v>
      </c>
    </row>
    <row r="114" spans="1:43" x14ac:dyDescent="0.2">
      <c r="A114">
        <v>8</v>
      </c>
      <c r="B114">
        <v>50</v>
      </c>
      <c r="C114">
        <v>17</v>
      </c>
      <c r="D114">
        <v>58</v>
      </c>
      <c r="E114" s="1" t="s">
        <v>167</v>
      </c>
      <c r="F114">
        <v>3</v>
      </c>
      <c r="G114">
        <f t="shared" si="2"/>
        <v>1.002</v>
      </c>
      <c r="H114">
        <v>6.4000000000000001E-2</v>
      </c>
      <c r="I114">
        <v>0.93799999999999994</v>
      </c>
      <c r="J114">
        <f t="shared" si="3"/>
        <v>6.8230277185501065E-2</v>
      </c>
      <c r="K114">
        <v>121</v>
      </c>
      <c r="M114">
        <v>1</v>
      </c>
      <c r="N114" t="s">
        <v>84</v>
      </c>
      <c r="O114" t="s">
        <v>86</v>
      </c>
      <c r="P114">
        <v>182</v>
      </c>
      <c r="Q114">
        <v>326</v>
      </c>
      <c r="R114">
        <v>832.178</v>
      </c>
      <c r="S114">
        <v>0.39200000000000002</v>
      </c>
      <c r="T114">
        <v>481.01100000000002</v>
      </c>
      <c r="U114">
        <v>0.86699999999999999</v>
      </c>
      <c r="V114">
        <v>0.53900000000000003</v>
      </c>
      <c r="W114">
        <v>6.0709999999999997</v>
      </c>
      <c r="X114">
        <v>1272.482</v>
      </c>
      <c r="Y114">
        <v>1148.54</v>
      </c>
      <c r="Z114">
        <v>2263.2660000000001</v>
      </c>
      <c r="AA114">
        <v>0.11</v>
      </c>
      <c r="AB114">
        <v>347.51</v>
      </c>
      <c r="AC114">
        <v>201.20400000000001</v>
      </c>
      <c r="AD114">
        <v>201.06299999999999</v>
      </c>
      <c r="AE114">
        <v>82.4</v>
      </c>
      <c r="AF114">
        <v>107.79600000000001</v>
      </c>
      <c r="AG114">
        <v>119.479</v>
      </c>
      <c r="AH114">
        <v>207.51400000000001</v>
      </c>
      <c r="AI114">
        <v>285.529</v>
      </c>
      <c r="AJ114">
        <v>338.72199999999998</v>
      </c>
      <c r="AK114">
        <v>375.35399999999998</v>
      </c>
      <c r="AL114">
        <v>652.173</v>
      </c>
      <c r="AM114">
        <v>897.01700000000005</v>
      </c>
      <c r="AN114">
        <v>28.896000000000001</v>
      </c>
      <c r="AO114">
        <v>56.6</v>
      </c>
      <c r="AP114">
        <v>178.96799999999999</v>
      </c>
      <c r="AQ114">
        <v>884.07600000000002</v>
      </c>
    </row>
    <row r="115" spans="1:43" x14ac:dyDescent="0.2">
      <c r="A115">
        <v>8</v>
      </c>
      <c r="B115">
        <v>50</v>
      </c>
      <c r="C115">
        <v>17</v>
      </c>
      <c r="D115">
        <v>59</v>
      </c>
      <c r="E115" s="1" t="s">
        <v>167</v>
      </c>
      <c r="F115">
        <v>4</v>
      </c>
      <c r="G115">
        <f t="shared" si="2"/>
        <v>1.1120000000000001</v>
      </c>
      <c r="H115">
        <v>5.8000000000000003E-2</v>
      </c>
      <c r="I115">
        <v>1.054</v>
      </c>
      <c r="J115">
        <f t="shared" si="3"/>
        <v>5.5028462998102469E-2</v>
      </c>
      <c r="K115">
        <v>155</v>
      </c>
      <c r="M115">
        <v>1</v>
      </c>
      <c r="N115" t="s">
        <v>139</v>
      </c>
      <c r="O115" t="s">
        <v>146</v>
      </c>
      <c r="P115">
        <v>143</v>
      </c>
      <c r="Q115">
        <v>367</v>
      </c>
      <c r="R115">
        <v>787.51099999999997</v>
      </c>
      <c r="S115">
        <v>0.46600000000000003</v>
      </c>
      <c r="T115">
        <v>486.15199999999999</v>
      </c>
      <c r="U115">
        <v>0.95299999999999996</v>
      </c>
      <c r="V115">
        <v>0.63500000000000001</v>
      </c>
      <c r="W115">
        <v>5.843</v>
      </c>
      <c r="X115">
        <v>1105.6189999999999</v>
      </c>
      <c r="Y115">
        <v>1092.7470000000001</v>
      </c>
      <c r="Z115">
        <v>2327.098</v>
      </c>
      <c r="AA115">
        <v>8.7999999999999995E-2</v>
      </c>
      <c r="AB115">
        <v>276.798</v>
      </c>
      <c r="AC115">
        <v>189.84899999999999</v>
      </c>
      <c r="AD115">
        <v>218.59399999999999</v>
      </c>
      <c r="AE115">
        <v>102.27</v>
      </c>
      <c r="AF115">
        <v>87.418000000000006</v>
      </c>
      <c r="AG115">
        <v>113.983</v>
      </c>
      <c r="AH115">
        <v>239.08199999999999</v>
      </c>
      <c r="AI115">
        <v>300.255</v>
      </c>
      <c r="AJ115">
        <v>274.63200000000001</v>
      </c>
      <c r="AK115">
        <v>358.08699999999999</v>
      </c>
      <c r="AL115">
        <v>751.09900000000005</v>
      </c>
      <c r="AM115">
        <v>943.28</v>
      </c>
      <c r="AN115">
        <v>23.954000000000001</v>
      </c>
      <c r="AO115">
        <v>54.628</v>
      </c>
      <c r="AP115">
        <v>218.67500000000001</v>
      </c>
      <c r="AQ115">
        <v>795.48900000000003</v>
      </c>
    </row>
    <row r="116" spans="1:43" x14ac:dyDescent="0.2">
      <c r="A116">
        <v>8</v>
      </c>
      <c r="B116">
        <v>50</v>
      </c>
      <c r="C116">
        <v>17</v>
      </c>
      <c r="D116">
        <v>60</v>
      </c>
      <c r="E116" s="1" t="s">
        <v>167</v>
      </c>
      <c r="F116">
        <v>5</v>
      </c>
      <c r="G116">
        <f t="shared" si="2"/>
        <v>0.47299999999999998</v>
      </c>
      <c r="H116">
        <v>0.04</v>
      </c>
      <c r="I116">
        <v>0.433</v>
      </c>
      <c r="J116">
        <f t="shared" si="3"/>
        <v>9.237875288683603E-2</v>
      </c>
      <c r="K116">
        <v>105</v>
      </c>
      <c r="M116">
        <v>1</v>
      </c>
      <c r="N116" t="s">
        <v>84</v>
      </c>
      <c r="O116" t="s">
        <v>87</v>
      </c>
      <c r="P116">
        <v>79</v>
      </c>
      <c r="Q116">
        <v>183</v>
      </c>
      <c r="R116">
        <v>427.66</v>
      </c>
      <c r="S116">
        <v>0.42799999999999999</v>
      </c>
      <c r="T116">
        <v>222.048</v>
      </c>
      <c r="U116">
        <v>0.84499999999999997</v>
      </c>
      <c r="V116">
        <v>0.50800000000000001</v>
      </c>
      <c r="W116">
        <v>5.101</v>
      </c>
      <c r="X116">
        <v>615.18499999999995</v>
      </c>
      <c r="Y116">
        <v>504.084</v>
      </c>
      <c r="Z116">
        <v>1135.492</v>
      </c>
      <c r="AA116">
        <v>6.5000000000000002E-2</v>
      </c>
      <c r="AB116">
        <v>199.74700000000001</v>
      </c>
      <c r="AC116">
        <v>85.387</v>
      </c>
      <c r="AD116">
        <v>90.97</v>
      </c>
      <c r="AE116">
        <v>51.555</v>
      </c>
      <c r="AF116">
        <v>60.276000000000003</v>
      </c>
      <c r="AG116">
        <v>50.997</v>
      </c>
      <c r="AH116">
        <v>100.67400000000001</v>
      </c>
      <c r="AI116">
        <v>149.49199999999999</v>
      </c>
      <c r="AJ116">
        <v>189.36199999999999</v>
      </c>
      <c r="AK116">
        <v>160.21100000000001</v>
      </c>
      <c r="AL116">
        <v>316.27699999999999</v>
      </c>
      <c r="AM116">
        <v>469.64299999999997</v>
      </c>
      <c r="AN116">
        <v>15.657999999999999</v>
      </c>
      <c r="AO116">
        <v>24.297000000000001</v>
      </c>
      <c r="AP116">
        <v>92.225999999999999</v>
      </c>
      <c r="AQ116">
        <v>371.90300000000002</v>
      </c>
    </row>
    <row r="117" spans="1:43" x14ac:dyDescent="0.2">
      <c r="A117">
        <v>8</v>
      </c>
      <c r="B117">
        <v>50</v>
      </c>
      <c r="C117">
        <v>17</v>
      </c>
      <c r="D117">
        <v>61</v>
      </c>
      <c r="E117" s="1" t="s">
        <v>167</v>
      </c>
      <c r="F117">
        <v>6</v>
      </c>
      <c r="G117">
        <f t="shared" si="2"/>
        <v>0.66200000000000003</v>
      </c>
      <c r="H117">
        <v>4.2999999999999997E-2</v>
      </c>
      <c r="I117">
        <v>0.61899999999999999</v>
      </c>
      <c r="J117">
        <f t="shared" si="3"/>
        <v>6.9466882067851371E-2</v>
      </c>
      <c r="K117">
        <v>103</v>
      </c>
      <c r="M117">
        <v>1</v>
      </c>
      <c r="N117" t="s">
        <v>84</v>
      </c>
      <c r="O117" t="s">
        <v>88</v>
      </c>
      <c r="P117">
        <v>116</v>
      </c>
      <c r="Q117">
        <v>268</v>
      </c>
      <c r="R117">
        <v>597.66899999999998</v>
      </c>
      <c r="S117">
        <v>0.44800000000000001</v>
      </c>
      <c r="T117">
        <v>373.56799999999998</v>
      </c>
      <c r="U117">
        <v>0.95299999999999996</v>
      </c>
      <c r="V117">
        <v>0.63500000000000001</v>
      </c>
      <c r="W117">
        <v>5.01</v>
      </c>
      <c r="X117">
        <v>833.76700000000005</v>
      </c>
      <c r="Y117">
        <v>835.25099999999998</v>
      </c>
      <c r="Z117">
        <v>1787.4670000000001</v>
      </c>
      <c r="AA117">
        <v>7.1999999999999995E-2</v>
      </c>
      <c r="AB117">
        <v>208.34899999999999</v>
      </c>
      <c r="AC117">
        <v>145.86699999999999</v>
      </c>
      <c r="AD117">
        <v>166.96799999999999</v>
      </c>
      <c r="AE117">
        <v>76.484999999999999</v>
      </c>
      <c r="AF117">
        <v>67.679000000000002</v>
      </c>
      <c r="AG117">
        <v>87.533000000000001</v>
      </c>
      <c r="AH117">
        <v>185.57599999999999</v>
      </c>
      <c r="AI117">
        <v>228.18</v>
      </c>
      <c r="AJ117">
        <v>212.62100000000001</v>
      </c>
      <c r="AK117">
        <v>274.99200000000002</v>
      </c>
      <c r="AL117">
        <v>583.00400000000002</v>
      </c>
      <c r="AM117">
        <v>716.85</v>
      </c>
      <c r="AN117">
        <v>18.609000000000002</v>
      </c>
      <c r="AO117">
        <v>41.92</v>
      </c>
      <c r="AP117">
        <v>172.297</v>
      </c>
      <c r="AQ117">
        <v>602.42499999999995</v>
      </c>
    </row>
    <row r="118" spans="1:43" x14ac:dyDescent="0.2">
      <c r="A118">
        <v>8</v>
      </c>
      <c r="B118">
        <v>50</v>
      </c>
      <c r="C118">
        <v>17</v>
      </c>
      <c r="D118">
        <v>62</v>
      </c>
      <c r="E118" s="1" t="s">
        <v>167</v>
      </c>
      <c r="F118">
        <v>7</v>
      </c>
      <c r="G118">
        <f t="shared" si="2"/>
        <v>0.63900000000000001</v>
      </c>
      <c r="H118">
        <v>4.1000000000000002E-2</v>
      </c>
      <c r="I118">
        <v>0.59799999999999998</v>
      </c>
      <c r="J118">
        <f t="shared" si="3"/>
        <v>6.8561872909699006E-2</v>
      </c>
      <c r="K118">
        <v>103</v>
      </c>
      <c r="M118">
        <v>1</v>
      </c>
      <c r="N118" t="s">
        <v>84</v>
      </c>
      <c r="O118" t="s">
        <v>89</v>
      </c>
      <c r="P118">
        <v>109</v>
      </c>
      <c r="Q118">
        <v>241</v>
      </c>
      <c r="R118">
        <v>540.02800000000002</v>
      </c>
      <c r="S118">
        <v>0.44600000000000001</v>
      </c>
      <c r="T118">
        <v>338.63600000000002</v>
      </c>
      <c r="U118">
        <v>0.89300000000000002</v>
      </c>
      <c r="V118">
        <v>0.63500000000000001</v>
      </c>
      <c r="W118">
        <v>4.7869999999999999</v>
      </c>
      <c r="X118">
        <v>794.202</v>
      </c>
      <c r="Y118">
        <v>671.88099999999997</v>
      </c>
      <c r="Z118">
        <v>1535.2929999999999</v>
      </c>
      <c r="AA118">
        <v>7.2999999999999995E-2</v>
      </c>
      <c r="AB118">
        <v>177.40299999999999</v>
      </c>
      <c r="AC118">
        <v>149.68700000000001</v>
      </c>
      <c r="AD118">
        <v>161.97399999999999</v>
      </c>
      <c r="AE118">
        <v>50.963999999999999</v>
      </c>
      <c r="AF118">
        <v>56.823999999999998</v>
      </c>
      <c r="AG118">
        <v>91.05</v>
      </c>
      <c r="AH118">
        <v>178.09200000000001</v>
      </c>
      <c r="AI118">
        <v>162.65700000000001</v>
      </c>
      <c r="AJ118">
        <v>178.51900000000001</v>
      </c>
      <c r="AK118">
        <v>286.041</v>
      </c>
      <c r="AL118">
        <v>559.73199999999997</v>
      </c>
      <c r="AM118">
        <v>511.00099999999998</v>
      </c>
      <c r="AN118">
        <v>15.545</v>
      </c>
      <c r="AO118">
        <v>44.148000000000003</v>
      </c>
      <c r="AP118">
        <v>162.803</v>
      </c>
      <c r="AQ118">
        <v>449.38600000000002</v>
      </c>
    </row>
    <row r="119" spans="1:43" x14ac:dyDescent="0.2">
      <c r="A119">
        <v>8</v>
      </c>
      <c r="B119">
        <v>50</v>
      </c>
      <c r="C119">
        <v>17</v>
      </c>
      <c r="D119">
        <v>63</v>
      </c>
      <c r="E119" s="1" t="s">
        <v>167</v>
      </c>
      <c r="F119">
        <v>8</v>
      </c>
      <c r="G119">
        <f t="shared" si="2"/>
        <v>0.748</v>
      </c>
      <c r="H119">
        <v>4.3999999999999997E-2</v>
      </c>
      <c r="I119">
        <v>0.70399999999999996</v>
      </c>
      <c r="J119">
        <f t="shared" si="3"/>
        <v>6.25E-2</v>
      </c>
      <c r="K119">
        <v>145</v>
      </c>
      <c r="M119">
        <v>1</v>
      </c>
      <c r="N119" t="s">
        <v>84</v>
      </c>
      <c r="O119" t="s">
        <v>90</v>
      </c>
      <c r="P119">
        <v>139</v>
      </c>
      <c r="Q119">
        <v>289</v>
      </c>
      <c r="R119">
        <v>572.71400000000006</v>
      </c>
      <c r="S119">
        <v>0.505</v>
      </c>
      <c r="T119">
        <v>321.87400000000002</v>
      </c>
      <c r="U119">
        <v>1.024</v>
      </c>
      <c r="V119">
        <v>0.63500000000000001</v>
      </c>
      <c r="W119">
        <v>6.2729999999999997</v>
      </c>
      <c r="X119">
        <v>715.92100000000005</v>
      </c>
      <c r="Y119">
        <v>1009.1079999999999</v>
      </c>
      <c r="Z119">
        <v>1865.5550000000001</v>
      </c>
      <c r="AA119">
        <v>7.2999999999999995E-2</v>
      </c>
      <c r="AB119">
        <v>207.68899999999999</v>
      </c>
      <c r="AC119">
        <v>131.922</v>
      </c>
      <c r="AD119">
        <v>138.68</v>
      </c>
      <c r="AE119">
        <v>94.421999999999997</v>
      </c>
      <c r="AF119">
        <v>67.938000000000002</v>
      </c>
      <c r="AG119">
        <v>78.590999999999994</v>
      </c>
      <c r="AH119">
        <v>153.26</v>
      </c>
      <c r="AI119">
        <v>293.70600000000002</v>
      </c>
      <c r="AJ119">
        <v>213.434</v>
      </c>
      <c r="AK119">
        <v>246.90199999999999</v>
      </c>
      <c r="AL119">
        <v>481.88900000000001</v>
      </c>
      <c r="AM119">
        <v>923.33</v>
      </c>
      <c r="AN119">
        <v>19.184000000000001</v>
      </c>
      <c r="AO119">
        <v>37.366999999999997</v>
      </c>
      <c r="AP119">
        <v>140.80600000000001</v>
      </c>
      <c r="AQ119">
        <v>811.75099999999998</v>
      </c>
    </row>
    <row r="120" spans="1:43" x14ac:dyDescent="0.2">
      <c r="A120">
        <v>8</v>
      </c>
      <c r="B120">
        <v>50</v>
      </c>
      <c r="C120">
        <v>17</v>
      </c>
      <c r="D120">
        <v>64</v>
      </c>
      <c r="E120" s="1" t="s">
        <v>167</v>
      </c>
      <c r="F120">
        <v>9</v>
      </c>
      <c r="G120">
        <f t="shared" si="2"/>
        <v>0.68900000000000006</v>
      </c>
      <c r="H120">
        <v>4.8000000000000001E-2</v>
      </c>
      <c r="I120">
        <v>0.64100000000000001</v>
      </c>
      <c r="J120">
        <f t="shared" si="3"/>
        <v>7.4882995319812795E-2</v>
      </c>
      <c r="K120">
        <v>115</v>
      </c>
      <c r="M120">
        <v>1</v>
      </c>
      <c r="N120" t="s">
        <v>84</v>
      </c>
      <c r="O120" t="s">
        <v>91</v>
      </c>
      <c r="P120">
        <v>153</v>
      </c>
      <c r="Q120">
        <v>315</v>
      </c>
      <c r="R120">
        <v>799.90800000000002</v>
      </c>
      <c r="S120">
        <v>0.39400000000000002</v>
      </c>
      <c r="T120">
        <v>523.05499999999995</v>
      </c>
      <c r="U120">
        <v>0.95099999999999996</v>
      </c>
      <c r="V120">
        <v>0.74099999999999999</v>
      </c>
      <c r="W120">
        <v>5.5789999999999997</v>
      </c>
      <c r="X120">
        <v>1143.8240000000001</v>
      </c>
      <c r="Y120">
        <v>912.37199999999996</v>
      </c>
      <c r="Z120">
        <v>2386.3009999999999</v>
      </c>
      <c r="AA120">
        <v>0.113</v>
      </c>
      <c r="AB120">
        <v>228.49100000000001</v>
      </c>
      <c r="AC120">
        <v>183.39</v>
      </c>
      <c r="AD120">
        <v>290.22699999999998</v>
      </c>
      <c r="AE120">
        <v>97.8</v>
      </c>
      <c r="AF120">
        <v>79.082999999999998</v>
      </c>
      <c r="AG120">
        <v>109.92100000000001</v>
      </c>
      <c r="AH120">
        <v>324.30900000000003</v>
      </c>
      <c r="AI120">
        <v>246.19300000000001</v>
      </c>
      <c r="AJ120">
        <v>248.446</v>
      </c>
      <c r="AK120">
        <v>345.57</v>
      </c>
      <c r="AL120">
        <v>1018.847</v>
      </c>
      <c r="AM120">
        <v>773.43899999999996</v>
      </c>
      <c r="AN120">
        <v>23.103999999999999</v>
      </c>
      <c r="AO120">
        <v>52.661000000000001</v>
      </c>
      <c r="AP120">
        <v>301.14</v>
      </c>
      <c r="AQ120">
        <v>535.46699999999998</v>
      </c>
    </row>
    <row r="121" spans="1:43" x14ac:dyDescent="0.2">
      <c r="A121">
        <v>8</v>
      </c>
      <c r="B121">
        <v>50</v>
      </c>
      <c r="C121">
        <v>17</v>
      </c>
      <c r="D121">
        <v>65</v>
      </c>
      <c r="E121" t="s">
        <v>166</v>
      </c>
      <c r="F121">
        <v>10</v>
      </c>
      <c r="G121">
        <f t="shared" si="2"/>
        <v>2.1749999999999998</v>
      </c>
      <c r="H121">
        <v>9.8000000000000004E-2</v>
      </c>
      <c r="I121">
        <v>2.077</v>
      </c>
      <c r="J121">
        <f t="shared" si="3"/>
        <v>4.7183437650457391E-2</v>
      </c>
      <c r="K121">
        <v>174</v>
      </c>
      <c r="M121">
        <v>1</v>
      </c>
      <c r="N121" t="s">
        <v>84</v>
      </c>
      <c r="O121" t="s">
        <v>92</v>
      </c>
      <c r="P121">
        <v>236</v>
      </c>
      <c r="Q121">
        <v>550</v>
      </c>
      <c r="R121">
        <v>1075.8009999999999</v>
      </c>
      <c r="S121">
        <v>0.51100000000000001</v>
      </c>
      <c r="T121">
        <v>655.94600000000003</v>
      </c>
      <c r="U121">
        <v>1.073</v>
      </c>
      <c r="V121">
        <v>0.63500000000000001</v>
      </c>
      <c r="W121">
        <v>9.125</v>
      </c>
      <c r="X121">
        <v>1382.816</v>
      </c>
      <c r="Y121">
        <v>2416.2190000000001</v>
      </c>
      <c r="Z121">
        <v>3628.8290000000002</v>
      </c>
      <c r="AA121">
        <v>0.10199999999999999</v>
      </c>
      <c r="AB121">
        <v>368.27600000000001</v>
      </c>
      <c r="AC121">
        <v>258.74200000000002</v>
      </c>
      <c r="AD121">
        <v>287.29700000000003</v>
      </c>
      <c r="AE121">
        <v>161.48699999999999</v>
      </c>
      <c r="AF121">
        <v>122.364</v>
      </c>
      <c r="AG121">
        <v>154.131</v>
      </c>
      <c r="AH121">
        <v>317.17099999999999</v>
      </c>
      <c r="AI121">
        <v>561.25400000000002</v>
      </c>
      <c r="AJ121">
        <v>384.41699999999997</v>
      </c>
      <c r="AK121">
        <v>484.46899999999999</v>
      </c>
      <c r="AL121">
        <v>996.71199999999999</v>
      </c>
      <c r="AM121">
        <v>1763.231</v>
      </c>
      <c r="AN121">
        <v>34.646000000000001</v>
      </c>
      <c r="AO121">
        <v>73.356999999999999</v>
      </c>
      <c r="AP121">
        <v>292.00099999999998</v>
      </c>
      <c r="AQ121">
        <v>2016.2159999999999</v>
      </c>
    </row>
    <row r="122" spans="1:43" x14ac:dyDescent="0.2">
      <c r="A122">
        <v>8</v>
      </c>
      <c r="B122">
        <v>50</v>
      </c>
      <c r="C122">
        <v>17</v>
      </c>
      <c r="D122">
        <v>66</v>
      </c>
      <c r="E122" s="1" t="s">
        <v>167</v>
      </c>
      <c r="F122">
        <v>11</v>
      </c>
      <c r="G122">
        <f t="shared" si="2"/>
        <v>1.4040000000000001</v>
      </c>
      <c r="H122">
        <v>9.8000000000000004E-2</v>
      </c>
      <c r="I122">
        <v>1.306</v>
      </c>
      <c r="J122">
        <f t="shared" si="3"/>
        <v>7.5038284839203676E-2</v>
      </c>
      <c r="K122">
        <v>144</v>
      </c>
      <c r="M122">
        <v>1</v>
      </c>
      <c r="N122" t="s">
        <v>84</v>
      </c>
      <c r="O122" t="s">
        <v>93</v>
      </c>
      <c r="P122">
        <v>261</v>
      </c>
      <c r="Q122">
        <v>545</v>
      </c>
      <c r="R122">
        <v>1045.5909999999999</v>
      </c>
      <c r="S122">
        <v>0.52100000000000002</v>
      </c>
      <c r="T122">
        <v>586.61199999999997</v>
      </c>
      <c r="U122">
        <v>0.90200000000000002</v>
      </c>
      <c r="V122">
        <v>0.56799999999999995</v>
      </c>
      <c r="W122">
        <v>6.101</v>
      </c>
      <c r="X122">
        <v>1407.3989999999999</v>
      </c>
      <c r="Y122">
        <v>1362.9</v>
      </c>
      <c r="Z122">
        <v>2952.9740000000002</v>
      </c>
      <c r="AA122">
        <v>9.9000000000000005E-2</v>
      </c>
      <c r="AB122">
        <v>394.08800000000002</v>
      </c>
      <c r="AC122">
        <v>273.37099999999998</v>
      </c>
      <c r="AD122">
        <v>260.09199999999998</v>
      </c>
      <c r="AE122">
        <v>118.04</v>
      </c>
      <c r="AF122">
        <v>130.76</v>
      </c>
      <c r="AG122">
        <v>163.17500000000001</v>
      </c>
      <c r="AH122">
        <v>285</v>
      </c>
      <c r="AI122">
        <v>360.73399999999998</v>
      </c>
      <c r="AJ122">
        <v>410.79500000000002</v>
      </c>
      <c r="AK122">
        <v>512.91499999999996</v>
      </c>
      <c r="AL122">
        <v>895.98500000000001</v>
      </c>
      <c r="AM122">
        <v>1133.279</v>
      </c>
      <c r="AN122">
        <v>37.009</v>
      </c>
      <c r="AO122">
        <v>77.805000000000007</v>
      </c>
      <c r="AP122">
        <v>259.50900000000001</v>
      </c>
      <c r="AQ122">
        <v>988.577</v>
      </c>
    </row>
    <row r="123" spans="1:43" x14ac:dyDescent="0.2">
      <c r="A123">
        <v>8</v>
      </c>
      <c r="B123">
        <v>50</v>
      </c>
      <c r="C123">
        <v>17</v>
      </c>
      <c r="D123">
        <v>67</v>
      </c>
      <c r="E123" s="1" t="s">
        <v>167</v>
      </c>
      <c r="F123">
        <v>12</v>
      </c>
      <c r="G123">
        <f t="shared" si="2"/>
        <v>0.69900000000000007</v>
      </c>
      <c r="H123">
        <v>5.3999999999999999E-2</v>
      </c>
      <c r="I123">
        <v>0.64500000000000002</v>
      </c>
      <c r="J123">
        <f t="shared" si="3"/>
        <v>8.3720930232558138E-2</v>
      </c>
      <c r="K123">
        <v>112</v>
      </c>
      <c r="M123">
        <v>1</v>
      </c>
      <c r="N123" t="s">
        <v>95</v>
      </c>
      <c r="O123" t="s">
        <v>96</v>
      </c>
      <c r="P123">
        <v>88</v>
      </c>
      <c r="Q123">
        <v>138</v>
      </c>
      <c r="R123">
        <v>388.80700000000002</v>
      </c>
      <c r="S123">
        <v>0.35499999999999998</v>
      </c>
      <c r="T123">
        <v>284.81799999999998</v>
      </c>
      <c r="U123">
        <v>1.163</v>
      </c>
      <c r="V123">
        <v>0.68400000000000005</v>
      </c>
      <c r="W123">
        <v>5.9640000000000004</v>
      </c>
      <c r="X123">
        <v>551.17499999999995</v>
      </c>
      <c r="Y123">
        <v>812.13099999999997</v>
      </c>
      <c r="Z123">
        <v>1397.3050000000001</v>
      </c>
      <c r="AA123">
        <v>5.6000000000000001E-2</v>
      </c>
      <c r="AB123">
        <v>142.702</v>
      </c>
      <c r="AC123">
        <v>65.117000000000004</v>
      </c>
      <c r="AD123">
        <v>100.393</v>
      </c>
      <c r="AE123">
        <v>80.596000000000004</v>
      </c>
      <c r="AF123">
        <v>44.417000000000002</v>
      </c>
      <c r="AG123">
        <v>39.673000000000002</v>
      </c>
      <c r="AH123">
        <v>114.27800000000001</v>
      </c>
      <c r="AI123">
        <v>246.26900000000001</v>
      </c>
      <c r="AJ123">
        <v>139.541</v>
      </c>
      <c r="AK123">
        <v>124.637</v>
      </c>
      <c r="AL123">
        <v>359.45</v>
      </c>
      <c r="AM123">
        <v>773.67700000000002</v>
      </c>
      <c r="AN123">
        <v>11.885</v>
      </c>
      <c r="AO123">
        <v>19.256</v>
      </c>
      <c r="AP123">
        <v>109.193</v>
      </c>
      <c r="AQ123">
        <v>671.79700000000003</v>
      </c>
    </row>
    <row r="124" spans="1:43" x14ac:dyDescent="0.2">
      <c r="A124">
        <v>8</v>
      </c>
      <c r="B124">
        <v>50</v>
      </c>
      <c r="C124">
        <v>17</v>
      </c>
      <c r="D124">
        <v>68</v>
      </c>
      <c r="E124" s="1" t="s">
        <v>167</v>
      </c>
      <c r="F124">
        <v>13</v>
      </c>
      <c r="G124">
        <f t="shared" si="2"/>
        <v>1.173</v>
      </c>
      <c r="H124">
        <v>8.5000000000000006E-2</v>
      </c>
      <c r="I124">
        <v>1.0880000000000001</v>
      </c>
      <c r="J124">
        <f t="shared" si="3"/>
        <v>7.8125E-2</v>
      </c>
      <c r="K124">
        <v>134</v>
      </c>
      <c r="M124">
        <v>1</v>
      </c>
      <c r="N124" t="s">
        <v>95</v>
      </c>
      <c r="O124" t="s">
        <v>97</v>
      </c>
      <c r="P124">
        <v>104</v>
      </c>
      <c r="Q124">
        <v>238</v>
      </c>
      <c r="R124">
        <v>632.00800000000004</v>
      </c>
      <c r="S124">
        <v>0.377</v>
      </c>
      <c r="T124">
        <v>477.41800000000001</v>
      </c>
      <c r="U124">
        <v>1.2010000000000001</v>
      </c>
      <c r="V124">
        <v>0.74099999999999999</v>
      </c>
      <c r="W124">
        <v>6.117</v>
      </c>
      <c r="X124">
        <v>878.46199999999999</v>
      </c>
      <c r="Y124">
        <v>1466.0650000000001</v>
      </c>
      <c r="Z124">
        <v>2377.8380000000002</v>
      </c>
      <c r="AA124">
        <v>8.7999999999999995E-2</v>
      </c>
      <c r="AB124">
        <v>172.19</v>
      </c>
      <c r="AC124">
        <v>146.03299999999999</v>
      </c>
      <c r="AD124">
        <v>200.43</v>
      </c>
      <c r="AE124">
        <v>113.355</v>
      </c>
      <c r="AF124">
        <v>52.883000000000003</v>
      </c>
      <c r="AG124">
        <v>87.436000000000007</v>
      </c>
      <c r="AH124">
        <v>227.25700000000001</v>
      </c>
      <c r="AI124">
        <v>389.31299999999999</v>
      </c>
      <c r="AJ124">
        <v>166.136</v>
      </c>
      <c r="AK124">
        <v>274.68799999999999</v>
      </c>
      <c r="AL124">
        <v>713.95</v>
      </c>
      <c r="AM124">
        <v>1223.0640000000001</v>
      </c>
      <c r="AN124">
        <v>14.071</v>
      </c>
      <c r="AO124">
        <v>41.762999999999998</v>
      </c>
      <c r="AP124">
        <v>213.93600000000001</v>
      </c>
      <c r="AQ124">
        <v>1196.2950000000001</v>
      </c>
    </row>
    <row r="125" spans="1:43" x14ac:dyDescent="0.2">
      <c r="A125">
        <v>8</v>
      </c>
      <c r="B125">
        <v>50</v>
      </c>
      <c r="C125">
        <v>17</v>
      </c>
      <c r="D125">
        <v>69</v>
      </c>
      <c r="E125" t="s">
        <v>166</v>
      </c>
      <c r="F125">
        <v>14</v>
      </c>
      <c r="G125">
        <f t="shared" si="2"/>
        <v>1.3260000000000001</v>
      </c>
      <c r="H125">
        <v>6.8000000000000005E-2</v>
      </c>
      <c r="I125">
        <v>1.258</v>
      </c>
      <c r="J125">
        <f t="shared" si="3"/>
        <v>5.4054054054054057E-2</v>
      </c>
      <c r="K125">
        <v>154</v>
      </c>
      <c r="M125">
        <v>1</v>
      </c>
      <c r="N125" t="s">
        <v>95</v>
      </c>
      <c r="O125" t="s">
        <v>98</v>
      </c>
      <c r="P125">
        <v>237</v>
      </c>
      <c r="Q125">
        <v>417</v>
      </c>
      <c r="R125">
        <v>883.00900000000001</v>
      </c>
      <c r="S125">
        <v>0.47199999999999998</v>
      </c>
      <c r="T125">
        <v>548.995</v>
      </c>
      <c r="U125">
        <v>1.006</v>
      </c>
      <c r="V125">
        <v>0.63500000000000001</v>
      </c>
      <c r="W125">
        <v>7.4969999999999999</v>
      </c>
      <c r="X125">
        <v>1205.1679999999999</v>
      </c>
      <c r="Y125">
        <v>1502.2750000000001</v>
      </c>
      <c r="Z125">
        <v>2807.4960000000001</v>
      </c>
      <c r="AA125">
        <v>8.6999999999999994E-2</v>
      </c>
      <c r="AB125">
        <v>276.959</v>
      </c>
      <c r="AC125">
        <v>232.45699999999999</v>
      </c>
      <c r="AD125">
        <v>255.108</v>
      </c>
      <c r="AE125">
        <v>118.485</v>
      </c>
      <c r="AF125">
        <v>90.897000000000006</v>
      </c>
      <c r="AG125">
        <v>139.21700000000001</v>
      </c>
      <c r="AH125">
        <v>281.70999999999998</v>
      </c>
      <c r="AI125">
        <v>381.483</v>
      </c>
      <c r="AJ125">
        <v>285.56099999999998</v>
      </c>
      <c r="AK125">
        <v>437.36399999999998</v>
      </c>
      <c r="AL125">
        <v>885.01700000000005</v>
      </c>
      <c r="AM125">
        <v>1199.556</v>
      </c>
      <c r="AN125">
        <v>25.56</v>
      </c>
      <c r="AO125">
        <v>66.546999999999997</v>
      </c>
      <c r="AP125">
        <v>259.62099999999998</v>
      </c>
      <c r="AQ125">
        <v>1150.547</v>
      </c>
    </row>
    <row r="126" spans="1:43" x14ac:dyDescent="0.2">
      <c r="A126">
        <v>8</v>
      </c>
      <c r="B126">
        <v>50</v>
      </c>
      <c r="C126">
        <v>17</v>
      </c>
      <c r="D126">
        <v>70</v>
      </c>
      <c r="E126" s="1" t="s">
        <v>167</v>
      </c>
      <c r="F126">
        <v>15</v>
      </c>
      <c r="G126">
        <f t="shared" si="2"/>
        <v>1.71</v>
      </c>
      <c r="H126">
        <v>6.0999999999999999E-2</v>
      </c>
      <c r="I126">
        <v>1.649</v>
      </c>
      <c r="J126">
        <f t="shared" si="3"/>
        <v>3.6992116434202547E-2</v>
      </c>
      <c r="K126">
        <v>179</v>
      </c>
      <c r="M126">
        <v>1</v>
      </c>
      <c r="N126" t="s">
        <v>139</v>
      </c>
      <c r="O126" t="s">
        <v>147</v>
      </c>
      <c r="P126">
        <v>244</v>
      </c>
      <c r="Q126">
        <v>568</v>
      </c>
      <c r="R126">
        <v>1215.6479999999999</v>
      </c>
      <c r="S126">
        <v>0.46700000000000003</v>
      </c>
      <c r="T126">
        <v>673.87</v>
      </c>
      <c r="U126">
        <v>0.92200000000000004</v>
      </c>
      <c r="V126">
        <v>0.56799999999999995</v>
      </c>
      <c r="W126">
        <v>8.0449999999999999</v>
      </c>
      <c r="X126">
        <v>1678.713</v>
      </c>
      <c r="Y126">
        <v>1916.8130000000001</v>
      </c>
      <c r="Z126">
        <v>3530.5140000000001</v>
      </c>
      <c r="AA126">
        <v>0.1</v>
      </c>
      <c r="AB126">
        <v>474.78699999999998</v>
      </c>
      <c r="AC126">
        <v>297.59399999999999</v>
      </c>
      <c r="AD126">
        <v>316.48</v>
      </c>
      <c r="AE126">
        <v>126.786</v>
      </c>
      <c r="AF126">
        <v>155.88200000000001</v>
      </c>
      <c r="AG126">
        <v>179.81299999999999</v>
      </c>
      <c r="AH126">
        <v>347.18799999999999</v>
      </c>
      <c r="AI126">
        <v>440.80099999999999</v>
      </c>
      <c r="AJ126">
        <v>489.71699999999998</v>
      </c>
      <c r="AK126">
        <v>564.89800000000002</v>
      </c>
      <c r="AL126">
        <v>1091.0809999999999</v>
      </c>
      <c r="AM126">
        <v>1384.818</v>
      </c>
      <c r="AN126">
        <v>43.478999999999999</v>
      </c>
      <c r="AO126">
        <v>86.667000000000002</v>
      </c>
      <c r="AP126">
        <v>318.24</v>
      </c>
      <c r="AQ126">
        <v>1468.4269999999999</v>
      </c>
    </row>
    <row r="127" spans="1:43" x14ac:dyDescent="0.2">
      <c r="A127">
        <v>8</v>
      </c>
      <c r="B127">
        <v>50</v>
      </c>
      <c r="C127">
        <v>17</v>
      </c>
      <c r="D127">
        <v>71</v>
      </c>
      <c r="E127" t="s">
        <v>166</v>
      </c>
      <c r="F127">
        <v>16</v>
      </c>
      <c r="G127">
        <f t="shared" si="2"/>
        <v>1.113</v>
      </c>
      <c r="H127">
        <v>7.6999999999999999E-2</v>
      </c>
      <c r="I127">
        <v>1.036</v>
      </c>
      <c r="J127">
        <f t="shared" si="3"/>
        <v>7.4324324324324315E-2</v>
      </c>
      <c r="K127">
        <v>143</v>
      </c>
      <c r="M127">
        <v>1</v>
      </c>
      <c r="N127" t="s">
        <v>95</v>
      </c>
      <c r="O127" t="s">
        <v>99</v>
      </c>
      <c r="P127">
        <v>167</v>
      </c>
      <c r="Q127">
        <v>355</v>
      </c>
      <c r="R127">
        <v>784.20299999999997</v>
      </c>
      <c r="S127">
        <v>0.45300000000000001</v>
      </c>
      <c r="T127">
        <v>498.78500000000003</v>
      </c>
      <c r="U127">
        <v>1.024</v>
      </c>
      <c r="V127">
        <v>0.63500000000000001</v>
      </c>
      <c r="W127">
        <v>6.0209999999999999</v>
      </c>
      <c r="X127">
        <v>1059.8789999999999</v>
      </c>
      <c r="Y127">
        <v>1319.0239999999999</v>
      </c>
      <c r="Z127">
        <v>2525.991</v>
      </c>
      <c r="AA127">
        <v>0.08</v>
      </c>
      <c r="AB127">
        <v>258.59199999999998</v>
      </c>
      <c r="AC127">
        <v>208.53399999999999</v>
      </c>
      <c r="AD127">
        <v>189.15</v>
      </c>
      <c r="AE127">
        <v>127.929</v>
      </c>
      <c r="AF127">
        <v>86.686999999999998</v>
      </c>
      <c r="AG127">
        <v>123.94499999999999</v>
      </c>
      <c r="AH127">
        <v>208.56</v>
      </c>
      <c r="AI127">
        <v>384.81</v>
      </c>
      <c r="AJ127">
        <v>272.33499999999998</v>
      </c>
      <c r="AK127">
        <v>389.529</v>
      </c>
      <c r="AL127">
        <v>655.21100000000001</v>
      </c>
      <c r="AM127">
        <v>1208.9159999999999</v>
      </c>
      <c r="AN127">
        <v>24.581</v>
      </c>
      <c r="AO127">
        <v>58.774000000000001</v>
      </c>
      <c r="AP127">
        <v>191.846</v>
      </c>
      <c r="AQ127">
        <v>1043.8240000000001</v>
      </c>
    </row>
    <row r="128" spans="1:43" x14ac:dyDescent="0.2">
      <c r="A128">
        <v>8</v>
      </c>
      <c r="B128">
        <v>50</v>
      </c>
      <c r="C128">
        <v>17</v>
      </c>
      <c r="D128">
        <v>72</v>
      </c>
      <c r="E128" s="1" t="s">
        <v>167</v>
      </c>
      <c r="F128">
        <v>17</v>
      </c>
      <c r="G128">
        <f t="shared" si="2"/>
        <v>1.274</v>
      </c>
      <c r="H128">
        <v>6.3E-2</v>
      </c>
      <c r="I128">
        <v>1.2110000000000001</v>
      </c>
      <c r="J128">
        <f t="shared" si="3"/>
        <v>5.2023121387283232E-2</v>
      </c>
      <c r="K128">
        <v>121</v>
      </c>
      <c r="M128">
        <v>1</v>
      </c>
      <c r="N128" t="s">
        <v>95</v>
      </c>
      <c r="O128" t="s">
        <v>100</v>
      </c>
      <c r="P128">
        <v>152</v>
      </c>
      <c r="Q128">
        <v>308</v>
      </c>
      <c r="R128">
        <v>669.99400000000003</v>
      </c>
      <c r="S128">
        <v>0.46</v>
      </c>
      <c r="T128">
        <v>435.798</v>
      </c>
      <c r="U128">
        <v>1.048</v>
      </c>
      <c r="V128">
        <v>0.68400000000000005</v>
      </c>
      <c r="W128">
        <v>7.5709999999999997</v>
      </c>
      <c r="X128">
        <v>919.52300000000002</v>
      </c>
      <c r="Y128">
        <v>1294.5930000000001</v>
      </c>
      <c r="Z128">
        <v>2236.5810000000001</v>
      </c>
      <c r="AA128">
        <v>6.4000000000000001E-2</v>
      </c>
      <c r="AB128">
        <v>198.24600000000001</v>
      </c>
      <c r="AC128">
        <v>171.12</v>
      </c>
      <c r="AD128">
        <v>205.97800000000001</v>
      </c>
      <c r="AE128">
        <v>94.65</v>
      </c>
      <c r="AF128">
        <v>62.494999999999997</v>
      </c>
      <c r="AG128">
        <v>103.93899999999999</v>
      </c>
      <c r="AH128">
        <v>224.828</v>
      </c>
      <c r="AI128">
        <v>320.62299999999999</v>
      </c>
      <c r="AJ128">
        <v>196.33500000000001</v>
      </c>
      <c r="AK128">
        <v>326.66000000000003</v>
      </c>
      <c r="AL128">
        <v>706.31899999999996</v>
      </c>
      <c r="AM128">
        <v>1007.2670000000001</v>
      </c>
      <c r="AN128">
        <v>17.163</v>
      </c>
      <c r="AO128">
        <v>50.4</v>
      </c>
      <c r="AP128">
        <v>204.11500000000001</v>
      </c>
      <c r="AQ128">
        <v>1022.915</v>
      </c>
    </row>
    <row r="129" spans="1:43" x14ac:dyDescent="0.2">
      <c r="A129">
        <v>8</v>
      </c>
      <c r="B129">
        <v>50</v>
      </c>
      <c r="C129">
        <v>17</v>
      </c>
      <c r="D129">
        <v>73</v>
      </c>
      <c r="E129" s="1" t="s">
        <v>167</v>
      </c>
      <c r="F129">
        <v>18</v>
      </c>
      <c r="G129">
        <f t="shared" si="2"/>
        <v>0.83300000000000007</v>
      </c>
      <c r="H129">
        <v>4.3999999999999997E-2</v>
      </c>
      <c r="I129">
        <v>0.78900000000000003</v>
      </c>
      <c r="J129">
        <f t="shared" si="3"/>
        <v>5.5766793409378956E-2</v>
      </c>
      <c r="K129">
        <v>124</v>
      </c>
      <c r="M129">
        <v>1</v>
      </c>
      <c r="N129" t="s">
        <v>139</v>
      </c>
      <c r="O129" t="s">
        <v>148</v>
      </c>
      <c r="P129">
        <v>85</v>
      </c>
      <c r="Q129">
        <v>241</v>
      </c>
      <c r="R129">
        <v>583.471</v>
      </c>
      <c r="S129">
        <v>0.41299999999999998</v>
      </c>
      <c r="T129">
        <v>360.721</v>
      </c>
      <c r="U129">
        <v>1.008</v>
      </c>
      <c r="V129">
        <v>0.64800000000000002</v>
      </c>
      <c r="W129">
        <v>6.2350000000000003</v>
      </c>
      <c r="X129">
        <v>806.19799999999998</v>
      </c>
      <c r="Y129">
        <v>870.255</v>
      </c>
      <c r="Z129">
        <v>1819.2940000000001</v>
      </c>
      <c r="AA129">
        <v>7.4999999999999997E-2</v>
      </c>
      <c r="AB129">
        <v>197.63900000000001</v>
      </c>
      <c r="AC129">
        <v>134.18299999999999</v>
      </c>
      <c r="AD129">
        <v>169.495</v>
      </c>
      <c r="AE129">
        <v>82.153999999999996</v>
      </c>
      <c r="AF129">
        <v>65.450999999999993</v>
      </c>
      <c r="AG129">
        <v>80.707999999999998</v>
      </c>
      <c r="AH129">
        <v>190.279</v>
      </c>
      <c r="AI129">
        <v>242.66200000000001</v>
      </c>
      <c r="AJ129">
        <v>205.62</v>
      </c>
      <c r="AK129">
        <v>253.55099999999999</v>
      </c>
      <c r="AL129">
        <v>597.779</v>
      </c>
      <c r="AM129">
        <v>762.34500000000003</v>
      </c>
      <c r="AN129">
        <v>18.29</v>
      </c>
      <c r="AO129">
        <v>38.74</v>
      </c>
      <c r="AP129">
        <v>177.04599999999999</v>
      </c>
      <c r="AQ129">
        <v>636.178</v>
      </c>
    </row>
    <row r="130" spans="1:43" x14ac:dyDescent="0.2">
      <c r="A130">
        <v>8</v>
      </c>
      <c r="B130">
        <v>50</v>
      </c>
      <c r="C130">
        <v>17</v>
      </c>
      <c r="D130">
        <v>74</v>
      </c>
      <c r="E130" s="1" t="s">
        <v>167</v>
      </c>
      <c r="F130">
        <v>19</v>
      </c>
      <c r="G130">
        <f t="shared" si="2"/>
        <v>1.7690000000000001</v>
      </c>
      <c r="H130">
        <v>7.0000000000000007E-2</v>
      </c>
      <c r="I130">
        <v>1.6990000000000001</v>
      </c>
      <c r="J130">
        <f t="shared" si="3"/>
        <v>4.120070629782225E-2</v>
      </c>
      <c r="K130">
        <v>164</v>
      </c>
      <c r="M130">
        <v>1</v>
      </c>
      <c r="N130" t="s">
        <v>139</v>
      </c>
      <c r="O130" t="s">
        <v>149</v>
      </c>
      <c r="P130">
        <v>158</v>
      </c>
      <c r="Q130">
        <v>344</v>
      </c>
      <c r="R130">
        <v>810.81799999999998</v>
      </c>
      <c r="S130">
        <v>0.42399999999999999</v>
      </c>
      <c r="T130">
        <v>518.75699999999995</v>
      </c>
      <c r="U130">
        <v>1.141</v>
      </c>
      <c r="V130">
        <v>0.64800000000000002</v>
      </c>
      <c r="W130">
        <v>7.9969999999999999</v>
      </c>
      <c r="X130">
        <v>1070.8789999999999</v>
      </c>
      <c r="Y130">
        <v>1956.616</v>
      </c>
      <c r="Z130">
        <v>2906.3130000000001</v>
      </c>
      <c r="AA130">
        <v>8.7999999999999995E-2</v>
      </c>
      <c r="AB130">
        <v>275.78100000000001</v>
      </c>
      <c r="AC130">
        <v>169.33699999999999</v>
      </c>
      <c r="AD130">
        <v>229.23400000000001</v>
      </c>
      <c r="AE130">
        <v>136.46700000000001</v>
      </c>
      <c r="AF130">
        <v>90.278999999999996</v>
      </c>
      <c r="AG130">
        <v>101.057</v>
      </c>
      <c r="AH130">
        <v>249.37700000000001</v>
      </c>
      <c r="AI130">
        <v>484.39499999999998</v>
      </c>
      <c r="AJ130">
        <v>283.61900000000003</v>
      </c>
      <c r="AK130">
        <v>317.48</v>
      </c>
      <c r="AL130">
        <v>783.44100000000003</v>
      </c>
      <c r="AM130">
        <v>1521.7729999999999</v>
      </c>
      <c r="AN130">
        <v>25.288</v>
      </c>
      <c r="AO130">
        <v>48.104999999999997</v>
      </c>
      <c r="AP130">
        <v>224.32900000000001</v>
      </c>
      <c r="AQ130">
        <v>1658.894</v>
      </c>
    </row>
    <row r="131" spans="1:43" x14ac:dyDescent="0.2">
      <c r="A131">
        <v>8</v>
      </c>
      <c r="B131">
        <v>50</v>
      </c>
      <c r="C131">
        <v>17</v>
      </c>
      <c r="D131">
        <v>75</v>
      </c>
      <c r="E131" s="1" t="s">
        <v>167</v>
      </c>
      <c r="F131">
        <v>20</v>
      </c>
      <c r="G131">
        <f t="shared" ref="G131:G194" si="4">H131+I131</f>
        <v>1.377</v>
      </c>
      <c r="H131">
        <v>9.5000000000000001E-2</v>
      </c>
      <c r="I131">
        <v>1.282</v>
      </c>
      <c r="J131">
        <f t="shared" ref="J131:J194" si="5">H131/I131</f>
        <v>7.4102964118564749E-2</v>
      </c>
      <c r="K131">
        <v>150</v>
      </c>
      <c r="M131">
        <v>1</v>
      </c>
      <c r="N131" t="s">
        <v>95</v>
      </c>
      <c r="O131" t="s">
        <v>103</v>
      </c>
      <c r="P131">
        <v>363</v>
      </c>
      <c r="Q131">
        <v>911</v>
      </c>
      <c r="R131">
        <v>1711.6659999999999</v>
      </c>
      <c r="S131">
        <v>0.53200000000000003</v>
      </c>
      <c r="T131">
        <v>831.27300000000002</v>
      </c>
      <c r="U131">
        <v>0.78800000000000003</v>
      </c>
      <c r="V131">
        <v>0.52400000000000002</v>
      </c>
      <c r="W131">
        <v>5.0110000000000001</v>
      </c>
      <c r="X131">
        <v>2350.502</v>
      </c>
      <c r="Y131">
        <v>1554.3230000000001</v>
      </c>
      <c r="Z131">
        <v>4197.5510000000004</v>
      </c>
      <c r="AA131">
        <v>0.13700000000000001</v>
      </c>
      <c r="AB131">
        <v>738.62900000000002</v>
      </c>
      <c r="AC131">
        <v>441.01799999999997</v>
      </c>
      <c r="AD131">
        <v>382.40499999999997</v>
      </c>
      <c r="AE131">
        <v>149.614</v>
      </c>
      <c r="AF131">
        <v>246.38300000000001</v>
      </c>
      <c r="AG131">
        <v>264.036</v>
      </c>
      <c r="AH131">
        <v>410.74700000000001</v>
      </c>
      <c r="AI131">
        <v>414.63600000000002</v>
      </c>
      <c r="AJ131">
        <v>774.03599999999994</v>
      </c>
      <c r="AK131">
        <v>829.49300000000005</v>
      </c>
      <c r="AL131">
        <v>1291.405</v>
      </c>
      <c r="AM131">
        <v>1302.616</v>
      </c>
      <c r="AN131">
        <v>69.537999999999997</v>
      </c>
      <c r="AO131">
        <v>126.17400000000001</v>
      </c>
      <c r="AP131">
        <v>368.88</v>
      </c>
      <c r="AQ131">
        <v>989.73099999999999</v>
      </c>
    </row>
    <row r="132" spans="1:43" x14ac:dyDescent="0.2">
      <c r="A132">
        <v>8</v>
      </c>
      <c r="B132">
        <v>50</v>
      </c>
      <c r="C132">
        <v>17</v>
      </c>
      <c r="D132">
        <v>76</v>
      </c>
      <c r="E132" s="1" t="s">
        <v>167</v>
      </c>
      <c r="F132">
        <v>21</v>
      </c>
      <c r="G132">
        <f t="shared" si="4"/>
        <v>0.80299999999999994</v>
      </c>
      <c r="H132">
        <v>6.4000000000000001E-2</v>
      </c>
      <c r="I132">
        <v>0.73899999999999999</v>
      </c>
      <c r="J132">
        <f t="shared" si="5"/>
        <v>8.6603518267929641E-2</v>
      </c>
      <c r="K132">
        <v>119</v>
      </c>
      <c r="M132">
        <v>1</v>
      </c>
      <c r="N132" t="s">
        <v>95</v>
      </c>
      <c r="O132" t="s">
        <v>101</v>
      </c>
      <c r="P132">
        <v>151</v>
      </c>
      <c r="Q132">
        <v>335</v>
      </c>
      <c r="R132">
        <v>684.57299999999998</v>
      </c>
      <c r="S132">
        <v>0.48899999999999999</v>
      </c>
      <c r="T132">
        <v>398.15199999999999</v>
      </c>
      <c r="U132">
        <v>0.93700000000000006</v>
      </c>
      <c r="V132">
        <v>0.68400000000000005</v>
      </c>
      <c r="W132">
        <v>4.6989999999999998</v>
      </c>
      <c r="X132">
        <v>900.83100000000002</v>
      </c>
      <c r="Y132">
        <v>837.83600000000001</v>
      </c>
      <c r="Z132">
        <v>2027.1220000000001</v>
      </c>
      <c r="AA132">
        <v>7.4999999999999997E-2</v>
      </c>
      <c r="AB132">
        <v>212.05099999999999</v>
      </c>
      <c r="AC132">
        <v>174.255</v>
      </c>
      <c r="AD132">
        <v>211.06800000000001</v>
      </c>
      <c r="AE132">
        <v>87.198999999999998</v>
      </c>
      <c r="AF132">
        <v>73.275000000000006</v>
      </c>
      <c r="AG132">
        <v>105.598</v>
      </c>
      <c r="AH132">
        <v>225.697</v>
      </c>
      <c r="AI132">
        <v>240.28700000000001</v>
      </c>
      <c r="AJ132">
        <v>230.27199999999999</v>
      </c>
      <c r="AK132">
        <v>331.74700000000001</v>
      </c>
      <c r="AL132">
        <v>709.048</v>
      </c>
      <c r="AM132">
        <v>756.05600000000004</v>
      </c>
      <c r="AN132">
        <v>21.359000000000002</v>
      </c>
      <c r="AO132">
        <v>51.093000000000004</v>
      </c>
      <c r="AP132">
        <v>200.96299999999999</v>
      </c>
      <c r="AQ132">
        <v>564.42100000000005</v>
      </c>
    </row>
    <row r="133" spans="1:43" x14ac:dyDescent="0.2">
      <c r="A133">
        <v>8</v>
      </c>
      <c r="B133">
        <v>50</v>
      </c>
      <c r="C133">
        <v>17</v>
      </c>
      <c r="D133">
        <v>77</v>
      </c>
      <c r="E133" s="1" t="s">
        <v>167</v>
      </c>
      <c r="F133">
        <v>22</v>
      </c>
      <c r="G133">
        <f t="shared" si="4"/>
        <v>1.4380000000000002</v>
      </c>
      <c r="H133">
        <v>7.3999999999999996E-2</v>
      </c>
      <c r="I133">
        <v>1.3640000000000001</v>
      </c>
      <c r="J133">
        <f t="shared" si="5"/>
        <v>5.425219941348973E-2</v>
      </c>
      <c r="K133">
        <v>164</v>
      </c>
      <c r="M133">
        <v>1</v>
      </c>
      <c r="N133" t="s">
        <v>95</v>
      </c>
      <c r="O133" t="s">
        <v>102</v>
      </c>
      <c r="P133">
        <v>256</v>
      </c>
      <c r="Q133">
        <v>408</v>
      </c>
      <c r="R133">
        <v>752.09500000000003</v>
      </c>
      <c r="S133">
        <v>0.54200000000000004</v>
      </c>
      <c r="T133">
        <v>483.94299999999998</v>
      </c>
      <c r="U133">
        <v>1.1080000000000001</v>
      </c>
      <c r="V133">
        <v>0.71799999999999997</v>
      </c>
      <c r="W133">
        <v>6.3819999999999997</v>
      </c>
      <c r="X133">
        <v>922.03899999999999</v>
      </c>
      <c r="Y133">
        <v>1405.3620000000001</v>
      </c>
      <c r="Z133">
        <v>2656.277</v>
      </c>
      <c r="AA133">
        <v>8.1000000000000003E-2</v>
      </c>
      <c r="AB133">
        <v>200.578</v>
      </c>
      <c r="AC133">
        <v>183.732</v>
      </c>
      <c r="AD133">
        <v>223.774</v>
      </c>
      <c r="AE133">
        <v>144.012</v>
      </c>
      <c r="AF133">
        <v>67.087000000000003</v>
      </c>
      <c r="AG133">
        <v>109.316</v>
      </c>
      <c r="AH133">
        <v>249.23500000000001</v>
      </c>
      <c r="AI133">
        <v>419.88200000000001</v>
      </c>
      <c r="AJ133">
        <v>210.75899999999999</v>
      </c>
      <c r="AK133">
        <v>343.42599999999999</v>
      </c>
      <c r="AL133">
        <v>782.99400000000003</v>
      </c>
      <c r="AM133">
        <v>1319.098</v>
      </c>
      <c r="AN133">
        <v>19.21</v>
      </c>
      <c r="AO133">
        <v>51.875</v>
      </c>
      <c r="AP133">
        <v>231.36500000000001</v>
      </c>
      <c r="AQ133">
        <v>1102.9110000000001</v>
      </c>
    </row>
    <row r="134" spans="1:43" x14ac:dyDescent="0.2">
      <c r="A134">
        <v>8</v>
      </c>
      <c r="B134">
        <v>50</v>
      </c>
      <c r="C134">
        <v>17</v>
      </c>
      <c r="D134">
        <v>56</v>
      </c>
      <c r="E134" s="1" t="s">
        <v>167</v>
      </c>
      <c r="F134">
        <v>1</v>
      </c>
      <c r="G134">
        <f t="shared" si="4"/>
        <v>1.0269999999999999</v>
      </c>
      <c r="H134">
        <v>8.2000000000000003E-2</v>
      </c>
      <c r="I134">
        <v>0.94499999999999995</v>
      </c>
      <c r="J134">
        <f t="shared" si="5"/>
        <v>8.6772486772486779E-2</v>
      </c>
      <c r="K134">
        <v>122</v>
      </c>
      <c r="M134">
        <v>2</v>
      </c>
      <c r="N134" t="s">
        <v>150</v>
      </c>
      <c r="O134" t="s">
        <v>145</v>
      </c>
      <c r="P134">
        <v>214</v>
      </c>
      <c r="Q134">
        <v>476</v>
      </c>
      <c r="R134">
        <v>994.73800000000006</v>
      </c>
      <c r="S134">
        <v>0.47899999999999998</v>
      </c>
      <c r="T134">
        <v>576.33399999999995</v>
      </c>
      <c r="U134">
        <v>0.85199999999999998</v>
      </c>
      <c r="V134">
        <v>0.63500000000000001</v>
      </c>
      <c r="W134">
        <v>4.6630000000000003</v>
      </c>
      <c r="X134">
        <v>1410.4079999999999</v>
      </c>
      <c r="Y134">
        <v>1009.624</v>
      </c>
      <c r="Z134">
        <v>2664.3110000000001</v>
      </c>
      <c r="AA134">
        <v>8.7999999999999995E-2</v>
      </c>
      <c r="AB134">
        <v>339.50900000000001</v>
      </c>
      <c r="AC134">
        <v>260.69900000000001</v>
      </c>
      <c r="AD134">
        <v>301.77999999999997</v>
      </c>
      <c r="AE134">
        <v>92.748999999999995</v>
      </c>
      <c r="AF134">
        <v>107.494</v>
      </c>
      <c r="AG134">
        <v>158.13300000000001</v>
      </c>
      <c r="AH134">
        <v>324.21600000000001</v>
      </c>
      <c r="AI134">
        <v>258.06799999999998</v>
      </c>
      <c r="AJ134">
        <v>337.702</v>
      </c>
      <c r="AK134">
        <v>496.78899999999999</v>
      </c>
      <c r="AL134">
        <v>1018.718</v>
      </c>
      <c r="AM134">
        <v>811.10299999999995</v>
      </c>
      <c r="AN134">
        <v>29.294</v>
      </c>
      <c r="AO134">
        <v>76.519000000000005</v>
      </c>
      <c r="AP134">
        <v>289.08</v>
      </c>
      <c r="AQ134">
        <v>614.73099999999999</v>
      </c>
    </row>
    <row r="135" spans="1:43" x14ac:dyDescent="0.2">
      <c r="A135">
        <v>8</v>
      </c>
      <c r="B135">
        <v>50</v>
      </c>
      <c r="C135">
        <v>17</v>
      </c>
      <c r="D135">
        <v>57</v>
      </c>
      <c r="E135" s="1" t="s">
        <v>167</v>
      </c>
      <c r="F135">
        <v>2</v>
      </c>
      <c r="G135">
        <f t="shared" si="4"/>
        <v>0.74</v>
      </c>
      <c r="H135">
        <v>4.5999999999999999E-2</v>
      </c>
      <c r="I135">
        <v>0.69399999999999995</v>
      </c>
      <c r="J135">
        <f t="shared" si="5"/>
        <v>6.6282420749279536E-2</v>
      </c>
      <c r="K135">
        <v>139</v>
      </c>
      <c r="M135">
        <v>2</v>
      </c>
      <c r="N135" t="s">
        <v>94</v>
      </c>
      <c r="O135" t="s">
        <v>85</v>
      </c>
      <c r="P135">
        <v>183</v>
      </c>
      <c r="Q135">
        <v>413</v>
      </c>
      <c r="R135">
        <v>775.78</v>
      </c>
      <c r="S135">
        <v>0.53200000000000003</v>
      </c>
      <c r="T135">
        <v>383.334</v>
      </c>
      <c r="U135">
        <v>0.76900000000000002</v>
      </c>
      <c r="V135">
        <v>0.52400000000000002</v>
      </c>
      <c r="W135">
        <v>4.2220000000000004</v>
      </c>
      <c r="X135">
        <v>1085.44</v>
      </c>
      <c r="Y135">
        <v>686.34100000000001</v>
      </c>
      <c r="Z135">
        <v>1874.1469999999999</v>
      </c>
      <c r="AA135">
        <v>8.1000000000000003E-2</v>
      </c>
      <c r="AB135">
        <v>357.59300000000002</v>
      </c>
      <c r="AC135">
        <v>185.17500000000001</v>
      </c>
      <c r="AD135">
        <v>165.46600000000001</v>
      </c>
      <c r="AE135">
        <v>67.545000000000002</v>
      </c>
      <c r="AF135">
        <v>112.188</v>
      </c>
      <c r="AG135">
        <v>110.80500000000001</v>
      </c>
      <c r="AH135">
        <v>189.661</v>
      </c>
      <c r="AI135">
        <v>183.905</v>
      </c>
      <c r="AJ135">
        <v>352.45</v>
      </c>
      <c r="AK135">
        <v>348.10300000000001</v>
      </c>
      <c r="AL135">
        <v>595.83799999999997</v>
      </c>
      <c r="AM135">
        <v>577.755</v>
      </c>
      <c r="AN135">
        <v>30.053000000000001</v>
      </c>
      <c r="AO135">
        <v>52.887999999999998</v>
      </c>
      <c r="AP135">
        <v>182.21100000000001</v>
      </c>
      <c r="AQ135">
        <v>421.18900000000002</v>
      </c>
    </row>
    <row r="136" spans="1:43" x14ac:dyDescent="0.2">
      <c r="A136">
        <v>8</v>
      </c>
      <c r="B136">
        <v>50</v>
      </c>
      <c r="C136">
        <v>17</v>
      </c>
      <c r="D136">
        <v>58</v>
      </c>
      <c r="E136" s="1" t="s">
        <v>167</v>
      </c>
      <c r="F136">
        <v>3</v>
      </c>
      <c r="G136">
        <f t="shared" si="4"/>
        <v>1.002</v>
      </c>
      <c r="H136">
        <v>6.4000000000000001E-2</v>
      </c>
      <c r="I136">
        <v>0.93799999999999994</v>
      </c>
      <c r="J136">
        <f t="shared" si="5"/>
        <v>6.8230277185501065E-2</v>
      </c>
      <c r="K136">
        <v>121</v>
      </c>
      <c r="M136">
        <v>2</v>
      </c>
      <c r="N136" t="s">
        <v>94</v>
      </c>
      <c r="O136" t="s">
        <v>86</v>
      </c>
      <c r="P136">
        <v>161</v>
      </c>
      <c r="Q136">
        <v>345</v>
      </c>
      <c r="R136">
        <v>825.404</v>
      </c>
      <c r="S136">
        <v>0.41799999999999998</v>
      </c>
      <c r="T136">
        <v>500.27699999999999</v>
      </c>
      <c r="U136">
        <v>0.91200000000000003</v>
      </c>
      <c r="V136">
        <v>0.63500000000000001</v>
      </c>
      <c r="W136">
        <v>5.282</v>
      </c>
      <c r="X136">
        <v>1210.893</v>
      </c>
      <c r="Y136">
        <v>1089.3910000000001</v>
      </c>
      <c r="Z136">
        <v>2338.5920000000001</v>
      </c>
      <c r="AA136">
        <v>0.09</v>
      </c>
      <c r="AB136">
        <v>317.53100000000001</v>
      </c>
      <c r="AC136">
        <v>181.56899999999999</v>
      </c>
      <c r="AD136">
        <v>240.565</v>
      </c>
      <c r="AE136">
        <v>85.738</v>
      </c>
      <c r="AF136">
        <v>101.53400000000001</v>
      </c>
      <c r="AG136">
        <v>107.48399999999999</v>
      </c>
      <c r="AH136">
        <v>257.77600000000001</v>
      </c>
      <c r="AI136">
        <v>277.60300000000001</v>
      </c>
      <c r="AJ136">
        <v>318.97800000000001</v>
      </c>
      <c r="AK136">
        <v>337.67099999999999</v>
      </c>
      <c r="AL136">
        <v>809.82799999999997</v>
      </c>
      <c r="AM136">
        <v>872.11599999999999</v>
      </c>
      <c r="AN136">
        <v>28.015999999999998</v>
      </c>
      <c r="AO136">
        <v>50.811999999999998</v>
      </c>
      <c r="AP136">
        <v>230.065</v>
      </c>
      <c r="AQ136">
        <v>780.49800000000005</v>
      </c>
    </row>
    <row r="137" spans="1:43" x14ac:dyDescent="0.2">
      <c r="A137">
        <v>8</v>
      </c>
      <c r="B137">
        <v>50</v>
      </c>
      <c r="C137">
        <v>17</v>
      </c>
      <c r="D137">
        <v>59</v>
      </c>
      <c r="E137" s="1" t="s">
        <v>167</v>
      </c>
      <c r="F137">
        <v>4</v>
      </c>
      <c r="G137">
        <f t="shared" si="4"/>
        <v>1.1120000000000001</v>
      </c>
      <c r="H137">
        <v>5.8000000000000003E-2</v>
      </c>
      <c r="I137">
        <v>1.054</v>
      </c>
      <c r="J137">
        <f t="shared" si="5"/>
        <v>5.5028462998102469E-2</v>
      </c>
      <c r="K137">
        <v>155</v>
      </c>
      <c r="M137">
        <v>2</v>
      </c>
      <c r="N137" t="s">
        <v>150</v>
      </c>
      <c r="O137" t="s">
        <v>146</v>
      </c>
      <c r="P137">
        <v>135</v>
      </c>
      <c r="Q137">
        <v>367</v>
      </c>
      <c r="R137">
        <v>837.94100000000003</v>
      </c>
      <c r="S137">
        <v>0.438</v>
      </c>
      <c r="T137">
        <v>524.62800000000004</v>
      </c>
      <c r="U137">
        <v>0.97</v>
      </c>
      <c r="V137">
        <v>0.63500000000000001</v>
      </c>
      <c r="W137">
        <v>5.8380000000000001</v>
      </c>
      <c r="X137">
        <v>1158.492</v>
      </c>
      <c r="Y137">
        <v>1178.241</v>
      </c>
      <c r="Z137">
        <v>2530.2260000000001</v>
      </c>
      <c r="AA137">
        <v>9.5000000000000001E-2</v>
      </c>
      <c r="AB137">
        <v>301.57600000000002</v>
      </c>
      <c r="AC137">
        <v>195.59</v>
      </c>
      <c r="AD137">
        <v>224.161</v>
      </c>
      <c r="AE137">
        <v>116.613</v>
      </c>
      <c r="AF137">
        <v>99.266999999999996</v>
      </c>
      <c r="AG137">
        <v>116.818</v>
      </c>
      <c r="AH137">
        <v>261.43099999999998</v>
      </c>
      <c r="AI137">
        <v>327.88</v>
      </c>
      <c r="AJ137">
        <v>311.85700000000003</v>
      </c>
      <c r="AK137">
        <v>366.99400000000003</v>
      </c>
      <c r="AL137">
        <v>821.31100000000004</v>
      </c>
      <c r="AM137">
        <v>1030.0650000000001</v>
      </c>
      <c r="AN137">
        <v>27.831</v>
      </c>
      <c r="AO137">
        <v>55.656999999999996</v>
      </c>
      <c r="AP137">
        <v>255.23599999999999</v>
      </c>
      <c r="AQ137">
        <v>839.51700000000005</v>
      </c>
    </row>
    <row r="138" spans="1:43" x14ac:dyDescent="0.2">
      <c r="A138">
        <v>8</v>
      </c>
      <c r="B138">
        <v>50</v>
      </c>
      <c r="C138">
        <v>17</v>
      </c>
      <c r="D138">
        <v>60</v>
      </c>
      <c r="E138" s="1" t="s">
        <v>167</v>
      </c>
      <c r="F138">
        <v>5</v>
      </c>
      <c r="G138">
        <f t="shared" si="4"/>
        <v>0.47299999999999998</v>
      </c>
      <c r="H138">
        <v>0.04</v>
      </c>
      <c r="I138">
        <v>0.433</v>
      </c>
      <c r="J138">
        <f t="shared" si="5"/>
        <v>9.237875288683603E-2</v>
      </c>
      <c r="K138">
        <v>105</v>
      </c>
      <c r="M138">
        <v>2</v>
      </c>
      <c r="N138" t="s">
        <v>94</v>
      </c>
      <c r="O138" t="s">
        <v>87</v>
      </c>
      <c r="P138">
        <v>72</v>
      </c>
      <c r="Q138">
        <v>180</v>
      </c>
      <c r="R138">
        <v>362</v>
      </c>
      <c r="S138">
        <v>0.497</v>
      </c>
      <c r="T138">
        <v>213.98699999999999</v>
      </c>
      <c r="U138">
        <v>1.006</v>
      </c>
      <c r="V138">
        <v>0.56799999999999995</v>
      </c>
      <c r="W138">
        <v>6.0339999999999998</v>
      </c>
      <c r="X138">
        <v>471.63499999999999</v>
      </c>
      <c r="Y138">
        <v>615.90099999999995</v>
      </c>
      <c r="Z138">
        <v>1157.1279999999999</v>
      </c>
      <c r="AA138">
        <v>4.9000000000000002E-2</v>
      </c>
      <c r="AB138">
        <v>139.476</v>
      </c>
      <c r="AC138">
        <v>79.131</v>
      </c>
      <c r="AD138">
        <v>84.382999999999996</v>
      </c>
      <c r="AE138">
        <v>59.011000000000003</v>
      </c>
      <c r="AF138">
        <v>44.820999999999998</v>
      </c>
      <c r="AG138">
        <v>46.552</v>
      </c>
      <c r="AH138">
        <v>96.863</v>
      </c>
      <c r="AI138">
        <v>180.089</v>
      </c>
      <c r="AJ138">
        <v>140.809</v>
      </c>
      <c r="AK138">
        <v>146.24700000000001</v>
      </c>
      <c r="AL138">
        <v>304.303</v>
      </c>
      <c r="AM138">
        <v>565.76800000000003</v>
      </c>
      <c r="AN138">
        <v>12.302</v>
      </c>
      <c r="AO138">
        <v>21.827000000000002</v>
      </c>
      <c r="AP138">
        <v>92.153999999999996</v>
      </c>
      <c r="AQ138">
        <v>489.61799999999999</v>
      </c>
    </row>
    <row r="139" spans="1:43" x14ac:dyDescent="0.2">
      <c r="A139">
        <v>8</v>
      </c>
      <c r="B139">
        <v>50</v>
      </c>
      <c r="C139">
        <v>17</v>
      </c>
      <c r="D139">
        <v>61</v>
      </c>
      <c r="E139" s="1" t="s">
        <v>167</v>
      </c>
      <c r="F139">
        <v>6</v>
      </c>
      <c r="G139">
        <f t="shared" si="4"/>
        <v>0.66200000000000003</v>
      </c>
      <c r="H139">
        <v>4.2999999999999997E-2</v>
      </c>
      <c r="I139">
        <v>0.61899999999999999</v>
      </c>
      <c r="J139">
        <f t="shared" si="5"/>
        <v>6.9466882067851371E-2</v>
      </c>
      <c r="K139">
        <v>103</v>
      </c>
      <c r="M139">
        <v>2</v>
      </c>
      <c r="N139" t="s">
        <v>94</v>
      </c>
      <c r="O139" t="s">
        <v>88</v>
      </c>
      <c r="P139">
        <v>115</v>
      </c>
      <c r="Q139">
        <v>281</v>
      </c>
      <c r="R139">
        <v>574.42700000000002</v>
      </c>
      <c r="S139">
        <v>0.48899999999999999</v>
      </c>
      <c r="T139">
        <v>373.096</v>
      </c>
      <c r="U139">
        <v>1.0029999999999999</v>
      </c>
      <c r="V139">
        <v>0.68400000000000005</v>
      </c>
      <c r="W139">
        <v>5.282</v>
      </c>
      <c r="X139">
        <v>763.779</v>
      </c>
      <c r="Y139">
        <v>882.82</v>
      </c>
      <c r="Z139">
        <v>1834.912</v>
      </c>
      <c r="AA139">
        <v>7.1999999999999995E-2</v>
      </c>
      <c r="AB139">
        <v>173.404</v>
      </c>
      <c r="AC139">
        <v>141.53899999999999</v>
      </c>
      <c r="AD139">
        <v>176.28200000000001</v>
      </c>
      <c r="AE139">
        <v>83.203000000000003</v>
      </c>
      <c r="AF139">
        <v>57.064999999999998</v>
      </c>
      <c r="AG139">
        <v>85.313999999999993</v>
      </c>
      <c r="AH139">
        <v>196.19900000000001</v>
      </c>
      <c r="AI139">
        <v>245.41200000000001</v>
      </c>
      <c r="AJ139">
        <v>179.27600000000001</v>
      </c>
      <c r="AK139">
        <v>268.02100000000002</v>
      </c>
      <c r="AL139">
        <v>616.63099999999997</v>
      </c>
      <c r="AM139">
        <v>770.98400000000004</v>
      </c>
      <c r="AN139">
        <v>15.976000000000001</v>
      </c>
      <c r="AO139">
        <v>41.04</v>
      </c>
      <c r="AP139">
        <v>182.60499999999999</v>
      </c>
      <c r="AQ139">
        <v>643.19899999999996</v>
      </c>
    </row>
    <row r="140" spans="1:43" x14ac:dyDescent="0.2">
      <c r="A140">
        <v>8</v>
      </c>
      <c r="B140">
        <v>50</v>
      </c>
      <c r="C140">
        <v>17</v>
      </c>
      <c r="D140">
        <v>62</v>
      </c>
      <c r="E140" s="1" t="s">
        <v>167</v>
      </c>
      <c r="F140">
        <v>7</v>
      </c>
      <c r="G140">
        <f t="shared" si="4"/>
        <v>0.63900000000000001</v>
      </c>
      <c r="H140">
        <v>4.1000000000000002E-2</v>
      </c>
      <c r="I140">
        <v>0.59799999999999998</v>
      </c>
      <c r="J140">
        <f t="shared" si="5"/>
        <v>6.8561872909699006E-2</v>
      </c>
      <c r="K140">
        <v>103</v>
      </c>
      <c r="M140">
        <v>2</v>
      </c>
      <c r="N140" t="s">
        <v>94</v>
      </c>
      <c r="O140" t="s">
        <v>89</v>
      </c>
      <c r="P140">
        <v>97</v>
      </c>
      <c r="Q140">
        <v>221</v>
      </c>
      <c r="R140">
        <v>583.73599999999999</v>
      </c>
      <c r="S140">
        <v>0.379</v>
      </c>
      <c r="T140">
        <v>343.399</v>
      </c>
      <c r="U140">
        <v>0.88</v>
      </c>
      <c r="V140">
        <v>0.63500000000000001</v>
      </c>
      <c r="W140">
        <v>5.024</v>
      </c>
      <c r="X140">
        <v>878.24900000000002</v>
      </c>
      <c r="Y140">
        <v>738.56399999999996</v>
      </c>
      <c r="Z140">
        <v>1617.5029999999999</v>
      </c>
      <c r="AA140">
        <v>7.4999999999999997E-2</v>
      </c>
      <c r="AB140">
        <v>221.50700000000001</v>
      </c>
      <c r="AC140">
        <v>150.29599999999999</v>
      </c>
      <c r="AD140">
        <v>156.995</v>
      </c>
      <c r="AE140">
        <v>54.939</v>
      </c>
      <c r="AF140">
        <v>69.861000000000004</v>
      </c>
      <c r="AG140">
        <v>92.090999999999994</v>
      </c>
      <c r="AH140">
        <v>170.661</v>
      </c>
      <c r="AI140">
        <v>182.255</v>
      </c>
      <c r="AJ140">
        <v>219.47300000000001</v>
      </c>
      <c r="AK140">
        <v>289.31099999999998</v>
      </c>
      <c r="AL140">
        <v>536.14800000000002</v>
      </c>
      <c r="AM140">
        <v>572.57000000000005</v>
      </c>
      <c r="AN140">
        <v>18.817</v>
      </c>
      <c r="AO140">
        <v>45.009</v>
      </c>
      <c r="AP140">
        <v>154.40600000000001</v>
      </c>
      <c r="AQ140">
        <v>520.33199999999999</v>
      </c>
    </row>
    <row r="141" spans="1:43" x14ac:dyDescent="0.2">
      <c r="A141">
        <v>8</v>
      </c>
      <c r="B141">
        <v>50</v>
      </c>
      <c r="C141">
        <v>17</v>
      </c>
      <c r="D141">
        <v>63</v>
      </c>
      <c r="E141" s="1" t="s">
        <v>167</v>
      </c>
      <c r="F141">
        <v>8</v>
      </c>
      <c r="G141">
        <f t="shared" si="4"/>
        <v>0.748</v>
      </c>
      <c r="H141">
        <v>4.3999999999999997E-2</v>
      </c>
      <c r="I141">
        <v>0.70399999999999996</v>
      </c>
      <c r="J141">
        <f t="shared" si="5"/>
        <v>6.25E-2</v>
      </c>
      <c r="K141">
        <v>145</v>
      </c>
      <c r="M141">
        <v>2</v>
      </c>
      <c r="N141" t="s">
        <v>94</v>
      </c>
      <c r="O141" t="s">
        <v>90</v>
      </c>
      <c r="P141">
        <v>147</v>
      </c>
      <c r="Q141">
        <v>309</v>
      </c>
      <c r="R141">
        <v>558.61599999999999</v>
      </c>
      <c r="S141">
        <v>0.55300000000000005</v>
      </c>
      <c r="T141">
        <v>311.40300000000002</v>
      </c>
      <c r="U141">
        <v>0.97799999999999998</v>
      </c>
      <c r="V141">
        <v>0.63500000000000001</v>
      </c>
      <c r="W141">
        <v>5.1710000000000003</v>
      </c>
      <c r="X141">
        <v>687.84699999999998</v>
      </c>
      <c r="Y141">
        <v>822.17100000000005</v>
      </c>
      <c r="Z141">
        <v>1721.693</v>
      </c>
      <c r="AA141">
        <v>7.1999999999999995E-2</v>
      </c>
      <c r="AB141">
        <v>184.405</v>
      </c>
      <c r="AC141">
        <v>140.74199999999999</v>
      </c>
      <c r="AD141">
        <v>148.399</v>
      </c>
      <c r="AE141">
        <v>85.07</v>
      </c>
      <c r="AF141">
        <v>58.49</v>
      </c>
      <c r="AG141">
        <v>83.962999999999994</v>
      </c>
      <c r="AH141">
        <v>156.72399999999999</v>
      </c>
      <c r="AI141">
        <v>248.81200000000001</v>
      </c>
      <c r="AJ141">
        <v>183.751</v>
      </c>
      <c r="AK141">
        <v>263.91300000000001</v>
      </c>
      <c r="AL141">
        <v>492.363</v>
      </c>
      <c r="AM141">
        <v>781.66600000000005</v>
      </c>
      <c r="AN141">
        <v>16.044</v>
      </c>
      <c r="AO141">
        <v>39.993000000000002</v>
      </c>
      <c r="AP141">
        <v>137.625</v>
      </c>
      <c r="AQ141">
        <v>628.50800000000004</v>
      </c>
    </row>
    <row r="142" spans="1:43" x14ac:dyDescent="0.2">
      <c r="A142">
        <v>8</v>
      </c>
      <c r="B142">
        <v>50</v>
      </c>
      <c r="C142">
        <v>17</v>
      </c>
      <c r="D142">
        <v>64</v>
      </c>
      <c r="E142" s="1" t="s">
        <v>167</v>
      </c>
      <c r="F142">
        <v>9</v>
      </c>
      <c r="G142">
        <f t="shared" si="4"/>
        <v>0.68900000000000006</v>
      </c>
      <c r="H142">
        <v>4.8000000000000001E-2</v>
      </c>
      <c r="I142">
        <v>0.64100000000000001</v>
      </c>
      <c r="J142">
        <f t="shared" si="5"/>
        <v>7.4882995319812795E-2</v>
      </c>
      <c r="K142">
        <v>115</v>
      </c>
      <c r="M142">
        <v>2</v>
      </c>
      <c r="N142" t="s">
        <v>94</v>
      </c>
      <c r="O142" t="s">
        <v>91</v>
      </c>
      <c r="P142">
        <v>181</v>
      </c>
      <c r="Q142">
        <v>419</v>
      </c>
      <c r="R142">
        <v>961.12</v>
      </c>
      <c r="S142">
        <v>0.436</v>
      </c>
      <c r="T142">
        <v>542.03099999999995</v>
      </c>
      <c r="U142">
        <v>0.81899999999999995</v>
      </c>
      <c r="V142">
        <v>0.56799999999999995</v>
      </c>
      <c r="W142">
        <v>3.9780000000000002</v>
      </c>
      <c r="X142">
        <v>1403.6679999999999</v>
      </c>
      <c r="Y142">
        <v>839.55899999999997</v>
      </c>
      <c r="Z142">
        <v>2473.4690000000001</v>
      </c>
      <c r="AA142">
        <v>0.10100000000000001</v>
      </c>
      <c r="AB142">
        <v>357.32400000000001</v>
      </c>
      <c r="AC142">
        <v>236.84700000000001</v>
      </c>
      <c r="AD142">
        <v>268.73399999999998</v>
      </c>
      <c r="AE142">
        <v>98.215000000000003</v>
      </c>
      <c r="AF142">
        <v>118.621</v>
      </c>
      <c r="AG142">
        <v>141.19900000000001</v>
      </c>
      <c r="AH142">
        <v>289.87299999999999</v>
      </c>
      <c r="AI142">
        <v>237.49</v>
      </c>
      <c r="AJ142">
        <v>372.66</v>
      </c>
      <c r="AK142">
        <v>443.726</v>
      </c>
      <c r="AL142">
        <v>910.98500000000001</v>
      </c>
      <c r="AM142">
        <v>746.09699999999998</v>
      </c>
      <c r="AN142">
        <v>33.442999999999998</v>
      </c>
      <c r="AO142">
        <v>67.245999999999995</v>
      </c>
      <c r="AP142">
        <v>260.10300000000001</v>
      </c>
      <c r="AQ142">
        <v>478.76600000000002</v>
      </c>
    </row>
    <row r="143" spans="1:43" x14ac:dyDescent="0.2">
      <c r="A143">
        <v>8</v>
      </c>
      <c r="B143">
        <v>50</v>
      </c>
      <c r="C143">
        <v>17</v>
      </c>
      <c r="D143">
        <v>65</v>
      </c>
      <c r="E143" t="s">
        <v>166</v>
      </c>
      <c r="F143">
        <v>10</v>
      </c>
      <c r="G143">
        <f t="shared" si="4"/>
        <v>2.1749999999999998</v>
      </c>
      <c r="H143">
        <v>9.8000000000000004E-2</v>
      </c>
      <c r="I143">
        <v>2.077</v>
      </c>
      <c r="J143">
        <f t="shared" si="5"/>
        <v>4.7183437650457391E-2</v>
      </c>
      <c r="K143">
        <v>174</v>
      </c>
      <c r="M143">
        <v>2</v>
      </c>
      <c r="N143" t="s">
        <v>94</v>
      </c>
      <c r="O143" t="s">
        <v>92</v>
      </c>
      <c r="P143">
        <v>225</v>
      </c>
      <c r="Q143">
        <v>571</v>
      </c>
      <c r="R143">
        <v>1180.03</v>
      </c>
      <c r="S143">
        <v>0.48399999999999999</v>
      </c>
      <c r="T143">
        <v>671.21600000000001</v>
      </c>
      <c r="U143">
        <v>0.96899999999999997</v>
      </c>
      <c r="V143">
        <v>0.56799999999999995</v>
      </c>
      <c r="W143">
        <v>8.8439999999999994</v>
      </c>
      <c r="X143">
        <v>1590.058</v>
      </c>
      <c r="Y143">
        <v>2292.5509999999999</v>
      </c>
      <c r="Z143">
        <v>3622.596</v>
      </c>
      <c r="AA143">
        <v>9.9000000000000005E-2</v>
      </c>
      <c r="AB143">
        <v>477.77499999999998</v>
      </c>
      <c r="AC143">
        <v>275.26</v>
      </c>
      <c r="AD143">
        <v>281.029</v>
      </c>
      <c r="AE143">
        <v>145.965</v>
      </c>
      <c r="AF143">
        <v>155.465</v>
      </c>
      <c r="AG143">
        <v>163.49</v>
      </c>
      <c r="AH143">
        <v>315.93400000000003</v>
      </c>
      <c r="AI143">
        <v>518.21799999999996</v>
      </c>
      <c r="AJ143">
        <v>488.40699999999998</v>
      </c>
      <c r="AK143">
        <v>513.62</v>
      </c>
      <c r="AL143">
        <v>992.53700000000003</v>
      </c>
      <c r="AM143">
        <v>1628.0309999999999</v>
      </c>
      <c r="AN143">
        <v>43.122999999999998</v>
      </c>
      <c r="AO143">
        <v>77.528000000000006</v>
      </c>
      <c r="AP143">
        <v>298.01100000000002</v>
      </c>
      <c r="AQ143">
        <v>1873.8879999999999</v>
      </c>
    </row>
    <row r="144" spans="1:43" x14ac:dyDescent="0.2">
      <c r="A144">
        <v>8</v>
      </c>
      <c r="B144">
        <v>50</v>
      </c>
      <c r="C144">
        <v>17</v>
      </c>
      <c r="D144">
        <v>66</v>
      </c>
      <c r="E144" s="1" t="s">
        <v>167</v>
      </c>
      <c r="F144">
        <v>11</v>
      </c>
      <c r="G144">
        <f t="shared" si="4"/>
        <v>1.4040000000000001</v>
      </c>
      <c r="H144">
        <v>9.8000000000000004E-2</v>
      </c>
      <c r="I144">
        <v>1.306</v>
      </c>
      <c r="J144">
        <f t="shared" si="5"/>
        <v>7.5038284839203676E-2</v>
      </c>
      <c r="K144">
        <v>144</v>
      </c>
      <c r="M144">
        <v>2</v>
      </c>
      <c r="N144" t="s">
        <v>94</v>
      </c>
      <c r="O144" t="s">
        <v>93</v>
      </c>
      <c r="P144">
        <v>200</v>
      </c>
      <c r="Q144">
        <v>456</v>
      </c>
      <c r="R144">
        <v>923.79399999999998</v>
      </c>
      <c r="S144">
        <v>0.49399999999999999</v>
      </c>
      <c r="T144">
        <v>575.42200000000003</v>
      </c>
      <c r="U144">
        <v>1.04</v>
      </c>
      <c r="V144">
        <v>0.64800000000000002</v>
      </c>
      <c r="W144">
        <v>6.1340000000000003</v>
      </c>
      <c r="X144">
        <v>1172.6489999999999</v>
      </c>
      <c r="Y144">
        <v>1502.3219999999999</v>
      </c>
      <c r="Z144">
        <v>3015.1219999999998</v>
      </c>
      <c r="AA144">
        <v>0.104</v>
      </c>
      <c r="AB144">
        <v>283.52100000000002</v>
      </c>
      <c r="AC144">
        <v>234.83699999999999</v>
      </c>
      <c r="AD144">
        <v>259.42899999999997</v>
      </c>
      <c r="AE144">
        <v>146.006</v>
      </c>
      <c r="AF144">
        <v>92.218999999999994</v>
      </c>
      <c r="AG144">
        <v>139.589</v>
      </c>
      <c r="AH144">
        <v>296.31299999999999</v>
      </c>
      <c r="AI144">
        <v>431.47399999999999</v>
      </c>
      <c r="AJ144">
        <v>289.71499999999997</v>
      </c>
      <c r="AK144">
        <v>438.65800000000002</v>
      </c>
      <c r="AL144">
        <v>931.23500000000001</v>
      </c>
      <c r="AM144">
        <v>1355.5139999999999</v>
      </c>
      <c r="AN144">
        <v>26.006</v>
      </c>
      <c r="AO144">
        <v>66.221000000000004</v>
      </c>
      <c r="AP144">
        <v>281.95999999999998</v>
      </c>
      <c r="AQ144">
        <v>1128.136</v>
      </c>
    </row>
    <row r="145" spans="1:43" x14ac:dyDescent="0.2">
      <c r="A145">
        <v>8</v>
      </c>
      <c r="B145">
        <v>50</v>
      </c>
      <c r="C145">
        <v>17</v>
      </c>
      <c r="D145">
        <v>67</v>
      </c>
      <c r="E145" s="1" t="s">
        <v>167</v>
      </c>
      <c r="F145">
        <v>12</v>
      </c>
      <c r="G145">
        <f t="shared" si="4"/>
        <v>0.69900000000000007</v>
      </c>
      <c r="H145">
        <v>5.3999999999999999E-2</v>
      </c>
      <c r="I145">
        <v>0.64500000000000002</v>
      </c>
      <c r="J145">
        <f t="shared" si="5"/>
        <v>8.3720930232558138E-2</v>
      </c>
      <c r="K145">
        <v>112</v>
      </c>
      <c r="M145">
        <v>2</v>
      </c>
      <c r="N145" t="s">
        <v>104</v>
      </c>
      <c r="O145" t="s">
        <v>96</v>
      </c>
      <c r="P145">
        <v>84</v>
      </c>
      <c r="Q145">
        <v>160</v>
      </c>
      <c r="R145">
        <v>396.57</v>
      </c>
      <c r="S145">
        <v>0.40300000000000002</v>
      </c>
      <c r="T145">
        <v>300.96699999999998</v>
      </c>
      <c r="U145">
        <v>1.2250000000000001</v>
      </c>
      <c r="V145">
        <v>0.81299999999999994</v>
      </c>
      <c r="W145">
        <v>5.9909999999999997</v>
      </c>
      <c r="X145">
        <v>528.09299999999996</v>
      </c>
      <c r="Y145">
        <v>841.59100000000001</v>
      </c>
      <c r="Z145">
        <v>1509.116</v>
      </c>
      <c r="AA145">
        <v>6.7000000000000004E-2</v>
      </c>
      <c r="AB145">
        <v>113.986</v>
      </c>
      <c r="AC145">
        <v>69.353999999999999</v>
      </c>
      <c r="AD145">
        <v>126.89100000000001</v>
      </c>
      <c r="AE145">
        <v>86.338999999999999</v>
      </c>
      <c r="AF145">
        <v>38.207000000000001</v>
      </c>
      <c r="AG145">
        <v>41.884</v>
      </c>
      <c r="AH145">
        <v>145.309</v>
      </c>
      <c r="AI145">
        <v>254.96700000000001</v>
      </c>
      <c r="AJ145">
        <v>120.03</v>
      </c>
      <c r="AK145">
        <v>131.583</v>
      </c>
      <c r="AL145">
        <v>456.50200000000001</v>
      </c>
      <c r="AM145">
        <v>801.00199999999995</v>
      </c>
      <c r="AN145">
        <v>10.878</v>
      </c>
      <c r="AO145">
        <v>20.172999999999998</v>
      </c>
      <c r="AP145">
        <v>139.09700000000001</v>
      </c>
      <c r="AQ145">
        <v>671.44299999999998</v>
      </c>
    </row>
    <row r="146" spans="1:43" x14ac:dyDescent="0.2">
      <c r="A146">
        <v>8</v>
      </c>
      <c r="B146">
        <v>50</v>
      </c>
      <c r="C146">
        <v>17</v>
      </c>
      <c r="D146">
        <v>68</v>
      </c>
      <c r="E146" s="1" t="s">
        <v>167</v>
      </c>
      <c r="F146">
        <v>13</v>
      </c>
      <c r="G146">
        <f t="shared" si="4"/>
        <v>1.173</v>
      </c>
      <c r="H146">
        <v>8.5000000000000006E-2</v>
      </c>
      <c r="I146">
        <v>1.0880000000000001</v>
      </c>
      <c r="J146">
        <f t="shared" si="5"/>
        <v>7.8125E-2</v>
      </c>
      <c r="K146">
        <v>134</v>
      </c>
      <c r="M146">
        <v>2</v>
      </c>
      <c r="N146" t="s">
        <v>104</v>
      </c>
      <c r="O146" t="s">
        <v>97</v>
      </c>
      <c r="P146">
        <v>100</v>
      </c>
      <c r="Q146">
        <v>220</v>
      </c>
      <c r="R146">
        <v>621.01199999999994</v>
      </c>
      <c r="S146">
        <v>0.35399999999999998</v>
      </c>
      <c r="T146">
        <v>473.29300000000001</v>
      </c>
      <c r="U146">
        <v>1.1739999999999999</v>
      </c>
      <c r="V146">
        <v>0.74099999999999999</v>
      </c>
      <c r="W146">
        <v>6.327</v>
      </c>
      <c r="X146">
        <v>888.54300000000001</v>
      </c>
      <c r="Y146">
        <v>1397.4259999999999</v>
      </c>
      <c r="Z146">
        <v>2284.5830000000001</v>
      </c>
      <c r="AA146">
        <v>7.3999999999999996E-2</v>
      </c>
      <c r="AB146">
        <v>188.92</v>
      </c>
      <c r="AC146">
        <v>133.554</v>
      </c>
      <c r="AD146">
        <v>197.11799999999999</v>
      </c>
      <c r="AE146">
        <v>101.419</v>
      </c>
      <c r="AF146">
        <v>60.633000000000003</v>
      </c>
      <c r="AG146">
        <v>80.105999999999995</v>
      </c>
      <c r="AH146">
        <v>230.86099999999999</v>
      </c>
      <c r="AI146">
        <v>355.60399999999998</v>
      </c>
      <c r="AJ146">
        <v>190.48599999999999</v>
      </c>
      <c r="AK146">
        <v>251.661</v>
      </c>
      <c r="AL146">
        <v>725.27200000000005</v>
      </c>
      <c r="AM146">
        <v>1117.164</v>
      </c>
      <c r="AN146">
        <v>16.785</v>
      </c>
      <c r="AO146">
        <v>38.322000000000003</v>
      </c>
      <c r="AP146">
        <v>223.26300000000001</v>
      </c>
      <c r="AQ146">
        <v>1119.056</v>
      </c>
    </row>
    <row r="147" spans="1:43" x14ac:dyDescent="0.2">
      <c r="A147">
        <v>8</v>
      </c>
      <c r="B147">
        <v>50</v>
      </c>
      <c r="C147">
        <v>17</v>
      </c>
      <c r="D147">
        <v>69</v>
      </c>
      <c r="E147" t="s">
        <v>166</v>
      </c>
      <c r="F147">
        <v>14</v>
      </c>
      <c r="G147">
        <f t="shared" si="4"/>
        <v>1.3260000000000001</v>
      </c>
      <c r="H147">
        <v>6.8000000000000005E-2</v>
      </c>
      <c r="I147">
        <v>1.258</v>
      </c>
      <c r="J147">
        <f t="shared" si="5"/>
        <v>5.4054054054054057E-2</v>
      </c>
      <c r="K147">
        <v>154</v>
      </c>
      <c r="M147">
        <v>2</v>
      </c>
      <c r="N147" t="s">
        <v>104</v>
      </c>
      <c r="O147" t="s">
        <v>98</v>
      </c>
      <c r="P147">
        <v>197</v>
      </c>
      <c r="Q147">
        <v>413</v>
      </c>
      <c r="R147">
        <v>860.60599999999999</v>
      </c>
      <c r="S147">
        <v>0.48</v>
      </c>
      <c r="T147">
        <v>550.40599999999995</v>
      </c>
      <c r="U147">
        <v>0.99099999999999999</v>
      </c>
      <c r="V147">
        <v>0.63500000000000001</v>
      </c>
      <c r="W147">
        <v>7.3010000000000002</v>
      </c>
      <c r="X147">
        <v>1169.9780000000001</v>
      </c>
      <c r="Y147">
        <v>1427.1189999999999</v>
      </c>
      <c r="Z147">
        <v>2689.1759999999999</v>
      </c>
      <c r="AA147">
        <v>9.0999999999999998E-2</v>
      </c>
      <c r="AB147">
        <v>300.34199999999998</v>
      </c>
      <c r="AC147">
        <v>192.30600000000001</v>
      </c>
      <c r="AD147">
        <v>258.85199999999998</v>
      </c>
      <c r="AE147">
        <v>109.10599999999999</v>
      </c>
      <c r="AF147">
        <v>97.921999999999997</v>
      </c>
      <c r="AG147">
        <v>115.864</v>
      </c>
      <c r="AH147">
        <v>287.46899999999999</v>
      </c>
      <c r="AI147">
        <v>354.57400000000001</v>
      </c>
      <c r="AJ147">
        <v>307.63099999999997</v>
      </c>
      <c r="AK147">
        <v>363.99799999999999</v>
      </c>
      <c r="AL147">
        <v>903.62099999999998</v>
      </c>
      <c r="AM147">
        <v>1113.9259999999999</v>
      </c>
      <c r="AN147">
        <v>27.308</v>
      </c>
      <c r="AO147">
        <v>55.69</v>
      </c>
      <c r="AP147">
        <v>265.81299999999999</v>
      </c>
      <c r="AQ147">
        <v>1078.308</v>
      </c>
    </row>
    <row r="148" spans="1:43" x14ac:dyDescent="0.2">
      <c r="A148">
        <v>8</v>
      </c>
      <c r="B148">
        <v>50</v>
      </c>
      <c r="C148">
        <v>17</v>
      </c>
      <c r="D148">
        <v>70</v>
      </c>
      <c r="E148" s="1" t="s">
        <v>167</v>
      </c>
      <c r="F148">
        <v>15</v>
      </c>
      <c r="G148">
        <f t="shared" si="4"/>
        <v>1.71</v>
      </c>
      <c r="H148">
        <v>6.0999999999999999E-2</v>
      </c>
      <c r="I148">
        <v>1.649</v>
      </c>
      <c r="J148">
        <f t="shared" si="5"/>
        <v>3.6992116434202547E-2</v>
      </c>
      <c r="K148">
        <v>179</v>
      </c>
      <c r="M148">
        <v>2</v>
      </c>
      <c r="N148" t="s">
        <v>150</v>
      </c>
      <c r="O148" t="s">
        <v>147</v>
      </c>
      <c r="P148">
        <v>194</v>
      </c>
      <c r="Q148">
        <v>520</v>
      </c>
      <c r="R148">
        <v>1162.1179999999999</v>
      </c>
      <c r="S148">
        <v>0.44700000000000001</v>
      </c>
      <c r="T148">
        <v>677.77300000000002</v>
      </c>
      <c r="U148">
        <v>0.96</v>
      </c>
      <c r="V148">
        <v>0.56799999999999995</v>
      </c>
      <c r="W148">
        <v>7.8630000000000004</v>
      </c>
      <c r="X148">
        <v>1600.62</v>
      </c>
      <c r="Y148">
        <v>1965.923</v>
      </c>
      <c r="Z148">
        <v>3509.06</v>
      </c>
      <c r="AA148">
        <v>9.9000000000000005E-2</v>
      </c>
      <c r="AB148">
        <v>444.48700000000002</v>
      </c>
      <c r="AC148">
        <v>289.50700000000001</v>
      </c>
      <c r="AD148">
        <v>287.97899999999998</v>
      </c>
      <c r="AE148">
        <v>140.14500000000001</v>
      </c>
      <c r="AF148">
        <v>148.381</v>
      </c>
      <c r="AG148">
        <v>172.595</v>
      </c>
      <c r="AH148">
        <v>319.48</v>
      </c>
      <c r="AI148">
        <v>476.46100000000001</v>
      </c>
      <c r="AJ148">
        <v>466.15300000000002</v>
      </c>
      <c r="AK148">
        <v>542.22400000000005</v>
      </c>
      <c r="AL148">
        <v>1003.837</v>
      </c>
      <c r="AM148">
        <v>1496.846</v>
      </c>
      <c r="AN148">
        <v>41.709000000000003</v>
      </c>
      <c r="AO148">
        <v>82.108000000000004</v>
      </c>
      <c r="AP148">
        <v>295.84699999999998</v>
      </c>
      <c r="AQ148">
        <v>1546.259</v>
      </c>
    </row>
    <row r="149" spans="1:43" x14ac:dyDescent="0.2">
      <c r="A149">
        <v>8</v>
      </c>
      <c r="B149">
        <v>50</v>
      </c>
      <c r="C149">
        <v>17</v>
      </c>
      <c r="D149">
        <v>71</v>
      </c>
      <c r="E149" t="s">
        <v>166</v>
      </c>
      <c r="F149">
        <v>16</v>
      </c>
      <c r="G149">
        <f t="shared" si="4"/>
        <v>1.113</v>
      </c>
      <c r="H149">
        <v>7.6999999999999999E-2</v>
      </c>
      <c r="I149">
        <v>1.036</v>
      </c>
      <c r="J149">
        <f t="shared" si="5"/>
        <v>7.4324324324324315E-2</v>
      </c>
      <c r="K149">
        <v>143</v>
      </c>
      <c r="M149">
        <v>2</v>
      </c>
      <c r="N149" t="s">
        <v>104</v>
      </c>
      <c r="O149" t="s">
        <v>99</v>
      </c>
      <c r="P149">
        <v>195</v>
      </c>
      <c r="Q149">
        <v>349</v>
      </c>
      <c r="R149">
        <v>778.971</v>
      </c>
      <c r="S149">
        <v>0.44800000000000001</v>
      </c>
      <c r="T149">
        <v>497.89</v>
      </c>
      <c r="U149">
        <v>1.016</v>
      </c>
      <c r="V149">
        <v>0.68400000000000005</v>
      </c>
      <c r="W149">
        <v>5.4619999999999997</v>
      </c>
      <c r="X149">
        <v>1050.819</v>
      </c>
      <c r="Y149">
        <v>1198.23</v>
      </c>
      <c r="Z149">
        <v>2489.7950000000001</v>
      </c>
      <c r="AA149">
        <v>0.08</v>
      </c>
      <c r="AB149">
        <v>232.05500000000001</v>
      </c>
      <c r="AC149">
        <v>186.553</v>
      </c>
      <c r="AD149">
        <v>245.24799999999999</v>
      </c>
      <c r="AE149">
        <v>115.11499999999999</v>
      </c>
      <c r="AF149">
        <v>75.212000000000003</v>
      </c>
      <c r="AG149">
        <v>112.682</v>
      </c>
      <c r="AH149">
        <v>265.85599999999999</v>
      </c>
      <c r="AI149">
        <v>338.53899999999999</v>
      </c>
      <c r="AJ149">
        <v>236.286</v>
      </c>
      <c r="AK149">
        <v>354</v>
      </c>
      <c r="AL149">
        <v>835.59900000000005</v>
      </c>
      <c r="AM149">
        <v>1063.9110000000001</v>
      </c>
      <c r="AN149">
        <v>20.969000000000001</v>
      </c>
      <c r="AO149">
        <v>54.35</v>
      </c>
      <c r="AP149">
        <v>241.756</v>
      </c>
      <c r="AQ149">
        <v>881.15499999999997</v>
      </c>
    </row>
    <row r="150" spans="1:43" x14ac:dyDescent="0.2">
      <c r="A150">
        <v>8</v>
      </c>
      <c r="B150">
        <v>50</v>
      </c>
      <c r="C150">
        <v>17</v>
      </c>
      <c r="D150">
        <v>72</v>
      </c>
      <c r="E150" s="1" t="s">
        <v>167</v>
      </c>
      <c r="F150">
        <v>17</v>
      </c>
      <c r="G150">
        <f t="shared" si="4"/>
        <v>1.274</v>
      </c>
      <c r="H150">
        <v>6.3E-2</v>
      </c>
      <c r="I150">
        <v>1.2110000000000001</v>
      </c>
      <c r="J150">
        <f t="shared" si="5"/>
        <v>5.2023121387283232E-2</v>
      </c>
      <c r="K150">
        <v>121</v>
      </c>
      <c r="M150">
        <v>2</v>
      </c>
      <c r="N150" t="s">
        <v>104</v>
      </c>
      <c r="O150" t="s">
        <v>100</v>
      </c>
      <c r="P150">
        <v>173</v>
      </c>
      <c r="Q150">
        <v>325</v>
      </c>
      <c r="R150">
        <v>701.11300000000006</v>
      </c>
      <c r="S150">
        <v>0.46400000000000002</v>
      </c>
      <c r="T150">
        <v>451.54700000000003</v>
      </c>
      <c r="U150">
        <v>1.0329999999999999</v>
      </c>
      <c r="V150">
        <v>0.71799999999999997</v>
      </c>
      <c r="W150">
        <v>6.5860000000000003</v>
      </c>
      <c r="X150">
        <v>952.58699999999999</v>
      </c>
      <c r="Y150">
        <v>1187.3150000000001</v>
      </c>
      <c r="Z150">
        <v>2297.7730000000001</v>
      </c>
      <c r="AA150">
        <v>8.3000000000000004E-2</v>
      </c>
      <c r="AB150">
        <v>207.77699999999999</v>
      </c>
      <c r="AC150">
        <v>164.108</v>
      </c>
      <c r="AD150">
        <v>233.767</v>
      </c>
      <c r="AE150">
        <v>95.46</v>
      </c>
      <c r="AF150">
        <v>66.611999999999995</v>
      </c>
      <c r="AG150">
        <v>99.418999999999997</v>
      </c>
      <c r="AH150">
        <v>261.24700000000001</v>
      </c>
      <c r="AI150">
        <v>304.12599999999998</v>
      </c>
      <c r="AJ150">
        <v>209.268</v>
      </c>
      <c r="AK150">
        <v>312.33300000000003</v>
      </c>
      <c r="AL150">
        <v>820.73</v>
      </c>
      <c r="AM150">
        <v>955.44100000000003</v>
      </c>
      <c r="AN150">
        <v>18.43</v>
      </c>
      <c r="AO150">
        <v>48.093000000000004</v>
      </c>
      <c r="AP150">
        <v>243.25700000000001</v>
      </c>
      <c r="AQ150">
        <v>877.53399999999999</v>
      </c>
    </row>
    <row r="151" spans="1:43" x14ac:dyDescent="0.2">
      <c r="A151">
        <v>8</v>
      </c>
      <c r="B151">
        <v>50</v>
      </c>
      <c r="C151">
        <v>17</v>
      </c>
      <c r="D151">
        <v>73</v>
      </c>
      <c r="E151" s="1" t="s">
        <v>167</v>
      </c>
      <c r="F151">
        <v>18</v>
      </c>
      <c r="G151">
        <f t="shared" si="4"/>
        <v>0.83300000000000007</v>
      </c>
      <c r="H151">
        <v>4.3999999999999997E-2</v>
      </c>
      <c r="I151">
        <v>0.78900000000000003</v>
      </c>
      <c r="J151">
        <f t="shared" si="5"/>
        <v>5.5766793409378956E-2</v>
      </c>
      <c r="K151">
        <v>124</v>
      </c>
      <c r="M151">
        <v>2</v>
      </c>
      <c r="N151" t="s">
        <v>150</v>
      </c>
      <c r="O151" t="s">
        <v>148</v>
      </c>
      <c r="P151">
        <v>79</v>
      </c>
      <c r="Q151">
        <v>205</v>
      </c>
      <c r="R151">
        <v>574.06200000000001</v>
      </c>
      <c r="S151">
        <v>0.35699999999999998</v>
      </c>
      <c r="T151">
        <v>348.947</v>
      </c>
      <c r="U151">
        <v>1.0309999999999999</v>
      </c>
      <c r="V151">
        <v>0.63500000000000001</v>
      </c>
      <c r="W151">
        <v>7.117</v>
      </c>
      <c r="X151">
        <v>816.39200000000005</v>
      </c>
      <c r="Y151">
        <v>1068.249</v>
      </c>
      <c r="Z151">
        <v>1852.193</v>
      </c>
      <c r="AA151">
        <v>6.2E-2</v>
      </c>
      <c r="AB151">
        <v>222.35</v>
      </c>
      <c r="AC151">
        <v>121.26600000000001</v>
      </c>
      <c r="AD151">
        <v>142.10400000000001</v>
      </c>
      <c r="AE151">
        <v>88.341999999999999</v>
      </c>
      <c r="AF151">
        <v>71.506</v>
      </c>
      <c r="AG151">
        <v>72.722999999999999</v>
      </c>
      <c r="AH151">
        <v>159.68799999999999</v>
      </c>
      <c r="AI151">
        <v>285.65499999999997</v>
      </c>
      <c r="AJ151">
        <v>224.64099999999999</v>
      </c>
      <c r="AK151">
        <v>228.46600000000001</v>
      </c>
      <c r="AL151">
        <v>501.67599999999999</v>
      </c>
      <c r="AM151">
        <v>897.41099999999994</v>
      </c>
      <c r="AN151">
        <v>19.492000000000001</v>
      </c>
      <c r="AO151">
        <v>34.844999999999999</v>
      </c>
      <c r="AP151">
        <v>148.517</v>
      </c>
      <c r="AQ151">
        <v>865.39400000000001</v>
      </c>
    </row>
    <row r="152" spans="1:43" x14ac:dyDescent="0.2">
      <c r="A152">
        <v>8</v>
      </c>
      <c r="B152">
        <v>50</v>
      </c>
      <c r="C152">
        <v>17</v>
      </c>
      <c r="D152">
        <v>74</v>
      </c>
      <c r="E152" s="1" t="s">
        <v>167</v>
      </c>
      <c r="F152">
        <v>19</v>
      </c>
      <c r="G152">
        <f t="shared" si="4"/>
        <v>1.7690000000000001</v>
      </c>
      <c r="H152">
        <v>7.0000000000000007E-2</v>
      </c>
      <c r="I152">
        <v>1.6990000000000001</v>
      </c>
      <c r="J152">
        <f t="shared" si="5"/>
        <v>4.120070629782225E-2</v>
      </c>
      <c r="K152">
        <v>164</v>
      </c>
      <c r="M152">
        <v>2</v>
      </c>
      <c r="N152" t="s">
        <v>150</v>
      </c>
      <c r="O152" t="s">
        <v>149</v>
      </c>
      <c r="P152">
        <v>168</v>
      </c>
      <c r="Q152">
        <v>426</v>
      </c>
      <c r="R152">
        <v>903.51900000000001</v>
      </c>
      <c r="S152">
        <v>0.47099999999999997</v>
      </c>
      <c r="T152">
        <v>559.23299999999995</v>
      </c>
      <c r="U152">
        <v>1.0900000000000001</v>
      </c>
      <c r="V152">
        <v>0.68400000000000005</v>
      </c>
      <c r="W152">
        <v>6.6639999999999997</v>
      </c>
      <c r="X152">
        <v>1153.289</v>
      </c>
      <c r="Y152">
        <v>1773.2070000000001</v>
      </c>
      <c r="Z152">
        <v>3097.2919999999999</v>
      </c>
      <c r="AA152">
        <v>8.5000000000000006E-2</v>
      </c>
      <c r="AB152">
        <v>297.84300000000002</v>
      </c>
      <c r="AC152">
        <v>192.67500000000001</v>
      </c>
      <c r="AD152">
        <v>263.327</v>
      </c>
      <c r="AE152">
        <v>149.67400000000001</v>
      </c>
      <c r="AF152">
        <v>95.724999999999994</v>
      </c>
      <c r="AG152">
        <v>116.547</v>
      </c>
      <c r="AH152">
        <v>291.221</v>
      </c>
      <c r="AI152">
        <v>482.22199999999998</v>
      </c>
      <c r="AJ152">
        <v>300.72699999999998</v>
      </c>
      <c r="AK152">
        <v>366.14299999999997</v>
      </c>
      <c r="AL152">
        <v>914.89700000000005</v>
      </c>
      <c r="AM152">
        <v>1515.5239999999999</v>
      </c>
      <c r="AN152">
        <v>26.382999999999999</v>
      </c>
      <c r="AO152">
        <v>56.298999999999999</v>
      </c>
      <c r="AP152">
        <v>267.60000000000002</v>
      </c>
      <c r="AQ152">
        <v>1422.9259999999999</v>
      </c>
    </row>
    <row r="153" spans="1:43" x14ac:dyDescent="0.2">
      <c r="A153">
        <v>8</v>
      </c>
      <c r="B153">
        <v>50</v>
      </c>
      <c r="C153">
        <v>17</v>
      </c>
      <c r="D153">
        <v>75</v>
      </c>
      <c r="E153" s="1" t="s">
        <v>167</v>
      </c>
      <c r="F153">
        <v>20</v>
      </c>
      <c r="G153">
        <f t="shared" si="4"/>
        <v>1.377</v>
      </c>
      <c r="H153">
        <v>9.5000000000000001E-2</v>
      </c>
      <c r="I153">
        <v>1.282</v>
      </c>
      <c r="J153">
        <f t="shared" si="5"/>
        <v>7.4102964118564749E-2</v>
      </c>
      <c r="K153">
        <v>150</v>
      </c>
      <c r="M153">
        <v>2</v>
      </c>
      <c r="N153" t="s">
        <v>104</v>
      </c>
      <c r="O153" t="s">
        <v>103</v>
      </c>
      <c r="P153">
        <v>336</v>
      </c>
      <c r="Q153">
        <v>944</v>
      </c>
      <c r="R153">
        <v>1651.4860000000001</v>
      </c>
      <c r="S153">
        <v>0.57199999999999995</v>
      </c>
      <c r="T153">
        <v>827.07500000000005</v>
      </c>
      <c r="U153">
        <v>0.81200000000000006</v>
      </c>
      <c r="V153">
        <v>0.56799999999999995</v>
      </c>
      <c r="W153">
        <v>5.12</v>
      </c>
      <c r="X153">
        <v>2177.48</v>
      </c>
      <c r="Y153">
        <v>1528.5509999999999</v>
      </c>
      <c r="Z153">
        <v>4186.6530000000002</v>
      </c>
      <c r="AA153">
        <v>0.13400000000000001</v>
      </c>
      <c r="AB153">
        <v>648.46799999999996</v>
      </c>
      <c r="AC153">
        <v>434.10199999999998</v>
      </c>
      <c r="AD153">
        <v>423.87</v>
      </c>
      <c r="AE153">
        <v>145.047</v>
      </c>
      <c r="AF153">
        <v>215.56299999999999</v>
      </c>
      <c r="AG153">
        <v>259.96699999999998</v>
      </c>
      <c r="AH153">
        <v>462.83699999999999</v>
      </c>
      <c r="AI153">
        <v>394.22899999999998</v>
      </c>
      <c r="AJ153">
        <v>677.21100000000001</v>
      </c>
      <c r="AK153">
        <v>816.70899999999995</v>
      </c>
      <c r="AL153">
        <v>1454.2249999999999</v>
      </c>
      <c r="AM153">
        <v>1238.508</v>
      </c>
      <c r="AN153">
        <v>60.618000000000002</v>
      </c>
      <c r="AO153">
        <v>124.21</v>
      </c>
      <c r="AP153">
        <v>420.096</v>
      </c>
      <c r="AQ153">
        <v>923.62699999999995</v>
      </c>
    </row>
    <row r="154" spans="1:43" x14ac:dyDescent="0.2">
      <c r="A154">
        <v>8</v>
      </c>
      <c r="B154">
        <v>50</v>
      </c>
      <c r="C154">
        <v>17</v>
      </c>
      <c r="D154">
        <v>76</v>
      </c>
      <c r="E154" s="1" t="s">
        <v>167</v>
      </c>
      <c r="F154">
        <v>21</v>
      </c>
      <c r="G154">
        <f t="shared" si="4"/>
        <v>0.80299999999999994</v>
      </c>
      <c r="H154">
        <v>6.4000000000000001E-2</v>
      </c>
      <c r="I154">
        <v>0.73899999999999999</v>
      </c>
      <c r="J154">
        <f t="shared" si="5"/>
        <v>8.6603518267929641E-2</v>
      </c>
      <c r="K154">
        <v>119</v>
      </c>
      <c r="M154">
        <v>2</v>
      </c>
      <c r="N154" t="s">
        <v>104</v>
      </c>
      <c r="O154" t="s">
        <v>101</v>
      </c>
      <c r="P154">
        <v>152</v>
      </c>
      <c r="Q154">
        <v>368</v>
      </c>
      <c r="R154">
        <v>679.77700000000004</v>
      </c>
      <c r="S154">
        <v>0.54100000000000004</v>
      </c>
      <c r="T154">
        <v>388.536</v>
      </c>
      <c r="U154">
        <v>0.95299999999999996</v>
      </c>
      <c r="V154">
        <v>0.71799999999999997</v>
      </c>
      <c r="W154">
        <v>5.4249999999999998</v>
      </c>
      <c r="X154">
        <v>837.30600000000004</v>
      </c>
      <c r="Y154">
        <v>855.56500000000005</v>
      </c>
      <c r="Z154">
        <v>2040.74</v>
      </c>
      <c r="AA154">
        <v>7.8E-2</v>
      </c>
      <c r="AB154">
        <v>194.15199999999999</v>
      </c>
      <c r="AC154">
        <v>166.465</v>
      </c>
      <c r="AD154">
        <v>237.649</v>
      </c>
      <c r="AE154">
        <v>81.510000000000005</v>
      </c>
      <c r="AF154">
        <v>63.887999999999998</v>
      </c>
      <c r="AG154">
        <v>101.41200000000001</v>
      </c>
      <c r="AH154">
        <v>255.76300000000001</v>
      </c>
      <c r="AI154">
        <v>228.46600000000001</v>
      </c>
      <c r="AJ154">
        <v>200.71</v>
      </c>
      <c r="AK154">
        <v>318.59699999999998</v>
      </c>
      <c r="AL154">
        <v>803.68700000000001</v>
      </c>
      <c r="AM154">
        <v>717.74599999999998</v>
      </c>
      <c r="AN154">
        <v>18.123000000000001</v>
      </c>
      <c r="AO154">
        <v>49.347999999999999</v>
      </c>
      <c r="AP154">
        <v>229.81399999999999</v>
      </c>
      <c r="AQ154">
        <v>558.28</v>
      </c>
    </row>
    <row r="155" spans="1:43" x14ac:dyDescent="0.2">
      <c r="A155">
        <v>8</v>
      </c>
      <c r="B155">
        <v>50</v>
      </c>
      <c r="C155">
        <v>17</v>
      </c>
      <c r="D155">
        <v>77</v>
      </c>
      <c r="E155" s="1" t="s">
        <v>167</v>
      </c>
      <c r="F155">
        <v>22</v>
      </c>
      <c r="G155">
        <f t="shared" si="4"/>
        <v>1.4380000000000002</v>
      </c>
      <c r="H155">
        <v>7.3999999999999996E-2</v>
      </c>
      <c r="I155">
        <v>1.3640000000000001</v>
      </c>
      <c r="J155">
        <f t="shared" si="5"/>
        <v>5.425219941348973E-2</v>
      </c>
      <c r="K155">
        <v>164</v>
      </c>
      <c r="M155">
        <v>2</v>
      </c>
      <c r="N155" t="s">
        <v>104</v>
      </c>
      <c r="O155" t="s">
        <v>102</v>
      </c>
      <c r="P155">
        <v>191</v>
      </c>
      <c r="Q155">
        <v>381</v>
      </c>
      <c r="R155">
        <v>791.10699999999997</v>
      </c>
      <c r="S155">
        <v>0.48199999999999998</v>
      </c>
      <c r="T155">
        <v>511.00299999999999</v>
      </c>
      <c r="U155">
        <v>1.1180000000000001</v>
      </c>
      <c r="V155">
        <v>0.74099999999999999</v>
      </c>
      <c r="W155">
        <v>6.3209999999999997</v>
      </c>
      <c r="X155">
        <v>991.178</v>
      </c>
      <c r="Y155">
        <v>1485.1310000000001</v>
      </c>
      <c r="Z155">
        <v>2787.616</v>
      </c>
      <c r="AA155">
        <v>8.4000000000000005E-2</v>
      </c>
      <c r="AB155">
        <v>221.601</v>
      </c>
      <c r="AC155">
        <v>190.17400000000001</v>
      </c>
      <c r="AD155">
        <v>226.99700000000001</v>
      </c>
      <c r="AE155">
        <v>152.33500000000001</v>
      </c>
      <c r="AF155">
        <v>74.635000000000005</v>
      </c>
      <c r="AG155">
        <v>114.755</v>
      </c>
      <c r="AH155">
        <v>251.429</v>
      </c>
      <c r="AI155">
        <v>446.50599999999997</v>
      </c>
      <c r="AJ155">
        <v>234.47399999999999</v>
      </c>
      <c r="AK155">
        <v>360.51299999999998</v>
      </c>
      <c r="AL155">
        <v>789.88900000000001</v>
      </c>
      <c r="AM155">
        <v>1402.74</v>
      </c>
      <c r="AN155">
        <v>21.411999999999999</v>
      </c>
      <c r="AO155">
        <v>55.201999999999998</v>
      </c>
      <c r="AP155">
        <v>232.09100000000001</v>
      </c>
      <c r="AQ155">
        <v>1176.425</v>
      </c>
    </row>
    <row r="156" spans="1:43" x14ac:dyDescent="0.2">
      <c r="A156">
        <v>8</v>
      </c>
      <c r="B156">
        <v>50</v>
      </c>
      <c r="C156">
        <v>17</v>
      </c>
      <c r="D156">
        <v>78</v>
      </c>
      <c r="E156" t="s">
        <v>1</v>
      </c>
      <c r="F156">
        <v>1</v>
      </c>
      <c r="G156">
        <f t="shared" si="4"/>
        <v>1.02</v>
      </c>
      <c r="H156">
        <v>4.1000000000000002E-2</v>
      </c>
      <c r="I156">
        <v>0.97899999999999998</v>
      </c>
      <c r="J156">
        <f t="shared" si="5"/>
        <v>4.1879468845760985E-2</v>
      </c>
      <c r="K156">
        <v>123</v>
      </c>
      <c r="L156">
        <v>6</v>
      </c>
      <c r="M156">
        <v>1</v>
      </c>
      <c r="N156" t="s">
        <v>105</v>
      </c>
      <c r="O156" t="s">
        <v>106</v>
      </c>
      <c r="P156">
        <v>120</v>
      </c>
      <c r="Q156">
        <v>330</v>
      </c>
      <c r="R156">
        <v>673.50599999999997</v>
      </c>
      <c r="S156">
        <v>0.49</v>
      </c>
      <c r="T156">
        <v>328.72500000000002</v>
      </c>
      <c r="U156">
        <v>0.77100000000000002</v>
      </c>
      <c r="V156">
        <v>0.50800000000000001</v>
      </c>
      <c r="W156">
        <v>4.8860000000000001</v>
      </c>
      <c r="X156">
        <v>960.34699999999998</v>
      </c>
      <c r="Y156">
        <v>613.12400000000002</v>
      </c>
      <c r="Z156">
        <v>1618.7190000000001</v>
      </c>
      <c r="AA156">
        <v>7.1999999999999995E-2</v>
      </c>
      <c r="AB156">
        <v>318.61900000000003</v>
      </c>
      <c r="AC156">
        <v>149.96100000000001</v>
      </c>
      <c r="AD156">
        <v>147.15</v>
      </c>
      <c r="AE156">
        <v>57.776000000000003</v>
      </c>
      <c r="AF156">
        <v>98.805999999999997</v>
      </c>
      <c r="AG156">
        <v>89.77</v>
      </c>
      <c r="AH156">
        <v>162.56</v>
      </c>
      <c r="AI156">
        <v>163.851</v>
      </c>
      <c r="AJ156">
        <v>310.40899999999999</v>
      </c>
      <c r="AK156">
        <v>282.14800000000002</v>
      </c>
      <c r="AL156">
        <v>510.697</v>
      </c>
      <c r="AM156">
        <v>515.46500000000003</v>
      </c>
      <c r="AN156">
        <v>26.513000000000002</v>
      </c>
      <c r="AO156">
        <v>42.962000000000003</v>
      </c>
      <c r="AP156">
        <v>149.72300000000001</v>
      </c>
      <c r="AQ156">
        <v>393.92599999999999</v>
      </c>
    </row>
    <row r="157" spans="1:43" x14ac:dyDescent="0.2">
      <c r="A157">
        <v>8</v>
      </c>
      <c r="B157">
        <v>50</v>
      </c>
      <c r="C157">
        <v>17</v>
      </c>
      <c r="D157">
        <v>79</v>
      </c>
      <c r="E157" t="s">
        <v>1</v>
      </c>
      <c r="F157">
        <v>2</v>
      </c>
      <c r="G157">
        <f t="shared" si="4"/>
        <v>0.82500000000000007</v>
      </c>
      <c r="H157">
        <v>4.9000000000000002E-2</v>
      </c>
      <c r="I157">
        <v>0.77600000000000002</v>
      </c>
      <c r="J157">
        <f t="shared" si="5"/>
        <v>6.3144329896907214E-2</v>
      </c>
      <c r="K157">
        <v>114</v>
      </c>
      <c r="L157">
        <v>5</v>
      </c>
      <c r="M157">
        <v>1</v>
      </c>
      <c r="N157" t="s">
        <v>151</v>
      </c>
      <c r="O157" t="s">
        <v>152</v>
      </c>
      <c r="P157">
        <v>79</v>
      </c>
      <c r="Q157">
        <v>269</v>
      </c>
      <c r="R157">
        <v>592.71400000000006</v>
      </c>
      <c r="S157">
        <v>0.45400000000000001</v>
      </c>
      <c r="T157">
        <v>445.54700000000003</v>
      </c>
      <c r="U157">
        <v>1.2270000000000001</v>
      </c>
      <c r="V157">
        <v>0.85199999999999998</v>
      </c>
      <c r="W157">
        <v>5.4539999999999997</v>
      </c>
      <c r="X157">
        <v>726.94299999999998</v>
      </c>
      <c r="Y157">
        <v>1207.327</v>
      </c>
      <c r="Z157">
        <v>2279.9110000000001</v>
      </c>
      <c r="AA157">
        <v>7.1999999999999995E-2</v>
      </c>
      <c r="AB157">
        <v>118.74299999999999</v>
      </c>
      <c r="AC157">
        <v>128.345</v>
      </c>
      <c r="AD157">
        <v>225.86600000000001</v>
      </c>
      <c r="AE157">
        <v>119.761</v>
      </c>
      <c r="AF157">
        <v>40.441000000000003</v>
      </c>
      <c r="AG157">
        <v>77.918999999999997</v>
      </c>
      <c r="AH157">
        <v>252.60499999999999</v>
      </c>
      <c r="AI157">
        <v>354.75299999999999</v>
      </c>
      <c r="AJ157">
        <v>127.04900000000001</v>
      </c>
      <c r="AK157">
        <v>244.791</v>
      </c>
      <c r="AL157">
        <v>793.58100000000002</v>
      </c>
      <c r="AM157">
        <v>1114.491</v>
      </c>
      <c r="AN157">
        <v>11.661</v>
      </c>
      <c r="AO157">
        <v>37.716999999999999</v>
      </c>
      <c r="AP157">
        <v>236.797</v>
      </c>
      <c r="AQ157">
        <v>921.15200000000004</v>
      </c>
    </row>
    <row r="158" spans="1:43" x14ac:dyDescent="0.2">
      <c r="A158">
        <v>8</v>
      </c>
      <c r="B158">
        <v>50</v>
      </c>
      <c r="C158">
        <v>17</v>
      </c>
      <c r="D158">
        <v>80</v>
      </c>
      <c r="E158" t="s">
        <v>1</v>
      </c>
      <c r="F158">
        <v>3</v>
      </c>
      <c r="G158">
        <f t="shared" si="4"/>
        <v>1.2230000000000001</v>
      </c>
      <c r="H158">
        <v>3.5999999999999997E-2</v>
      </c>
      <c r="I158">
        <v>1.1870000000000001</v>
      </c>
      <c r="J158">
        <f t="shared" si="5"/>
        <v>3.0328559393428808E-2</v>
      </c>
      <c r="K158">
        <v>165</v>
      </c>
      <c r="L158">
        <v>6</v>
      </c>
      <c r="M158">
        <v>1</v>
      </c>
      <c r="N158" t="s">
        <v>105</v>
      </c>
      <c r="O158" t="s">
        <v>107</v>
      </c>
      <c r="P158">
        <v>213</v>
      </c>
      <c r="Q158">
        <v>595</v>
      </c>
      <c r="R158">
        <v>1143.0509999999999</v>
      </c>
      <c r="S158">
        <v>0.52100000000000002</v>
      </c>
      <c r="T158">
        <v>530.447</v>
      </c>
      <c r="U158">
        <v>0.747</v>
      </c>
      <c r="V158">
        <v>0.50800000000000001</v>
      </c>
      <c r="W158">
        <v>5.4539999999999997</v>
      </c>
      <c r="X158">
        <v>1616.671</v>
      </c>
      <c r="Y158">
        <v>1071.194</v>
      </c>
      <c r="Z158">
        <v>2662.366</v>
      </c>
      <c r="AA158">
        <v>9.6000000000000002E-2</v>
      </c>
      <c r="AB158">
        <v>572.399</v>
      </c>
      <c r="AC158">
        <v>232.99</v>
      </c>
      <c r="AD158">
        <v>254.88300000000001</v>
      </c>
      <c r="AE158">
        <v>82.778000000000006</v>
      </c>
      <c r="AF158">
        <v>175.65700000000001</v>
      </c>
      <c r="AG158">
        <v>138.946</v>
      </c>
      <c r="AH158">
        <v>274.20999999999998</v>
      </c>
      <c r="AI158">
        <v>258.52300000000002</v>
      </c>
      <c r="AJ158">
        <v>551.84400000000005</v>
      </c>
      <c r="AK158">
        <v>436.63799999999998</v>
      </c>
      <c r="AL158">
        <v>861.70899999999995</v>
      </c>
      <c r="AM158">
        <v>812.17499999999995</v>
      </c>
      <c r="AN158">
        <v>46.603999999999999</v>
      </c>
      <c r="AO158">
        <v>66.132999999999996</v>
      </c>
      <c r="AP158">
        <v>244.351</v>
      </c>
      <c r="AQ158">
        <v>714.10699999999997</v>
      </c>
    </row>
    <row r="159" spans="1:43" x14ac:dyDescent="0.2">
      <c r="A159">
        <v>8</v>
      </c>
      <c r="B159">
        <v>50</v>
      </c>
      <c r="C159">
        <v>17</v>
      </c>
      <c r="D159">
        <v>81</v>
      </c>
      <c r="E159" t="s">
        <v>1</v>
      </c>
      <c r="F159">
        <v>4</v>
      </c>
      <c r="G159">
        <f t="shared" si="4"/>
        <v>0.49099999999999999</v>
      </c>
      <c r="H159">
        <v>0.03</v>
      </c>
      <c r="I159">
        <v>0.46100000000000002</v>
      </c>
      <c r="J159">
        <f t="shared" si="5"/>
        <v>6.5075921908893705E-2</v>
      </c>
      <c r="K159">
        <v>85</v>
      </c>
      <c r="L159">
        <v>6</v>
      </c>
      <c r="M159">
        <v>1</v>
      </c>
      <c r="N159" t="s">
        <v>105</v>
      </c>
      <c r="O159" t="s">
        <v>108</v>
      </c>
      <c r="P159">
        <v>56</v>
      </c>
      <c r="Q159">
        <v>124</v>
      </c>
      <c r="R159">
        <v>388.47199999999998</v>
      </c>
      <c r="S159">
        <v>0.31900000000000001</v>
      </c>
      <c r="T159">
        <v>236.97499999999999</v>
      </c>
      <c r="U159">
        <v>0.88400000000000001</v>
      </c>
      <c r="V159">
        <v>0.52400000000000002</v>
      </c>
      <c r="W159">
        <v>4.5789999999999997</v>
      </c>
      <c r="X159">
        <v>602.43200000000002</v>
      </c>
      <c r="Y159">
        <v>481.39800000000002</v>
      </c>
      <c r="Z159">
        <v>1080.8720000000001</v>
      </c>
      <c r="AA159">
        <v>7.0000000000000007E-2</v>
      </c>
      <c r="AB159">
        <v>175.00299999999999</v>
      </c>
      <c r="AC159">
        <v>75.495999999999995</v>
      </c>
      <c r="AD159">
        <v>83.864999999999995</v>
      </c>
      <c r="AE159">
        <v>54.107999999999997</v>
      </c>
      <c r="AF159">
        <v>53.478000000000002</v>
      </c>
      <c r="AG159">
        <v>44.692999999999998</v>
      </c>
      <c r="AH159">
        <v>95.015000000000001</v>
      </c>
      <c r="AI159">
        <v>150.727</v>
      </c>
      <c r="AJ159">
        <v>168.07900000000001</v>
      </c>
      <c r="AK159">
        <v>140.40799999999999</v>
      </c>
      <c r="AL159">
        <v>298.5</v>
      </c>
      <c r="AM159">
        <v>473.88499999999999</v>
      </c>
      <c r="AN159">
        <v>14.106</v>
      </c>
      <c r="AO159">
        <v>21.094000000000001</v>
      </c>
      <c r="AP159">
        <v>89.417000000000002</v>
      </c>
      <c r="AQ159">
        <v>356.78</v>
      </c>
    </row>
    <row r="160" spans="1:43" x14ac:dyDescent="0.2">
      <c r="A160">
        <v>8</v>
      </c>
      <c r="B160">
        <v>50</v>
      </c>
      <c r="C160">
        <v>17</v>
      </c>
      <c r="D160">
        <v>82</v>
      </c>
      <c r="E160" t="s">
        <v>1</v>
      </c>
      <c r="F160">
        <v>5</v>
      </c>
      <c r="G160">
        <f t="shared" si="4"/>
        <v>0.79800000000000004</v>
      </c>
      <c r="H160">
        <v>2.5999999999999999E-2</v>
      </c>
      <c r="I160">
        <v>0.77200000000000002</v>
      </c>
      <c r="J160">
        <f t="shared" si="5"/>
        <v>3.3678756476683933E-2</v>
      </c>
      <c r="K160">
        <v>155</v>
      </c>
      <c r="L160">
        <v>4</v>
      </c>
      <c r="M160">
        <v>1</v>
      </c>
      <c r="N160" t="s">
        <v>151</v>
      </c>
      <c r="O160" t="s">
        <v>153</v>
      </c>
      <c r="P160">
        <v>130</v>
      </c>
      <c r="Q160">
        <v>348</v>
      </c>
      <c r="R160">
        <v>724.51599999999996</v>
      </c>
      <c r="S160">
        <v>0.48</v>
      </c>
      <c r="T160">
        <v>387.92700000000002</v>
      </c>
      <c r="U160">
        <v>0.82399999999999995</v>
      </c>
      <c r="V160">
        <v>0.56799999999999995</v>
      </c>
      <c r="W160">
        <v>5.0419999999999998</v>
      </c>
      <c r="X160">
        <v>1002.55</v>
      </c>
      <c r="Y160">
        <v>700.54100000000005</v>
      </c>
      <c r="Z160">
        <v>1880.1569999999999</v>
      </c>
      <c r="AA160">
        <v>0.08</v>
      </c>
      <c r="AB160">
        <v>288.63400000000001</v>
      </c>
      <c r="AC160">
        <v>156.309</v>
      </c>
      <c r="AD160">
        <v>217.78899999999999</v>
      </c>
      <c r="AE160">
        <v>61.784999999999997</v>
      </c>
      <c r="AF160">
        <v>93.884</v>
      </c>
      <c r="AG160">
        <v>92.974999999999994</v>
      </c>
      <c r="AH160">
        <v>242.553</v>
      </c>
      <c r="AI160">
        <v>169.06</v>
      </c>
      <c r="AJ160">
        <v>294.94600000000003</v>
      </c>
      <c r="AK160">
        <v>292.08999999999997</v>
      </c>
      <c r="AL160">
        <v>762.00400000000002</v>
      </c>
      <c r="AM160">
        <v>531.11699999999996</v>
      </c>
      <c r="AN160">
        <v>25.87</v>
      </c>
      <c r="AO160">
        <v>44.142000000000003</v>
      </c>
      <c r="AP160">
        <v>223.15199999999999</v>
      </c>
      <c r="AQ160">
        <v>407.37599999999998</v>
      </c>
    </row>
    <row r="161" spans="1:43" x14ac:dyDescent="0.2">
      <c r="A161">
        <v>8</v>
      </c>
      <c r="B161">
        <v>50</v>
      </c>
      <c r="C161">
        <v>17</v>
      </c>
      <c r="D161">
        <v>83</v>
      </c>
      <c r="E161" t="s">
        <v>1</v>
      </c>
      <c r="F161">
        <v>6</v>
      </c>
      <c r="G161">
        <f t="shared" si="4"/>
        <v>1.387</v>
      </c>
      <c r="H161">
        <v>5.5E-2</v>
      </c>
      <c r="I161">
        <v>1.3320000000000001</v>
      </c>
      <c r="J161">
        <f t="shared" si="5"/>
        <v>4.129129129129129E-2</v>
      </c>
      <c r="K161">
        <v>163</v>
      </c>
      <c r="L161">
        <v>2</v>
      </c>
      <c r="M161">
        <v>1</v>
      </c>
      <c r="N161" t="s">
        <v>105</v>
      </c>
      <c r="O161" t="s">
        <v>109</v>
      </c>
      <c r="P161">
        <v>272</v>
      </c>
      <c r="Q161">
        <v>558</v>
      </c>
      <c r="R161">
        <v>1109.7850000000001</v>
      </c>
      <c r="S161">
        <v>0.503</v>
      </c>
      <c r="T161">
        <v>595.49099999999999</v>
      </c>
      <c r="U161">
        <v>0.83699999999999997</v>
      </c>
      <c r="V161">
        <v>0.52400000000000002</v>
      </c>
      <c r="W161">
        <v>6.4260000000000002</v>
      </c>
      <c r="X161">
        <v>1568.0730000000001</v>
      </c>
      <c r="Y161">
        <v>1266.9770000000001</v>
      </c>
      <c r="Z161">
        <v>2917.2739999999999</v>
      </c>
      <c r="AA161">
        <v>0.108</v>
      </c>
      <c r="AB161">
        <v>483.67700000000002</v>
      </c>
      <c r="AC161">
        <v>270.90600000000001</v>
      </c>
      <c r="AD161">
        <v>230.10300000000001</v>
      </c>
      <c r="AE161">
        <v>125.099</v>
      </c>
      <c r="AF161">
        <v>153.93600000000001</v>
      </c>
      <c r="AG161">
        <v>161.32499999999999</v>
      </c>
      <c r="AH161">
        <v>254.99600000000001</v>
      </c>
      <c r="AI161">
        <v>358.13</v>
      </c>
      <c r="AJ161">
        <v>483.60399999999998</v>
      </c>
      <c r="AK161">
        <v>506.81599999999997</v>
      </c>
      <c r="AL161">
        <v>801.29100000000005</v>
      </c>
      <c r="AM161">
        <v>1125.5640000000001</v>
      </c>
      <c r="AN161">
        <v>42.238999999999997</v>
      </c>
      <c r="AO161">
        <v>76.658000000000001</v>
      </c>
      <c r="AP161">
        <v>236.76</v>
      </c>
      <c r="AQ161">
        <v>911.32</v>
      </c>
    </row>
    <row r="162" spans="1:43" x14ac:dyDescent="0.2">
      <c r="A162">
        <v>8</v>
      </c>
      <c r="B162">
        <v>50</v>
      </c>
      <c r="C162">
        <v>17</v>
      </c>
      <c r="D162">
        <v>84</v>
      </c>
      <c r="E162" t="s">
        <v>1</v>
      </c>
      <c r="F162">
        <v>7</v>
      </c>
      <c r="G162">
        <f t="shared" si="4"/>
        <v>1.746</v>
      </c>
      <c r="H162">
        <v>0.1</v>
      </c>
      <c r="I162">
        <v>1.6459999999999999</v>
      </c>
      <c r="J162">
        <f t="shared" si="5"/>
        <v>6.0753341433778862E-2</v>
      </c>
      <c r="K162">
        <v>166</v>
      </c>
      <c r="L162">
        <v>7</v>
      </c>
      <c r="M162">
        <v>1</v>
      </c>
      <c r="N162" t="s">
        <v>105</v>
      </c>
      <c r="O162" t="s">
        <v>110</v>
      </c>
      <c r="P162">
        <v>185</v>
      </c>
      <c r="Q162">
        <v>485</v>
      </c>
      <c r="R162">
        <v>954.38599999999997</v>
      </c>
      <c r="S162">
        <v>0.50800000000000001</v>
      </c>
      <c r="T162">
        <v>524.90599999999995</v>
      </c>
      <c r="U162">
        <v>0.93600000000000005</v>
      </c>
      <c r="V162">
        <v>0.56799999999999995</v>
      </c>
      <c r="W162">
        <v>6.1079999999999997</v>
      </c>
      <c r="X162">
        <v>1265.373</v>
      </c>
      <c r="Y162">
        <v>1484.5119999999999</v>
      </c>
      <c r="Z162">
        <v>2799.7689999999998</v>
      </c>
      <c r="AA162">
        <v>9.2999999999999999E-2</v>
      </c>
      <c r="AB162">
        <v>385.11599999999999</v>
      </c>
      <c r="AC162">
        <v>201.274</v>
      </c>
      <c r="AD162">
        <v>264.36599999999999</v>
      </c>
      <c r="AE162">
        <v>103.629</v>
      </c>
      <c r="AF162">
        <v>119.59</v>
      </c>
      <c r="AG162">
        <v>119.649</v>
      </c>
      <c r="AH162">
        <v>298.05500000000001</v>
      </c>
      <c r="AI162">
        <v>353.84199999999998</v>
      </c>
      <c r="AJ162">
        <v>375.702</v>
      </c>
      <c r="AK162">
        <v>375.88900000000001</v>
      </c>
      <c r="AL162">
        <v>936.55</v>
      </c>
      <c r="AM162">
        <v>1111.627</v>
      </c>
      <c r="AN162">
        <v>32.228999999999999</v>
      </c>
      <c r="AO162">
        <v>56.789000000000001</v>
      </c>
      <c r="AP162">
        <v>279.31099999999998</v>
      </c>
      <c r="AQ162">
        <v>1116.183</v>
      </c>
    </row>
    <row r="163" spans="1:43" x14ac:dyDescent="0.2">
      <c r="A163">
        <v>8</v>
      </c>
      <c r="B163">
        <v>50</v>
      </c>
      <c r="C163">
        <v>17</v>
      </c>
      <c r="D163">
        <v>85</v>
      </c>
      <c r="E163" t="s">
        <v>1</v>
      </c>
      <c r="F163">
        <v>8</v>
      </c>
      <c r="G163">
        <f t="shared" si="4"/>
        <v>1.538</v>
      </c>
      <c r="H163">
        <v>8.4000000000000005E-2</v>
      </c>
      <c r="I163">
        <v>1.454</v>
      </c>
      <c r="J163">
        <f t="shared" si="5"/>
        <v>5.7771664374140309E-2</v>
      </c>
      <c r="K163">
        <v>179</v>
      </c>
      <c r="L163">
        <v>8</v>
      </c>
      <c r="M163">
        <v>1</v>
      </c>
      <c r="N163" t="s">
        <v>105</v>
      </c>
      <c r="O163" t="s">
        <v>111</v>
      </c>
      <c r="P163">
        <v>218</v>
      </c>
      <c r="Q163">
        <v>484</v>
      </c>
      <c r="R163">
        <v>1047.5509999999999</v>
      </c>
      <c r="S163">
        <v>0.46200000000000002</v>
      </c>
      <c r="T163">
        <v>550.25300000000004</v>
      </c>
      <c r="U163">
        <v>0.82</v>
      </c>
      <c r="V163">
        <v>0.52400000000000002</v>
      </c>
      <c r="W163">
        <v>6.0380000000000003</v>
      </c>
      <c r="X163">
        <v>1510.75</v>
      </c>
      <c r="Y163">
        <v>1204.894</v>
      </c>
      <c r="Z163">
        <v>2697.3829999999998</v>
      </c>
      <c r="AA163">
        <v>0.10199999999999999</v>
      </c>
      <c r="AB163">
        <v>468.93400000000003</v>
      </c>
      <c r="AC163">
        <v>230.95400000000001</v>
      </c>
      <c r="AD163">
        <v>247.52500000000001</v>
      </c>
      <c r="AE163">
        <v>100.13800000000001</v>
      </c>
      <c r="AF163">
        <v>139.40100000000001</v>
      </c>
      <c r="AG163">
        <v>139.47999999999999</v>
      </c>
      <c r="AH163">
        <v>275.18599999999998</v>
      </c>
      <c r="AI163">
        <v>304.30599999999998</v>
      </c>
      <c r="AJ163">
        <v>437.94</v>
      </c>
      <c r="AK163">
        <v>438.33800000000002</v>
      </c>
      <c r="AL163">
        <v>864.73699999999997</v>
      </c>
      <c r="AM163">
        <v>956.36900000000003</v>
      </c>
      <c r="AN163">
        <v>36.069000000000003</v>
      </c>
      <c r="AO163">
        <v>67.242999999999995</v>
      </c>
      <c r="AP163">
        <v>255.7</v>
      </c>
      <c r="AQ163">
        <v>845.88300000000004</v>
      </c>
    </row>
    <row r="164" spans="1:43" x14ac:dyDescent="0.2">
      <c r="A164">
        <v>8</v>
      </c>
      <c r="B164">
        <v>50</v>
      </c>
      <c r="C164">
        <v>17</v>
      </c>
      <c r="D164">
        <v>86</v>
      </c>
      <c r="E164" t="s">
        <v>1</v>
      </c>
      <c r="F164">
        <v>9</v>
      </c>
      <c r="G164">
        <f t="shared" si="4"/>
        <v>1.19</v>
      </c>
      <c r="H164">
        <v>5.0999999999999997E-2</v>
      </c>
      <c r="I164">
        <v>1.139</v>
      </c>
      <c r="J164">
        <f t="shared" si="5"/>
        <v>4.4776119402985072E-2</v>
      </c>
      <c r="K164">
        <v>135</v>
      </c>
      <c r="L164">
        <v>7</v>
      </c>
      <c r="M164">
        <v>1</v>
      </c>
      <c r="N164" t="s">
        <v>105</v>
      </c>
      <c r="O164" t="s">
        <v>112</v>
      </c>
      <c r="P164">
        <v>102</v>
      </c>
      <c r="Q164">
        <v>458</v>
      </c>
      <c r="R164">
        <v>892.30499999999995</v>
      </c>
      <c r="S164">
        <v>0.51300000000000001</v>
      </c>
      <c r="T164">
        <v>456.73700000000002</v>
      </c>
      <c r="U164">
        <v>0.84599999999999997</v>
      </c>
      <c r="V164">
        <v>0.56799999999999995</v>
      </c>
      <c r="W164">
        <v>4.3179999999999996</v>
      </c>
      <c r="X164">
        <v>1152.731</v>
      </c>
      <c r="Y164">
        <v>889.54100000000005</v>
      </c>
      <c r="Z164">
        <v>2356.4119999999998</v>
      </c>
      <c r="AA164">
        <v>8.4000000000000005E-2</v>
      </c>
      <c r="AB164">
        <v>360.642</v>
      </c>
      <c r="AC164">
        <v>188.79900000000001</v>
      </c>
      <c r="AD164">
        <v>244.67599999999999</v>
      </c>
      <c r="AE164">
        <v>98.188000000000002</v>
      </c>
      <c r="AF164">
        <v>110.233</v>
      </c>
      <c r="AG164">
        <v>113.54</v>
      </c>
      <c r="AH164">
        <v>269.41000000000003</v>
      </c>
      <c r="AI164">
        <v>256.73500000000001</v>
      </c>
      <c r="AJ164">
        <v>346.30900000000003</v>
      </c>
      <c r="AK164">
        <v>356.69600000000003</v>
      </c>
      <c r="AL164">
        <v>846.85</v>
      </c>
      <c r="AM164">
        <v>806.55799999999999</v>
      </c>
      <c r="AN164">
        <v>29.012</v>
      </c>
      <c r="AO164">
        <v>54.555999999999997</v>
      </c>
      <c r="AP164">
        <v>247.81399999999999</v>
      </c>
      <c r="AQ164">
        <v>558.16</v>
      </c>
    </row>
    <row r="165" spans="1:43" x14ac:dyDescent="0.2">
      <c r="A165">
        <v>8</v>
      </c>
      <c r="B165">
        <v>50</v>
      </c>
      <c r="C165">
        <v>17</v>
      </c>
      <c r="D165">
        <v>87</v>
      </c>
      <c r="E165" t="s">
        <v>1</v>
      </c>
      <c r="F165">
        <v>10</v>
      </c>
      <c r="G165">
        <f t="shared" si="4"/>
        <v>0.88800000000000001</v>
      </c>
      <c r="H165">
        <v>3.5999999999999997E-2</v>
      </c>
      <c r="I165">
        <v>0.85199999999999998</v>
      </c>
      <c r="J165">
        <f t="shared" si="5"/>
        <v>4.2253521126760563E-2</v>
      </c>
      <c r="K165">
        <v>159</v>
      </c>
      <c r="L165">
        <v>5</v>
      </c>
      <c r="M165">
        <v>1</v>
      </c>
      <c r="N165" t="s">
        <v>105</v>
      </c>
      <c r="O165" t="s">
        <v>113</v>
      </c>
      <c r="P165">
        <v>103</v>
      </c>
      <c r="Q165">
        <v>269</v>
      </c>
      <c r="R165">
        <v>573.70500000000004</v>
      </c>
      <c r="S165">
        <v>0.46899999999999997</v>
      </c>
      <c r="T165">
        <v>374.64800000000002</v>
      </c>
      <c r="U165">
        <v>1.0329999999999999</v>
      </c>
      <c r="V165">
        <v>0.74099999999999999</v>
      </c>
      <c r="W165">
        <v>6.3769999999999998</v>
      </c>
      <c r="X165">
        <v>751.601</v>
      </c>
      <c r="Y165">
        <v>904.90899999999999</v>
      </c>
      <c r="Z165">
        <v>1865.2809999999999</v>
      </c>
      <c r="AA165">
        <v>7.5999999999999998E-2</v>
      </c>
      <c r="AB165">
        <v>171.39699999999999</v>
      </c>
      <c r="AC165">
        <v>125.16800000000001</v>
      </c>
      <c r="AD165">
        <v>192.608</v>
      </c>
      <c r="AE165">
        <v>84.531999999999996</v>
      </c>
      <c r="AF165">
        <v>56.706000000000003</v>
      </c>
      <c r="AG165">
        <v>75.700999999999993</v>
      </c>
      <c r="AH165">
        <v>211.744</v>
      </c>
      <c r="AI165">
        <v>249.541</v>
      </c>
      <c r="AJ165">
        <v>178.148</v>
      </c>
      <c r="AK165">
        <v>237.965</v>
      </c>
      <c r="AL165">
        <v>665.21299999999997</v>
      </c>
      <c r="AM165">
        <v>783.95600000000002</v>
      </c>
      <c r="AN165">
        <v>15.911</v>
      </c>
      <c r="AO165">
        <v>36.570999999999998</v>
      </c>
      <c r="AP165">
        <v>193.86600000000001</v>
      </c>
      <c r="AQ165">
        <v>658.56200000000001</v>
      </c>
    </row>
    <row r="166" spans="1:43" x14ac:dyDescent="0.2">
      <c r="A166">
        <v>8</v>
      </c>
      <c r="B166">
        <v>50</v>
      </c>
      <c r="C166">
        <v>17</v>
      </c>
      <c r="D166">
        <v>88</v>
      </c>
      <c r="E166" t="s">
        <v>1</v>
      </c>
      <c r="F166">
        <v>11</v>
      </c>
      <c r="G166">
        <f t="shared" si="4"/>
        <v>1.0669999999999999</v>
      </c>
      <c r="H166">
        <v>3.5999999999999997E-2</v>
      </c>
      <c r="I166">
        <v>1.0309999999999999</v>
      </c>
      <c r="J166">
        <f t="shared" si="5"/>
        <v>3.4917555771096023E-2</v>
      </c>
      <c r="K166">
        <v>124</v>
      </c>
      <c r="L166">
        <v>6</v>
      </c>
      <c r="M166">
        <v>1</v>
      </c>
      <c r="N166" t="s">
        <v>105</v>
      </c>
      <c r="O166" t="s">
        <v>114</v>
      </c>
      <c r="P166">
        <v>111</v>
      </c>
      <c r="Q166">
        <v>331</v>
      </c>
      <c r="R166">
        <v>679.745</v>
      </c>
      <c r="S166">
        <v>0.48699999999999999</v>
      </c>
      <c r="T166">
        <v>389.79399999999998</v>
      </c>
      <c r="U166">
        <v>0.92800000000000005</v>
      </c>
      <c r="V166">
        <v>0.63500000000000001</v>
      </c>
      <c r="W166">
        <v>6.05</v>
      </c>
      <c r="X166">
        <v>910.13300000000004</v>
      </c>
      <c r="Y166">
        <v>869.875</v>
      </c>
      <c r="Z166">
        <v>1983.232</v>
      </c>
      <c r="AA166">
        <v>7.0000000000000007E-2</v>
      </c>
      <c r="AB166">
        <v>258.483</v>
      </c>
      <c r="AC166">
        <v>126.71599999999999</v>
      </c>
      <c r="AD166">
        <v>199.44200000000001</v>
      </c>
      <c r="AE166">
        <v>95.105000000000004</v>
      </c>
      <c r="AF166">
        <v>79.552999999999997</v>
      </c>
      <c r="AG166">
        <v>75.945999999999998</v>
      </c>
      <c r="AH166">
        <v>219.2</v>
      </c>
      <c r="AI166">
        <v>256.47399999999999</v>
      </c>
      <c r="AJ166">
        <v>249.922</v>
      </c>
      <c r="AK166">
        <v>238.935</v>
      </c>
      <c r="AL166">
        <v>688.63800000000003</v>
      </c>
      <c r="AM166">
        <v>805.73699999999997</v>
      </c>
      <c r="AN166">
        <v>21.314</v>
      </c>
      <c r="AO166">
        <v>36.447000000000003</v>
      </c>
      <c r="AP166">
        <v>200.09899999999999</v>
      </c>
      <c r="AQ166">
        <v>612.01599999999996</v>
      </c>
    </row>
    <row r="167" spans="1:43" x14ac:dyDescent="0.2">
      <c r="A167">
        <v>8</v>
      </c>
      <c r="B167">
        <v>50</v>
      </c>
      <c r="C167">
        <v>17</v>
      </c>
      <c r="D167">
        <v>89</v>
      </c>
      <c r="E167" t="s">
        <v>1</v>
      </c>
      <c r="F167">
        <v>12</v>
      </c>
      <c r="G167">
        <f t="shared" si="4"/>
        <v>0.65600000000000003</v>
      </c>
      <c r="H167">
        <v>4.8000000000000001E-2</v>
      </c>
      <c r="I167">
        <v>0.60799999999999998</v>
      </c>
      <c r="J167">
        <f t="shared" si="5"/>
        <v>7.8947368421052641E-2</v>
      </c>
      <c r="K167">
        <v>121</v>
      </c>
      <c r="L167">
        <v>8</v>
      </c>
      <c r="M167">
        <v>1</v>
      </c>
      <c r="N167" t="s">
        <v>105</v>
      </c>
      <c r="O167" t="s">
        <v>115</v>
      </c>
      <c r="P167">
        <v>93</v>
      </c>
      <c r="Q167">
        <v>171</v>
      </c>
      <c r="R167">
        <v>436.58699999999999</v>
      </c>
      <c r="S167">
        <v>0.39200000000000002</v>
      </c>
      <c r="T167">
        <v>275.62</v>
      </c>
      <c r="U167">
        <v>0.84899999999999998</v>
      </c>
      <c r="V167">
        <v>0.63500000000000001</v>
      </c>
      <c r="W167">
        <v>3.9449999999999998</v>
      </c>
      <c r="X167">
        <v>684.32500000000005</v>
      </c>
      <c r="Y167">
        <v>412.399</v>
      </c>
      <c r="Z167">
        <v>1156.4559999999999</v>
      </c>
      <c r="AA167">
        <v>7.0000000000000007E-2</v>
      </c>
      <c r="AB167">
        <v>133.46299999999999</v>
      </c>
      <c r="AC167">
        <v>126.148</v>
      </c>
      <c r="AD167">
        <v>142.06700000000001</v>
      </c>
      <c r="AE167">
        <v>34.908999999999999</v>
      </c>
      <c r="AF167">
        <v>43.811999999999998</v>
      </c>
      <c r="AG167">
        <v>76.64</v>
      </c>
      <c r="AH167">
        <v>148.67400000000001</v>
      </c>
      <c r="AI167">
        <v>98.986000000000004</v>
      </c>
      <c r="AJ167">
        <v>137.63800000000001</v>
      </c>
      <c r="AK167">
        <v>240.77099999999999</v>
      </c>
      <c r="AL167">
        <v>467.07400000000001</v>
      </c>
      <c r="AM167">
        <v>310.97300000000001</v>
      </c>
      <c r="AN167">
        <v>12.223000000000001</v>
      </c>
      <c r="AO167">
        <v>37.145000000000003</v>
      </c>
      <c r="AP167">
        <v>128.32499999999999</v>
      </c>
      <c r="AQ167">
        <v>234.70599999999999</v>
      </c>
    </row>
    <row r="168" spans="1:43" x14ac:dyDescent="0.2">
      <c r="A168">
        <v>8</v>
      </c>
      <c r="B168">
        <v>50</v>
      </c>
      <c r="C168">
        <v>17</v>
      </c>
      <c r="D168">
        <v>90</v>
      </c>
      <c r="E168" t="s">
        <v>1</v>
      </c>
      <c r="F168">
        <v>13</v>
      </c>
      <c r="G168">
        <f t="shared" si="4"/>
        <v>1.0349999999999999</v>
      </c>
      <c r="H168">
        <v>4.4999999999999998E-2</v>
      </c>
      <c r="I168">
        <v>0.99</v>
      </c>
      <c r="J168">
        <f t="shared" si="5"/>
        <v>4.5454545454545456E-2</v>
      </c>
      <c r="K168">
        <v>104</v>
      </c>
      <c r="L168">
        <v>7</v>
      </c>
      <c r="M168">
        <v>1</v>
      </c>
      <c r="N168" t="s">
        <v>105</v>
      </c>
      <c r="O168" t="s">
        <v>116</v>
      </c>
      <c r="P168">
        <v>57</v>
      </c>
      <c r="Q168">
        <v>211</v>
      </c>
      <c r="R168">
        <v>457.45100000000002</v>
      </c>
      <c r="S168">
        <v>0.46100000000000002</v>
      </c>
      <c r="T168">
        <v>288.46699999999998</v>
      </c>
      <c r="U168">
        <v>1.0289999999999999</v>
      </c>
      <c r="V168">
        <v>0.68400000000000005</v>
      </c>
      <c r="W168">
        <v>5.8479999999999999</v>
      </c>
      <c r="X168">
        <v>594.25300000000004</v>
      </c>
      <c r="Y168">
        <v>718.11599999999999</v>
      </c>
      <c r="Z168">
        <v>1468.5360000000001</v>
      </c>
      <c r="AA168">
        <v>6.2E-2</v>
      </c>
      <c r="AB168">
        <v>134.54599999999999</v>
      </c>
      <c r="AC168">
        <v>111.607</v>
      </c>
      <c r="AD168">
        <v>150.31399999999999</v>
      </c>
      <c r="AE168">
        <v>60.984000000000002</v>
      </c>
      <c r="AF168">
        <v>42.491</v>
      </c>
      <c r="AG168">
        <v>67.099000000000004</v>
      </c>
      <c r="AH168">
        <v>171.46799999999999</v>
      </c>
      <c r="AI168">
        <v>186.34800000000001</v>
      </c>
      <c r="AJ168">
        <v>133.49100000000001</v>
      </c>
      <c r="AK168">
        <v>210.93299999999999</v>
      </c>
      <c r="AL168">
        <v>538.68100000000004</v>
      </c>
      <c r="AM168">
        <v>585.42999999999995</v>
      </c>
      <c r="AN168">
        <v>11.456</v>
      </c>
      <c r="AO168">
        <v>32.238</v>
      </c>
      <c r="AP168">
        <v>162.47200000000001</v>
      </c>
      <c r="AQ168">
        <v>511.94900000000001</v>
      </c>
    </row>
    <row r="169" spans="1:43" x14ac:dyDescent="0.2">
      <c r="A169">
        <v>8</v>
      </c>
      <c r="B169">
        <v>50</v>
      </c>
      <c r="C169">
        <v>17</v>
      </c>
      <c r="D169">
        <v>91</v>
      </c>
      <c r="E169" t="s">
        <v>1</v>
      </c>
      <c r="F169">
        <v>14</v>
      </c>
      <c r="G169">
        <f t="shared" si="4"/>
        <v>1.7950000000000002</v>
      </c>
      <c r="H169">
        <v>0.106</v>
      </c>
      <c r="I169">
        <v>1.6890000000000001</v>
      </c>
      <c r="J169">
        <f t="shared" si="5"/>
        <v>6.2759029011249259E-2</v>
      </c>
      <c r="K169">
        <v>163</v>
      </c>
      <c r="L169">
        <v>6</v>
      </c>
      <c r="M169">
        <v>1</v>
      </c>
      <c r="N169" t="s">
        <v>118</v>
      </c>
      <c r="O169" t="s">
        <v>119</v>
      </c>
      <c r="P169">
        <v>186</v>
      </c>
      <c r="Q169">
        <v>464</v>
      </c>
      <c r="R169">
        <v>914.43399999999997</v>
      </c>
      <c r="S169">
        <v>0.50700000000000001</v>
      </c>
      <c r="T169">
        <v>544.14800000000002</v>
      </c>
      <c r="U169">
        <v>1.02</v>
      </c>
      <c r="V169">
        <v>0.64800000000000002</v>
      </c>
      <c r="W169">
        <v>7.6210000000000004</v>
      </c>
      <c r="X169">
        <v>1150.2180000000001</v>
      </c>
      <c r="Y169">
        <v>1501.2529999999999</v>
      </c>
      <c r="Z169">
        <v>2928.3420000000001</v>
      </c>
      <c r="AA169">
        <v>8.6999999999999994E-2</v>
      </c>
      <c r="AB169">
        <v>296.72399999999999</v>
      </c>
      <c r="AC169">
        <v>219.768</v>
      </c>
      <c r="AD169">
        <v>260.00599999999997</v>
      </c>
      <c r="AE169">
        <v>137.93600000000001</v>
      </c>
      <c r="AF169">
        <v>93.977000000000004</v>
      </c>
      <c r="AG169">
        <v>132.626</v>
      </c>
      <c r="AH169">
        <v>293.57799999999997</v>
      </c>
      <c r="AI169">
        <v>411.37799999999999</v>
      </c>
      <c r="AJ169">
        <v>295.23599999999999</v>
      </c>
      <c r="AK169">
        <v>416.65800000000002</v>
      </c>
      <c r="AL169">
        <v>922.745</v>
      </c>
      <c r="AM169">
        <v>1293.703</v>
      </c>
      <c r="AN169">
        <v>25.824000000000002</v>
      </c>
      <c r="AO169">
        <v>63.872</v>
      </c>
      <c r="AP169">
        <v>276.62599999999998</v>
      </c>
      <c r="AQ169">
        <v>1134.931</v>
      </c>
    </row>
    <row r="170" spans="1:43" x14ac:dyDescent="0.2">
      <c r="A170">
        <v>8</v>
      </c>
      <c r="B170">
        <v>50</v>
      </c>
      <c r="C170">
        <v>17</v>
      </c>
      <c r="D170">
        <v>92</v>
      </c>
      <c r="E170" t="s">
        <v>1</v>
      </c>
      <c r="F170">
        <v>15</v>
      </c>
      <c r="G170">
        <f t="shared" si="4"/>
        <v>1.3499999999999999</v>
      </c>
      <c r="H170">
        <v>7.9000000000000001E-2</v>
      </c>
      <c r="I170">
        <v>1.2709999999999999</v>
      </c>
      <c r="J170">
        <f t="shared" si="5"/>
        <v>6.215578284815107E-2</v>
      </c>
      <c r="K170">
        <v>134</v>
      </c>
      <c r="L170">
        <v>5</v>
      </c>
      <c r="M170">
        <v>1</v>
      </c>
      <c r="N170" t="s">
        <v>151</v>
      </c>
      <c r="O170" t="s">
        <v>154</v>
      </c>
      <c r="P170">
        <v>215</v>
      </c>
      <c r="Q170">
        <v>425</v>
      </c>
      <c r="R170">
        <v>956.91300000000001</v>
      </c>
      <c r="S170">
        <v>0.44400000000000001</v>
      </c>
      <c r="T170">
        <v>542.64</v>
      </c>
      <c r="U170">
        <v>0.874</v>
      </c>
      <c r="V170">
        <v>0.52400000000000002</v>
      </c>
      <c r="W170">
        <v>5.97</v>
      </c>
      <c r="X170">
        <v>1404.6189999999999</v>
      </c>
      <c r="Y170">
        <v>1300.3779999999999</v>
      </c>
      <c r="Z170">
        <v>2607.2449999999999</v>
      </c>
      <c r="AA170">
        <v>0.108</v>
      </c>
      <c r="AB170">
        <v>410.95499999999998</v>
      </c>
      <c r="AC170">
        <v>232.768</v>
      </c>
      <c r="AD170">
        <v>224.429</v>
      </c>
      <c r="AE170">
        <v>88.76</v>
      </c>
      <c r="AF170">
        <v>134.18700000000001</v>
      </c>
      <c r="AG170">
        <v>138.25</v>
      </c>
      <c r="AH170">
        <v>249.16800000000001</v>
      </c>
      <c r="AI170">
        <v>308.30700000000002</v>
      </c>
      <c r="AJ170">
        <v>421.55900000000003</v>
      </c>
      <c r="AK170">
        <v>434.327</v>
      </c>
      <c r="AL170">
        <v>782.78300000000002</v>
      </c>
      <c r="AM170">
        <v>968.57600000000002</v>
      </c>
      <c r="AN170">
        <v>37.322000000000003</v>
      </c>
      <c r="AO170">
        <v>65.516999999999996</v>
      </c>
      <c r="AP170">
        <v>230.279</v>
      </c>
      <c r="AQ170">
        <v>967.25900000000001</v>
      </c>
    </row>
    <row r="171" spans="1:43" x14ac:dyDescent="0.2">
      <c r="A171">
        <v>8</v>
      </c>
      <c r="B171">
        <v>50</v>
      </c>
      <c r="C171">
        <v>17</v>
      </c>
      <c r="D171">
        <v>93</v>
      </c>
      <c r="E171" t="s">
        <v>1</v>
      </c>
      <c r="F171">
        <v>16</v>
      </c>
      <c r="G171">
        <f t="shared" si="4"/>
        <v>1.3160000000000001</v>
      </c>
      <c r="H171">
        <v>0.09</v>
      </c>
      <c r="I171">
        <v>1.226</v>
      </c>
      <c r="J171">
        <f t="shared" si="5"/>
        <v>7.3409461663947795E-2</v>
      </c>
      <c r="K171">
        <v>135</v>
      </c>
      <c r="L171">
        <v>6</v>
      </c>
      <c r="M171">
        <v>1</v>
      </c>
      <c r="N171" t="s">
        <v>118</v>
      </c>
      <c r="O171" t="s">
        <v>120</v>
      </c>
      <c r="P171">
        <v>154</v>
      </c>
      <c r="Q171">
        <v>404</v>
      </c>
      <c r="R171">
        <v>852.66099999999994</v>
      </c>
      <c r="S171">
        <v>0.47399999999999998</v>
      </c>
      <c r="T171">
        <v>513.83799999999997</v>
      </c>
      <c r="U171">
        <v>0.998</v>
      </c>
      <c r="V171">
        <v>0.63500000000000001</v>
      </c>
      <c r="W171">
        <v>6.3049999999999997</v>
      </c>
      <c r="X171">
        <v>1133.913</v>
      </c>
      <c r="Y171">
        <v>1414.211</v>
      </c>
      <c r="Z171">
        <v>2671.625</v>
      </c>
      <c r="AA171">
        <v>8.4000000000000005E-2</v>
      </c>
      <c r="AB171">
        <v>307.28100000000001</v>
      </c>
      <c r="AC171">
        <v>188.232</v>
      </c>
      <c r="AD171">
        <v>236.816</v>
      </c>
      <c r="AE171">
        <v>120.33199999999999</v>
      </c>
      <c r="AF171">
        <v>99.019000000000005</v>
      </c>
      <c r="AG171">
        <v>111.913</v>
      </c>
      <c r="AH171">
        <v>259.988</v>
      </c>
      <c r="AI171">
        <v>379.43900000000002</v>
      </c>
      <c r="AJ171">
        <v>311.077</v>
      </c>
      <c r="AK171">
        <v>351.72800000000001</v>
      </c>
      <c r="AL171">
        <v>816.77800000000002</v>
      </c>
      <c r="AM171">
        <v>1192.0429999999999</v>
      </c>
      <c r="AN171">
        <v>27.372</v>
      </c>
      <c r="AO171">
        <v>53.158999999999999</v>
      </c>
      <c r="AP171">
        <v>237.23099999999999</v>
      </c>
      <c r="AQ171">
        <v>1096.4490000000001</v>
      </c>
    </row>
    <row r="172" spans="1:43" x14ac:dyDescent="0.2">
      <c r="A172">
        <v>8</v>
      </c>
      <c r="B172">
        <v>50</v>
      </c>
      <c r="C172">
        <v>17</v>
      </c>
      <c r="D172">
        <v>94</v>
      </c>
      <c r="E172" t="s">
        <v>1</v>
      </c>
      <c r="F172">
        <v>17</v>
      </c>
      <c r="G172">
        <f t="shared" si="4"/>
        <v>0.31900000000000001</v>
      </c>
      <c r="H172">
        <v>4.7E-2</v>
      </c>
      <c r="I172">
        <v>0.27200000000000002</v>
      </c>
      <c r="J172">
        <f t="shared" si="5"/>
        <v>0.17279411764705882</v>
      </c>
      <c r="K172">
        <v>78</v>
      </c>
      <c r="L172">
        <v>9</v>
      </c>
      <c r="M172">
        <v>1</v>
      </c>
      <c r="N172" t="s">
        <v>151</v>
      </c>
      <c r="O172" t="s">
        <v>155</v>
      </c>
      <c r="P172">
        <v>35</v>
      </c>
      <c r="Q172">
        <v>63</v>
      </c>
      <c r="R172">
        <v>190.28899999999999</v>
      </c>
      <c r="S172">
        <v>0.33100000000000002</v>
      </c>
      <c r="T172">
        <v>157.48400000000001</v>
      </c>
      <c r="U172">
        <v>1.1619999999999999</v>
      </c>
      <c r="V172">
        <v>0.80300000000000005</v>
      </c>
      <c r="W172">
        <v>4.0659999999999998</v>
      </c>
      <c r="X172">
        <v>275.52600000000001</v>
      </c>
      <c r="Y172">
        <v>357.44</v>
      </c>
      <c r="Z172">
        <v>702.41099999999994</v>
      </c>
      <c r="AA172">
        <v>4.3999999999999997E-2</v>
      </c>
      <c r="AB172">
        <v>50.756999999999998</v>
      </c>
      <c r="AC172">
        <v>36.896999999999998</v>
      </c>
      <c r="AD172">
        <v>61.648000000000003</v>
      </c>
      <c r="AE172">
        <v>40.987000000000002</v>
      </c>
      <c r="AF172">
        <v>14.632</v>
      </c>
      <c r="AG172">
        <v>22.224</v>
      </c>
      <c r="AH172">
        <v>70.849999999999994</v>
      </c>
      <c r="AI172">
        <v>115.878</v>
      </c>
      <c r="AJ172">
        <v>45.966999999999999</v>
      </c>
      <c r="AK172">
        <v>69.819999999999993</v>
      </c>
      <c r="AL172">
        <v>222.58199999999999</v>
      </c>
      <c r="AM172">
        <v>364.04199999999997</v>
      </c>
      <c r="AN172">
        <v>3.738</v>
      </c>
      <c r="AO172">
        <v>10.693</v>
      </c>
      <c r="AP172">
        <v>67.704999999999998</v>
      </c>
      <c r="AQ172">
        <v>275.30399999999997</v>
      </c>
    </row>
    <row r="173" spans="1:43" x14ac:dyDescent="0.2">
      <c r="A173">
        <v>8</v>
      </c>
      <c r="B173">
        <v>50</v>
      </c>
      <c r="C173">
        <v>17</v>
      </c>
      <c r="D173">
        <v>95</v>
      </c>
      <c r="E173" t="s">
        <v>1</v>
      </c>
      <c r="F173">
        <v>18</v>
      </c>
      <c r="G173">
        <f t="shared" si="4"/>
        <v>0.68</v>
      </c>
      <c r="H173">
        <v>3.9E-2</v>
      </c>
      <c r="I173">
        <v>0.64100000000000001</v>
      </c>
      <c r="J173">
        <f t="shared" si="5"/>
        <v>6.0842433697347889E-2</v>
      </c>
      <c r="K173">
        <v>124</v>
      </c>
      <c r="L173">
        <v>4</v>
      </c>
      <c r="M173">
        <v>1</v>
      </c>
      <c r="N173" t="s">
        <v>118</v>
      </c>
      <c r="O173" t="s">
        <v>121</v>
      </c>
      <c r="P173">
        <v>89</v>
      </c>
      <c r="Q173">
        <v>287</v>
      </c>
      <c r="R173">
        <v>611.05700000000002</v>
      </c>
      <c r="S173">
        <v>0.47</v>
      </c>
      <c r="T173">
        <v>331.99099999999999</v>
      </c>
      <c r="U173">
        <v>0.86399999999999999</v>
      </c>
      <c r="V173">
        <v>0.53900000000000003</v>
      </c>
      <c r="W173">
        <v>5.3310000000000004</v>
      </c>
      <c r="X173">
        <v>850.96199999999999</v>
      </c>
      <c r="Y173">
        <v>697.51800000000003</v>
      </c>
      <c r="Z173">
        <v>1648.646</v>
      </c>
      <c r="AA173">
        <v>7.5999999999999998E-2</v>
      </c>
      <c r="AB173">
        <v>253.99700000000001</v>
      </c>
      <c r="AC173">
        <v>139.541</v>
      </c>
      <c r="AD173">
        <v>149.86099999999999</v>
      </c>
      <c r="AE173">
        <v>67.659000000000006</v>
      </c>
      <c r="AF173">
        <v>81.302000000000007</v>
      </c>
      <c r="AG173">
        <v>82.474999999999994</v>
      </c>
      <c r="AH173">
        <v>171.20599999999999</v>
      </c>
      <c r="AI173">
        <v>189.75700000000001</v>
      </c>
      <c r="AJ173">
        <v>255.416</v>
      </c>
      <c r="AK173">
        <v>259.22899999999998</v>
      </c>
      <c r="AL173">
        <v>537.86099999999999</v>
      </c>
      <c r="AM173">
        <v>596.14</v>
      </c>
      <c r="AN173">
        <v>22.297999999999998</v>
      </c>
      <c r="AO173">
        <v>38.966000000000001</v>
      </c>
      <c r="AP173">
        <v>164.14</v>
      </c>
      <c r="AQ173">
        <v>472.113</v>
      </c>
    </row>
    <row r="174" spans="1:43" x14ac:dyDescent="0.2">
      <c r="A174">
        <v>8</v>
      </c>
      <c r="B174">
        <v>50</v>
      </c>
      <c r="C174">
        <v>17</v>
      </c>
      <c r="D174">
        <v>96</v>
      </c>
      <c r="E174" t="s">
        <v>1</v>
      </c>
      <c r="F174">
        <v>19</v>
      </c>
      <c r="G174">
        <f t="shared" si="4"/>
        <v>1.2910000000000001</v>
      </c>
      <c r="H174">
        <v>4.8000000000000001E-2</v>
      </c>
      <c r="I174">
        <v>1.2430000000000001</v>
      </c>
      <c r="J174">
        <f t="shared" si="5"/>
        <v>3.8616251005631534E-2</v>
      </c>
      <c r="K174">
        <v>136</v>
      </c>
      <c r="L174">
        <v>7</v>
      </c>
      <c r="M174">
        <v>1</v>
      </c>
      <c r="N174" t="s">
        <v>118</v>
      </c>
      <c r="O174" t="s">
        <v>122</v>
      </c>
      <c r="P174">
        <v>163</v>
      </c>
      <c r="Q174">
        <v>415</v>
      </c>
      <c r="R174">
        <v>942.46299999999997</v>
      </c>
      <c r="S174">
        <v>0.44</v>
      </c>
      <c r="T174">
        <v>485.03100000000001</v>
      </c>
      <c r="U174">
        <v>0.85199999999999998</v>
      </c>
      <c r="V174">
        <v>0.52400000000000002</v>
      </c>
      <c r="W174">
        <v>5.6580000000000004</v>
      </c>
      <c r="X174">
        <v>1329.5160000000001</v>
      </c>
      <c r="Y174">
        <v>1090.0830000000001</v>
      </c>
      <c r="Z174">
        <v>2501.6909999999998</v>
      </c>
      <c r="AA174">
        <v>0.11799999999999999</v>
      </c>
      <c r="AB174">
        <v>426.28800000000001</v>
      </c>
      <c r="AC174">
        <v>200.43799999999999</v>
      </c>
      <c r="AD174">
        <v>205.23500000000001</v>
      </c>
      <c r="AE174">
        <v>110.501</v>
      </c>
      <c r="AF174">
        <v>131.79599999999999</v>
      </c>
      <c r="AG174">
        <v>118.22199999999999</v>
      </c>
      <c r="AH174">
        <v>231.10499999999999</v>
      </c>
      <c r="AI174">
        <v>315.125</v>
      </c>
      <c r="AJ174">
        <v>414.04899999999998</v>
      </c>
      <c r="AK174">
        <v>371.40499999999997</v>
      </c>
      <c r="AL174">
        <v>726.24099999999999</v>
      </c>
      <c r="AM174">
        <v>989.99599999999998</v>
      </c>
      <c r="AN174">
        <v>35.250999999999998</v>
      </c>
      <c r="AO174">
        <v>55.594999999999999</v>
      </c>
      <c r="AP174">
        <v>216.23699999999999</v>
      </c>
      <c r="AQ174">
        <v>783</v>
      </c>
    </row>
    <row r="175" spans="1:43" x14ac:dyDescent="0.2">
      <c r="A175">
        <v>8</v>
      </c>
      <c r="B175">
        <v>50</v>
      </c>
      <c r="C175">
        <v>17</v>
      </c>
      <c r="D175">
        <v>97</v>
      </c>
      <c r="E175" t="s">
        <v>1</v>
      </c>
      <c r="F175">
        <v>20</v>
      </c>
      <c r="G175">
        <f t="shared" si="4"/>
        <v>0.91300000000000003</v>
      </c>
      <c r="H175">
        <v>0.05</v>
      </c>
      <c r="I175">
        <v>0.86299999999999999</v>
      </c>
      <c r="J175">
        <f t="shared" si="5"/>
        <v>5.7937427578215531E-2</v>
      </c>
      <c r="K175">
        <v>134</v>
      </c>
      <c r="L175">
        <v>7</v>
      </c>
      <c r="M175">
        <v>1</v>
      </c>
      <c r="N175" t="s">
        <v>118</v>
      </c>
      <c r="O175" t="s">
        <v>123</v>
      </c>
      <c r="P175">
        <v>95</v>
      </c>
      <c r="Q175">
        <v>295</v>
      </c>
      <c r="R175">
        <v>691.32299999999998</v>
      </c>
      <c r="S175">
        <v>0.42699999999999999</v>
      </c>
      <c r="T175">
        <v>379.536</v>
      </c>
      <c r="U175">
        <v>0.85699999999999998</v>
      </c>
      <c r="V175">
        <v>0.56799999999999995</v>
      </c>
      <c r="W175">
        <v>5.8719999999999999</v>
      </c>
      <c r="X175">
        <v>991.04700000000003</v>
      </c>
      <c r="Y175">
        <v>798.16099999999994</v>
      </c>
      <c r="Z175">
        <v>1840.548</v>
      </c>
      <c r="AA175">
        <v>8.7999999999999995E-2</v>
      </c>
      <c r="AB175">
        <v>296.80099999999999</v>
      </c>
      <c r="AC175">
        <v>140.31</v>
      </c>
      <c r="AD175">
        <v>182.72</v>
      </c>
      <c r="AE175">
        <v>71.491</v>
      </c>
      <c r="AF175">
        <v>90.144000000000005</v>
      </c>
      <c r="AG175">
        <v>83.736000000000004</v>
      </c>
      <c r="AH175">
        <v>201.60400000000001</v>
      </c>
      <c r="AI175">
        <v>210.19800000000001</v>
      </c>
      <c r="AJ175">
        <v>283.19400000000002</v>
      </c>
      <c r="AK175">
        <v>263.06400000000002</v>
      </c>
      <c r="AL175">
        <v>633.93399999999997</v>
      </c>
      <c r="AM175">
        <v>660.35599999999999</v>
      </c>
      <c r="AN175">
        <v>23.85</v>
      </c>
      <c r="AO175">
        <v>39.866999999999997</v>
      </c>
      <c r="AP175">
        <v>184.2</v>
      </c>
      <c r="AQ175">
        <v>550.24300000000005</v>
      </c>
    </row>
    <row r="176" spans="1:43" x14ac:dyDescent="0.2">
      <c r="A176">
        <v>8</v>
      </c>
      <c r="B176">
        <v>50</v>
      </c>
      <c r="C176">
        <v>17</v>
      </c>
      <c r="D176">
        <v>98</v>
      </c>
      <c r="E176" t="s">
        <v>1</v>
      </c>
      <c r="F176">
        <v>21</v>
      </c>
      <c r="G176">
        <f t="shared" si="4"/>
        <v>1.0779999999999998</v>
      </c>
      <c r="H176">
        <v>7.0999999999999994E-2</v>
      </c>
      <c r="I176">
        <v>1.0069999999999999</v>
      </c>
      <c r="J176">
        <f t="shared" si="5"/>
        <v>7.0506454816285993E-2</v>
      </c>
      <c r="K176">
        <v>167</v>
      </c>
      <c r="L176">
        <v>5</v>
      </c>
      <c r="M176">
        <v>1</v>
      </c>
      <c r="N176" t="s">
        <v>118</v>
      </c>
      <c r="O176" t="s">
        <v>124</v>
      </c>
      <c r="P176">
        <v>136</v>
      </c>
      <c r="Q176">
        <v>370</v>
      </c>
      <c r="R176">
        <v>739.60299999999995</v>
      </c>
      <c r="S176">
        <v>0.5</v>
      </c>
      <c r="T176">
        <v>434.01900000000001</v>
      </c>
      <c r="U176">
        <v>0.91900000000000004</v>
      </c>
      <c r="V176">
        <v>0.63500000000000001</v>
      </c>
      <c r="W176">
        <v>5.12</v>
      </c>
      <c r="X176">
        <v>997.43399999999997</v>
      </c>
      <c r="Y176">
        <v>933.47699999999998</v>
      </c>
      <c r="Z176">
        <v>2138.5709999999999</v>
      </c>
      <c r="AA176">
        <v>8.4000000000000005E-2</v>
      </c>
      <c r="AB176">
        <v>288.35700000000003</v>
      </c>
      <c r="AC176">
        <v>148.26400000000001</v>
      </c>
      <c r="AD176">
        <v>206.90700000000001</v>
      </c>
      <c r="AE176">
        <v>96.075000000000003</v>
      </c>
      <c r="AF176">
        <v>91.741</v>
      </c>
      <c r="AG176">
        <v>88.04</v>
      </c>
      <c r="AH176">
        <v>234.54499999999999</v>
      </c>
      <c r="AI176">
        <v>266.30900000000003</v>
      </c>
      <c r="AJ176">
        <v>288.21100000000001</v>
      </c>
      <c r="AK176">
        <v>276.58499999999998</v>
      </c>
      <c r="AL176">
        <v>737.14</v>
      </c>
      <c r="AM176">
        <v>836.63400000000001</v>
      </c>
      <c r="AN176">
        <v>25.140999999999998</v>
      </c>
      <c r="AO176">
        <v>41.744</v>
      </c>
      <c r="AP176">
        <v>220.93899999999999</v>
      </c>
      <c r="AQ176">
        <v>645.65300000000002</v>
      </c>
    </row>
    <row r="177" spans="1:43" x14ac:dyDescent="0.2">
      <c r="A177">
        <v>8</v>
      </c>
      <c r="B177">
        <v>50</v>
      </c>
      <c r="C177">
        <v>17</v>
      </c>
      <c r="D177">
        <v>99</v>
      </c>
      <c r="E177" t="s">
        <v>1</v>
      </c>
      <c r="F177">
        <v>22</v>
      </c>
      <c r="G177">
        <f t="shared" si="4"/>
        <v>1.1839999999999999</v>
      </c>
      <c r="H177">
        <v>5.5E-2</v>
      </c>
      <c r="I177">
        <v>1.129</v>
      </c>
      <c r="J177">
        <f t="shared" si="5"/>
        <v>4.8715677590788306E-2</v>
      </c>
      <c r="K177">
        <v>174</v>
      </c>
      <c r="L177">
        <v>5</v>
      </c>
      <c r="M177">
        <v>1</v>
      </c>
      <c r="N177" t="s">
        <v>151</v>
      </c>
      <c r="O177" t="s">
        <v>156</v>
      </c>
      <c r="P177">
        <v>125</v>
      </c>
      <c r="Q177">
        <v>437</v>
      </c>
      <c r="R177">
        <v>961.327</v>
      </c>
      <c r="S177">
        <v>0.45500000000000002</v>
      </c>
      <c r="T177">
        <v>573.24099999999999</v>
      </c>
      <c r="U177">
        <v>0.94</v>
      </c>
      <c r="V177">
        <v>0.68400000000000005</v>
      </c>
      <c r="W177">
        <v>5.5709999999999997</v>
      </c>
      <c r="X177">
        <v>1305.982</v>
      </c>
      <c r="Y177">
        <v>1220.056</v>
      </c>
      <c r="Z177">
        <v>2810.277</v>
      </c>
      <c r="AA177">
        <v>8.6999999999999994E-2</v>
      </c>
      <c r="AB177">
        <v>323.59800000000001</v>
      </c>
      <c r="AC177">
        <v>199.25200000000001</v>
      </c>
      <c r="AD177">
        <v>339.46499999999997</v>
      </c>
      <c r="AE177">
        <v>99.012</v>
      </c>
      <c r="AF177">
        <v>101.998</v>
      </c>
      <c r="AG177">
        <v>119.925</v>
      </c>
      <c r="AH177">
        <v>375.03199999999998</v>
      </c>
      <c r="AI177">
        <v>297.06099999999998</v>
      </c>
      <c r="AJ177">
        <v>320.43700000000001</v>
      </c>
      <c r="AK177">
        <v>376.75700000000001</v>
      </c>
      <c r="AL177">
        <v>1178.5060000000001</v>
      </c>
      <c r="AM177">
        <v>934.577</v>
      </c>
      <c r="AN177">
        <v>27.667999999999999</v>
      </c>
      <c r="AO177">
        <v>57.609000000000002</v>
      </c>
      <c r="AP177">
        <v>343.27499999999998</v>
      </c>
      <c r="AQ177">
        <v>791.50400000000002</v>
      </c>
    </row>
    <row r="178" spans="1:43" x14ac:dyDescent="0.2">
      <c r="A178">
        <v>8</v>
      </c>
      <c r="B178">
        <v>50</v>
      </c>
      <c r="C178">
        <v>17</v>
      </c>
      <c r="D178">
        <v>100</v>
      </c>
      <c r="E178" t="s">
        <v>1</v>
      </c>
      <c r="F178">
        <v>23</v>
      </c>
      <c r="G178">
        <f t="shared" si="4"/>
        <v>0.42100000000000004</v>
      </c>
      <c r="H178">
        <v>2.5999999999999999E-2</v>
      </c>
      <c r="I178">
        <v>0.39500000000000002</v>
      </c>
      <c r="J178">
        <f t="shared" si="5"/>
        <v>6.5822784810126572E-2</v>
      </c>
      <c r="K178">
        <v>90</v>
      </c>
      <c r="L178">
        <v>5</v>
      </c>
      <c r="M178">
        <v>1</v>
      </c>
      <c r="N178" t="s">
        <v>118</v>
      </c>
      <c r="O178" t="s">
        <v>125</v>
      </c>
      <c r="P178">
        <v>65</v>
      </c>
      <c r="Q178">
        <v>113</v>
      </c>
      <c r="R178">
        <v>359.87700000000001</v>
      </c>
      <c r="S178">
        <v>0.314</v>
      </c>
      <c r="T178">
        <v>212.77799999999999</v>
      </c>
      <c r="U178">
        <v>0.77200000000000002</v>
      </c>
      <c r="V178">
        <v>0.63500000000000001</v>
      </c>
      <c r="W178">
        <v>4.0419999999999998</v>
      </c>
      <c r="X178">
        <v>594.17700000000002</v>
      </c>
      <c r="Y178">
        <v>273.55900000000003</v>
      </c>
      <c r="Z178">
        <v>873.16499999999996</v>
      </c>
      <c r="AA178">
        <v>5.2999999999999999E-2</v>
      </c>
      <c r="AB178">
        <v>126.504</v>
      </c>
      <c r="AC178">
        <v>100.783</v>
      </c>
      <c r="AD178">
        <v>105.946</v>
      </c>
      <c r="AE178">
        <v>26.643000000000001</v>
      </c>
      <c r="AF178">
        <v>40.462000000000003</v>
      </c>
      <c r="AG178">
        <v>59.959000000000003</v>
      </c>
      <c r="AH178">
        <v>111.93300000000001</v>
      </c>
      <c r="AI178">
        <v>65.581999999999994</v>
      </c>
      <c r="AJ178">
        <v>127.11499999999999</v>
      </c>
      <c r="AK178">
        <v>188.36699999999999</v>
      </c>
      <c r="AL178">
        <v>351.649</v>
      </c>
      <c r="AM178">
        <v>206.03299999999999</v>
      </c>
      <c r="AN178">
        <v>11.147</v>
      </c>
      <c r="AO178">
        <v>28.498000000000001</v>
      </c>
      <c r="AP178">
        <v>98.754000000000005</v>
      </c>
      <c r="AQ178">
        <v>135.16</v>
      </c>
    </row>
    <row r="179" spans="1:43" x14ac:dyDescent="0.2">
      <c r="A179">
        <v>8</v>
      </c>
      <c r="B179">
        <v>50</v>
      </c>
      <c r="C179">
        <v>17</v>
      </c>
      <c r="D179">
        <v>78</v>
      </c>
      <c r="E179" t="s">
        <v>1</v>
      </c>
      <c r="F179">
        <v>1</v>
      </c>
      <c r="G179">
        <f t="shared" si="4"/>
        <v>1.02</v>
      </c>
      <c r="H179">
        <v>4.1000000000000002E-2</v>
      </c>
      <c r="I179">
        <v>0.97899999999999998</v>
      </c>
      <c r="J179">
        <f t="shared" si="5"/>
        <v>4.1879468845760985E-2</v>
      </c>
      <c r="K179">
        <v>123</v>
      </c>
      <c r="L179">
        <v>6</v>
      </c>
      <c r="M179">
        <v>2</v>
      </c>
      <c r="N179" t="s">
        <v>117</v>
      </c>
      <c r="O179" t="s">
        <v>106</v>
      </c>
      <c r="P179">
        <v>125</v>
      </c>
      <c r="Q179">
        <v>313</v>
      </c>
      <c r="R179">
        <v>639.97400000000005</v>
      </c>
      <c r="S179">
        <v>0.48899999999999999</v>
      </c>
      <c r="T179">
        <v>326.459</v>
      </c>
      <c r="U179">
        <v>0.85399999999999998</v>
      </c>
      <c r="V179">
        <v>0.52400000000000002</v>
      </c>
      <c r="W179">
        <v>6.1920000000000002</v>
      </c>
      <c r="X179">
        <v>883.01499999999999</v>
      </c>
      <c r="Y179">
        <v>848.08100000000002</v>
      </c>
      <c r="Z179">
        <v>1713.9590000000001</v>
      </c>
      <c r="AA179">
        <v>7.2999999999999995E-2</v>
      </c>
      <c r="AB179">
        <v>294.28300000000002</v>
      </c>
      <c r="AC179">
        <v>129.57499999999999</v>
      </c>
      <c r="AD179">
        <v>148.006</v>
      </c>
      <c r="AE179">
        <v>68.11</v>
      </c>
      <c r="AF179">
        <v>88.694000000000003</v>
      </c>
      <c r="AG179">
        <v>77.168999999999997</v>
      </c>
      <c r="AH179">
        <v>158.71899999999999</v>
      </c>
      <c r="AI179">
        <v>220.89500000000001</v>
      </c>
      <c r="AJ179">
        <v>278.75299999999999</v>
      </c>
      <c r="AK179">
        <v>242.43299999999999</v>
      </c>
      <c r="AL179">
        <v>498.81200000000001</v>
      </c>
      <c r="AM179">
        <v>693.96100000000001</v>
      </c>
      <c r="AN179">
        <v>23.5</v>
      </c>
      <c r="AO179">
        <v>36.713000000000001</v>
      </c>
      <c r="AP179">
        <v>141.81399999999999</v>
      </c>
      <c r="AQ179">
        <v>646.053</v>
      </c>
    </row>
    <row r="180" spans="1:43" x14ac:dyDescent="0.2">
      <c r="A180">
        <v>8</v>
      </c>
      <c r="B180">
        <v>50</v>
      </c>
      <c r="C180">
        <v>17</v>
      </c>
      <c r="D180">
        <v>79</v>
      </c>
      <c r="E180" t="s">
        <v>1</v>
      </c>
      <c r="F180">
        <v>2</v>
      </c>
      <c r="G180">
        <f t="shared" si="4"/>
        <v>0.82500000000000007</v>
      </c>
      <c r="H180">
        <v>4.9000000000000002E-2</v>
      </c>
      <c r="I180">
        <v>0.77600000000000002</v>
      </c>
      <c r="J180">
        <f t="shared" si="5"/>
        <v>6.3144329896907214E-2</v>
      </c>
      <c r="K180">
        <v>114</v>
      </c>
      <c r="L180">
        <v>5</v>
      </c>
      <c r="M180">
        <v>2</v>
      </c>
      <c r="N180" t="s">
        <v>157</v>
      </c>
      <c r="O180" t="s">
        <v>152</v>
      </c>
      <c r="P180">
        <v>99</v>
      </c>
      <c r="Q180">
        <v>299</v>
      </c>
      <c r="R180">
        <v>626.92899999999997</v>
      </c>
      <c r="S180">
        <v>0.47699999999999998</v>
      </c>
      <c r="T180">
        <v>445.96699999999998</v>
      </c>
      <c r="U180">
        <v>1.157</v>
      </c>
      <c r="V180">
        <v>0.77300000000000002</v>
      </c>
      <c r="W180">
        <v>5.5839999999999996</v>
      </c>
      <c r="X180">
        <v>776.60599999999999</v>
      </c>
      <c r="Y180">
        <v>1186.1030000000001</v>
      </c>
      <c r="Z180">
        <v>2274.6619999999998</v>
      </c>
      <c r="AA180">
        <v>7.5999999999999998E-2</v>
      </c>
      <c r="AB180">
        <v>172.10900000000001</v>
      </c>
      <c r="AC180">
        <v>129.953</v>
      </c>
      <c r="AD180">
        <v>198.886</v>
      </c>
      <c r="AE180">
        <v>125.98</v>
      </c>
      <c r="AF180">
        <v>58.734999999999999</v>
      </c>
      <c r="AG180">
        <v>78.311999999999998</v>
      </c>
      <c r="AH180">
        <v>224.18299999999999</v>
      </c>
      <c r="AI180">
        <v>362.81799999999998</v>
      </c>
      <c r="AJ180">
        <v>184.52099999999999</v>
      </c>
      <c r="AK180">
        <v>246.024</v>
      </c>
      <c r="AL180">
        <v>704.29100000000005</v>
      </c>
      <c r="AM180">
        <v>1139.826</v>
      </c>
      <c r="AN180">
        <v>16.870999999999999</v>
      </c>
      <c r="AO180">
        <v>37.69</v>
      </c>
      <c r="AP180">
        <v>210.511</v>
      </c>
      <c r="AQ180">
        <v>921.03200000000004</v>
      </c>
    </row>
    <row r="181" spans="1:43" x14ac:dyDescent="0.2">
      <c r="A181">
        <v>8</v>
      </c>
      <c r="B181">
        <v>50</v>
      </c>
      <c r="C181">
        <v>17</v>
      </c>
      <c r="D181">
        <v>80</v>
      </c>
      <c r="E181" t="s">
        <v>1</v>
      </c>
      <c r="F181">
        <v>3</v>
      </c>
      <c r="G181">
        <f t="shared" si="4"/>
        <v>1.2230000000000001</v>
      </c>
      <c r="H181">
        <v>3.5999999999999997E-2</v>
      </c>
      <c r="I181">
        <v>1.1870000000000001</v>
      </c>
      <c r="J181">
        <f t="shared" si="5"/>
        <v>3.0328559393428808E-2</v>
      </c>
      <c r="K181">
        <v>165</v>
      </c>
      <c r="L181">
        <v>6</v>
      </c>
      <c r="M181">
        <v>2</v>
      </c>
      <c r="N181" t="s">
        <v>117</v>
      </c>
      <c r="O181" t="s">
        <v>107</v>
      </c>
      <c r="P181">
        <v>212</v>
      </c>
      <c r="Q181">
        <v>640</v>
      </c>
      <c r="R181">
        <v>1071.7929999999999</v>
      </c>
      <c r="S181">
        <v>0.59699999999999998</v>
      </c>
      <c r="T181">
        <v>519.89</v>
      </c>
      <c r="U181">
        <v>0.81499999999999995</v>
      </c>
      <c r="V181">
        <v>0.52400000000000002</v>
      </c>
      <c r="W181">
        <v>6.452</v>
      </c>
      <c r="X181">
        <v>1420.3430000000001</v>
      </c>
      <c r="Y181">
        <v>1261.4939999999999</v>
      </c>
      <c r="Z181">
        <v>2732.0830000000001</v>
      </c>
      <c r="AA181">
        <v>9.0999999999999998E-2</v>
      </c>
      <c r="AB181">
        <v>478.03</v>
      </c>
      <c r="AC181">
        <v>249.405</v>
      </c>
      <c r="AD181">
        <v>256.24099999999999</v>
      </c>
      <c r="AE181">
        <v>88.117000000000004</v>
      </c>
      <c r="AF181">
        <v>151.96199999999999</v>
      </c>
      <c r="AG181">
        <v>149.07499999999999</v>
      </c>
      <c r="AH181">
        <v>274.66000000000003</v>
      </c>
      <c r="AI181">
        <v>293.673</v>
      </c>
      <c r="AJ181">
        <v>477.54899999999998</v>
      </c>
      <c r="AK181">
        <v>468.33300000000003</v>
      </c>
      <c r="AL181">
        <v>863.2</v>
      </c>
      <c r="AM181">
        <v>923.00199999999995</v>
      </c>
      <c r="AN181">
        <v>41.319000000000003</v>
      </c>
      <c r="AO181">
        <v>71.102999999999994</v>
      </c>
      <c r="AP181">
        <v>244.352</v>
      </c>
      <c r="AQ181">
        <v>904.72</v>
      </c>
    </row>
    <row r="182" spans="1:43" x14ac:dyDescent="0.2">
      <c r="A182">
        <v>8</v>
      </c>
      <c r="B182">
        <v>50</v>
      </c>
      <c r="C182">
        <v>17</v>
      </c>
      <c r="D182">
        <v>81</v>
      </c>
      <c r="E182" t="s">
        <v>1</v>
      </c>
      <c r="F182">
        <v>4</v>
      </c>
      <c r="G182">
        <f t="shared" si="4"/>
        <v>0.49099999999999999</v>
      </c>
      <c r="H182">
        <v>0.03</v>
      </c>
      <c r="I182">
        <v>0.46100000000000002</v>
      </c>
      <c r="J182">
        <f t="shared" si="5"/>
        <v>6.5075921908893705E-2</v>
      </c>
      <c r="K182">
        <v>85</v>
      </c>
      <c r="L182">
        <v>6</v>
      </c>
      <c r="M182">
        <v>2</v>
      </c>
      <c r="N182" t="s">
        <v>117</v>
      </c>
      <c r="O182" t="s">
        <v>108</v>
      </c>
      <c r="P182">
        <v>56</v>
      </c>
      <c r="Q182">
        <v>130</v>
      </c>
      <c r="R182">
        <v>352.00099999999998</v>
      </c>
      <c r="S182">
        <v>0.36899999999999999</v>
      </c>
      <c r="T182">
        <v>211.334</v>
      </c>
      <c r="U182">
        <v>0.86699999999999999</v>
      </c>
      <c r="V182">
        <v>0.50800000000000001</v>
      </c>
      <c r="W182">
        <v>4.3250000000000002</v>
      </c>
      <c r="X182">
        <v>532.93200000000002</v>
      </c>
      <c r="Y182">
        <v>399.73200000000003</v>
      </c>
      <c r="Z182">
        <v>953.05600000000004</v>
      </c>
      <c r="AA182">
        <v>6.0999999999999999E-2</v>
      </c>
      <c r="AB182">
        <v>168.84700000000001</v>
      </c>
      <c r="AC182">
        <v>54.432000000000002</v>
      </c>
      <c r="AD182">
        <v>78.412999999999997</v>
      </c>
      <c r="AE182">
        <v>50.31</v>
      </c>
      <c r="AF182">
        <v>50.508000000000003</v>
      </c>
      <c r="AG182">
        <v>32.365000000000002</v>
      </c>
      <c r="AH182">
        <v>89.671999999999997</v>
      </c>
      <c r="AI182">
        <v>130.822</v>
      </c>
      <c r="AJ182">
        <v>158.67400000000001</v>
      </c>
      <c r="AK182">
        <v>101.679</v>
      </c>
      <c r="AL182">
        <v>281.71300000000002</v>
      </c>
      <c r="AM182">
        <v>410.99</v>
      </c>
      <c r="AN182">
        <v>13.000999999999999</v>
      </c>
      <c r="AO182">
        <v>15.356</v>
      </c>
      <c r="AP182">
        <v>84.69</v>
      </c>
      <c r="AQ182">
        <v>286.68400000000003</v>
      </c>
    </row>
    <row r="183" spans="1:43" x14ac:dyDescent="0.2">
      <c r="A183">
        <v>8</v>
      </c>
      <c r="B183">
        <v>50</v>
      </c>
      <c r="C183">
        <v>17</v>
      </c>
      <c r="D183">
        <v>82</v>
      </c>
      <c r="E183" t="s">
        <v>1</v>
      </c>
      <c r="F183">
        <v>5</v>
      </c>
      <c r="G183">
        <f t="shared" si="4"/>
        <v>0.79800000000000004</v>
      </c>
      <c r="H183">
        <v>2.5999999999999999E-2</v>
      </c>
      <c r="I183">
        <v>0.77200000000000002</v>
      </c>
      <c r="J183">
        <f t="shared" si="5"/>
        <v>3.3678756476683933E-2</v>
      </c>
      <c r="K183">
        <v>155</v>
      </c>
      <c r="L183">
        <v>4</v>
      </c>
      <c r="M183">
        <v>2</v>
      </c>
      <c r="N183" t="s">
        <v>157</v>
      </c>
      <c r="O183" t="s">
        <v>153</v>
      </c>
      <c r="P183">
        <v>125</v>
      </c>
      <c r="Q183">
        <v>303</v>
      </c>
      <c r="R183">
        <v>633.62599999999998</v>
      </c>
      <c r="S183">
        <v>0.47799999999999998</v>
      </c>
      <c r="T183">
        <v>349.27300000000002</v>
      </c>
      <c r="U183">
        <v>0.92400000000000004</v>
      </c>
      <c r="V183">
        <v>0.63500000000000001</v>
      </c>
      <c r="W183">
        <v>5.9779999999999998</v>
      </c>
      <c r="X183">
        <v>844.99699999999996</v>
      </c>
      <c r="Y183">
        <v>802.85799999999995</v>
      </c>
      <c r="Z183">
        <v>1826.7280000000001</v>
      </c>
      <c r="AA183">
        <v>8.1000000000000003E-2</v>
      </c>
      <c r="AB183">
        <v>249.721</v>
      </c>
      <c r="AC183">
        <v>123.27</v>
      </c>
      <c r="AD183">
        <v>180.934</v>
      </c>
      <c r="AE183">
        <v>79.700999999999993</v>
      </c>
      <c r="AF183">
        <v>79.977999999999994</v>
      </c>
      <c r="AG183">
        <v>73.667000000000002</v>
      </c>
      <c r="AH183">
        <v>205.33</v>
      </c>
      <c r="AI183">
        <v>222.49100000000001</v>
      </c>
      <c r="AJ183">
        <v>251.25700000000001</v>
      </c>
      <c r="AK183">
        <v>231.43</v>
      </c>
      <c r="AL183">
        <v>645.06399999999996</v>
      </c>
      <c r="AM183">
        <v>698.976</v>
      </c>
      <c r="AN183">
        <v>21.922000000000001</v>
      </c>
      <c r="AO183">
        <v>35.119</v>
      </c>
      <c r="AP183">
        <v>193.2</v>
      </c>
      <c r="AQ183">
        <v>552.61699999999996</v>
      </c>
    </row>
    <row r="184" spans="1:43" x14ac:dyDescent="0.2">
      <c r="A184">
        <v>8</v>
      </c>
      <c r="B184">
        <v>50</v>
      </c>
      <c r="C184">
        <v>17</v>
      </c>
      <c r="D184">
        <v>83</v>
      </c>
      <c r="E184" t="s">
        <v>1</v>
      </c>
      <c r="F184">
        <v>6</v>
      </c>
      <c r="G184">
        <f t="shared" si="4"/>
        <v>1.387</v>
      </c>
      <c r="H184">
        <v>5.5E-2</v>
      </c>
      <c r="I184">
        <v>1.3320000000000001</v>
      </c>
      <c r="J184">
        <f t="shared" si="5"/>
        <v>4.129129129129129E-2</v>
      </c>
      <c r="K184">
        <v>163</v>
      </c>
      <c r="L184">
        <v>2</v>
      </c>
      <c r="M184">
        <v>2</v>
      </c>
      <c r="N184" t="s">
        <v>117</v>
      </c>
      <c r="O184" t="s">
        <v>109</v>
      </c>
      <c r="P184">
        <v>204</v>
      </c>
      <c r="Q184">
        <v>576</v>
      </c>
      <c r="R184">
        <v>1192.633</v>
      </c>
      <c r="S184">
        <v>0.48299999999999998</v>
      </c>
      <c r="T184">
        <v>604.39</v>
      </c>
      <c r="U184">
        <v>0.81299999999999994</v>
      </c>
      <c r="V184">
        <v>0.52400000000000002</v>
      </c>
      <c r="W184">
        <v>5.4610000000000003</v>
      </c>
      <c r="X184">
        <v>1653.2719999999999</v>
      </c>
      <c r="Y184">
        <v>1205.479</v>
      </c>
      <c r="Z184">
        <v>3023.777</v>
      </c>
      <c r="AA184">
        <v>0.10199999999999999</v>
      </c>
      <c r="AB184">
        <v>523.62099999999998</v>
      </c>
      <c r="AC184">
        <v>264.46800000000002</v>
      </c>
      <c r="AD184">
        <v>287.40499999999997</v>
      </c>
      <c r="AE184">
        <v>117.13800000000001</v>
      </c>
      <c r="AF184">
        <v>163.63800000000001</v>
      </c>
      <c r="AG184">
        <v>157.249</v>
      </c>
      <c r="AH184">
        <v>315.82299999999998</v>
      </c>
      <c r="AI184">
        <v>325.53800000000001</v>
      </c>
      <c r="AJ184">
        <v>514.08299999999997</v>
      </c>
      <c r="AK184">
        <v>494.01400000000001</v>
      </c>
      <c r="AL184">
        <v>992.47299999999996</v>
      </c>
      <c r="AM184">
        <v>1023.208</v>
      </c>
      <c r="AN184">
        <v>44.088000000000001</v>
      </c>
      <c r="AO184">
        <v>74.587999999999994</v>
      </c>
      <c r="AP184">
        <v>289.00700000000001</v>
      </c>
      <c r="AQ184">
        <v>797.79700000000003</v>
      </c>
    </row>
    <row r="185" spans="1:43" x14ac:dyDescent="0.2">
      <c r="A185">
        <v>8</v>
      </c>
      <c r="B185">
        <v>50</v>
      </c>
      <c r="C185">
        <v>17</v>
      </c>
      <c r="D185">
        <v>84</v>
      </c>
      <c r="E185" t="s">
        <v>1</v>
      </c>
      <c r="F185">
        <v>7</v>
      </c>
      <c r="G185">
        <f t="shared" si="4"/>
        <v>1.746</v>
      </c>
      <c r="H185">
        <v>0.1</v>
      </c>
      <c r="I185">
        <v>1.6459999999999999</v>
      </c>
      <c r="J185">
        <f t="shared" si="5"/>
        <v>6.0753341433778862E-2</v>
      </c>
      <c r="K185">
        <v>166</v>
      </c>
      <c r="L185">
        <v>7</v>
      </c>
      <c r="M185">
        <v>2</v>
      </c>
      <c r="N185" t="s">
        <v>117</v>
      </c>
      <c r="O185" t="s">
        <v>110</v>
      </c>
      <c r="P185">
        <v>181</v>
      </c>
      <c r="Q185">
        <v>471</v>
      </c>
      <c r="R185">
        <v>967.6</v>
      </c>
      <c r="S185">
        <v>0.48699999999999999</v>
      </c>
      <c r="T185">
        <v>524.22900000000004</v>
      </c>
      <c r="U185">
        <v>0.89600000000000002</v>
      </c>
      <c r="V185">
        <v>0.52400000000000002</v>
      </c>
      <c r="W185">
        <v>6.0380000000000003</v>
      </c>
      <c r="X185">
        <v>1317.752</v>
      </c>
      <c r="Y185">
        <v>1417.65</v>
      </c>
      <c r="Z185">
        <v>2723.902</v>
      </c>
      <c r="AA185">
        <v>9.5000000000000001E-2</v>
      </c>
      <c r="AB185">
        <v>417.79199999999997</v>
      </c>
      <c r="AC185">
        <v>196.24199999999999</v>
      </c>
      <c r="AD185">
        <v>258.87</v>
      </c>
      <c r="AE185">
        <v>94.695999999999998</v>
      </c>
      <c r="AF185">
        <v>129.756</v>
      </c>
      <c r="AG185">
        <v>116.898</v>
      </c>
      <c r="AH185">
        <v>289.14400000000001</v>
      </c>
      <c r="AI185">
        <v>331.20699999999999</v>
      </c>
      <c r="AJ185">
        <v>407.64</v>
      </c>
      <c r="AK185">
        <v>367.37200000000001</v>
      </c>
      <c r="AL185">
        <v>908.37300000000005</v>
      </c>
      <c r="AM185">
        <v>1040.518</v>
      </c>
      <c r="AN185">
        <v>34.715000000000003</v>
      </c>
      <c r="AO185">
        <v>55.652000000000001</v>
      </c>
      <c r="AP185">
        <v>267.86599999999999</v>
      </c>
      <c r="AQ185">
        <v>1059.4169999999999</v>
      </c>
    </row>
    <row r="186" spans="1:43" x14ac:dyDescent="0.2">
      <c r="A186">
        <v>8</v>
      </c>
      <c r="B186">
        <v>50</v>
      </c>
      <c r="C186">
        <v>17</v>
      </c>
      <c r="D186">
        <v>85</v>
      </c>
      <c r="E186" t="s">
        <v>1</v>
      </c>
      <c r="F186">
        <v>8</v>
      </c>
      <c r="G186">
        <f t="shared" si="4"/>
        <v>1.538</v>
      </c>
      <c r="H186">
        <v>8.4000000000000005E-2</v>
      </c>
      <c r="I186">
        <v>1.454</v>
      </c>
      <c r="J186">
        <f t="shared" si="5"/>
        <v>5.7771664374140309E-2</v>
      </c>
      <c r="K186">
        <v>179</v>
      </c>
      <c r="L186">
        <v>8</v>
      </c>
      <c r="M186">
        <v>2</v>
      </c>
      <c r="N186" t="s">
        <v>117</v>
      </c>
      <c r="O186" t="s">
        <v>111</v>
      </c>
      <c r="P186">
        <v>224</v>
      </c>
      <c r="Q186">
        <v>588</v>
      </c>
      <c r="R186">
        <v>1140.133</v>
      </c>
      <c r="S186">
        <v>0.51600000000000001</v>
      </c>
      <c r="T186">
        <v>563.63199999999995</v>
      </c>
      <c r="U186">
        <v>0.77800000000000002</v>
      </c>
      <c r="V186">
        <v>0.50800000000000001</v>
      </c>
      <c r="W186">
        <v>6.0709999999999997</v>
      </c>
      <c r="X186">
        <v>1624.9290000000001</v>
      </c>
      <c r="Y186">
        <v>1224.788</v>
      </c>
      <c r="Z186">
        <v>2787.154</v>
      </c>
      <c r="AA186">
        <v>0.109</v>
      </c>
      <c r="AB186">
        <v>547.83500000000004</v>
      </c>
      <c r="AC186">
        <v>230.24</v>
      </c>
      <c r="AD186">
        <v>271.899</v>
      </c>
      <c r="AE186">
        <v>90.16</v>
      </c>
      <c r="AF186">
        <v>163.96899999999999</v>
      </c>
      <c r="AG186">
        <v>138.01</v>
      </c>
      <c r="AH186">
        <v>294.54500000000002</v>
      </c>
      <c r="AI186">
        <v>290.53399999999999</v>
      </c>
      <c r="AJ186">
        <v>515.125</v>
      </c>
      <c r="AK186">
        <v>433.69799999999998</v>
      </c>
      <c r="AL186">
        <v>925.59199999999998</v>
      </c>
      <c r="AM186">
        <v>912.74099999999999</v>
      </c>
      <c r="AN186">
        <v>42.756999999999998</v>
      </c>
      <c r="AO186">
        <v>66.043999999999997</v>
      </c>
      <c r="AP186">
        <v>265.63900000000001</v>
      </c>
      <c r="AQ186">
        <v>850.34799999999996</v>
      </c>
    </row>
    <row r="187" spans="1:43" x14ac:dyDescent="0.2">
      <c r="A187">
        <v>8</v>
      </c>
      <c r="B187">
        <v>50</v>
      </c>
      <c r="C187">
        <v>17</v>
      </c>
      <c r="D187">
        <v>86</v>
      </c>
      <c r="E187" t="s">
        <v>1</v>
      </c>
      <c r="F187">
        <v>9</v>
      </c>
      <c r="G187">
        <f t="shared" si="4"/>
        <v>1.19</v>
      </c>
      <c r="H187">
        <v>5.0999999999999997E-2</v>
      </c>
      <c r="I187">
        <v>1.139</v>
      </c>
      <c r="J187">
        <f t="shared" si="5"/>
        <v>4.4776119402985072E-2</v>
      </c>
      <c r="K187">
        <v>135</v>
      </c>
      <c r="L187">
        <v>7</v>
      </c>
      <c r="M187">
        <v>2</v>
      </c>
      <c r="N187" t="s">
        <v>117</v>
      </c>
      <c r="O187" t="s">
        <v>112</v>
      </c>
      <c r="P187">
        <v>154</v>
      </c>
      <c r="Q187">
        <v>502</v>
      </c>
      <c r="R187">
        <v>911.97</v>
      </c>
      <c r="S187">
        <v>0.55000000000000004</v>
      </c>
      <c r="T187">
        <v>474.53500000000003</v>
      </c>
      <c r="U187">
        <v>0.85599999999999998</v>
      </c>
      <c r="V187">
        <v>0.63500000000000001</v>
      </c>
      <c r="W187">
        <v>5.1120000000000001</v>
      </c>
      <c r="X187">
        <v>1144.146</v>
      </c>
      <c r="Y187">
        <v>876.12599999999998</v>
      </c>
      <c r="Z187">
        <v>2428.1439999999998</v>
      </c>
      <c r="AA187">
        <v>8.2000000000000003E-2</v>
      </c>
      <c r="AB187">
        <v>343.38</v>
      </c>
      <c r="AC187">
        <v>211.96899999999999</v>
      </c>
      <c r="AD187">
        <v>257.33699999999999</v>
      </c>
      <c r="AE187">
        <v>99.284000000000006</v>
      </c>
      <c r="AF187">
        <v>109.12</v>
      </c>
      <c r="AG187">
        <v>127.60599999999999</v>
      </c>
      <c r="AH187">
        <v>293.495</v>
      </c>
      <c r="AI187">
        <v>242.64599999999999</v>
      </c>
      <c r="AJ187">
        <v>342.81</v>
      </c>
      <c r="AK187">
        <v>401</v>
      </c>
      <c r="AL187">
        <v>922.04200000000003</v>
      </c>
      <c r="AM187">
        <v>762.29300000000001</v>
      </c>
      <c r="AN187">
        <v>29.731999999999999</v>
      </c>
      <c r="AO187">
        <v>61.283999999999999</v>
      </c>
      <c r="AP187">
        <v>278.70400000000001</v>
      </c>
      <c r="AQ187">
        <v>506.40600000000001</v>
      </c>
    </row>
    <row r="188" spans="1:43" x14ac:dyDescent="0.2">
      <c r="A188">
        <v>8</v>
      </c>
      <c r="B188">
        <v>50</v>
      </c>
      <c r="C188">
        <v>17</v>
      </c>
      <c r="D188">
        <v>87</v>
      </c>
      <c r="E188" t="s">
        <v>1</v>
      </c>
      <c r="F188">
        <v>10</v>
      </c>
      <c r="G188">
        <f t="shared" si="4"/>
        <v>0.88800000000000001</v>
      </c>
      <c r="H188">
        <v>3.5999999999999997E-2</v>
      </c>
      <c r="I188">
        <v>0.85199999999999998</v>
      </c>
      <c r="J188">
        <f t="shared" si="5"/>
        <v>4.2253521126760563E-2</v>
      </c>
      <c r="K188">
        <v>159</v>
      </c>
      <c r="L188">
        <v>5</v>
      </c>
      <c r="M188">
        <v>2</v>
      </c>
      <c r="N188" t="s">
        <v>117</v>
      </c>
      <c r="O188" t="s">
        <v>113</v>
      </c>
      <c r="P188">
        <v>141</v>
      </c>
      <c r="Q188">
        <v>339</v>
      </c>
      <c r="R188">
        <v>656.32</v>
      </c>
      <c r="S188">
        <v>0.51700000000000002</v>
      </c>
      <c r="T188">
        <v>377.77300000000002</v>
      </c>
      <c r="U188">
        <v>0.95499999999999996</v>
      </c>
      <c r="V188">
        <v>0.63500000000000001</v>
      </c>
      <c r="W188">
        <v>6.351</v>
      </c>
      <c r="X188">
        <v>844.85799999999995</v>
      </c>
      <c r="Y188">
        <v>903.88199999999995</v>
      </c>
      <c r="Z188">
        <v>1980.923</v>
      </c>
      <c r="AA188">
        <v>7.3999999999999996E-2</v>
      </c>
      <c r="AB188">
        <v>227</v>
      </c>
      <c r="AC188">
        <v>141.011</v>
      </c>
      <c r="AD188">
        <v>196.38399999999999</v>
      </c>
      <c r="AE188">
        <v>91.924999999999997</v>
      </c>
      <c r="AF188">
        <v>72.11</v>
      </c>
      <c r="AG188">
        <v>84.486000000000004</v>
      </c>
      <c r="AH188">
        <v>218.95699999999999</v>
      </c>
      <c r="AI188">
        <v>254.95</v>
      </c>
      <c r="AJ188">
        <v>226.54</v>
      </c>
      <c r="AK188">
        <v>265.55799999999999</v>
      </c>
      <c r="AL188">
        <v>687.875</v>
      </c>
      <c r="AM188">
        <v>800.95</v>
      </c>
      <c r="AN188">
        <v>19.725000000000001</v>
      </c>
      <c r="AO188">
        <v>40.43</v>
      </c>
      <c r="AP188">
        <v>203.297</v>
      </c>
      <c r="AQ188">
        <v>640.42999999999995</v>
      </c>
    </row>
    <row r="189" spans="1:43" x14ac:dyDescent="0.2">
      <c r="A189">
        <v>8</v>
      </c>
      <c r="B189">
        <v>50</v>
      </c>
      <c r="C189">
        <v>17</v>
      </c>
      <c r="D189">
        <v>88</v>
      </c>
      <c r="E189" t="s">
        <v>1</v>
      </c>
      <c r="F189">
        <v>11</v>
      </c>
      <c r="G189">
        <f t="shared" si="4"/>
        <v>1.0669999999999999</v>
      </c>
      <c r="H189">
        <v>3.5999999999999997E-2</v>
      </c>
      <c r="I189">
        <v>1.0309999999999999</v>
      </c>
      <c r="J189">
        <f t="shared" si="5"/>
        <v>3.4917555771096023E-2</v>
      </c>
      <c r="K189">
        <v>124</v>
      </c>
      <c r="L189">
        <v>6</v>
      </c>
      <c r="M189">
        <v>2</v>
      </c>
      <c r="N189" t="s">
        <v>117</v>
      </c>
      <c r="O189" t="s">
        <v>114</v>
      </c>
      <c r="P189">
        <v>134</v>
      </c>
      <c r="Q189">
        <v>310</v>
      </c>
      <c r="R189">
        <v>619.43600000000004</v>
      </c>
      <c r="S189">
        <v>0.5</v>
      </c>
      <c r="T189">
        <v>371.66500000000002</v>
      </c>
      <c r="U189">
        <v>0.88900000000000001</v>
      </c>
      <c r="V189">
        <v>0.63500000000000001</v>
      </c>
      <c r="W189">
        <v>5.12</v>
      </c>
      <c r="X189">
        <v>871.24800000000005</v>
      </c>
      <c r="Y189">
        <v>725.16399999999999</v>
      </c>
      <c r="Z189">
        <v>1742.729</v>
      </c>
      <c r="AA189">
        <v>7.0999999999999994E-2</v>
      </c>
      <c r="AB189">
        <v>244.446</v>
      </c>
      <c r="AC189">
        <v>126.72199999999999</v>
      </c>
      <c r="AD189">
        <v>164.21100000000001</v>
      </c>
      <c r="AE189">
        <v>84.057000000000002</v>
      </c>
      <c r="AF189">
        <v>73.322999999999993</v>
      </c>
      <c r="AG189">
        <v>76.204999999999998</v>
      </c>
      <c r="AH189">
        <v>182.09299999999999</v>
      </c>
      <c r="AI189">
        <v>223</v>
      </c>
      <c r="AJ189">
        <v>230.352</v>
      </c>
      <c r="AK189">
        <v>239.405</v>
      </c>
      <c r="AL189">
        <v>572.39599999999996</v>
      </c>
      <c r="AM189">
        <v>700.57600000000002</v>
      </c>
      <c r="AN189">
        <v>19.094000000000001</v>
      </c>
      <c r="AO189">
        <v>36.582000000000001</v>
      </c>
      <c r="AP189">
        <v>168.52199999999999</v>
      </c>
      <c r="AQ189">
        <v>500.96600000000001</v>
      </c>
    </row>
    <row r="190" spans="1:43" x14ac:dyDescent="0.2">
      <c r="A190">
        <v>8</v>
      </c>
      <c r="B190">
        <v>50</v>
      </c>
      <c r="C190">
        <v>17</v>
      </c>
      <c r="D190">
        <v>89</v>
      </c>
      <c r="E190" t="s">
        <v>1</v>
      </c>
      <c r="F190">
        <v>12</v>
      </c>
      <c r="G190">
        <f t="shared" si="4"/>
        <v>0.65600000000000003</v>
      </c>
      <c r="H190">
        <v>4.8000000000000001E-2</v>
      </c>
      <c r="I190">
        <v>0.60799999999999998</v>
      </c>
      <c r="J190">
        <f t="shared" si="5"/>
        <v>7.8947368421052641E-2</v>
      </c>
      <c r="K190">
        <v>121</v>
      </c>
      <c r="L190">
        <v>8</v>
      </c>
      <c r="M190">
        <v>2</v>
      </c>
      <c r="N190" t="s">
        <v>117</v>
      </c>
      <c r="O190" t="s">
        <v>115</v>
      </c>
      <c r="P190">
        <v>96</v>
      </c>
      <c r="Q190">
        <v>206</v>
      </c>
      <c r="R190">
        <v>531.22</v>
      </c>
      <c r="S190">
        <v>0.38800000000000001</v>
      </c>
      <c r="T190">
        <v>302.27</v>
      </c>
      <c r="U190">
        <v>0.78200000000000003</v>
      </c>
      <c r="V190">
        <v>0.63500000000000001</v>
      </c>
      <c r="W190">
        <v>3.988</v>
      </c>
      <c r="X190">
        <v>826.77300000000002</v>
      </c>
      <c r="Y190">
        <v>426.83300000000003</v>
      </c>
      <c r="Z190">
        <v>1290.82</v>
      </c>
      <c r="AA190">
        <v>7.9000000000000001E-2</v>
      </c>
      <c r="AB190">
        <v>187.93600000000001</v>
      </c>
      <c r="AC190">
        <v>157.578</v>
      </c>
      <c r="AD190">
        <v>151.06800000000001</v>
      </c>
      <c r="AE190">
        <v>34.637999999999998</v>
      </c>
      <c r="AF190">
        <v>61.960999999999999</v>
      </c>
      <c r="AG190">
        <v>96.231999999999999</v>
      </c>
      <c r="AH190">
        <v>154.005</v>
      </c>
      <c r="AI190">
        <v>98.683000000000007</v>
      </c>
      <c r="AJ190">
        <v>194.655</v>
      </c>
      <c r="AK190">
        <v>302.32299999999998</v>
      </c>
      <c r="AL190">
        <v>483.82</v>
      </c>
      <c r="AM190">
        <v>310.02199999999999</v>
      </c>
      <c r="AN190">
        <v>17.457000000000001</v>
      </c>
      <c r="AO190">
        <v>46.862000000000002</v>
      </c>
      <c r="AP190">
        <v>129.19300000000001</v>
      </c>
      <c r="AQ190">
        <v>233.321</v>
      </c>
    </row>
    <row r="191" spans="1:43" x14ac:dyDescent="0.2">
      <c r="A191">
        <v>8</v>
      </c>
      <c r="B191">
        <v>50</v>
      </c>
      <c r="C191">
        <v>17</v>
      </c>
      <c r="D191">
        <v>90</v>
      </c>
      <c r="E191" t="s">
        <v>1</v>
      </c>
      <c r="F191">
        <v>13</v>
      </c>
      <c r="G191">
        <f t="shared" si="4"/>
        <v>1.0349999999999999</v>
      </c>
      <c r="H191">
        <v>4.4999999999999998E-2</v>
      </c>
      <c r="I191">
        <v>0.99</v>
      </c>
      <c r="J191">
        <f t="shared" si="5"/>
        <v>4.5454545454545456E-2</v>
      </c>
      <c r="K191">
        <v>104</v>
      </c>
      <c r="L191">
        <v>7</v>
      </c>
      <c r="M191">
        <v>2</v>
      </c>
      <c r="N191" t="s">
        <v>117</v>
      </c>
      <c r="O191" t="s">
        <v>116</v>
      </c>
      <c r="P191">
        <v>57</v>
      </c>
      <c r="Q191">
        <v>215</v>
      </c>
      <c r="R191">
        <v>461.03</v>
      </c>
      <c r="S191">
        <v>0.46600000000000003</v>
      </c>
      <c r="T191">
        <v>290.52</v>
      </c>
      <c r="U191">
        <v>1.0029999999999999</v>
      </c>
      <c r="V191">
        <v>0.64800000000000002</v>
      </c>
      <c r="W191">
        <v>5.7839999999999998</v>
      </c>
      <c r="X191">
        <v>614.62900000000002</v>
      </c>
      <c r="Y191">
        <v>726.06799999999998</v>
      </c>
      <c r="Z191">
        <v>1466.0039999999999</v>
      </c>
      <c r="AA191">
        <v>5.7000000000000002E-2</v>
      </c>
      <c r="AB191">
        <v>150.607</v>
      </c>
      <c r="AC191">
        <v>101.94499999999999</v>
      </c>
      <c r="AD191">
        <v>140.79400000000001</v>
      </c>
      <c r="AE191">
        <v>67.685000000000002</v>
      </c>
      <c r="AF191">
        <v>45.844999999999999</v>
      </c>
      <c r="AG191">
        <v>60.835000000000001</v>
      </c>
      <c r="AH191">
        <v>157.119</v>
      </c>
      <c r="AI191">
        <v>202.845</v>
      </c>
      <c r="AJ191">
        <v>144.02500000000001</v>
      </c>
      <c r="AK191">
        <v>191.119</v>
      </c>
      <c r="AL191">
        <v>493.60300000000001</v>
      </c>
      <c r="AM191">
        <v>637.25800000000004</v>
      </c>
      <c r="AN191">
        <v>12.063000000000001</v>
      </c>
      <c r="AO191">
        <v>28.960999999999999</v>
      </c>
      <c r="AP191">
        <v>146.071</v>
      </c>
      <c r="AQ191">
        <v>538.97199999999998</v>
      </c>
    </row>
    <row r="192" spans="1:43" x14ac:dyDescent="0.2">
      <c r="A192">
        <v>8</v>
      </c>
      <c r="B192">
        <v>50</v>
      </c>
      <c r="C192">
        <v>17</v>
      </c>
      <c r="D192">
        <v>91</v>
      </c>
      <c r="E192" t="s">
        <v>1</v>
      </c>
      <c r="F192">
        <v>14</v>
      </c>
      <c r="G192">
        <f t="shared" si="4"/>
        <v>1.7950000000000002</v>
      </c>
      <c r="H192">
        <v>0.106</v>
      </c>
      <c r="I192">
        <v>1.6890000000000001</v>
      </c>
      <c r="J192">
        <f t="shared" si="5"/>
        <v>6.2759029011249259E-2</v>
      </c>
      <c r="K192">
        <v>163</v>
      </c>
      <c r="L192">
        <v>6</v>
      </c>
      <c r="M192">
        <v>2</v>
      </c>
      <c r="N192" t="s">
        <v>126</v>
      </c>
      <c r="O192" t="s">
        <v>119</v>
      </c>
      <c r="P192">
        <v>156</v>
      </c>
      <c r="Q192">
        <v>502</v>
      </c>
      <c r="R192">
        <v>992.63699999999994</v>
      </c>
      <c r="S192">
        <v>0.50600000000000001</v>
      </c>
      <c r="T192">
        <v>563.42999999999995</v>
      </c>
      <c r="U192">
        <v>0.999</v>
      </c>
      <c r="V192">
        <v>0.63500000000000001</v>
      </c>
      <c r="W192">
        <v>7.0540000000000003</v>
      </c>
      <c r="X192">
        <v>1230.336</v>
      </c>
      <c r="Y192">
        <v>1575.5709999999999</v>
      </c>
      <c r="Z192">
        <v>3121.625</v>
      </c>
      <c r="AA192">
        <v>9.2999999999999999E-2</v>
      </c>
      <c r="AB192">
        <v>335.31700000000001</v>
      </c>
      <c r="AC192">
        <v>232.05699999999999</v>
      </c>
      <c r="AD192">
        <v>290.59399999999999</v>
      </c>
      <c r="AE192">
        <v>134.66900000000001</v>
      </c>
      <c r="AF192">
        <v>108.29300000000001</v>
      </c>
      <c r="AG192">
        <v>139.01300000000001</v>
      </c>
      <c r="AH192">
        <v>330.80599999999998</v>
      </c>
      <c r="AI192">
        <v>415.40600000000001</v>
      </c>
      <c r="AJ192">
        <v>340.21199999999999</v>
      </c>
      <c r="AK192">
        <v>436.84899999999999</v>
      </c>
      <c r="AL192">
        <v>1039.527</v>
      </c>
      <c r="AM192">
        <v>1305.038</v>
      </c>
      <c r="AN192">
        <v>29.991</v>
      </c>
      <c r="AO192">
        <v>66.454999999999998</v>
      </c>
      <c r="AP192">
        <v>312.61500000000001</v>
      </c>
      <c r="AQ192">
        <v>1166.51</v>
      </c>
    </row>
    <row r="193" spans="1:43" x14ac:dyDescent="0.2">
      <c r="A193">
        <v>8</v>
      </c>
      <c r="B193">
        <v>50</v>
      </c>
      <c r="C193">
        <v>17</v>
      </c>
      <c r="D193">
        <v>92</v>
      </c>
      <c r="E193" t="s">
        <v>1</v>
      </c>
      <c r="F193">
        <v>15</v>
      </c>
      <c r="G193">
        <f t="shared" si="4"/>
        <v>1.3499999999999999</v>
      </c>
      <c r="H193">
        <v>7.9000000000000001E-2</v>
      </c>
      <c r="I193">
        <v>1.2709999999999999</v>
      </c>
      <c r="J193">
        <f t="shared" si="5"/>
        <v>6.215578284815107E-2</v>
      </c>
      <c r="K193">
        <v>134</v>
      </c>
      <c r="L193">
        <v>5</v>
      </c>
      <c r="M193">
        <v>2</v>
      </c>
      <c r="N193" t="s">
        <v>157</v>
      </c>
      <c r="O193" t="s">
        <v>154</v>
      </c>
      <c r="P193">
        <v>203</v>
      </c>
      <c r="Q193">
        <v>411</v>
      </c>
      <c r="R193">
        <v>981.74800000000005</v>
      </c>
      <c r="S193">
        <v>0.41899999999999998</v>
      </c>
      <c r="T193">
        <v>535.40200000000004</v>
      </c>
      <c r="U193">
        <v>0.84199999999999997</v>
      </c>
      <c r="V193">
        <v>0.50800000000000001</v>
      </c>
      <c r="W193">
        <v>5.7380000000000004</v>
      </c>
      <c r="X193">
        <v>1458.3689999999999</v>
      </c>
      <c r="Y193">
        <v>1274.4349999999999</v>
      </c>
      <c r="Z193">
        <v>2588.85</v>
      </c>
      <c r="AA193">
        <v>0.112</v>
      </c>
      <c r="AB193">
        <v>481.45400000000001</v>
      </c>
      <c r="AC193">
        <v>193.37700000000001</v>
      </c>
      <c r="AD193">
        <v>221.47399999999999</v>
      </c>
      <c r="AE193">
        <v>85.441999999999993</v>
      </c>
      <c r="AF193">
        <v>150.57900000000001</v>
      </c>
      <c r="AG193">
        <v>114.35299999999999</v>
      </c>
      <c r="AH193">
        <v>261.03300000000002</v>
      </c>
      <c r="AI193">
        <v>298.09100000000001</v>
      </c>
      <c r="AJ193">
        <v>473.05700000000002</v>
      </c>
      <c r="AK193">
        <v>359.25200000000001</v>
      </c>
      <c r="AL193">
        <v>820.06</v>
      </c>
      <c r="AM193">
        <v>936.48099999999999</v>
      </c>
      <c r="AN193">
        <v>40.61</v>
      </c>
      <c r="AO193">
        <v>53.942999999999998</v>
      </c>
      <c r="AP193">
        <v>255.453</v>
      </c>
      <c r="AQ193">
        <v>924.428</v>
      </c>
    </row>
    <row r="194" spans="1:43" x14ac:dyDescent="0.2">
      <c r="A194">
        <v>8</v>
      </c>
      <c r="B194">
        <v>50</v>
      </c>
      <c r="C194">
        <v>17</v>
      </c>
      <c r="D194">
        <v>93</v>
      </c>
      <c r="E194" t="s">
        <v>1</v>
      </c>
      <c r="F194">
        <v>16</v>
      </c>
      <c r="G194">
        <f t="shared" si="4"/>
        <v>1.3160000000000001</v>
      </c>
      <c r="H194">
        <v>0.09</v>
      </c>
      <c r="I194">
        <v>1.226</v>
      </c>
      <c r="J194">
        <f t="shared" si="5"/>
        <v>7.3409461663947795E-2</v>
      </c>
      <c r="K194">
        <v>135</v>
      </c>
      <c r="L194">
        <v>6</v>
      </c>
      <c r="M194">
        <v>2</v>
      </c>
      <c r="N194" t="s">
        <v>126</v>
      </c>
      <c r="O194" t="s">
        <v>120</v>
      </c>
      <c r="P194">
        <v>150</v>
      </c>
      <c r="Q194">
        <v>392</v>
      </c>
      <c r="R194">
        <v>828.95500000000004</v>
      </c>
      <c r="S194">
        <v>0.47299999999999998</v>
      </c>
      <c r="T194">
        <v>499.38200000000001</v>
      </c>
      <c r="U194">
        <v>0.998</v>
      </c>
      <c r="V194">
        <v>0.63500000000000001</v>
      </c>
      <c r="W194">
        <v>6.3780000000000001</v>
      </c>
      <c r="X194">
        <v>1101.7619999999999</v>
      </c>
      <c r="Y194">
        <v>1353.4469999999999</v>
      </c>
      <c r="Z194">
        <v>2600.7759999999998</v>
      </c>
      <c r="AA194">
        <v>0.09</v>
      </c>
      <c r="AB194">
        <v>306.24099999999999</v>
      </c>
      <c r="AC194">
        <v>170.44900000000001</v>
      </c>
      <c r="AD194">
        <v>228.589</v>
      </c>
      <c r="AE194">
        <v>123.675</v>
      </c>
      <c r="AF194">
        <v>96.930999999999997</v>
      </c>
      <c r="AG194">
        <v>101.86799999999999</v>
      </c>
      <c r="AH194">
        <v>254.84800000000001</v>
      </c>
      <c r="AI194">
        <v>374.13099999999997</v>
      </c>
      <c r="AJ194">
        <v>304.51799999999997</v>
      </c>
      <c r="AK194">
        <v>320.02600000000001</v>
      </c>
      <c r="AL194">
        <v>800.86400000000003</v>
      </c>
      <c r="AM194">
        <v>1175.3689999999999</v>
      </c>
      <c r="AN194">
        <v>26.427</v>
      </c>
      <c r="AO194">
        <v>48.597000000000001</v>
      </c>
      <c r="AP194">
        <v>237.041</v>
      </c>
      <c r="AQ194">
        <v>1041.383</v>
      </c>
    </row>
    <row r="195" spans="1:43" x14ac:dyDescent="0.2">
      <c r="A195">
        <v>8</v>
      </c>
      <c r="B195">
        <v>50</v>
      </c>
      <c r="C195">
        <v>17</v>
      </c>
      <c r="D195">
        <v>94</v>
      </c>
      <c r="E195" t="s">
        <v>1</v>
      </c>
      <c r="F195">
        <v>17</v>
      </c>
      <c r="G195">
        <f t="shared" ref="G195:G201" si="6">H195+I195</f>
        <v>0.31900000000000001</v>
      </c>
      <c r="H195">
        <v>4.7E-2</v>
      </c>
      <c r="I195">
        <v>0.27200000000000002</v>
      </c>
      <c r="J195">
        <f t="shared" ref="J195:J201" si="7">H195/I195</f>
        <v>0.17279411764705882</v>
      </c>
      <c r="K195">
        <v>78</v>
      </c>
      <c r="L195">
        <v>9</v>
      </c>
      <c r="M195">
        <v>2</v>
      </c>
      <c r="N195" t="s">
        <v>157</v>
      </c>
      <c r="O195" t="s">
        <v>155</v>
      </c>
      <c r="P195">
        <v>34</v>
      </c>
      <c r="Q195">
        <v>64</v>
      </c>
      <c r="R195">
        <v>179.333</v>
      </c>
      <c r="S195">
        <v>0.35699999999999998</v>
      </c>
      <c r="T195">
        <v>155.334</v>
      </c>
      <c r="U195">
        <v>1.1519999999999999</v>
      </c>
      <c r="V195">
        <v>0.76200000000000001</v>
      </c>
      <c r="W195">
        <v>4.423</v>
      </c>
      <c r="X195">
        <v>269.37099999999998</v>
      </c>
      <c r="Y195">
        <v>347.726</v>
      </c>
      <c r="Z195">
        <v>659.99599999999998</v>
      </c>
      <c r="AA195">
        <v>0.04</v>
      </c>
      <c r="AB195">
        <v>55.213000000000001</v>
      </c>
      <c r="AC195">
        <v>31.007000000000001</v>
      </c>
      <c r="AD195">
        <v>54.353000000000002</v>
      </c>
      <c r="AE195">
        <v>38.76</v>
      </c>
      <c r="AF195">
        <v>16.965</v>
      </c>
      <c r="AG195">
        <v>18.154</v>
      </c>
      <c r="AH195">
        <v>62.563000000000002</v>
      </c>
      <c r="AI195">
        <v>112.401</v>
      </c>
      <c r="AJ195">
        <v>53.298999999999999</v>
      </c>
      <c r="AK195">
        <v>57.031999999999996</v>
      </c>
      <c r="AL195">
        <v>196.548</v>
      </c>
      <c r="AM195">
        <v>353.11799999999999</v>
      </c>
      <c r="AN195">
        <v>4.4800000000000004</v>
      </c>
      <c r="AO195">
        <v>8.4779999999999998</v>
      </c>
      <c r="AP195">
        <v>60.005000000000003</v>
      </c>
      <c r="AQ195">
        <v>274.76299999999998</v>
      </c>
    </row>
    <row r="196" spans="1:43" x14ac:dyDescent="0.2">
      <c r="A196">
        <v>8</v>
      </c>
      <c r="B196">
        <v>50</v>
      </c>
      <c r="C196">
        <v>17</v>
      </c>
      <c r="D196">
        <v>95</v>
      </c>
      <c r="E196" t="s">
        <v>1</v>
      </c>
      <c r="F196">
        <v>18</v>
      </c>
      <c r="G196">
        <f t="shared" si="6"/>
        <v>0.68</v>
      </c>
      <c r="H196">
        <v>3.9E-2</v>
      </c>
      <c r="I196">
        <v>0.64100000000000001</v>
      </c>
      <c r="J196">
        <f t="shared" si="7"/>
        <v>6.0842433697347889E-2</v>
      </c>
      <c r="K196">
        <v>124</v>
      </c>
      <c r="L196">
        <v>4</v>
      </c>
      <c r="M196">
        <v>2</v>
      </c>
      <c r="N196" t="s">
        <v>126</v>
      </c>
      <c r="O196" t="s">
        <v>121</v>
      </c>
      <c r="P196">
        <v>96</v>
      </c>
      <c r="Q196">
        <v>286</v>
      </c>
      <c r="R196">
        <v>594.85799999999995</v>
      </c>
      <c r="S196">
        <v>0.48099999999999998</v>
      </c>
      <c r="T196">
        <v>328.18900000000002</v>
      </c>
      <c r="U196">
        <v>0.86499999999999999</v>
      </c>
      <c r="V196">
        <v>0.52400000000000002</v>
      </c>
      <c r="W196">
        <v>5.1840000000000002</v>
      </c>
      <c r="X196">
        <v>836.524</v>
      </c>
      <c r="Y196">
        <v>655.03700000000003</v>
      </c>
      <c r="Z196">
        <v>1588.5139999999999</v>
      </c>
      <c r="AA196">
        <v>6.9000000000000006E-2</v>
      </c>
      <c r="AB196">
        <v>247.84399999999999</v>
      </c>
      <c r="AC196">
        <v>144.54900000000001</v>
      </c>
      <c r="AD196">
        <v>131.196</v>
      </c>
      <c r="AE196">
        <v>71.269000000000005</v>
      </c>
      <c r="AF196">
        <v>80.340999999999994</v>
      </c>
      <c r="AG196">
        <v>83.813000000000002</v>
      </c>
      <c r="AH196">
        <v>151.053</v>
      </c>
      <c r="AI196">
        <v>190.43199999999999</v>
      </c>
      <c r="AJ196">
        <v>252.398</v>
      </c>
      <c r="AK196">
        <v>263.30599999999998</v>
      </c>
      <c r="AL196">
        <v>474.54899999999998</v>
      </c>
      <c r="AM196">
        <v>598.26099999999997</v>
      </c>
      <c r="AN196">
        <v>22.116</v>
      </c>
      <c r="AO196">
        <v>38.786000000000001</v>
      </c>
      <c r="AP196">
        <v>145.684</v>
      </c>
      <c r="AQ196">
        <v>448.45100000000002</v>
      </c>
    </row>
    <row r="197" spans="1:43" x14ac:dyDescent="0.2">
      <c r="A197">
        <v>8</v>
      </c>
      <c r="B197">
        <v>50</v>
      </c>
      <c r="C197">
        <v>17</v>
      </c>
      <c r="D197">
        <v>96</v>
      </c>
      <c r="E197" t="s">
        <v>1</v>
      </c>
      <c r="F197">
        <v>19</v>
      </c>
      <c r="G197">
        <f t="shared" si="6"/>
        <v>1.2910000000000001</v>
      </c>
      <c r="H197">
        <v>4.8000000000000001E-2</v>
      </c>
      <c r="I197">
        <v>1.2430000000000001</v>
      </c>
      <c r="J197">
        <f t="shared" si="7"/>
        <v>3.8616251005631534E-2</v>
      </c>
      <c r="K197">
        <v>136</v>
      </c>
      <c r="L197">
        <v>7</v>
      </c>
      <c r="M197">
        <v>2</v>
      </c>
      <c r="N197" t="s">
        <v>126</v>
      </c>
      <c r="O197" t="s">
        <v>122</v>
      </c>
      <c r="P197">
        <v>162</v>
      </c>
      <c r="Q197">
        <v>408</v>
      </c>
      <c r="R197">
        <v>936.31700000000001</v>
      </c>
      <c r="S197">
        <v>0.436</v>
      </c>
      <c r="T197">
        <v>472.99099999999999</v>
      </c>
      <c r="U197">
        <v>0.82299999999999995</v>
      </c>
      <c r="V197">
        <v>0.50800000000000001</v>
      </c>
      <c r="W197">
        <v>5.25</v>
      </c>
      <c r="X197">
        <v>1351.5509999999999</v>
      </c>
      <c r="Y197">
        <v>1058.7170000000001</v>
      </c>
      <c r="Z197">
        <v>2403.8879999999999</v>
      </c>
      <c r="AA197">
        <v>0.108</v>
      </c>
      <c r="AB197">
        <v>446.13299999999998</v>
      </c>
      <c r="AC197">
        <v>195.142</v>
      </c>
      <c r="AD197">
        <v>199.17400000000001</v>
      </c>
      <c r="AE197">
        <v>95.867000000000004</v>
      </c>
      <c r="AF197">
        <v>138.601</v>
      </c>
      <c r="AG197">
        <v>114.62</v>
      </c>
      <c r="AH197">
        <v>224.083</v>
      </c>
      <c r="AI197">
        <v>287.87799999999999</v>
      </c>
      <c r="AJ197">
        <v>435.42599999999999</v>
      </c>
      <c r="AK197">
        <v>360.09</v>
      </c>
      <c r="AL197">
        <v>703.97699999999998</v>
      </c>
      <c r="AM197">
        <v>904.39499999999998</v>
      </c>
      <c r="AN197">
        <v>37.404000000000003</v>
      </c>
      <c r="AO197">
        <v>53.701000000000001</v>
      </c>
      <c r="AP197">
        <v>209.357</v>
      </c>
      <c r="AQ197">
        <v>758.255</v>
      </c>
    </row>
    <row r="198" spans="1:43" x14ac:dyDescent="0.2">
      <c r="A198">
        <v>8</v>
      </c>
      <c r="B198">
        <v>50</v>
      </c>
      <c r="C198">
        <v>17</v>
      </c>
      <c r="D198">
        <v>97</v>
      </c>
      <c r="E198" t="s">
        <v>1</v>
      </c>
      <c r="F198">
        <v>20</v>
      </c>
      <c r="G198">
        <f t="shared" si="6"/>
        <v>0.91300000000000003</v>
      </c>
      <c r="H198">
        <v>0.05</v>
      </c>
      <c r="I198">
        <v>0.86299999999999999</v>
      </c>
      <c r="J198">
        <f t="shared" si="7"/>
        <v>5.7937427578215531E-2</v>
      </c>
      <c r="K198">
        <v>134</v>
      </c>
      <c r="L198">
        <v>7</v>
      </c>
      <c r="M198">
        <v>2</v>
      </c>
      <c r="N198" t="s">
        <v>126</v>
      </c>
      <c r="O198" t="s">
        <v>123</v>
      </c>
      <c r="P198">
        <v>106</v>
      </c>
      <c r="Q198">
        <v>300</v>
      </c>
      <c r="R198">
        <v>644.20500000000004</v>
      </c>
      <c r="S198">
        <v>0.46600000000000003</v>
      </c>
      <c r="T198">
        <v>363.673</v>
      </c>
      <c r="U198">
        <v>0.91</v>
      </c>
      <c r="V198">
        <v>0.63500000000000001</v>
      </c>
      <c r="W198">
        <v>5.5659999999999998</v>
      </c>
      <c r="X198">
        <v>868.63300000000004</v>
      </c>
      <c r="Y198">
        <v>827.875</v>
      </c>
      <c r="Z198">
        <v>1854.2139999999999</v>
      </c>
      <c r="AA198">
        <v>7.9000000000000001E-2</v>
      </c>
      <c r="AB198">
        <v>253.399</v>
      </c>
      <c r="AC198">
        <v>124.61199999999999</v>
      </c>
      <c r="AD198">
        <v>187.27199999999999</v>
      </c>
      <c r="AE198">
        <v>78.921999999999997</v>
      </c>
      <c r="AF198">
        <v>80.977999999999994</v>
      </c>
      <c r="AG198">
        <v>74.501000000000005</v>
      </c>
      <c r="AH198">
        <v>208.03700000000001</v>
      </c>
      <c r="AI198">
        <v>226.69800000000001</v>
      </c>
      <c r="AJ198">
        <v>254.399</v>
      </c>
      <c r="AK198">
        <v>234.053</v>
      </c>
      <c r="AL198">
        <v>653.56799999999998</v>
      </c>
      <c r="AM198">
        <v>712.19399999999996</v>
      </c>
      <c r="AN198">
        <v>22.295999999999999</v>
      </c>
      <c r="AO198">
        <v>35.511000000000003</v>
      </c>
      <c r="AP198">
        <v>190.983</v>
      </c>
      <c r="AQ198">
        <v>579.08500000000004</v>
      </c>
    </row>
    <row r="199" spans="1:43" x14ac:dyDescent="0.2">
      <c r="A199">
        <v>8</v>
      </c>
      <c r="B199">
        <v>50</v>
      </c>
      <c r="C199">
        <v>17</v>
      </c>
      <c r="D199">
        <v>98</v>
      </c>
      <c r="E199" t="s">
        <v>1</v>
      </c>
      <c r="F199">
        <v>21</v>
      </c>
      <c r="G199">
        <f t="shared" si="6"/>
        <v>1.0779999999999998</v>
      </c>
      <c r="H199">
        <v>7.0999999999999994E-2</v>
      </c>
      <c r="I199">
        <v>1.0069999999999999</v>
      </c>
      <c r="J199">
        <f t="shared" si="7"/>
        <v>7.0506454816285993E-2</v>
      </c>
      <c r="K199">
        <v>167</v>
      </c>
      <c r="L199">
        <v>5</v>
      </c>
      <c r="M199">
        <v>2</v>
      </c>
      <c r="N199" t="s">
        <v>126</v>
      </c>
      <c r="O199" t="s">
        <v>124</v>
      </c>
      <c r="P199">
        <v>143</v>
      </c>
      <c r="Q199">
        <v>349</v>
      </c>
      <c r="R199">
        <v>724.75900000000001</v>
      </c>
      <c r="S199">
        <v>0.48199999999999998</v>
      </c>
      <c r="T199">
        <v>429.62799999999999</v>
      </c>
      <c r="U199">
        <v>0.95199999999999996</v>
      </c>
      <c r="V199">
        <v>0.63500000000000001</v>
      </c>
      <c r="W199">
        <v>6.6539999999999999</v>
      </c>
      <c r="X199">
        <v>975.178</v>
      </c>
      <c r="Y199">
        <v>1033.4159999999999</v>
      </c>
      <c r="Z199">
        <v>2161.2719999999999</v>
      </c>
      <c r="AA199">
        <v>8.2000000000000003E-2</v>
      </c>
      <c r="AB199">
        <v>281.11599999999999</v>
      </c>
      <c r="AC199">
        <v>148.684</v>
      </c>
      <c r="AD199">
        <v>188.67400000000001</v>
      </c>
      <c r="AE199">
        <v>106.285</v>
      </c>
      <c r="AF199">
        <v>89.433000000000007</v>
      </c>
      <c r="AG199">
        <v>88.480999999999995</v>
      </c>
      <c r="AH199">
        <v>213.73099999999999</v>
      </c>
      <c r="AI199">
        <v>296.23500000000001</v>
      </c>
      <c r="AJ199">
        <v>280.96100000000001</v>
      </c>
      <c r="AK199">
        <v>277.97199999999998</v>
      </c>
      <c r="AL199">
        <v>671.69</v>
      </c>
      <c r="AM199">
        <v>930.649</v>
      </c>
      <c r="AN199">
        <v>24.440999999999999</v>
      </c>
      <c r="AO199">
        <v>42.036000000000001</v>
      </c>
      <c r="AP199">
        <v>201.81899999999999</v>
      </c>
      <c r="AQ199">
        <v>765.12</v>
      </c>
    </row>
    <row r="200" spans="1:43" x14ac:dyDescent="0.2">
      <c r="A200">
        <v>8</v>
      </c>
      <c r="B200">
        <v>50</v>
      </c>
      <c r="C200">
        <v>17</v>
      </c>
      <c r="D200">
        <v>99</v>
      </c>
      <c r="E200" t="s">
        <v>1</v>
      </c>
      <c r="F200">
        <v>22</v>
      </c>
      <c r="G200">
        <f t="shared" si="6"/>
        <v>1.1839999999999999</v>
      </c>
      <c r="H200">
        <v>5.5E-2</v>
      </c>
      <c r="I200">
        <v>1.129</v>
      </c>
      <c r="J200">
        <f t="shared" si="7"/>
        <v>4.8715677590788306E-2</v>
      </c>
      <c r="K200">
        <v>174</v>
      </c>
      <c r="L200">
        <v>5</v>
      </c>
      <c r="M200">
        <v>2</v>
      </c>
      <c r="N200" t="s">
        <v>157</v>
      </c>
      <c r="O200" t="s">
        <v>156</v>
      </c>
      <c r="P200">
        <v>139</v>
      </c>
      <c r="Q200">
        <v>493</v>
      </c>
      <c r="R200">
        <v>1027.3119999999999</v>
      </c>
      <c r="S200">
        <v>0.48</v>
      </c>
      <c r="T200">
        <v>592.16800000000001</v>
      </c>
      <c r="U200">
        <v>0.95699999999999996</v>
      </c>
      <c r="V200">
        <v>0.64800000000000002</v>
      </c>
      <c r="W200">
        <v>5.7080000000000002</v>
      </c>
      <c r="X200">
        <v>1347.828</v>
      </c>
      <c r="Y200">
        <v>1453.548</v>
      </c>
      <c r="Z200">
        <v>3091.018</v>
      </c>
      <c r="AA200">
        <v>9.2999999999999999E-2</v>
      </c>
      <c r="AB200">
        <v>345.27199999999999</v>
      </c>
      <c r="AC200">
        <v>237.69499999999999</v>
      </c>
      <c r="AD200">
        <v>328.19499999999999</v>
      </c>
      <c r="AE200">
        <v>116.15</v>
      </c>
      <c r="AF200">
        <v>110.36499999999999</v>
      </c>
      <c r="AG200">
        <v>144.679</v>
      </c>
      <c r="AH200">
        <v>366.346</v>
      </c>
      <c r="AI200">
        <v>362.28199999999998</v>
      </c>
      <c r="AJ200">
        <v>346.72199999999998</v>
      </c>
      <c r="AK200">
        <v>454.93900000000002</v>
      </c>
      <c r="AL200">
        <v>1151.2149999999999</v>
      </c>
      <c r="AM200">
        <v>1138.1420000000001</v>
      </c>
      <c r="AN200">
        <v>30.212</v>
      </c>
      <c r="AO200">
        <v>70.358000000000004</v>
      </c>
      <c r="AP200">
        <v>338.61500000000001</v>
      </c>
      <c r="AQ200">
        <v>1014.3630000000001</v>
      </c>
    </row>
    <row r="201" spans="1:43" x14ac:dyDescent="0.2">
      <c r="A201">
        <v>8</v>
      </c>
      <c r="B201">
        <v>50</v>
      </c>
      <c r="C201">
        <v>17</v>
      </c>
      <c r="D201">
        <v>100</v>
      </c>
      <c r="E201" t="s">
        <v>1</v>
      </c>
      <c r="F201">
        <v>23</v>
      </c>
      <c r="G201">
        <f t="shared" si="6"/>
        <v>0.42100000000000004</v>
      </c>
      <c r="H201">
        <v>2.5999999999999999E-2</v>
      </c>
      <c r="I201">
        <v>0.39500000000000002</v>
      </c>
      <c r="J201">
        <f t="shared" si="7"/>
        <v>6.5822784810126572E-2</v>
      </c>
      <c r="K201">
        <v>90</v>
      </c>
      <c r="L201">
        <v>5</v>
      </c>
      <c r="M201">
        <v>2</v>
      </c>
      <c r="N201" t="s">
        <v>126</v>
      </c>
      <c r="O201" t="s">
        <v>125</v>
      </c>
      <c r="P201">
        <v>61</v>
      </c>
      <c r="Q201">
        <v>123</v>
      </c>
      <c r="R201">
        <v>371.00299999999999</v>
      </c>
      <c r="S201">
        <v>0.33200000000000002</v>
      </c>
      <c r="T201">
        <v>223.875</v>
      </c>
      <c r="U201">
        <v>0.85299999999999998</v>
      </c>
      <c r="V201">
        <v>0.63500000000000001</v>
      </c>
      <c r="W201">
        <v>4.2450000000000001</v>
      </c>
      <c r="X201">
        <v>579.10199999999998</v>
      </c>
      <c r="Y201">
        <v>347.52800000000002</v>
      </c>
      <c r="Z201">
        <v>992.42499999999995</v>
      </c>
      <c r="AA201">
        <v>0.06</v>
      </c>
      <c r="AB201">
        <v>103.47</v>
      </c>
      <c r="AC201">
        <v>124.078</v>
      </c>
      <c r="AD201">
        <v>105.425</v>
      </c>
      <c r="AE201">
        <v>38.030999999999999</v>
      </c>
      <c r="AF201">
        <v>33.814999999999998</v>
      </c>
      <c r="AG201">
        <v>75.843000000000004</v>
      </c>
      <c r="AH201">
        <v>109.449</v>
      </c>
      <c r="AI201">
        <v>96.792000000000002</v>
      </c>
      <c r="AJ201">
        <v>106.23399999999999</v>
      </c>
      <c r="AK201">
        <v>238.26900000000001</v>
      </c>
      <c r="AL201">
        <v>343.84300000000002</v>
      </c>
      <c r="AM201">
        <v>304.07900000000001</v>
      </c>
      <c r="AN201">
        <v>9.3970000000000002</v>
      </c>
      <c r="AO201">
        <v>37.030999999999999</v>
      </c>
      <c r="AP201">
        <v>94.864000000000004</v>
      </c>
      <c r="AQ201">
        <v>206.23699999999999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29D1-15A2-964C-9647-E645243F2452}">
  <dimension ref="A1:AD206"/>
  <sheetViews>
    <sheetView topLeftCell="A138" workbookViewId="0">
      <selection activeCell="A155" sqref="A155:AD200"/>
    </sheetView>
  </sheetViews>
  <sheetFormatPr baseColWidth="10" defaultRowHeight="16" x14ac:dyDescent="0.2"/>
  <sheetData>
    <row r="1" spans="1:30" x14ac:dyDescent="0.2">
      <c r="A1" t="s">
        <v>34</v>
      </c>
      <c r="B1" t="s">
        <v>35</v>
      </c>
      <c r="C1">
        <v>114</v>
      </c>
      <c r="D1">
        <v>288</v>
      </c>
      <c r="E1">
        <v>607.11800000000005</v>
      </c>
      <c r="F1">
        <v>0.47399999999999998</v>
      </c>
      <c r="G1">
        <v>324.26100000000002</v>
      </c>
      <c r="H1">
        <v>0.77600000000000002</v>
      </c>
      <c r="I1">
        <v>0.52400000000000002</v>
      </c>
      <c r="J1">
        <v>4.51</v>
      </c>
      <c r="K1">
        <v>897.197</v>
      </c>
      <c r="L1">
        <v>559.38099999999997</v>
      </c>
      <c r="M1">
        <v>1467.683</v>
      </c>
      <c r="N1">
        <v>8.1000000000000003E-2</v>
      </c>
      <c r="O1">
        <v>275.32299999999998</v>
      </c>
      <c r="P1">
        <v>132.113</v>
      </c>
      <c r="Q1">
        <v>154.523</v>
      </c>
      <c r="R1">
        <v>45.158999999999999</v>
      </c>
      <c r="S1">
        <v>87.534999999999997</v>
      </c>
      <c r="T1">
        <v>79.094999999999999</v>
      </c>
      <c r="U1">
        <v>162.30699999999999</v>
      </c>
      <c r="V1">
        <v>137.90899999999999</v>
      </c>
      <c r="W1">
        <v>274.99900000000002</v>
      </c>
      <c r="X1">
        <v>248.483</v>
      </c>
      <c r="Y1">
        <v>510.137</v>
      </c>
      <c r="Z1">
        <v>434.06400000000002</v>
      </c>
      <c r="AA1">
        <v>23.556000000000001</v>
      </c>
      <c r="AB1">
        <v>37.798000000000002</v>
      </c>
      <c r="AC1">
        <v>141.505</v>
      </c>
      <c r="AD1">
        <v>356.52199999999999</v>
      </c>
    </row>
    <row r="2" spans="1:30" x14ac:dyDescent="0.2">
      <c r="A2" t="s">
        <v>127</v>
      </c>
      <c r="B2" t="s">
        <v>128</v>
      </c>
      <c r="C2">
        <v>190</v>
      </c>
      <c r="D2">
        <v>714</v>
      </c>
      <c r="E2">
        <v>1380.3130000000001</v>
      </c>
      <c r="F2">
        <v>0.51700000000000002</v>
      </c>
      <c r="G2">
        <v>839.80499999999995</v>
      </c>
      <c r="H2">
        <v>1.004</v>
      </c>
      <c r="I2">
        <v>0.74099999999999999</v>
      </c>
      <c r="J2">
        <v>6.7320000000000002</v>
      </c>
      <c r="K2">
        <v>1760.547</v>
      </c>
      <c r="L2">
        <v>2085.5010000000002</v>
      </c>
      <c r="M2">
        <v>4306.4679999999998</v>
      </c>
      <c r="N2">
        <v>0.121</v>
      </c>
      <c r="O2">
        <v>390.625</v>
      </c>
      <c r="P2">
        <v>331.64699999999999</v>
      </c>
      <c r="Q2">
        <v>506.38</v>
      </c>
      <c r="R2">
        <v>151.661</v>
      </c>
      <c r="S2">
        <v>130.65799999999999</v>
      </c>
      <c r="T2">
        <v>198.70500000000001</v>
      </c>
      <c r="U2">
        <v>561.97400000000005</v>
      </c>
      <c r="V2">
        <v>479.38200000000001</v>
      </c>
      <c r="W2">
        <v>410.47399999999999</v>
      </c>
      <c r="X2">
        <v>624.25</v>
      </c>
      <c r="Y2">
        <v>1765.721</v>
      </c>
      <c r="Z2">
        <v>1506.0239999999999</v>
      </c>
      <c r="AA2">
        <v>37.106999999999999</v>
      </c>
      <c r="AB2">
        <v>95.05</v>
      </c>
      <c r="AC2">
        <v>519.09699999999998</v>
      </c>
      <c r="AD2">
        <v>1434.2470000000001</v>
      </c>
    </row>
    <row r="3" spans="1:30" x14ac:dyDescent="0.2">
      <c r="A3" t="s">
        <v>34</v>
      </c>
      <c r="B3" t="s">
        <v>36</v>
      </c>
      <c r="C3">
        <v>106</v>
      </c>
      <c r="D3">
        <v>214</v>
      </c>
      <c r="E3">
        <v>602.04200000000003</v>
      </c>
      <c r="F3">
        <v>0.35499999999999998</v>
      </c>
      <c r="G3">
        <v>327.322</v>
      </c>
      <c r="H3">
        <v>0.80500000000000005</v>
      </c>
      <c r="I3">
        <v>0.50800000000000001</v>
      </c>
      <c r="J3">
        <v>4.43</v>
      </c>
      <c r="K3">
        <v>927.85900000000004</v>
      </c>
      <c r="L3">
        <v>591.65800000000002</v>
      </c>
      <c r="M3">
        <v>1506.9860000000001</v>
      </c>
      <c r="N3">
        <v>6.3E-2</v>
      </c>
      <c r="O3">
        <v>286.75799999999998</v>
      </c>
      <c r="P3">
        <v>109.059</v>
      </c>
      <c r="Q3">
        <v>144.62200000000001</v>
      </c>
      <c r="R3">
        <v>61.603000000000002</v>
      </c>
      <c r="S3">
        <v>87.42</v>
      </c>
      <c r="T3">
        <v>64.173000000000002</v>
      </c>
      <c r="U3">
        <v>158.011</v>
      </c>
      <c r="V3">
        <v>170.08600000000001</v>
      </c>
      <c r="W3">
        <v>274.637</v>
      </c>
      <c r="X3">
        <v>201.60400000000001</v>
      </c>
      <c r="Y3">
        <v>496.40600000000001</v>
      </c>
      <c r="Z3">
        <v>534.34</v>
      </c>
      <c r="AA3">
        <v>22.701000000000001</v>
      </c>
      <c r="AB3">
        <v>30.120999999999999</v>
      </c>
      <c r="AC3">
        <v>143.69499999999999</v>
      </c>
      <c r="AD3">
        <v>395.14</v>
      </c>
    </row>
    <row r="4" spans="1:30" x14ac:dyDescent="0.2">
      <c r="A4" t="s">
        <v>127</v>
      </c>
      <c r="B4" t="s">
        <v>129</v>
      </c>
      <c r="C4">
        <v>103</v>
      </c>
      <c r="D4">
        <v>269</v>
      </c>
      <c r="E4">
        <v>582.505</v>
      </c>
      <c r="F4">
        <v>0.46200000000000002</v>
      </c>
      <c r="G4">
        <v>369.45100000000002</v>
      </c>
      <c r="H4">
        <v>0.91600000000000004</v>
      </c>
      <c r="I4">
        <v>0.71799999999999997</v>
      </c>
      <c r="J4">
        <v>4.5999999999999996</v>
      </c>
      <c r="K4">
        <v>817.51800000000003</v>
      </c>
      <c r="L4">
        <v>644.21500000000003</v>
      </c>
      <c r="M4">
        <v>1666.4079999999999</v>
      </c>
      <c r="N4">
        <v>7.0999999999999994E-2</v>
      </c>
      <c r="O4">
        <v>186.96299999999999</v>
      </c>
      <c r="P4">
        <v>123.02200000000001</v>
      </c>
      <c r="Q4">
        <v>205.66</v>
      </c>
      <c r="R4">
        <v>66.86</v>
      </c>
      <c r="S4">
        <v>62.408999999999999</v>
      </c>
      <c r="T4">
        <v>75.290999999999997</v>
      </c>
      <c r="U4">
        <v>213.97300000000001</v>
      </c>
      <c r="V4">
        <v>178.70400000000001</v>
      </c>
      <c r="W4">
        <v>196.06399999999999</v>
      </c>
      <c r="X4">
        <v>236.53299999999999</v>
      </c>
      <c r="Y4">
        <v>672.39499999999998</v>
      </c>
      <c r="Z4">
        <v>561.41600000000005</v>
      </c>
      <c r="AA4">
        <v>17.510000000000002</v>
      </c>
      <c r="AB4">
        <v>36.76</v>
      </c>
      <c r="AC4">
        <v>183.721</v>
      </c>
      <c r="AD4">
        <v>406.22500000000002</v>
      </c>
    </row>
    <row r="5" spans="1:30" x14ac:dyDescent="0.2">
      <c r="A5" t="s">
        <v>34</v>
      </c>
      <c r="B5" t="s">
        <v>37</v>
      </c>
      <c r="C5">
        <v>222</v>
      </c>
      <c r="D5">
        <v>620</v>
      </c>
      <c r="E5">
        <v>1221.96</v>
      </c>
      <c r="F5">
        <v>0.50700000000000001</v>
      </c>
      <c r="G5">
        <v>647.78899999999999</v>
      </c>
      <c r="H5">
        <v>0.82799999999999996</v>
      </c>
      <c r="I5">
        <v>0.52400000000000002</v>
      </c>
      <c r="J5">
        <v>5.8639999999999999</v>
      </c>
      <c r="K5">
        <v>1724.9390000000001</v>
      </c>
      <c r="L5">
        <v>1377.53</v>
      </c>
      <c r="M5">
        <v>3155.0610000000001</v>
      </c>
      <c r="N5">
        <v>0.108</v>
      </c>
      <c r="O5">
        <v>536.75099999999998</v>
      </c>
      <c r="P5">
        <v>300.93799999999999</v>
      </c>
      <c r="Q5">
        <v>262.31799999999998</v>
      </c>
      <c r="R5">
        <v>121.95399999999999</v>
      </c>
      <c r="S5">
        <v>171.53100000000001</v>
      </c>
      <c r="T5">
        <v>180.601</v>
      </c>
      <c r="U5">
        <v>283.06099999999998</v>
      </c>
      <c r="V5">
        <v>368.83600000000001</v>
      </c>
      <c r="W5">
        <v>538.87900000000002</v>
      </c>
      <c r="X5">
        <v>567.50199999999995</v>
      </c>
      <c r="Y5">
        <v>889.947</v>
      </c>
      <c r="Z5">
        <v>1158.7339999999999</v>
      </c>
      <c r="AA5">
        <v>46.831000000000003</v>
      </c>
      <c r="AB5">
        <v>86.522999999999996</v>
      </c>
      <c r="AC5">
        <v>255.78700000000001</v>
      </c>
      <c r="AD5">
        <v>988.38900000000001</v>
      </c>
    </row>
    <row r="6" spans="1:30" x14ac:dyDescent="0.2">
      <c r="A6" t="s">
        <v>127</v>
      </c>
      <c r="B6" t="s">
        <v>130</v>
      </c>
      <c r="C6">
        <v>232</v>
      </c>
      <c r="D6">
        <v>548</v>
      </c>
      <c r="E6">
        <v>1019.813</v>
      </c>
      <c r="F6">
        <v>0.53700000000000003</v>
      </c>
      <c r="G6">
        <v>564.72500000000002</v>
      </c>
      <c r="H6">
        <v>0.86199999999999999</v>
      </c>
      <c r="I6">
        <v>0.56799999999999995</v>
      </c>
      <c r="J6">
        <v>7.24</v>
      </c>
      <c r="K6">
        <v>1420.1289999999999</v>
      </c>
      <c r="L6">
        <v>1310.434</v>
      </c>
      <c r="M6">
        <v>2751.511</v>
      </c>
      <c r="N6">
        <v>9.8000000000000004E-2</v>
      </c>
      <c r="O6">
        <v>411.80500000000001</v>
      </c>
      <c r="P6">
        <v>240.64500000000001</v>
      </c>
      <c r="Q6">
        <v>275.40800000000002</v>
      </c>
      <c r="R6">
        <v>91.953999999999994</v>
      </c>
      <c r="S6">
        <v>129.38200000000001</v>
      </c>
      <c r="T6">
        <v>144.959</v>
      </c>
      <c r="U6">
        <v>294.76299999999998</v>
      </c>
      <c r="V6">
        <v>306.68599999999998</v>
      </c>
      <c r="W6">
        <v>406.464</v>
      </c>
      <c r="X6">
        <v>455.53899999999999</v>
      </c>
      <c r="Y6">
        <v>926.024</v>
      </c>
      <c r="Z6">
        <v>963.48400000000004</v>
      </c>
      <c r="AA6">
        <v>35.183</v>
      </c>
      <c r="AB6">
        <v>69.766999999999996</v>
      </c>
      <c r="AC6">
        <v>261.33</v>
      </c>
      <c r="AD6">
        <v>944.154</v>
      </c>
    </row>
    <row r="7" spans="1:30" x14ac:dyDescent="0.2">
      <c r="A7" t="s">
        <v>127</v>
      </c>
      <c r="B7" t="s">
        <v>131</v>
      </c>
      <c r="C7">
        <v>133</v>
      </c>
      <c r="D7">
        <v>417</v>
      </c>
      <c r="E7">
        <v>887.18899999999996</v>
      </c>
      <c r="F7">
        <v>0.47</v>
      </c>
      <c r="G7">
        <v>403.27300000000002</v>
      </c>
      <c r="H7">
        <v>0.70299999999999996</v>
      </c>
      <c r="I7">
        <v>0.50800000000000001</v>
      </c>
      <c r="J7">
        <v>5.3070000000000004</v>
      </c>
      <c r="K7">
        <v>1321.78</v>
      </c>
      <c r="L7">
        <v>737.31</v>
      </c>
      <c r="M7">
        <v>1919.047</v>
      </c>
      <c r="N7">
        <v>8.2000000000000003E-2</v>
      </c>
      <c r="O7">
        <v>458.99700000000001</v>
      </c>
      <c r="P7">
        <v>210.614</v>
      </c>
      <c r="Q7">
        <v>154.809</v>
      </c>
      <c r="R7">
        <v>62.768999999999998</v>
      </c>
      <c r="S7">
        <v>137.38999999999999</v>
      </c>
      <c r="T7">
        <v>124.64100000000001</v>
      </c>
      <c r="U7">
        <v>153.44300000000001</v>
      </c>
      <c r="V7">
        <v>195.37799999999999</v>
      </c>
      <c r="W7">
        <v>431.62200000000001</v>
      </c>
      <c r="X7">
        <v>391.57</v>
      </c>
      <c r="Y7">
        <v>482.05599999999998</v>
      </c>
      <c r="Z7">
        <v>613.798</v>
      </c>
      <c r="AA7">
        <v>35.741</v>
      </c>
      <c r="AB7">
        <v>58.841999999999999</v>
      </c>
      <c r="AC7">
        <v>125.53400000000001</v>
      </c>
      <c r="AD7">
        <v>517.19299999999998</v>
      </c>
    </row>
    <row r="8" spans="1:30" x14ac:dyDescent="0.2">
      <c r="A8" t="s">
        <v>127</v>
      </c>
      <c r="B8" t="s">
        <v>132</v>
      </c>
      <c r="C8">
        <v>216</v>
      </c>
      <c r="D8">
        <v>667</v>
      </c>
      <c r="E8">
        <v>1214.5650000000001</v>
      </c>
      <c r="F8">
        <v>0.54900000000000004</v>
      </c>
      <c r="G8">
        <v>580.66</v>
      </c>
      <c r="H8">
        <v>0.78</v>
      </c>
      <c r="I8">
        <v>0.50800000000000001</v>
      </c>
      <c r="J8">
        <v>5.9489999999999998</v>
      </c>
      <c r="K8">
        <v>1675.434</v>
      </c>
      <c r="L8">
        <v>1226.4459999999999</v>
      </c>
      <c r="M8">
        <v>2953.3829999999998</v>
      </c>
      <c r="N8">
        <v>9.5000000000000001E-2</v>
      </c>
      <c r="O8">
        <v>573.84199999999998</v>
      </c>
      <c r="P8">
        <v>278.44600000000003</v>
      </c>
      <c r="Q8">
        <v>260.77499999999998</v>
      </c>
      <c r="R8">
        <v>101.501</v>
      </c>
      <c r="S8">
        <v>179.60300000000001</v>
      </c>
      <c r="T8">
        <v>164.47900000000001</v>
      </c>
      <c r="U8">
        <v>285.57600000000002</v>
      </c>
      <c r="V8">
        <v>310.392</v>
      </c>
      <c r="W8">
        <v>564.23900000000003</v>
      </c>
      <c r="X8">
        <v>516.85299999999995</v>
      </c>
      <c r="Y8">
        <v>897.16399999999999</v>
      </c>
      <c r="Z8">
        <v>975.12599999999998</v>
      </c>
      <c r="AA8">
        <v>48.555999999999997</v>
      </c>
      <c r="AB8">
        <v>77.581000000000003</v>
      </c>
      <c r="AC8">
        <v>260.47699999999998</v>
      </c>
      <c r="AD8">
        <v>839.83199999999999</v>
      </c>
    </row>
    <row r="9" spans="1:30" x14ac:dyDescent="0.2">
      <c r="A9" t="s">
        <v>34</v>
      </c>
      <c r="B9" t="s">
        <v>38</v>
      </c>
      <c r="C9">
        <v>121</v>
      </c>
      <c r="D9">
        <v>299</v>
      </c>
      <c r="E9">
        <v>614.22699999999998</v>
      </c>
      <c r="F9">
        <v>0.48699999999999999</v>
      </c>
      <c r="G9">
        <v>248.35</v>
      </c>
      <c r="H9">
        <v>0.60199999999999998</v>
      </c>
      <c r="I9">
        <v>0.38100000000000001</v>
      </c>
      <c r="J9">
        <v>4.9790000000000001</v>
      </c>
      <c r="K9">
        <v>963.52499999999998</v>
      </c>
      <c r="L9">
        <v>415.22199999999998</v>
      </c>
      <c r="M9">
        <v>1149.895</v>
      </c>
      <c r="N9">
        <v>7.3999999999999996E-2</v>
      </c>
      <c r="O9">
        <v>404.09899999999999</v>
      </c>
      <c r="P9">
        <v>95.481999999999999</v>
      </c>
      <c r="Q9">
        <v>75.926000000000002</v>
      </c>
      <c r="R9">
        <v>38.72</v>
      </c>
      <c r="S9">
        <v>114.824</v>
      </c>
      <c r="T9">
        <v>54.984000000000002</v>
      </c>
      <c r="U9">
        <v>84.956999999999994</v>
      </c>
      <c r="V9">
        <v>111.258</v>
      </c>
      <c r="W9">
        <v>360.73</v>
      </c>
      <c r="X9">
        <v>172.73699999999999</v>
      </c>
      <c r="Y9">
        <v>266.90100000000001</v>
      </c>
      <c r="Z9">
        <v>349.52699999999999</v>
      </c>
      <c r="AA9">
        <v>28.655999999999999</v>
      </c>
      <c r="AB9">
        <v>25.277000000000001</v>
      </c>
      <c r="AC9">
        <v>79.87</v>
      </c>
      <c r="AD9">
        <v>281.41899999999998</v>
      </c>
    </row>
    <row r="10" spans="1:30" x14ac:dyDescent="0.2">
      <c r="A10" t="s">
        <v>44</v>
      </c>
      <c r="B10" t="s">
        <v>35</v>
      </c>
      <c r="C10">
        <v>96</v>
      </c>
      <c r="D10">
        <v>258</v>
      </c>
      <c r="E10">
        <v>551.32500000000005</v>
      </c>
      <c r="F10">
        <v>0.46800000000000003</v>
      </c>
      <c r="G10">
        <v>350.70100000000002</v>
      </c>
      <c r="H10">
        <v>0.92500000000000004</v>
      </c>
      <c r="I10">
        <v>0.63500000000000001</v>
      </c>
      <c r="J10">
        <v>5.0579999999999998</v>
      </c>
      <c r="K10">
        <v>784.95799999999997</v>
      </c>
      <c r="L10">
        <v>672.29700000000003</v>
      </c>
      <c r="M10">
        <v>1584.7639999999999</v>
      </c>
      <c r="N10">
        <v>6.4000000000000001E-2</v>
      </c>
      <c r="O10">
        <v>191.72900000000001</v>
      </c>
      <c r="P10">
        <v>136.232</v>
      </c>
      <c r="Q10">
        <v>162.04900000000001</v>
      </c>
      <c r="R10">
        <v>61.314999999999998</v>
      </c>
      <c r="S10">
        <v>65.283000000000001</v>
      </c>
      <c r="T10">
        <v>82.072999999999993</v>
      </c>
      <c r="U10">
        <v>178.733</v>
      </c>
      <c r="V10">
        <v>178.32300000000001</v>
      </c>
      <c r="W10">
        <v>205.09299999999999</v>
      </c>
      <c r="X10">
        <v>257.94799999999998</v>
      </c>
      <c r="Y10">
        <v>561.505</v>
      </c>
      <c r="Z10">
        <v>560.21799999999996</v>
      </c>
      <c r="AA10">
        <v>18.631</v>
      </c>
      <c r="AB10">
        <v>39.466999999999999</v>
      </c>
    </row>
    <row r="11" spans="1:30" x14ac:dyDescent="0.2">
      <c r="A11" t="s">
        <v>137</v>
      </c>
      <c r="B11" t="s">
        <v>128</v>
      </c>
      <c r="C11">
        <v>286</v>
      </c>
      <c r="D11">
        <v>712</v>
      </c>
      <c r="E11">
        <v>1395.2429999999999</v>
      </c>
      <c r="F11">
        <v>0.51</v>
      </c>
      <c r="G11">
        <v>833.57100000000003</v>
      </c>
      <c r="H11">
        <v>0.92500000000000004</v>
      </c>
      <c r="I11">
        <v>0.64800000000000002</v>
      </c>
      <c r="J11">
        <v>6.0960000000000001</v>
      </c>
      <c r="K11">
        <v>1889.06</v>
      </c>
      <c r="L11">
        <v>1840.261</v>
      </c>
      <c r="M11">
        <v>4051.9870000000001</v>
      </c>
      <c r="N11">
        <v>0.11899999999999999</v>
      </c>
      <c r="O11">
        <v>415.964</v>
      </c>
      <c r="P11">
        <v>377.7</v>
      </c>
      <c r="Q11">
        <v>477.35199999999998</v>
      </c>
      <c r="R11">
        <v>124.22799999999999</v>
      </c>
      <c r="S11">
        <v>136.25899999999999</v>
      </c>
      <c r="T11">
        <v>227.11099999999999</v>
      </c>
      <c r="U11">
        <v>514.99400000000003</v>
      </c>
      <c r="V11">
        <v>410.91500000000002</v>
      </c>
      <c r="W11">
        <v>428.15</v>
      </c>
      <c r="X11">
        <v>713.49</v>
      </c>
      <c r="Y11">
        <v>1618.989</v>
      </c>
      <c r="Z11">
        <v>1291.3579999999999</v>
      </c>
      <c r="AA11">
        <v>38.115000000000002</v>
      </c>
      <c r="AB11">
        <v>109.02200000000001</v>
      </c>
      <c r="AC11">
        <v>460.911</v>
      </c>
      <c r="AD11">
        <v>1232.213</v>
      </c>
    </row>
    <row r="12" spans="1:30" x14ac:dyDescent="0.2">
      <c r="A12" t="s">
        <v>44</v>
      </c>
      <c r="B12" t="s">
        <v>36</v>
      </c>
      <c r="C12">
        <v>79</v>
      </c>
      <c r="D12">
        <v>199</v>
      </c>
      <c r="E12">
        <v>515.822</v>
      </c>
      <c r="F12">
        <v>0.38600000000000001</v>
      </c>
      <c r="G12">
        <v>314.57600000000002</v>
      </c>
      <c r="H12">
        <v>0.86</v>
      </c>
      <c r="I12">
        <v>0.63500000000000001</v>
      </c>
      <c r="J12">
        <v>4.9009999999999998</v>
      </c>
      <c r="K12">
        <v>786.18499999999995</v>
      </c>
      <c r="L12">
        <v>551.88400000000001</v>
      </c>
      <c r="M12">
        <v>1393.9590000000001</v>
      </c>
      <c r="N12">
        <v>6.8000000000000005E-2</v>
      </c>
      <c r="O12">
        <v>188.767</v>
      </c>
      <c r="P12">
        <v>128.548</v>
      </c>
      <c r="Q12">
        <v>151.31700000000001</v>
      </c>
      <c r="R12">
        <v>47.189</v>
      </c>
      <c r="S12">
        <v>61.713999999999999</v>
      </c>
      <c r="T12">
        <v>78.081999999999994</v>
      </c>
      <c r="U12">
        <v>167.13300000000001</v>
      </c>
      <c r="V12">
        <v>136.78200000000001</v>
      </c>
      <c r="W12">
        <v>193.88</v>
      </c>
      <c r="X12">
        <v>245.30199999999999</v>
      </c>
      <c r="Y12">
        <v>525.06299999999999</v>
      </c>
      <c r="Z12">
        <v>429.71300000000002</v>
      </c>
      <c r="AA12">
        <v>17.03</v>
      </c>
      <c r="AB12">
        <v>37.865000000000002</v>
      </c>
    </row>
    <row r="13" spans="1:30" x14ac:dyDescent="0.2">
      <c r="A13" t="s">
        <v>137</v>
      </c>
      <c r="B13" t="s">
        <v>129</v>
      </c>
      <c r="C13">
        <v>151</v>
      </c>
      <c r="D13">
        <v>373</v>
      </c>
      <c r="E13">
        <v>745.60299999999995</v>
      </c>
      <c r="F13">
        <v>0.5</v>
      </c>
      <c r="G13">
        <v>396.06799999999998</v>
      </c>
      <c r="H13">
        <v>0.78100000000000003</v>
      </c>
      <c r="I13">
        <v>0.52400000000000002</v>
      </c>
      <c r="J13">
        <v>4.4880000000000004</v>
      </c>
      <c r="K13">
        <v>1070.67</v>
      </c>
      <c r="L13">
        <v>649.84900000000005</v>
      </c>
      <c r="M13">
        <v>1812.2629999999999</v>
      </c>
      <c r="N13">
        <v>7.6999999999999999E-2</v>
      </c>
      <c r="O13">
        <v>327.48</v>
      </c>
      <c r="P13">
        <v>180.00899999999999</v>
      </c>
      <c r="Q13">
        <v>178.75399999999999</v>
      </c>
      <c r="R13">
        <v>59.36</v>
      </c>
      <c r="S13">
        <v>107.509</v>
      </c>
      <c r="T13">
        <v>107.09399999999999</v>
      </c>
      <c r="U13">
        <v>196.22</v>
      </c>
      <c r="V13">
        <v>165.732</v>
      </c>
      <c r="W13">
        <v>337.82100000000003</v>
      </c>
      <c r="X13">
        <v>336.44400000000002</v>
      </c>
      <c r="Y13">
        <v>616.44200000000001</v>
      </c>
      <c r="Z13">
        <v>521.55600000000004</v>
      </c>
      <c r="AA13">
        <v>29.956</v>
      </c>
      <c r="AB13">
        <v>50.837000000000003</v>
      </c>
      <c r="AC13">
        <v>179.512</v>
      </c>
      <c r="AD13">
        <v>389.54500000000002</v>
      </c>
    </row>
    <row r="14" spans="1:30" x14ac:dyDescent="0.2">
      <c r="A14" t="s">
        <v>44</v>
      </c>
      <c r="B14" t="s">
        <v>37</v>
      </c>
      <c r="C14">
        <v>217</v>
      </c>
      <c r="D14">
        <v>635</v>
      </c>
      <c r="E14">
        <v>1275.1099999999999</v>
      </c>
      <c r="F14">
        <v>0.498</v>
      </c>
      <c r="G14">
        <v>678.33699999999999</v>
      </c>
      <c r="H14">
        <v>0.871</v>
      </c>
      <c r="I14">
        <v>0.53900000000000003</v>
      </c>
      <c r="J14">
        <v>5.883</v>
      </c>
      <c r="K14">
        <v>1762.251</v>
      </c>
      <c r="L14">
        <v>1623.3489999999999</v>
      </c>
      <c r="M14">
        <v>3451.4090000000001</v>
      </c>
      <c r="N14">
        <v>0.115</v>
      </c>
      <c r="O14">
        <v>531.57600000000002</v>
      </c>
      <c r="P14">
        <v>319.98200000000003</v>
      </c>
      <c r="Q14">
        <v>291.75200000000001</v>
      </c>
      <c r="R14">
        <v>131.79900000000001</v>
      </c>
      <c r="S14">
        <v>170.279</v>
      </c>
      <c r="T14">
        <v>190.06899999999999</v>
      </c>
      <c r="U14">
        <v>318.51299999999998</v>
      </c>
      <c r="V14">
        <v>419.685</v>
      </c>
      <c r="W14">
        <v>534.947</v>
      </c>
      <c r="X14">
        <v>597.11800000000005</v>
      </c>
      <c r="Y14">
        <v>1000.865</v>
      </c>
      <c r="Z14">
        <v>1318.479</v>
      </c>
      <c r="AA14">
        <v>46.66</v>
      </c>
      <c r="AB14">
        <v>90.088999999999999</v>
      </c>
    </row>
    <row r="15" spans="1:30" x14ac:dyDescent="0.2">
      <c r="A15" t="s">
        <v>137</v>
      </c>
      <c r="B15" t="s">
        <v>130</v>
      </c>
      <c r="C15">
        <v>230</v>
      </c>
      <c r="D15">
        <v>508</v>
      </c>
      <c r="E15">
        <v>907.947</v>
      </c>
      <c r="F15">
        <v>0.56000000000000005</v>
      </c>
      <c r="G15">
        <v>535.21299999999997</v>
      </c>
      <c r="H15">
        <v>0.92700000000000005</v>
      </c>
      <c r="I15">
        <v>0.68400000000000005</v>
      </c>
      <c r="J15">
        <v>6.1029999999999998</v>
      </c>
      <c r="K15">
        <v>1177.3330000000001</v>
      </c>
      <c r="L15">
        <v>1167.117</v>
      </c>
      <c r="M15">
        <v>2652.51</v>
      </c>
      <c r="N15">
        <v>8.8999999999999996E-2</v>
      </c>
      <c r="O15">
        <v>276.24299999999999</v>
      </c>
      <c r="P15">
        <v>224.45400000000001</v>
      </c>
      <c r="Q15">
        <v>314.54000000000002</v>
      </c>
      <c r="R15">
        <v>92.71</v>
      </c>
      <c r="S15">
        <v>87.153999999999996</v>
      </c>
      <c r="T15">
        <v>135.56800000000001</v>
      </c>
      <c r="U15">
        <v>341.267</v>
      </c>
      <c r="V15">
        <v>280.33100000000002</v>
      </c>
      <c r="W15">
        <v>273.80200000000002</v>
      </c>
      <c r="X15">
        <v>425.90100000000001</v>
      </c>
      <c r="Y15">
        <v>1072.1220000000001</v>
      </c>
      <c r="Z15">
        <v>880.68600000000004</v>
      </c>
      <c r="AA15">
        <v>23.821000000000002</v>
      </c>
      <c r="AB15">
        <v>65.352999999999994</v>
      </c>
      <c r="AC15">
        <v>308.17599999999999</v>
      </c>
      <c r="AD15">
        <v>769.76700000000005</v>
      </c>
    </row>
    <row r="16" spans="1:30" x14ac:dyDescent="0.2">
      <c r="A16" t="s">
        <v>137</v>
      </c>
      <c r="B16" t="s">
        <v>131</v>
      </c>
      <c r="C16">
        <v>171</v>
      </c>
      <c r="D16">
        <v>499</v>
      </c>
      <c r="E16">
        <v>980.67100000000005</v>
      </c>
      <c r="F16">
        <v>0.50900000000000001</v>
      </c>
      <c r="G16">
        <v>423.13600000000002</v>
      </c>
      <c r="H16">
        <v>0.67300000000000004</v>
      </c>
      <c r="I16">
        <v>0.45800000000000002</v>
      </c>
      <c r="J16">
        <v>5.2089999999999996</v>
      </c>
      <c r="K16">
        <v>1467.672</v>
      </c>
      <c r="L16">
        <v>773.904</v>
      </c>
      <c r="M16">
        <v>2036.354</v>
      </c>
      <c r="N16">
        <v>0.09</v>
      </c>
      <c r="O16">
        <v>552.07799999999997</v>
      </c>
      <c r="P16">
        <v>215.661</v>
      </c>
      <c r="Q16">
        <v>153.23699999999999</v>
      </c>
      <c r="R16">
        <v>59.695</v>
      </c>
      <c r="S16">
        <v>168.01599999999999</v>
      </c>
      <c r="T16">
        <v>127.919</v>
      </c>
      <c r="U16">
        <v>157.78700000000001</v>
      </c>
      <c r="V16">
        <v>194.39</v>
      </c>
      <c r="W16">
        <v>527.83699999999999</v>
      </c>
      <c r="X16">
        <v>401.86900000000003</v>
      </c>
      <c r="Y16">
        <v>495.95299999999997</v>
      </c>
      <c r="Z16">
        <v>610.69500000000005</v>
      </c>
      <c r="AA16">
        <v>44.439</v>
      </c>
      <c r="AB16">
        <v>60.537999999999997</v>
      </c>
      <c r="AC16">
        <v>134.64500000000001</v>
      </c>
      <c r="AD16">
        <v>534.28200000000004</v>
      </c>
    </row>
    <row r="17" spans="1:30" x14ac:dyDescent="0.2">
      <c r="A17" t="s">
        <v>137</v>
      </c>
      <c r="B17" t="s">
        <v>132</v>
      </c>
      <c r="C17">
        <v>212</v>
      </c>
      <c r="D17">
        <v>642</v>
      </c>
      <c r="E17">
        <v>1241.83</v>
      </c>
      <c r="F17">
        <v>0.51700000000000002</v>
      </c>
      <c r="G17">
        <v>583.57100000000003</v>
      </c>
      <c r="H17">
        <v>0.75800000000000001</v>
      </c>
      <c r="I17">
        <v>0.50800000000000001</v>
      </c>
      <c r="J17">
        <v>6.3170000000000002</v>
      </c>
      <c r="K17">
        <v>1754.0940000000001</v>
      </c>
      <c r="L17">
        <v>1217.673</v>
      </c>
      <c r="M17">
        <v>2915.8040000000001</v>
      </c>
      <c r="N17">
        <v>9.6000000000000002E-2</v>
      </c>
      <c r="O17">
        <v>612.37699999999995</v>
      </c>
      <c r="P17">
        <v>292.20499999999998</v>
      </c>
      <c r="Q17">
        <v>244.179</v>
      </c>
      <c r="R17">
        <v>93.069000000000003</v>
      </c>
      <c r="S17">
        <v>191.036</v>
      </c>
      <c r="T17">
        <v>174.3</v>
      </c>
      <c r="U17">
        <v>266.73700000000002</v>
      </c>
      <c r="V17">
        <v>295.58499999999998</v>
      </c>
      <c r="W17">
        <v>600.15599999999995</v>
      </c>
      <c r="X17">
        <v>547.57799999999997</v>
      </c>
      <c r="Y17">
        <v>838.44200000000001</v>
      </c>
      <c r="Z17">
        <v>929.62599999999998</v>
      </c>
      <c r="AA17">
        <v>51.100999999999999</v>
      </c>
      <c r="AB17">
        <v>82.915999999999997</v>
      </c>
      <c r="AC17">
        <v>243.066</v>
      </c>
      <c r="AD17">
        <v>840.59</v>
      </c>
    </row>
    <row r="18" spans="1:30" x14ac:dyDescent="0.2">
      <c r="A18" t="s">
        <v>44</v>
      </c>
      <c r="B18" t="s">
        <v>38</v>
      </c>
      <c r="C18">
        <v>115</v>
      </c>
      <c r="D18">
        <v>249</v>
      </c>
      <c r="E18">
        <v>544.851</v>
      </c>
      <c r="F18">
        <v>0.45700000000000002</v>
      </c>
      <c r="G18">
        <v>248.637</v>
      </c>
      <c r="H18">
        <v>0.69699999999999995</v>
      </c>
      <c r="I18">
        <v>0.40200000000000002</v>
      </c>
      <c r="J18">
        <v>4.6840000000000002</v>
      </c>
      <c r="K18">
        <v>830.84799999999996</v>
      </c>
      <c r="L18">
        <v>442.262</v>
      </c>
      <c r="M18">
        <v>1168.6210000000001</v>
      </c>
      <c r="N18">
        <v>7.1999999999999995E-2</v>
      </c>
      <c r="O18">
        <v>310.27600000000001</v>
      </c>
      <c r="P18">
        <v>103.846</v>
      </c>
      <c r="Q18">
        <v>89.373999999999995</v>
      </c>
      <c r="R18">
        <v>41.356000000000002</v>
      </c>
      <c r="S18">
        <v>94.682000000000002</v>
      </c>
      <c r="T18">
        <v>60.698999999999998</v>
      </c>
      <c r="U18">
        <v>97.268000000000001</v>
      </c>
      <c r="V18">
        <v>119.33499999999999</v>
      </c>
      <c r="W18">
        <v>297.452</v>
      </c>
      <c r="X18">
        <v>190.691</v>
      </c>
      <c r="Y18">
        <v>305.57499999999999</v>
      </c>
      <c r="Z18">
        <v>374.90300000000002</v>
      </c>
      <c r="AA18">
        <v>24.786000000000001</v>
      </c>
      <c r="AB18">
        <v>28.323</v>
      </c>
    </row>
    <row r="19" spans="1:30" x14ac:dyDescent="0.2">
      <c r="A19" t="s">
        <v>139</v>
      </c>
      <c r="B19" t="s">
        <v>140</v>
      </c>
      <c r="C19">
        <v>240</v>
      </c>
      <c r="D19">
        <v>578</v>
      </c>
      <c r="E19">
        <v>1031.402</v>
      </c>
      <c r="F19">
        <v>0.56000000000000005</v>
      </c>
      <c r="G19">
        <v>633.79700000000003</v>
      </c>
      <c r="H19">
        <v>1.069</v>
      </c>
      <c r="I19">
        <v>0.68400000000000005</v>
      </c>
      <c r="J19">
        <v>8.5129999999999999</v>
      </c>
      <c r="K19">
        <v>1248.405</v>
      </c>
      <c r="L19">
        <v>2067.7240000000002</v>
      </c>
      <c r="M19">
        <v>3477.4119999999998</v>
      </c>
      <c r="N19">
        <v>9.2999999999999999E-2</v>
      </c>
      <c r="O19">
        <v>321.65800000000002</v>
      </c>
      <c r="P19">
        <v>240.73699999999999</v>
      </c>
      <c r="Q19">
        <v>324.40199999999999</v>
      </c>
      <c r="R19">
        <v>144.60499999999999</v>
      </c>
      <c r="S19">
        <v>101.80200000000001</v>
      </c>
      <c r="T19">
        <v>144.858</v>
      </c>
      <c r="U19">
        <v>363.315</v>
      </c>
      <c r="V19">
        <v>496.87700000000001</v>
      </c>
      <c r="W19">
        <v>319.82</v>
      </c>
      <c r="X19">
        <v>455.221</v>
      </c>
      <c r="Y19">
        <v>1141.3869999999999</v>
      </c>
      <c r="Z19">
        <v>1560.9849999999999</v>
      </c>
      <c r="AA19">
        <v>27.905999999999999</v>
      </c>
      <c r="AB19">
        <v>69.569999999999993</v>
      </c>
      <c r="AC19">
        <v>338.13</v>
      </c>
      <c r="AD19">
        <v>1632.117</v>
      </c>
    </row>
    <row r="20" spans="1:30" x14ac:dyDescent="0.2">
      <c r="A20" t="s">
        <v>34</v>
      </c>
      <c r="B20" t="s">
        <v>39</v>
      </c>
      <c r="C20">
        <v>348</v>
      </c>
      <c r="D20">
        <v>772</v>
      </c>
      <c r="E20">
        <v>1277.433</v>
      </c>
      <c r="F20">
        <v>0.60399999999999998</v>
      </c>
      <c r="G20">
        <v>697.23699999999997</v>
      </c>
      <c r="H20">
        <v>0.91700000000000004</v>
      </c>
      <c r="I20">
        <v>0.63500000000000001</v>
      </c>
      <c r="J20">
        <v>7.2080000000000002</v>
      </c>
      <c r="K20">
        <v>1609.2950000000001</v>
      </c>
      <c r="L20">
        <v>1851.098</v>
      </c>
      <c r="M20">
        <v>3682.6179999999999</v>
      </c>
      <c r="N20">
        <v>0.106</v>
      </c>
      <c r="O20">
        <v>473.61700000000002</v>
      </c>
      <c r="P20">
        <v>325.54399999999998</v>
      </c>
      <c r="Q20">
        <v>343.41500000000002</v>
      </c>
      <c r="R20">
        <v>134.85499999999999</v>
      </c>
      <c r="S20">
        <v>154.833</v>
      </c>
      <c r="T20">
        <v>196.096</v>
      </c>
      <c r="U20">
        <v>382.76600000000002</v>
      </c>
      <c r="V20">
        <v>438.28</v>
      </c>
      <c r="W20">
        <v>486.50200000000001</v>
      </c>
      <c r="X20">
        <v>616.053</v>
      </c>
      <c r="Y20">
        <v>1203.164</v>
      </c>
      <c r="Z20">
        <v>1376.8989999999999</v>
      </c>
      <c r="AA20">
        <v>43.393000000000001</v>
      </c>
      <c r="AB20">
        <v>94.34</v>
      </c>
      <c r="AC20">
        <v>355.62200000000001</v>
      </c>
      <c r="AD20">
        <v>1357.742</v>
      </c>
    </row>
    <row r="21" spans="1:30" x14ac:dyDescent="0.2">
      <c r="A21" t="s">
        <v>34</v>
      </c>
      <c r="B21" t="s">
        <v>40</v>
      </c>
      <c r="C21">
        <v>141</v>
      </c>
      <c r="D21">
        <v>317</v>
      </c>
      <c r="E21">
        <v>697.25400000000002</v>
      </c>
      <c r="F21">
        <v>0.45500000000000002</v>
      </c>
      <c r="G21">
        <v>392.11200000000002</v>
      </c>
      <c r="H21">
        <v>0.86499999999999999</v>
      </c>
      <c r="I21">
        <v>0.56799999999999995</v>
      </c>
      <c r="J21">
        <v>5.67</v>
      </c>
      <c r="K21">
        <v>1002.1660000000001</v>
      </c>
      <c r="L21">
        <v>858.74400000000003</v>
      </c>
      <c r="M21">
        <v>1889.2760000000001</v>
      </c>
      <c r="N21">
        <v>7.3999999999999996E-2</v>
      </c>
      <c r="O21">
        <v>275.8</v>
      </c>
      <c r="P21">
        <v>170.95400000000001</v>
      </c>
      <c r="Q21">
        <v>180.376</v>
      </c>
      <c r="R21">
        <v>70.123999999999995</v>
      </c>
      <c r="S21">
        <v>85.915000000000006</v>
      </c>
      <c r="T21">
        <v>100.661</v>
      </c>
      <c r="U21">
        <v>194.55199999999999</v>
      </c>
      <c r="V21">
        <v>220.24700000000001</v>
      </c>
      <c r="W21">
        <v>269.90899999999999</v>
      </c>
      <c r="X21">
        <v>316.23700000000002</v>
      </c>
      <c r="Y21">
        <v>611.20299999999997</v>
      </c>
      <c r="Z21">
        <v>691.92700000000002</v>
      </c>
      <c r="AA21">
        <v>23.282</v>
      </c>
      <c r="AB21">
        <v>47.295000000000002</v>
      </c>
      <c r="AC21">
        <v>174.708</v>
      </c>
      <c r="AD21">
        <v>613.46</v>
      </c>
    </row>
    <row r="22" spans="1:30" x14ac:dyDescent="0.2">
      <c r="A22" t="s">
        <v>139</v>
      </c>
      <c r="B22" t="s">
        <v>141</v>
      </c>
      <c r="C22">
        <v>172</v>
      </c>
      <c r="D22">
        <v>268</v>
      </c>
      <c r="E22">
        <v>601.86500000000001</v>
      </c>
      <c r="F22">
        <v>0.44500000000000001</v>
      </c>
      <c r="G22">
        <v>385.54</v>
      </c>
      <c r="H22">
        <v>1.077</v>
      </c>
      <c r="I22">
        <v>0.63500000000000001</v>
      </c>
      <c r="J22">
        <v>7.7130000000000001</v>
      </c>
      <c r="K22">
        <v>825.19399999999996</v>
      </c>
      <c r="L22">
        <v>1366.876</v>
      </c>
      <c r="M22">
        <v>2068.9769999999999</v>
      </c>
      <c r="N22">
        <v>7.8E-2</v>
      </c>
      <c r="O22">
        <v>232.226</v>
      </c>
      <c r="P22">
        <v>125.964</v>
      </c>
      <c r="Q22">
        <v>139.535</v>
      </c>
      <c r="R22">
        <v>104.14</v>
      </c>
      <c r="S22">
        <v>67.805999999999997</v>
      </c>
      <c r="T22">
        <v>75.534000000000006</v>
      </c>
      <c r="U22">
        <v>155.64500000000001</v>
      </c>
      <c r="V22">
        <v>359.59100000000001</v>
      </c>
      <c r="W22">
        <v>213.017</v>
      </c>
      <c r="X22">
        <v>237.297</v>
      </c>
      <c r="Y22">
        <v>488.97399999999999</v>
      </c>
      <c r="Z22">
        <v>1129.69</v>
      </c>
      <c r="AA22">
        <v>17.545999999999999</v>
      </c>
      <c r="AB22">
        <v>36.145000000000003</v>
      </c>
      <c r="AC22">
        <v>143.858</v>
      </c>
      <c r="AD22">
        <v>1169.326</v>
      </c>
    </row>
    <row r="23" spans="1:30" x14ac:dyDescent="0.2">
      <c r="A23" t="s">
        <v>34</v>
      </c>
      <c r="B23" t="s">
        <v>41</v>
      </c>
      <c r="C23">
        <v>220</v>
      </c>
      <c r="D23">
        <v>510</v>
      </c>
      <c r="E23">
        <v>1201.3209999999999</v>
      </c>
      <c r="F23">
        <v>0.42499999999999999</v>
      </c>
      <c r="G23">
        <v>671.80100000000004</v>
      </c>
      <c r="H23">
        <v>0.89400000000000002</v>
      </c>
      <c r="I23">
        <v>0.50800000000000001</v>
      </c>
      <c r="J23">
        <v>8.3559999999999999</v>
      </c>
      <c r="K23">
        <v>1780.2</v>
      </c>
      <c r="L23">
        <v>2113.643</v>
      </c>
      <c r="M23">
        <v>3362.8919999999998</v>
      </c>
      <c r="N23">
        <v>0.121</v>
      </c>
      <c r="O23">
        <v>612.72</v>
      </c>
      <c r="P23">
        <v>233.62799999999999</v>
      </c>
      <c r="Q23">
        <v>215.28</v>
      </c>
      <c r="R23">
        <v>139.69399999999999</v>
      </c>
      <c r="S23">
        <v>186.72499999999999</v>
      </c>
      <c r="T23">
        <v>138.64400000000001</v>
      </c>
      <c r="U23">
        <v>232.11699999999999</v>
      </c>
      <c r="V23">
        <v>512.85699999999997</v>
      </c>
      <c r="W23">
        <v>586.61500000000001</v>
      </c>
      <c r="X23">
        <v>435.56299999999999</v>
      </c>
      <c r="Y23">
        <v>729.52700000000004</v>
      </c>
      <c r="Z23">
        <v>1611.1869999999999</v>
      </c>
      <c r="AA23">
        <v>49.173000000000002</v>
      </c>
      <c r="AB23">
        <v>65.649000000000001</v>
      </c>
      <c r="AC23">
        <v>208.733</v>
      </c>
      <c r="AD23">
        <v>1790.087</v>
      </c>
    </row>
    <row r="24" spans="1:30" x14ac:dyDescent="0.2">
      <c r="A24" t="s">
        <v>34</v>
      </c>
      <c r="B24" t="s">
        <v>42</v>
      </c>
      <c r="C24">
        <v>146</v>
      </c>
      <c r="D24">
        <v>430</v>
      </c>
      <c r="E24">
        <v>724.19799999999998</v>
      </c>
      <c r="F24">
        <v>0.59399999999999997</v>
      </c>
      <c r="G24">
        <v>350.54</v>
      </c>
      <c r="H24">
        <v>0.78500000000000003</v>
      </c>
      <c r="I24">
        <v>0.52400000000000002</v>
      </c>
      <c r="J24">
        <v>5.2869999999999999</v>
      </c>
      <c r="K24">
        <v>962.4</v>
      </c>
      <c r="L24">
        <v>683.56600000000003</v>
      </c>
      <c r="M24">
        <v>1774.598</v>
      </c>
      <c r="N24">
        <v>7.4999999999999997E-2</v>
      </c>
      <c r="O24">
        <v>341.48200000000003</v>
      </c>
      <c r="P24">
        <v>145.38499999999999</v>
      </c>
      <c r="Q24">
        <v>172.98599999999999</v>
      </c>
      <c r="R24">
        <v>64.346000000000004</v>
      </c>
      <c r="S24">
        <v>104.072</v>
      </c>
      <c r="T24">
        <v>87.524000000000001</v>
      </c>
      <c r="U24">
        <v>195.863</v>
      </c>
      <c r="V24">
        <v>177.41200000000001</v>
      </c>
      <c r="W24">
        <v>326.95299999999997</v>
      </c>
      <c r="X24">
        <v>274.96600000000001</v>
      </c>
      <c r="Y24">
        <v>615.322</v>
      </c>
      <c r="Z24">
        <v>557.35699999999997</v>
      </c>
      <c r="AA24">
        <v>27.483000000000001</v>
      </c>
      <c r="AB24">
        <v>42.029000000000003</v>
      </c>
      <c r="AC24">
        <v>184.09399999999999</v>
      </c>
      <c r="AD24">
        <v>429.96</v>
      </c>
    </row>
    <row r="25" spans="1:30" x14ac:dyDescent="0.2">
      <c r="A25" t="s">
        <v>34</v>
      </c>
      <c r="B25" t="s">
        <v>43</v>
      </c>
      <c r="C25">
        <v>193</v>
      </c>
      <c r="D25">
        <v>419</v>
      </c>
      <c r="E25">
        <v>785.10599999999999</v>
      </c>
      <c r="F25">
        <v>0.53400000000000003</v>
      </c>
      <c r="G25">
        <v>408.91899999999998</v>
      </c>
      <c r="H25">
        <v>0.92100000000000004</v>
      </c>
      <c r="I25">
        <v>0.52400000000000002</v>
      </c>
      <c r="J25">
        <v>6.117</v>
      </c>
      <c r="K25">
        <v>1037.796</v>
      </c>
      <c r="L25">
        <v>1239.3599999999999</v>
      </c>
      <c r="M25">
        <v>2282.7689999999998</v>
      </c>
      <c r="N25">
        <v>8.2000000000000003E-2</v>
      </c>
      <c r="O25">
        <v>357.51799999999997</v>
      </c>
      <c r="P25">
        <v>168.601</v>
      </c>
      <c r="Q25">
        <v>154.964</v>
      </c>
      <c r="R25">
        <v>104.023</v>
      </c>
      <c r="S25">
        <v>108.336</v>
      </c>
      <c r="T25">
        <v>100.131</v>
      </c>
      <c r="U25">
        <v>172.78800000000001</v>
      </c>
      <c r="V25">
        <v>345.21800000000002</v>
      </c>
      <c r="W25">
        <v>340.34699999999998</v>
      </c>
      <c r="X25">
        <v>314.69900000000001</v>
      </c>
      <c r="Y25">
        <v>542.82799999999997</v>
      </c>
      <c r="Z25">
        <v>1084.895</v>
      </c>
      <c r="AA25">
        <v>28.707000000000001</v>
      </c>
      <c r="AB25">
        <v>47.500999999999998</v>
      </c>
      <c r="AC25">
        <v>160.53</v>
      </c>
      <c r="AD25">
        <v>1002.622</v>
      </c>
    </row>
    <row r="26" spans="1:30" x14ac:dyDescent="0.2">
      <c r="A26" t="s">
        <v>45</v>
      </c>
      <c r="B26" t="s">
        <v>46</v>
      </c>
      <c r="C26">
        <v>151</v>
      </c>
      <c r="D26">
        <v>287</v>
      </c>
      <c r="E26">
        <v>689.92899999999997</v>
      </c>
      <c r="F26">
        <v>0.41599999999999998</v>
      </c>
      <c r="G26">
        <v>396.13200000000001</v>
      </c>
      <c r="H26">
        <v>0.93600000000000005</v>
      </c>
      <c r="I26">
        <v>0.53900000000000003</v>
      </c>
      <c r="J26">
        <v>5.7430000000000003</v>
      </c>
      <c r="K26">
        <v>982.28599999999994</v>
      </c>
      <c r="L26">
        <v>1025.9380000000001</v>
      </c>
      <c r="M26">
        <v>2019.973</v>
      </c>
      <c r="N26">
        <v>8.5000000000000006E-2</v>
      </c>
      <c r="O26">
        <v>304.05900000000003</v>
      </c>
      <c r="P26">
        <v>143.56700000000001</v>
      </c>
      <c r="Q26">
        <v>142.33199999999999</v>
      </c>
      <c r="R26">
        <v>99.971999999999994</v>
      </c>
      <c r="S26">
        <v>92.552000000000007</v>
      </c>
      <c r="T26">
        <v>86.417000000000002</v>
      </c>
      <c r="U26">
        <v>154.04599999999999</v>
      </c>
      <c r="V26">
        <v>309.57100000000003</v>
      </c>
      <c r="W26">
        <v>290.76100000000002</v>
      </c>
      <c r="X26">
        <v>271.601</v>
      </c>
      <c r="Y26">
        <v>484.17700000000002</v>
      </c>
      <c r="Z26">
        <v>973.43399999999997</v>
      </c>
      <c r="AA26">
        <v>24.439</v>
      </c>
      <c r="AB26">
        <v>41.493000000000002</v>
      </c>
      <c r="AC26">
        <v>139.74</v>
      </c>
      <c r="AD26">
        <v>820.26599999999996</v>
      </c>
    </row>
    <row r="27" spans="1:30" x14ac:dyDescent="0.2">
      <c r="A27" t="s">
        <v>45</v>
      </c>
      <c r="B27" t="s">
        <v>47</v>
      </c>
      <c r="C27">
        <v>100</v>
      </c>
      <c r="D27">
        <v>188</v>
      </c>
      <c r="E27">
        <v>444.66</v>
      </c>
      <c r="F27">
        <v>0.42299999999999999</v>
      </c>
      <c r="G27">
        <v>283.346</v>
      </c>
      <c r="H27">
        <v>0.97199999999999998</v>
      </c>
      <c r="I27">
        <v>0.63500000000000001</v>
      </c>
      <c r="J27">
        <v>4.8010000000000002</v>
      </c>
      <c r="K27">
        <v>641.447</v>
      </c>
      <c r="L27">
        <v>621.375</v>
      </c>
      <c r="M27">
        <v>1358.3109999999999</v>
      </c>
      <c r="N27">
        <v>7.3999999999999996E-2</v>
      </c>
      <c r="O27">
        <v>168.506</v>
      </c>
      <c r="P27">
        <v>90.346999999999994</v>
      </c>
      <c r="Q27">
        <v>112.301</v>
      </c>
      <c r="R27">
        <v>73.506</v>
      </c>
      <c r="S27">
        <v>50.195</v>
      </c>
      <c r="T27">
        <v>55.125999999999998</v>
      </c>
      <c r="U27">
        <v>125.61799999999999</v>
      </c>
      <c r="V27">
        <v>201.29900000000001</v>
      </c>
      <c r="W27">
        <v>157.82300000000001</v>
      </c>
      <c r="X27">
        <v>173.28700000000001</v>
      </c>
      <c r="Y27">
        <v>394.80200000000002</v>
      </c>
      <c r="Z27">
        <v>632.4</v>
      </c>
      <c r="AA27">
        <v>13.265000000000001</v>
      </c>
      <c r="AB27">
        <v>26.908000000000001</v>
      </c>
      <c r="AC27">
        <v>117.017</v>
      </c>
      <c r="AD27">
        <v>464.185</v>
      </c>
    </row>
    <row r="28" spans="1:30" x14ac:dyDescent="0.2">
      <c r="A28" t="s">
        <v>45</v>
      </c>
      <c r="B28" t="s">
        <v>48</v>
      </c>
      <c r="C28">
        <v>84</v>
      </c>
      <c r="D28">
        <v>214</v>
      </c>
      <c r="E28">
        <v>536.19799999999998</v>
      </c>
      <c r="F28">
        <v>0.39900000000000002</v>
      </c>
      <c r="G28">
        <v>268.91899999999998</v>
      </c>
      <c r="H28">
        <v>0.749</v>
      </c>
      <c r="I28">
        <v>0.45800000000000002</v>
      </c>
      <c r="J28">
        <v>4.6509999999999998</v>
      </c>
      <c r="K28">
        <v>826.18600000000004</v>
      </c>
      <c r="L28">
        <v>511.96100000000001</v>
      </c>
      <c r="M28">
        <v>1255.1500000000001</v>
      </c>
      <c r="N28">
        <v>7.4999999999999997E-2</v>
      </c>
      <c r="O28">
        <v>286.70999999999998</v>
      </c>
      <c r="P28">
        <v>95.064999999999998</v>
      </c>
      <c r="Q28">
        <v>107.776</v>
      </c>
      <c r="R28">
        <v>46.646999999999998</v>
      </c>
      <c r="S28">
        <v>87.076999999999998</v>
      </c>
      <c r="T28">
        <v>56.07</v>
      </c>
      <c r="U28">
        <v>115.313</v>
      </c>
      <c r="V28">
        <v>141.066</v>
      </c>
      <c r="W28">
        <v>273.56200000000001</v>
      </c>
      <c r="X28">
        <v>176.15</v>
      </c>
      <c r="Y28">
        <v>362.267</v>
      </c>
      <c r="Z28">
        <v>443.17099999999999</v>
      </c>
      <c r="AA28">
        <v>22.856999999999999</v>
      </c>
      <c r="AB28">
        <v>26.405999999999999</v>
      </c>
      <c r="AC28">
        <v>103.21</v>
      </c>
      <c r="AD28">
        <v>359.488</v>
      </c>
    </row>
    <row r="29" spans="1:30" x14ac:dyDescent="0.2">
      <c r="A29" t="s">
        <v>139</v>
      </c>
      <c r="B29" t="s">
        <v>142</v>
      </c>
      <c r="C29">
        <v>115</v>
      </c>
      <c r="D29">
        <v>233</v>
      </c>
      <c r="E29">
        <v>549.52</v>
      </c>
      <c r="F29">
        <v>0.42399999999999999</v>
      </c>
      <c r="G29">
        <v>305.108</v>
      </c>
      <c r="H29">
        <v>0.80600000000000005</v>
      </c>
      <c r="I29">
        <v>0.63500000000000001</v>
      </c>
      <c r="J29">
        <v>4.6989999999999998</v>
      </c>
      <c r="K29">
        <v>826.56299999999999</v>
      </c>
      <c r="L29">
        <v>519.83199999999999</v>
      </c>
      <c r="M29">
        <v>1386.3520000000001</v>
      </c>
      <c r="N29">
        <v>7.1999999999999995E-2</v>
      </c>
      <c r="O29">
        <v>224.34100000000001</v>
      </c>
      <c r="P29">
        <v>112.04900000000001</v>
      </c>
      <c r="Q29">
        <v>174.596</v>
      </c>
      <c r="R29">
        <v>38.534999999999997</v>
      </c>
      <c r="S29">
        <v>65.935000000000002</v>
      </c>
      <c r="T29">
        <v>68.825000000000003</v>
      </c>
      <c r="U29">
        <v>191.68299999999999</v>
      </c>
      <c r="V29">
        <v>114.846</v>
      </c>
      <c r="W29">
        <v>207.142</v>
      </c>
      <c r="X29">
        <v>216.22</v>
      </c>
      <c r="Y29">
        <v>602.19100000000003</v>
      </c>
      <c r="Z29">
        <v>360.79899999999998</v>
      </c>
      <c r="AA29">
        <v>17.016999999999999</v>
      </c>
      <c r="AB29">
        <v>33.689</v>
      </c>
      <c r="AC29">
        <v>174.756</v>
      </c>
      <c r="AD29">
        <v>294.37099999999998</v>
      </c>
    </row>
    <row r="30" spans="1:30" x14ac:dyDescent="0.2">
      <c r="A30" t="s">
        <v>45</v>
      </c>
      <c r="B30" t="s">
        <v>49</v>
      </c>
      <c r="C30">
        <v>127</v>
      </c>
      <c r="D30">
        <v>403</v>
      </c>
      <c r="E30">
        <v>748.904</v>
      </c>
      <c r="F30">
        <v>0.53800000000000003</v>
      </c>
      <c r="G30">
        <v>439.197</v>
      </c>
      <c r="H30">
        <v>1.0329999999999999</v>
      </c>
      <c r="I30">
        <v>0.63500000000000001</v>
      </c>
      <c r="J30">
        <v>5.4950000000000001</v>
      </c>
      <c r="K30">
        <v>913.76900000000001</v>
      </c>
      <c r="L30">
        <v>1252.7090000000001</v>
      </c>
      <c r="M30">
        <v>2415.0770000000002</v>
      </c>
      <c r="N30">
        <v>7.9000000000000001E-2</v>
      </c>
      <c r="O30">
        <v>297.66399999999999</v>
      </c>
      <c r="P30">
        <v>121.709</v>
      </c>
      <c r="Q30">
        <v>196.28200000000001</v>
      </c>
      <c r="R30">
        <v>133.249</v>
      </c>
      <c r="S30">
        <v>88.793999999999997</v>
      </c>
      <c r="T30">
        <v>72.656999999999996</v>
      </c>
      <c r="U30">
        <v>219.54599999999999</v>
      </c>
      <c r="V30">
        <v>387.58</v>
      </c>
      <c r="W30">
        <v>278.95499999999998</v>
      </c>
      <c r="X30">
        <v>228.25700000000001</v>
      </c>
      <c r="Y30">
        <v>689.72400000000005</v>
      </c>
      <c r="Z30">
        <v>1218.1410000000001</v>
      </c>
      <c r="AA30">
        <v>23.218</v>
      </c>
      <c r="AB30">
        <v>34.615000000000002</v>
      </c>
      <c r="AC30">
        <v>204.626</v>
      </c>
      <c r="AD30">
        <v>990.25</v>
      </c>
    </row>
    <row r="31" spans="1:30" x14ac:dyDescent="0.2">
      <c r="A31" t="s">
        <v>45</v>
      </c>
      <c r="B31" t="s">
        <v>50</v>
      </c>
      <c r="C31">
        <v>106</v>
      </c>
      <c r="D31">
        <v>284</v>
      </c>
      <c r="E31">
        <v>634.36800000000005</v>
      </c>
      <c r="F31">
        <v>0.44800000000000001</v>
      </c>
      <c r="G31">
        <v>373.25299999999999</v>
      </c>
      <c r="H31">
        <v>1.0429999999999999</v>
      </c>
      <c r="I31">
        <v>0.56799999999999995</v>
      </c>
      <c r="J31">
        <v>6.7060000000000004</v>
      </c>
      <c r="K31">
        <v>845.94600000000003</v>
      </c>
      <c r="L31">
        <v>1209.1489999999999</v>
      </c>
      <c r="M31">
        <v>2050.6019999999999</v>
      </c>
      <c r="N31">
        <v>7.4999999999999997E-2</v>
      </c>
      <c r="O31">
        <v>259.51400000000001</v>
      </c>
      <c r="P31">
        <v>128.22499999999999</v>
      </c>
      <c r="Q31">
        <v>142.45400000000001</v>
      </c>
      <c r="R31">
        <v>104.17400000000001</v>
      </c>
      <c r="S31">
        <v>76.789000000000001</v>
      </c>
      <c r="T31">
        <v>76.233000000000004</v>
      </c>
      <c r="U31">
        <v>157.71</v>
      </c>
      <c r="V31">
        <v>341.90100000000001</v>
      </c>
      <c r="W31">
        <v>241.24100000000001</v>
      </c>
      <c r="X31">
        <v>239.78800000000001</v>
      </c>
      <c r="Y31">
        <v>495.46</v>
      </c>
      <c r="Z31">
        <v>1074.1120000000001</v>
      </c>
      <c r="AA31">
        <v>19.782</v>
      </c>
      <c r="AB31">
        <v>36.262</v>
      </c>
      <c r="AC31">
        <v>145.292</v>
      </c>
      <c r="AD31">
        <v>1007.812</v>
      </c>
    </row>
    <row r="32" spans="1:30" x14ac:dyDescent="0.2">
      <c r="A32" t="s">
        <v>45</v>
      </c>
      <c r="B32" t="s">
        <v>51</v>
      </c>
      <c r="C32">
        <v>158</v>
      </c>
      <c r="D32">
        <v>598</v>
      </c>
      <c r="E32">
        <v>1081.2190000000001</v>
      </c>
      <c r="F32">
        <v>0.55300000000000005</v>
      </c>
      <c r="G32">
        <v>546.98299999999995</v>
      </c>
      <c r="H32">
        <v>0.81200000000000006</v>
      </c>
      <c r="I32">
        <v>0.52400000000000002</v>
      </c>
      <c r="J32">
        <v>6.0069999999999997</v>
      </c>
      <c r="K32">
        <v>1462.2750000000001</v>
      </c>
      <c r="L32">
        <v>1231.5039999999999</v>
      </c>
      <c r="M32">
        <v>2750.2959999999998</v>
      </c>
      <c r="N32">
        <v>9.1999999999999998E-2</v>
      </c>
      <c r="O32">
        <v>477.59500000000003</v>
      </c>
      <c r="P32">
        <v>254.09100000000001</v>
      </c>
      <c r="Q32">
        <v>260.18799999999999</v>
      </c>
      <c r="R32">
        <v>89.343999999999994</v>
      </c>
      <c r="S32">
        <v>149.81</v>
      </c>
      <c r="T32">
        <v>152.65</v>
      </c>
      <c r="U32">
        <v>277.08100000000002</v>
      </c>
      <c r="V32">
        <v>295.82499999999999</v>
      </c>
      <c r="W32">
        <v>470.71300000000002</v>
      </c>
      <c r="X32">
        <v>479.565</v>
      </c>
      <c r="Y32">
        <v>870.654</v>
      </c>
      <c r="Z32">
        <v>929.36300000000006</v>
      </c>
      <c r="AA32">
        <v>40.512999999999998</v>
      </c>
      <c r="AB32">
        <v>73.128</v>
      </c>
      <c r="AC32">
        <v>245.31100000000001</v>
      </c>
      <c r="AD32">
        <v>872.55200000000002</v>
      </c>
    </row>
    <row r="33" spans="1:30" x14ac:dyDescent="0.2">
      <c r="A33" t="s">
        <v>45</v>
      </c>
      <c r="B33" t="s">
        <v>52</v>
      </c>
      <c r="C33">
        <v>217</v>
      </c>
      <c r="D33">
        <v>481</v>
      </c>
      <c r="E33">
        <v>945.41200000000003</v>
      </c>
      <c r="F33">
        <v>0.50900000000000001</v>
      </c>
      <c r="G33">
        <v>462.27699999999999</v>
      </c>
      <c r="H33">
        <v>0.75600000000000001</v>
      </c>
      <c r="I33">
        <v>0.50800000000000001</v>
      </c>
      <c r="J33">
        <v>4.8410000000000002</v>
      </c>
      <c r="K33">
        <v>1380.463</v>
      </c>
      <c r="L33">
        <v>948.43799999999999</v>
      </c>
      <c r="M33">
        <v>2254.855</v>
      </c>
      <c r="N33">
        <v>9.2999999999999999E-2</v>
      </c>
      <c r="O33">
        <v>474.41699999999997</v>
      </c>
      <c r="P33">
        <v>205.57300000000001</v>
      </c>
      <c r="Q33">
        <v>180.44</v>
      </c>
      <c r="R33">
        <v>84.980999999999995</v>
      </c>
      <c r="S33">
        <v>142.95099999999999</v>
      </c>
      <c r="T33">
        <v>122.441</v>
      </c>
      <c r="U33">
        <v>191.42400000000001</v>
      </c>
      <c r="V33">
        <v>260.91500000000002</v>
      </c>
      <c r="W33">
        <v>449.13</v>
      </c>
      <c r="X33">
        <v>384.661</v>
      </c>
      <c r="Y33">
        <v>601.37599999999998</v>
      </c>
      <c r="Z33">
        <v>819.68899999999996</v>
      </c>
      <c r="AA33">
        <v>37.737000000000002</v>
      </c>
      <c r="AB33">
        <v>58.23</v>
      </c>
      <c r="AC33">
        <v>169.18299999999999</v>
      </c>
      <c r="AD33">
        <v>683.28700000000003</v>
      </c>
    </row>
    <row r="34" spans="1:30" x14ac:dyDescent="0.2">
      <c r="A34" t="s">
        <v>45</v>
      </c>
      <c r="B34" t="s">
        <v>53</v>
      </c>
      <c r="C34">
        <v>98</v>
      </c>
      <c r="D34">
        <v>254</v>
      </c>
      <c r="E34">
        <v>605.48199999999997</v>
      </c>
      <c r="F34">
        <v>0.42</v>
      </c>
      <c r="G34">
        <v>352.108</v>
      </c>
      <c r="H34">
        <v>0.90800000000000003</v>
      </c>
      <c r="I34">
        <v>0.63500000000000001</v>
      </c>
      <c r="J34">
        <v>4.7919999999999998</v>
      </c>
      <c r="K34">
        <v>850.09400000000005</v>
      </c>
      <c r="L34">
        <v>730.59699999999998</v>
      </c>
      <c r="M34">
        <v>1730.973</v>
      </c>
      <c r="N34">
        <v>7.4999999999999997E-2</v>
      </c>
      <c r="O34">
        <v>230.744</v>
      </c>
      <c r="P34">
        <v>123.306</v>
      </c>
      <c r="Q34">
        <v>161.77799999999999</v>
      </c>
      <c r="R34">
        <v>89.653999999999996</v>
      </c>
      <c r="S34">
        <v>66.046000000000006</v>
      </c>
      <c r="T34">
        <v>74.936999999999998</v>
      </c>
      <c r="U34">
        <v>174.58799999999999</v>
      </c>
      <c r="V34">
        <v>235.23599999999999</v>
      </c>
      <c r="W34">
        <v>207.489</v>
      </c>
      <c r="X34">
        <v>235.423</v>
      </c>
      <c r="Y34">
        <v>548.48500000000001</v>
      </c>
      <c r="Z34">
        <v>739.577</v>
      </c>
      <c r="AA34">
        <v>16.687000000000001</v>
      </c>
      <c r="AB34">
        <v>36.332000000000001</v>
      </c>
      <c r="AC34">
        <v>157.24100000000001</v>
      </c>
      <c r="AD34">
        <v>520.33699999999999</v>
      </c>
    </row>
    <row r="35" spans="1:30" x14ac:dyDescent="0.2">
      <c r="A35" t="s">
        <v>139</v>
      </c>
      <c r="B35" t="s">
        <v>143</v>
      </c>
      <c r="C35">
        <v>124</v>
      </c>
      <c r="D35">
        <v>402</v>
      </c>
      <c r="E35">
        <v>755.24400000000003</v>
      </c>
      <c r="F35">
        <v>0.53200000000000003</v>
      </c>
      <c r="G35">
        <v>417.94299999999998</v>
      </c>
      <c r="H35">
        <v>0.86199999999999999</v>
      </c>
      <c r="I35">
        <v>0.63500000000000001</v>
      </c>
      <c r="J35">
        <v>5.9640000000000004</v>
      </c>
      <c r="K35">
        <v>1014.136</v>
      </c>
      <c r="L35">
        <v>849.81100000000004</v>
      </c>
      <c r="M35">
        <v>2035.566</v>
      </c>
      <c r="N35">
        <v>7.8E-2</v>
      </c>
      <c r="O35">
        <v>293.82900000000001</v>
      </c>
      <c r="P35">
        <v>176.36099999999999</v>
      </c>
      <c r="Q35">
        <v>216.69300000000001</v>
      </c>
      <c r="R35">
        <v>68.36</v>
      </c>
      <c r="S35">
        <v>93.790999999999997</v>
      </c>
      <c r="T35">
        <v>105.271</v>
      </c>
      <c r="U35">
        <v>243.88499999999999</v>
      </c>
      <c r="V35">
        <v>204.881</v>
      </c>
      <c r="W35">
        <v>294.65499999999997</v>
      </c>
      <c r="X35">
        <v>330.863</v>
      </c>
      <c r="Y35">
        <v>766.39700000000005</v>
      </c>
      <c r="Z35">
        <v>643.65200000000004</v>
      </c>
      <c r="AA35">
        <v>25.664000000000001</v>
      </c>
      <c r="AB35">
        <v>50.165999999999997</v>
      </c>
      <c r="AC35">
        <v>229.00299999999999</v>
      </c>
      <c r="AD35">
        <v>544.97799999999995</v>
      </c>
    </row>
    <row r="36" spans="1:30" x14ac:dyDescent="0.2">
      <c r="A36" t="s">
        <v>45</v>
      </c>
      <c r="B36" t="s">
        <v>54</v>
      </c>
      <c r="C36">
        <v>201</v>
      </c>
      <c r="D36">
        <v>543</v>
      </c>
      <c r="E36">
        <v>1134.5329999999999</v>
      </c>
      <c r="F36">
        <v>0.47899999999999998</v>
      </c>
      <c r="G36">
        <v>600.1</v>
      </c>
      <c r="H36">
        <v>0.82099999999999995</v>
      </c>
      <c r="I36">
        <v>0.53900000000000003</v>
      </c>
      <c r="J36">
        <v>5.0860000000000003</v>
      </c>
      <c r="K36">
        <v>1617.1279999999999</v>
      </c>
      <c r="L36">
        <v>1130.124</v>
      </c>
      <c r="M36">
        <v>2919.029</v>
      </c>
      <c r="N36">
        <v>0.13200000000000001</v>
      </c>
      <c r="O36">
        <v>482.48399999999998</v>
      </c>
      <c r="P36">
        <v>256.46600000000001</v>
      </c>
      <c r="Q36">
        <v>274.48500000000001</v>
      </c>
      <c r="R36">
        <v>121.099</v>
      </c>
      <c r="S36">
        <v>151.30500000000001</v>
      </c>
      <c r="T36">
        <v>153.47399999999999</v>
      </c>
      <c r="U36">
        <v>304.233</v>
      </c>
      <c r="V36">
        <v>320.10899999999998</v>
      </c>
      <c r="W36">
        <v>475.34</v>
      </c>
      <c r="X36">
        <v>482.26100000000002</v>
      </c>
      <c r="Y36">
        <v>955.77700000000004</v>
      </c>
      <c r="Z36">
        <v>1005.651</v>
      </c>
      <c r="AA36">
        <v>40.991999999999997</v>
      </c>
      <c r="AB36">
        <v>73.331000000000003</v>
      </c>
      <c r="AC36">
        <v>281.12</v>
      </c>
      <c r="AD36">
        <v>734.68100000000004</v>
      </c>
    </row>
    <row r="37" spans="1:30" x14ac:dyDescent="0.2">
      <c r="A37" t="s">
        <v>56</v>
      </c>
      <c r="B37" t="s">
        <v>57</v>
      </c>
      <c r="C37">
        <v>194</v>
      </c>
      <c r="D37">
        <v>404</v>
      </c>
      <c r="E37">
        <v>937.73699999999997</v>
      </c>
      <c r="F37">
        <v>0.43099999999999999</v>
      </c>
      <c r="G37">
        <v>559.29300000000001</v>
      </c>
      <c r="H37">
        <v>0.97499999999999998</v>
      </c>
      <c r="I37">
        <v>0.63500000000000001</v>
      </c>
      <c r="J37">
        <v>4.9420000000000002</v>
      </c>
      <c r="K37">
        <v>1271.3900000000001</v>
      </c>
      <c r="L37">
        <v>1301.528</v>
      </c>
      <c r="M37">
        <v>2844.5239999999999</v>
      </c>
      <c r="N37">
        <v>9.6000000000000002E-2</v>
      </c>
      <c r="O37">
        <v>344.51799999999997</v>
      </c>
      <c r="P37">
        <v>218.422</v>
      </c>
      <c r="Q37">
        <v>223.34700000000001</v>
      </c>
      <c r="R37">
        <v>151.45099999999999</v>
      </c>
      <c r="S37">
        <v>110.348</v>
      </c>
      <c r="T37">
        <v>130.88</v>
      </c>
      <c r="U37">
        <v>251.315</v>
      </c>
      <c r="V37">
        <v>412.60700000000003</v>
      </c>
      <c r="W37">
        <v>346.67</v>
      </c>
      <c r="X37">
        <v>411.173</v>
      </c>
      <c r="Y37">
        <v>789.529</v>
      </c>
      <c r="Z37">
        <v>1297.153</v>
      </c>
      <c r="AA37">
        <v>30.414999999999999</v>
      </c>
      <c r="AB37">
        <v>62.601999999999997</v>
      </c>
      <c r="AC37">
        <v>236.42</v>
      </c>
      <c r="AD37">
        <v>972.09100000000001</v>
      </c>
    </row>
    <row r="38" spans="1:30" x14ac:dyDescent="0.2">
      <c r="A38" t="s">
        <v>56</v>
      </c>
      <c r="B38" t="s">
        <v>58</v>
      </c>
      <c r="C38">
        <v>155</v>
      </c>
      <c r="D38">
        <v>407</v>
      </c>
      <c r="E38">
        <v>884.76099999999997</v>
      </c>
      <c r="F38">
        <v>0.46</v>
      </c>
      <c r="G38">
        <v>421.77300000000002</v>
      </c>
      <c r="H38">
        <v>0.745</v>
      </c>
      <c r="I38">
        <v>0.50800000000000001</v>
      </c>
      <c r="J38">
        <v>5.12</v>
      </c>
      <c r="K38">
        <v>1280.982</v>
      </c>
      <c r="L38">
        <v>746.83699999999999</v>
      </c>
      <c r="M38">
        <v>2065.2040000000002</v>
      </c>
      <c r="N38">
        <v>8.6999999999999994E-2</v>
      </c>
      <c r="O38">
        <v>450.50799999999998</v>
      </c>
      <c r="P38">
        <v>156.81800000000001</v>
      </c>
      <c r="Q38">
        <v>204.80699999999999</v>
      </c>
      <c r="R38">
        <v>72.628</v>
      </c>
      <c r="S38">
        <v>138.14099999999999</v>
      </c>
      <c r="T38">
        <v>92.338999999999999</v>
      </c>
      <c r="U38">
        <v>232.21100000000001</v>
      </c>
      <c r="V38">
        <v>194.45099999999999</v>
      </c>
      <c r="W38">
        <v>433.98200000000003</v>
      </c>
      <c r="X38">
        <v>290.09100000000001</v>
      </c>
      <c r="Y38">
        <v>729.51199999999994</v>
      </c>
      <c r="Z38">
        <v>611.61900000000003</v>
      </c>
      <c r="AA38">
        <v>36.289000000000001</v>
      </c>
      <c r="AB38">
        <v>43.375</v>
      </c>
      <c r="AC38">
        <v>218.50200000000001</v>
      </c>
      <c r="AD38">
        <v>448.67200000000003</v>
      </c>
    </row>
    <row r="39" spans="1:30" x14ac:dyDescent="0.2">
      <c r="A39" t="s">
        <v>139</v>
      </c>
      <c r="B39" t="s">
        <v>144</v>
      </c>
      <c r="C39">
        <v>187</v>
      </c>
      <c r="D39">
        <v>405</v>
      </c>
      <c r="E39">
        <v>944.54100000000005</v>
      </c>
      <c r="F39">
        <v>0.42899999999999999</v>
      </c>
      <c r="G39">
        <v>458.76499999999999</v>
      </c>
      <c r="H39">
        <v>0.69799999999999995</v>
      </c>
      <c r="I39">
        <v>0.50800000000000001</v>
      </c>
      <c r="J39">
        <v>5.01</v>
      </c>
      <c r="K39">
        <v>1466.954</v>
      </c>
      <c r="L39">
        <v>774.47199999999998</v>
      </c>
      <c r="M39">
        <v>2061.0340000000001</v>
      </c>
      <c r="N39">
        <v>0.10299999999999999</v>
      </c>
      <c r="O39">
        <v>470.48700000000002</v>
      </c>
      <c r="P39">
        <v>251.71299999999999</v>
      </c>
      <c r="Q39">
        <v>162.25299999999999</v>
      </c>
      <c r="R39">
        <v>60.088000000000001</v>
      </c>
      <c r="S39">
        <v>146.095</v>
      </c>
      <c r="T39">
        <v>147.72800000000001</v>
      </c>
      <c r="U39">
        <v>174.70599999999999</v>
      </c>
      <c r="V39">
        <v>187.43700000000001</v>
      </c>
      <c r="W39">
        <v>458.97199999999998</v>
      </c>
      <c r="X39">
        <v>464.101</v>
      </c>
      <c r="Y39">
        <v>549.11199999999997</v>
      </c>
      <c r="Z39">
        <v>588.84900000000005</v>
      </c>
      <c r="AA39">
        <v>39.168999999999997</v>
      </c>
      <c r="AB39">
        <v>69.138999999999996</v>
      </c>
      <c r="AC39">
        <v>158.88</v>
      </c>
      <c r="AD39">
        <v>507.28399999999999</v>
      </c>
    </row>
    <row r="40" spans="1:30" x14ac:dyDescent="0.2">
      <c r="A40" t="s">
        <v>56</v>
      </c>
      <c r="B40" t="s">
        <v>59</v>
      </c>
      <c r="C40">
        <v>115</v>
      </c>
      <c r="D40">
        <v>363</v>
      </c>
      <c r="E40">
        <v>672.28300000000002</v>
      </c>
      <c r="F40">
        <v>0.54</v>
      </c>
      <c r="G40">
        <v>330.81799999999998</v>
      </c>
      <c r="H40">
        <v>0.745</v>
      </c>
      <c r="I40">
        <v>0.53900000000000003</v>
      </c>
      <c r="J40">
        <v>4.1369999999999996</v>
      </c>
      <c r="K40">
        <v>927.34299999999996</v>
      </c>
      <c r="L40">
        <v>487.68299999999999</v>
      </c>
      <c r="M40">
        <v>1555.973</v>
      </c>
      <c r="N40">
        <v>6.3E-2</v>
      </c>
      <c r="O40">
        <v>270.31200000000001</v>
      </c>
      <c r="P40">
        <v>184.23</v>
      </c>
      <c r="Q40">
        <v>180.679</v>
      </c>
      <c r="R40">
        <v>37.061999999999998</v>
      </c>
      <c r="S40">
        <v>85.760999999999996</v>
      </c>
      <c r="T40">
        <v>109.563</v>
      </c>
      <c r="U40">
        <v>198.768</v>
      </c>
      <c r="V40">
        <v>101.026</v>
      </c>
      <c r="W40">
        <v>269.428</v>
      </c>
      <c r="X40">
        <v>344.202</v>
      </c>
      <c r="Y40">
        <v>624.96199999999999</v>
      </c>
      <c r="Z40">
        <v>317.38200000000001</v>
      </c>
      <c r="AA40">
        <v>23.259</v>
      </c>
      <c r="AB40">
        <v>51.991999999999997</v>
      </c>
      <c r="AC40">
        <v>182.595</v>
      </c>
      <c r="AD40">
        <v>229.83699999999999</v>
      </c>
    </row>
    <row r="41" spans="1:30" x14ac:dyDescent="0.2">
      <c r="A41" t="s">
        <v>56</v>
      </c>
      <c r="B41" t="s">
        <v>60</v>
      </c>
      <c r="C41">
        <v>188</v>
      </c>
      <c r="D41">
        <v>320</v>
      </c>
      <c r="E41">
        <v>616.27599999999995</v>
      </c>
      <c r="F41">
        <v>0.51900000000000002</v>
      </c>
      <c r="G41">
        <v>290.01600000000002</v>
      </c>
      <c r="H41">
        <v>0.67700000000000005</v>
      </c>
      <c r="I41">
        <v>0.45800000000000002</v>
      </c>
      <c r="J41">
        <v>3.9119999999999999</v>
      </c>
      <c r="K41">
        <v>922.79700000000003</v>
      </c>
      <c r="L41">
        <v>429.9</v>
      </c>
      <c r="M41">
        <v>1318.9839999999999</v>
      </c>
      <c r="N41">
        <v>7.9000000000000001E-2</v>
      </c>
      <c r="O41">
        <v>319.33300000000003</v>
      </c>
      <c r="P41">
        <v>138.297</v>
      </c>
      <c r="Q41">
        <v>114.79</v>
      </c>
      <c r="R41">
        <v>43.854999999999997</v>
      </c>
      <c r="S41">
        <v>98.677000000000007</v>
      </c>
      <c r="T41">
        <v>82.289000000000001</v>
      </c>
      <c r="U41">
        <v>121.63200000000001</v>
      </c>
      <c r="V41">
        <v>117.248</v>
      </c>
      <c r="W41">
        <v>310.00200000000001</v>
      </c>
      <c r="X41">
        <v>258.52</v>
      </c>
      <c r="Y41">
        <v>382.11700000000002</v>
      </c>
      <c r="Z41">
        <v>368.34500000000003</v>
      </c>
      <c r="AA41">
        <v>26.283000000000001</v>
      </c>
      <c r="AB41">
        <v>39.082000000000001</v>
      </c>
      <c r="AC41">
        <v>106.81399999999999</v>
      </c>
      <c r="AD41">
        <v>257.72000000000003</v>
      </c>
    </row>
    <row r="42" spans="1:30" x14ac:dyDescent="0.2">
      <c r="A42" t="s">
        <v>150</v>
      </c>
      <c r="B42" t="s">
        <v>140</v>
      </c>
      <c r="C42">
        <v>190</v>
      </c>
      <c r="D42">
        <v>598</v>
      </c>
      <c r="E42">
        <v>1082.9269999999999</v>
      </c>
      <c r="F42">
        <v>0.55200000000000005</v>
      </c>
      <c r="G42">
        <v>636.89800000000002</v>
      </c>
      <c r="H42">
        <v>0.98</v>
      </c>
      <c r="I42">
        <v>0.56799999999999995</v>
      </c>
      <c r="J42">
        <v>7.0540000000000003</v>
      </c>
      <c r="K42">
        <v>1393.943</v>
      </c>
      <c r="L42">
        <v>1887.74</v>
      </c>
      <c r="M42">
        <v>3320.9560000000001</v>
      </c>
      <c r="N42">
        <v>0.10199999999999999</v>
      </c>
      <c r="O42">
        <v>436.30099999999999</v>
      </c>
      <c r="P42">
        <v>239.613</v>
      </c>
      <c r="Q42">
        <v>263.39</v>
      </c>
      <c r="R42">
        <v>143.62299999999999</v>
      </c>
      <c r="S42">
        <v>140.86799999999999</v>
      </c>
      <c r="T42">
        <v>142.893</v>
      </c>
      <c r="U42">
        <v>289.36399999999998</v>
      </c>
      <c r="V42">
        <v>483.745</v>
      </c>
      <c r="W42">
        <v>442.54899999999998</v>
      </c>
      <c r="X42">
        <v>449.05500000000001</v>
      </c>
      <c r="Y42">
        <v>909.06500000000005</v>
      </c>
      <c r="Z42">
        <v>1520.2860000000001</v>
      </c>
      <c r="AA42">
        <v>38.798999999999999</v>
      </c>
      <c r="AB42">
        <v>68.025999999999996</v>
      </c>
      <c r="AC42">
        <v>265.25799999999998</v>
      </c>
      <c r="AD42">
        <v>1515.6579999999999</v>
      </c>
    </row>
    <row r="43" spans="1:30" x14ac:dyDescent="0.2">
      <c r="A43" t="s">
        <v>44</v>
      </c>
      <c r="B43" t="s">
        <v>39</v>
      </c>
      <c r="C43">
        <v>345</v>
      </c>
      <c r="D43">
        <v>949</v>
      </c>
      <c r="E43">
        <v>1649.394</v>
      </c>
      <c r="F43">
        <v>0.57499999999999996</v>
      </c>
      <c r="G43">
        <v>814.43799999999999</v>
      </c>
      <c r="H43">
        <v>0.80900000000000005</v>
      </c>
      <c r="I43">
        <v>0.50800000000000001</v>
      </c>
      <c r="J43">
        <v>7.6459999999999999</v>
      </c>
      <c r="K43">
        <v>2218.4279999999999</v>
      </c>
      <c r="L43">
        <v>2036.75</v>
      </c>
      <c r="M43">
        <v>4198.1819999999998</v>
      </c>
      <c r="N43">
        <v>0.13</v>
      </c>
      <c r="O43">
        <v>793.82399999999996</v>
      </c>
      <c r="P43">
        <v>348.077</v>
      </c>
      <c r="Q43">
        <v>351.02600000000001</v>
      </c>
      <c r="R43">
        <v>156.46799999999999</v>
      </c>
      <c r="S43">
        <v>244.96</v>
      </c>
      <c r="T43">
        <v>207.114</v>
      </c>
      <c r="U43">
        <v>391.17</v>
      </c>
      <c r="V43">
        <v>492.99900000000002</v>
      </c>
      <c r="W43">
        <v>769.56399999999996</v>
      </c>
      <c r="X43">
        <v>650.92200000000003</v>
      </c>
      <c r="Y43">
        <v>1228.896</v>
      </c>
      <c r="Z43">
        <v>1548.8009999999999</v>
      </c>
      <c r="AA43">
        <v>65.522000000000006</v>
      </c>
      <c r="AB43">
        <v>98.39</v>
      </c>
    </row>
    <row r="44" spans="1:30" x14ac:dyDescent="0.2">
      <c r="A44" t="s">
        <v>44</v>
      </c>
      <c r="B44" t="s">
        <v>40</v>
      </c>
      <c r="C44">
        <v>127</v>
      </c>
      <c r="D44">
        <v>303</v>
      </c>
      <c r="E44">
        <v>710.75900000000001</v>
      </c>
      <c r="F44">
        <v>0.42599999999999999</v>
      </c>
      <c r="G44">
        <v>393.834</v>
      </c>
      <c r="H44">
        <v>0.84099999999999997</v>
      </c>
      <c r="I44">
        <v>0.52400000000000002</v>
      </c>
      <c r="J44">
        <v>5.7590000000000003</v>
      </c>
      <c r="K44">
        <v>1049.6199999999999</v>
      </c>
      <c r="L44">
        <v>830.44600000000003</v>
      </c>
      <c r="M44">
        <v>1863.37</v>
      </c>
      <c r="N44">
        <v>7.4999999999999997E-2</v>
      </c>
      <c r="O44">
        <v>300.24299999999999</v>
      </c>
      <c r="P44">
        <v>185.08199999999999</v>
      </c>
      <c r="Q44">
        <v>150.017</v>
      </c>
      <c r="R44">
        <v>75.418000000000006</v>
      </c>
      <c r="S44">
        <v>94.097999999999999</v>
      </c>
      <c r="T44">
        <v>109.935</v>
      </c>
      <c r="U44">
        <v>160.21</v>
      </c>
      <c r="V44">
        <v>228.887</v>
      </c>
      <c r="W44">
        <v>295.61700000000002</v>
      </c>
      <c r="X44">
        <v>345.37</v>
      </c>
      <c r="Y44">
        <v>503.31299999999999</v>
      </c>
      <c r="Z44">
        <v>719.07</v>
      </c>
      <c r="AA44">
        <v>25.274999999999999</v>
      </c>
      <c r="AB44">
        <v>52.11</v>
      </c>
    </row>
    <row r="45" spans="1:30" x14ac:dyDescent="0.2">
      <c r="A45" t="s">
        <v>150</v>
      </c>
      <c r="B45" t="s">
        <v>141</v>
      </c>
      <c r="C45">
        <v>123</v>
      </c>
      <c r="D45">
        <v>261</v>
      </c>
      <c r="E45">
        <v>613.88</v>
      </c>
      <c r="F45">
        <v>0.42499999999999999</v>
      </c>
      <c r="G45">
        <v>409.36599999999999</v>
      </c>
      <c r="H45">
        <v>1.093</v>
      </c>
      <c r="I45">
        <v>0.63500000000000001</v>
      </c>
      <c r="J45">
        <v>8.2080000000000002</v>
      </c>
      <c r="K45">
        <v>860.61400000000003</v>
      </c>
      <c r="L45">
        <v>1614.6769999999999</v>
      </c>
      <c r="M45">
        <v>2119.3939999999998</v>
      </c>
      <c r="N45">
        <v>6.9000000000000006E-2</v>
      </c>
      <c r="O45">
        <v>243.33799999999999</v>
      </c>
      <c r="P45">
        <v>137.97499999999999</v>
      </c>
      <c r="Q45">
        <v>142.56399999999999</v>
      </c>
      <c r="R45">
        <v>90.001999999999995</v>
      </c>
      <c r="S45">
        <v>70.850999999999999</v>
      </c>
      <c r="T45">
        <v>84.623000000000005</v>
      </c>
      <c r="U45">
        <v>157.34399999999999</v>
      </c>
      <c r="V45">
        <v>361.56900000000002</v>
      </c>
      <c r="W45">
        <v>222.58600000000001</v>
      </c>
      <c r="X45">
        <v>265.95499999999998</v>
      </c>
      <c r="Y45">
        <v>494.46499999999997</v>
      </c>
      <c r="Z45">
        <v>1136.3879999999999</v>
      </c>
      <c r="AA45">
        <v>18.074999999999999</v>
      </c>
      <c r="AB45">
        <v>41.49</v>
      </c>
      <c r="AC45">
        <v>144.72999999999999</v>
      </c>
      <c r="AD45">
        <v>1410.3820000000001</v>
      </c>
    </row>
    <row r="46" spans="1:30" x14ac:dyDescent="0.2">
      <c r="A46" t="s">
        <v>44</v>
      </c>
      <c r="B46" t="s">
        <v>41</v>
      </c>
      <c r="C46">
        <v>224</v>
      </c>
      <c r="D46">
        <v>494</v>
      </c>
      <c r="E46">
        <v>1126.904</v>
      </c>
      <c r="F46">
        <v>0.438</v>
      </c>
      <c r="G46">
        <v>673.43</v>
      </c>
      <c r="H46">
        <v>0.94799999999999995</v>
      </c>
      <c r="I46">
        <v>0.52400000000000002</v>
      </c>
      <c r="J46">
        <v>6.7779999999999996</v>
      </c>
      <c r="K46">
        <v>1613.6179999999999</v>
      </c>
      <c r="L46">
        <v>1882.192</v>
      </c>
      <c r="M46">
        <v>3349.7339999999999</v>
      </c>
      <c r="N46">
        <v>0.112</v>
      </c>
      <c r="O46">
        <v>501.32</v>
      </c>
      <c r="P46">
        <v>232.03899999999999</v>
      </c>
      <c r="Q46">
        <v>246.65</v>
      </c>
      <c r="R46">
        <v>146.89599999999999</v>
      </c>
      <c r="S46">
        <v>160.702</v>
      </c>
      <c r="T46">
        <v>138.03899999999999</v>
      </c>
      <c r="U46">
        <v>276.19499999999999</v>
      </c>
      <c r="V46">
        <v>491.31599999999997</v>
      </c>
      <c r="W46">
        <v>504.86200000000002</v>
      </c>
      <c r="X46">
        <v>433.66399999999999</v>
      </c>
      <c r="Y46">
        <v>867.69299999999998</v>
      </c>
      <c r="Z46">
        <v>1543.5160000000001</v>
      </c>
      <c r="AA46">
        <v>43.859000000000002</v>
      </c>
      <c r="AB46">
        <v>65.545000000000002</v>
      </c>
    </row>
    <row r="47" spans="1:30" x14ac:dyDescent="0.2">
      <c r="A47" t="s">
        <v>44</v>
      </c>
      <c r="B47" t="s">
        <v>42</v>
      </c>
      <c r="C47">
        <v>161</v>
      </c>
      <c r="D47">
        <v>363</v>
      </c>
      <c r="E47">
        <v>653.46400000000006</v>
      </c>
      <c r="F47">
        <v>0.55600000000000005</v>
      </c>
      <c r="G47">
        <v>346.80599999999998</v>
      </c>
      <c r="H47">
        <v>0.88500000000000001</v>
      </c>
      <c r="I47">
        <v>0.63500000000000001</v>
      </c>
      <c r="J47">
        <v>5.0579999999999998</v>
      </c>
      <c r="K47">
        <v>824.65300000000002</v>
      </c>
      <c r="L47">
        <v>720.89499999999998</v>
      </c>
      <c r="M47">
        <v>1818.5160000000001</v>
      </c>
      <c r="N47">
        <v>7.0000000000000007E-2</v>
      </c>
      <c r="O47">
        <v>239.685</v>
      </c>
      <c r="P47">
        <v>136.489</v>
      </c>
      <c r="Q47">
        <v>199.761</v>
      </c>
      <c r="R47">
        <v>77.53</v>
      </c>
      <c r="S47">
        <v>72.888000000000005</v>
      </c>
      <c r="T47">
        <v>82.597999999999999</v>
      </c>
      <c r="U47">
        <v>219.76499999999999</v>
      </c>
      <c r="V47">
        <v>203.53700000000001</v>
      </c>
      <c r="W47">
        <v>228.98500000000001</v>
      </c>
      <c r="X47">
        <v>259.49</v>
      </c>
      <c r="Y47">
        <v>690.61</v>
      </c>
      <c r="Z47">
        <v>639.43100000000004</v>
      </c>
      <c r="AA47">
        <v>19.347000000000001</v>
      </c>
      <c r="AB47">
        <v>39.884999999999998</v>
      </c>
    </row>
    <row r="48" spans="1:30" x14ac:dyDescent="0.2">
      <c r="A48" t="s">
        <v>44</v>
      </c>
      <c r="B48" t="s">
        <v>43</v>
      </c>
      <c r="C48">
        <v>243</v>
      </c>
      <c r="D48">
        <v>469</v>
      </c>
      <c r="E48">
        <v>795.42499999999995</v>
      </c>
      <c r="F48">
        <v>0.59</v>
      </c>
      <c r="G48">
        <v>430.1</v>
      </c>
      <c r="H48">
        <v>0.94399999999999995</v>
      </c>
      <c r="I48">
        <v>0.56799999999999995</v>
      </c>
      <c r="J48">
        <v>6.1550000000000002</v>
      </c>
      <c r="K48">
        <v>1016.712</v>
      </c>
      <c r="L48">
        <v>1303.2829999999999</v>
      </c>
      <c r="M48">
        <v>2406.41</v>
      </c>
      <c r="N48">
        <v>8.4000000000000005E-2</v>
      </c>
      <c r="O48">
        <v>315.53699999999998</v>
      </c>
      <c r="P48">
        <v>196.78100000000001</v>
      </c>
      <c r="Q48">
        <v>176.572</v>
      </c>
      <c r="R48">
        <v>106.535</v>
      </c>
      <c r="S48">
        <v>99.459000000000003</v>
      </c>
      <c r="T48">
        <v>117.90300000000001</v>
      </c>
      <c r="U48">
        <v>191.46600000000001</v>
      </c>
      <c r="V48">
        <v>357.15699999999998</v>
      </c>
      <c r="W48">
        <v>312.45800000000003</v>
      </c>
      <c r="X48">
        <v>370.40300000000002</v>
      </c>
      <c r="Y48">
        <v>601.50699999999995</v>
      </c>
      <c r="Z48">
        <v>1122.0409999999999</v>
      </c>
      <c r="AA48">
        <v>27.088999999999999</v>
      </c>
      <c r="AB48">
        <v>56.398000000000003</v>
      </c>
    </row>
    <row r="49" spans="1:30" x14ac:dyDescent="0.2">
      <c r="A49" t="s">
        <v>55</v>
      </c>
      <c r="B49" t="s">
        <v>46</v>
      </c>
      <c r="C49">
        <v>143</v>
      </c>
      <c r="D49">
        <v>397</v>
      </c>
      <c r="E49">
        <v>804.51700000000005</v>
      </c>
      <c r="F49">
        <v>0.49299999999999999</v>
      </c>
      <c r="G49">
        <v>458.983</v>
      </c>
      <c r="H49">
        <v>0.98399999999999999</v>
      </c>
      <c r="I49">
        <v>0.56799999999999995</v>
      </c>
      <c r="J49">
        <v>5.8280000000000003</v>
      </c>
      <c r="K49">
        <v>1072.7570000000001</v>
      </c>
      <c r="L49">
        <v>1378.732</v>
      </c>
      <c r="M49">
        <v>2481.12</v>
      </c>
      <c r="N49">
        <v>8.5000000000000006E-2</v>
      </c>
      <c r="O49">
        <v>334.29</v>
      </c>
      <c r="P49">
        <v>180.67099999999999</v>
      </c>
      <c r="Q49">
        <v>165.23599999999999</v>
      </c>
      <c r="R49">
        <v>124.32</v>
      </c>
      <c r="S49">
        <v>102.069</v>
      </c>
      <c r="T49">
        <v>108.84099999999999</v>
      </c>
      <c r="U49">
        <v>178.81100000000001</v>
      </c>
      <c r="V49">
        <v>400.03699999999998</v>
      </c>
      <c r="W49">
        <v>320.68299999999999</v>
      </c>
      <c r="X49">
        <v>341.93299999999999</v>
      </c>
      <c r="Y49">
        <v>561.75099999999998</v>
      </c>
      <c r="Z49">
        <v>1256.752</v>
      </c>
      <c r="AA49">
        <v>27.166</v>
      </c>
      <c r="AB49">
        <v>52.308</v>
      </c>
      <c r="AC49">
        <v>162</v>
      </c>
      <c r="AD49">
        <v>1137.259</v>
      </c>
    </row>
    <row r="50" spans="1:30" x14ac:dyDescent="0.2">
      <c r="A50" t="s">
        <v>55</v>
      </c>
      <c r="B50" t="s">
        <v>47</v>
      </c>
      <c r="C50">
        <v>88</v>
      </c>
      <c r="D50">
        <v>180</v>
      </c>
      <c r="E50">
        <v>439.71699999999998</v>
      </c>
      <c r="F50">
        <v>0.40899999999999997</v>
      </c>
      <c r="G50">
        <v>282.02800000000002</v>
      </c>
      <c r="H50">
        <v>0.97</v>
      </c>
      <c r="I50">
        <v>0.63500000000000001</v>
      </c>
      <c r="J50">
        <v>4.907</v>
      </c>
      <c r="K50">
        <v>648.452</v>
      </c>
      <c r="L50">
        <v>648.471</v>
      </c>
      <c r="M50">
        <v>1346.395</v>
      </c>
      <c r="N50">
        <v>7.9000000000000001E-2</v>
      </c>
      <c r="O50">
        <v>172.48699999999999</v>
      </c>
      <c r="P50">
        <v>89.436999999999998</v>
      </c>
      <c r="Q50">
        <v>104.96299999999999</v>
      </c>
      <c r="R50">
        <v>72.83</v>
      </c>
      <c r="S50">
        <v>52.223999999999997</v>
      </c>
      <c r="T50">
        <v>53.457999999999998</v>
      </c>
      <c r="U50">
        <v>114.84699999999999</v>
      </c>
      <c r="V50">
        <v>207.98400000000001</v>
      </c>
      <c r="W50">
        <v>164.066</v>
      </c>
      <c r="X50">
        <v>167.94300000000001</v>
      </c>
      <c r="Y50">
        <v>360.98500000000001</v>
      </c>
      <c r="Z50">
        <v>653.4</v>
      </c>
      <c r="AA50">
        <v>13.835000000000001</v>
      </c>
      <c r="AB50">
        <v>25.501000000000001</v>
      </c>
      <c r="AC50">
        <v>104.849</v>
      </c>
      <c r="AD50">
        <v>504.286</v>
      </c>
    </row>
    <row r="51" spans="1:30" x14ac:dyDescent="0.2">
      <c r="A51" t="s">
        <v>55</v>
      </c>
      <c r="B51" t="s">
        <v>48</v>
      </c>
      <c r="C51">
        <v>94</v>
      </c>
      <c r="D51">
        <v>228</v>
      </c>
      <c r="E51">
        <v>514.33699999999999</v>
      </c>
      <c r="F51">
        <v>0.443</v>
      </c>
      <c r="G51">
        <v>272.72500000000002</v>
      </c>
      <c r="H51">
        <v>0.76300000000000001</v>
      </c>
      <c r="I51">
        <v>0.50800000000000001</v>
      </c>
      <c r="J51">
        <v>4.4610000000000003</v>
      </c>
      <c r="K51">
        <v>779.97699999999998</v>
      </c>
      <c r="L51">
        <v>481.75900000000001</v>
      </c>
      <c r="M51">
        <v>1231.0630000000001</v>
      </c>
      <c r="N51">
        <v>7.0999999999999994E-2</v>
      </c>
      <c r="O51">
        <v>251.37299999999999</v>
      </c>
      <c r="P51">
        <v>104.825</v>
      </c>
      <c r="Q51">
        <v>115.752</v>
      </c>
      <c r="R51">
        <v>42.387</v>
      </c>
      <c r="S51">
        <v>79.820999999999998</v>
      </c>
      <c r="T51">
        <v>61.093000000000004</v>
      </c>
      <c r="U51">
        <v>123.863</v>
      </c>
      <c r="V51">
        <v>127.03100000000001</v>
      </c>
      <c r="W51">
        <v>250.76499999999999</v>
      </c>
      <c r="X51">
        <v>191.93100000000001</v>
      </c>
      <c r="Y51">
        <v>389.28800000000001</v>
      </c>
      <c r="Z51">
        <v>399.07799999999997</v>
      </c>
      <c r="AA51">
        <v>21.751000000000001</v>
      </c>
      <c r="AB51">
        <v>28.405000000000001</v>
      </c>
      <c r="AC51">
        <v>110.71899999999999</v>
      </c>
      <c r="AD51">
        <v>320.88499999999999</v>
      </c>
    </row>
    <row r="52" spans="1:30" x14ac:dyDescent="0.2">
      <c r="A52" t="s">
        <v>150</v>
      </c>
      <c r="B52" t="s">
        <v>142</v>
      </c>
      <c r="C52">
        <v>152</v>
      </c>
      <c r="D52">
        <v>266</v>
      </c>
      <c r="E52">
        <v>620.69100000000003</v>
      </c>
      <c r="F52">
        <v>0.42899999999999999</v>
      </c>
      <c r="G52">
        <v>316.79399999999998</v>
      </c>
      <c r="H52">
        <v>0.73499999999999999</v>
      </c>
      <c r="I52">
        <v>0.53900000000000003</v>
      </c>
      <c r="J52">
        <v>4.6989999999999998</v>
      </c>
      <c r="K52">
        <v>946.6</v>
      </c>
      <c r="L52">
        <v>497.91699999999997</v>
      </c>
      <c r="M52">
        <v>1442.3209999999999</v>
      </c>
      <c r="N52">
        <v>0.08</v>
      </c>
      <c r="O52">
        <v>270.89299999999997</v>
      </c>
      <c r="P52">
        <v>134.137</v>
      </c>
      <c r="Q52">
        <v>177.90100000000001</v>
      </c>
      <c r="R52">
        <v>37.761000000000003</v>
      </c>
      <c r="S52">
        <v>77.126000000000005</v>
      </c>
      <c r="T52">
        <v>81.503</v>
      </c>
      <c r="U52">
        <v>191.209</v>
      </c>
      <c r="V52">
        <v>109.187</v>
      </c>
      <c r="W52">
        <v>242.38900000000001</v>
      </c>
      <c r="X52">
        <v>256.048</v>
      </c>
      <c r="Y52">
        <v>600.86400000000003</v>
      </c>
      <c r="Z52">
        <v>343.02</v>
      </c>
      <c r="AA52">
        <v>19.306000000000001</v>
      </c>
      <c r="AB52">
        <v>39.545000000000002</v>
      </c>
      <c r="AC52">
        <v>171.126</v>
      </c>
      <c r="AD52">
        <v>267.94099999999997</v>
      </c>
    </row>
    <row r="53" spans="1:30" x14ac:dyDescent="0.2">
      <c r="A53" t="s">
        <v>55</v>
      </c>
      <c r="B53" t="s">
        <v>49</v>
      </c>
      <c r="C53">
        <v>131</v>
      </c>
      <c r="D53">
        <v>415</v>
      </c>
      <c r="E53">
        <v>809.58199999999999</v>
      </c>
      <c r="F53">
        <v>0.51300000000000001</v>
      </c>
      <c r="G53">
        <v>478.37799999999999</v>
      </c>
      <c r="H53">
        <v>1.07</v>
      </c>
      <c r="I53">
        <v>0.64800000000000002</v>
      </c>
      <c r="J53">
        <v>6.0030000000000001</v>
      </c>
      <c r="K53">
        <v>974.971</v>
      </c>
      <c r="L53">
        <v>1462.18</v>
      </c>
      <c r="M53">
        <v>2711.5810000000001</v>
      </c>
      <c r="N53">
        <v>8.5999999999999993E-2</v>
      </c>
      <c r="O53">
        <v>307.91199999999998</v>
      </c>
      <c r="P53">
        <v>130.00299999999999</v>
      </c>
      <c r="Q53">
        <v>233.32499999999999</v>
      </c>
      <c r="R53">
        <v>138.34200000000001</v>
      </c>
      <c r="S53">
        <v>94.436000000000007</v>
      </c>
      <c r="T53">
        <v>76.772000000000006</v>
      </c>
      <c r="U53">
        <v>269.858</v>
      </c>
      <c r="V53">
        <v>422.05700000000002</v>
      </c>
      <c r="W53">
        <v>296.68</v>
      </c>
      <c r="X53">
        <v>241.18600000000001</v>
      </c>
      <c r="Y53">
        <v>847.78399999999999</v>
      </c>
      <c r="Z53">
        <v>1325.931</v>
      </c>
      <c r="AA53">
        <v>25.15</v>
      </c>
      <c r="AB53">
        <v>36.201999999999998</v>
      </c>
      <c r="AC53">
        <v>258.37</v>
      </c>
      <c r="AD53">
        <v>1142.4580000000001</v>
      </c>
    </row>
    <row r="54" spans="1:30" x14ac:dyDescent="0.2">
      <c r="A54" t="s">
        <v>55</v>
      </c>
      <c r="B54" t="s">
        <v>50</v>
      </c>
      <c r="C54">
        <v>91</v>
      </c>
      <c r="D54">
        <v>263</v>
      </c>
      <c r="E54">
        <v>619.00099999999998</v>
      </c>
      <c r="F54">
        <v>0.42499999999999999</v>
      </c>
      <c r="G54">
        <v>390.12799999999999</v>
      </c>
      <c r="H54">
        <v>1.0529999999999999</v>
      </c>
      <c r="I54">
        <v>0.63500000000000001</v>
      </c>
      <c r="J54">
        <v>6.4269999999999996</v>
      </c>
      <c r="K54">
        <v>836.73500000000001</v>
      </c>
      <c r="L54">
        <v>1130.008</v>
      </c>
      <c r="M54">
        <v>2024.4090000000001</v>
      </c>
      <c r="N54">
        <v>6.5000000000000002E-2</v>
      </c>
      <c r="O54">
        <v>230.94200000000001</v>
      </c>
      <c r="P54">
        <v>120.456</v>
      </c>
      <c r="Q54">
        <v>172.499</v>
      </c>
      <c r="R54">
        <v>95.105000000000004</v>
      </c>
      <c r="S54">
        <v>71.248000000000005</v>
      </c>
      <c r="T54">
        <v>71.710999999999999</v>
      </c>
      <c r="U54">
        <v>198.23099999999999</v>
      </c>
      <c r="V54">
        <v>303.19900000000001</v>
      </c>
      <c r="W54">
        <v>223.833</v>
      </c>
      <c r="X54">
        <v>225.285</v>
      </c>
      <c r="Y54">
        <v>622.76199999999994</v>
      </c>
      <c r="Z54">
        <v>952.529</v>
      </c>
      <c r="AA54">
        <v>19.033999999999999</v>
      </c>
      <c r="AB54">
        <v>34.036999999999999</v>
      </c>
      <c r="AC54">
        <v>188.82900000000001</v>
      </c>
      <c r="AD54">
        <v>888.10799999999995</v>
      </c>
    </row>
    <row r="55" spans="1:30" x14ac:dyDescent="0.2">
      <c r="A55" t="s">
        <v>55</v>
      </c>
      <c r="B55" t="s">
        <v>51</v>
      </c>
      <c r="C55">
        <v>159</v>
      </c>
      <c r="D55">
        <v>515</v>
      </c>
      <c r="E55">
        <v>957.53300000000002</v>
      </c>
      <c r="F55">
        <v>0.53800000000000003</v>
      </c>
      <c r="G55">
        <v>538.03099999999995</v>
      </c>
      <c r="H55">
        <v>0.90400000000000003</v>
      </c>
      <c r="I55">
        <v>0.63500000000000001</v>
      </c>
      <c r="J55">
        <v>5.8419999999999996</v>
      </c>
      <c r="K55">
        <v>1260.048</v>
      </c>
      <c r="L55">
        <v>1202.6300000000001</v>
      </c>
      <c r="M55">
        <v>2694.5709999999999</v>
      </c>
      <c r="N55">
        <v>8.3000000000000004E-2</v>
      </c>
      <c r="O55">
        <v>321.55</v>
      </c>
      <c r="P55">
        <v>256.77699999999999</v>
      </c>
      <c r="Q55">
        <v>295.25799999999998</v>
      </c>
      <c r="R55">
        <v>83.948999999999998</v>
      </c>
      <c r="S55">
        <v>106.435</v>
      </c>
      <c r="T55">
        <v>154.65</v>
      </c>
      <c r="U55">
        <v>318.76299999999998</v>
      </c>
      <c r="V55">
        <v>277.68799999999999</v>
      </c>
      <c r="W55">
        <v>334.37400000000002</v>
      </c>
      <c r="X55">
        <v>485.95499999999998</v>
      </c>
      <c r="Y55">
        <v>1001.424</v>
      </c>
      <c r="Z55">
        <v>872.81799999999998</v>
      </c>
      <c r="AA55">
        <v>29.998000000000001</v>
      </c>
      <c r="AB55">
        <v>74.393000000000001</v>
      </c>
      <c r="AC55">
        <v>287.09899999999999</v>
      </c>
      <c r="AD55">
        <v>811.14</v>
      </c>
    </row>
    <row r="56" spans="1:30" x14ac:dyDescent="0.2">
      <c r="A56" t="s">
        <v>55</v>
      </c>
      <c r="B56" t="s">
        <v>52</v>
      </c>
      <c r="C56">
        <v>175</v>
      </c>
      <c r="D56">
        <v>529</v>
      </c>
      <c r="E56">
        <v>992.68499999999995</v>
      </c>
      <c r="F56">
        <v>0.53300000000000003</v>
      </c>
      <c r="G56">
        <v>510.20499999999998</v>
      </c>
      <c r="H56">
        <v>0.78300000000000003</v>
      </c>
      <c r="I56">
        <v>0.53900000000000003</v>
      </c>
      <c r="J56">
        <v>4.9530000000000003</v>
      </c>
      <c r="K56">
        <v>1378.825</v>
      </c>
      <c r="L56">
        <v>899.71400000000006</v>
      </c>
      <c r="M56">
        <v>2431.6280000000002</v>
      </c>
      <c r="N56">
        <v>8.8999999999999996E-2</v>
      </c>
      <c r="O56">
        <v>431.42</v>
      </c>
      <c r="P56">
        <v>223.71700000000001</v>
      </c>
      <c r="Q56">
        <v>265.89600000000002</v>
      </c>
      <c r="R56">
        <v>71.652000000000001</v>
      </c>
      <c r="S56">
        <v>136.714</v>
      </c>
      <c r="T56">
        <v>133.93600000000001</v>
      </c>
      <c r="U56">
        <v>295.43099999999998</v>
      </c>
      <c r="V56">
        <v>207.93</v>
      </c>
      <c r="W56">
        <v>429.5</v>
      </c>
      <c r="X56">
        <v>420.77199999999999</v>
      </c>
      <c r="Y56">
        <v>928.125</v>
      </c>
      <c r="Z56">
        <v>653.23099999999999</v>
      </c>
      <c r="AA56">
        <v>37.109000000000002</v>
      </c>
      <c r="AB56">
        <v>64.016999999999996</v>
      </c>
      <c r="AC56">
        <v>274.20499999999998</v>
      </c>
      <c r="AD56">
        <v>524.38199999999995</v>
      </c>
    </row>
    <row r="57" spans="1:30" x14ac:dyDescent="0.2">
      <c r="A57" t="s">
        <v>55</v>
      </c>
      <c r="B57" t="s">
        <v>53</v>
      </c>
      <c r="C57">
        <v>96</v>
      </c>
      <c r="D57">
        <v>264</v>
      </c>
      <c r="E57">
        <v>562.81799999999998</v>
      </c>
      <c r="F57">
        <v>0.46899999999999997</v>
      </c>
      <c r="G57">
        <v>356.91500000000002</v>
      </c>
      <c r="H57">
        <v>1.0900000000000001</v>
      </c>
      <c r="I57">
        <v>0.74099999999999999</v>
      </c>
      <c r="J57">
        <v>6.5170000000000003</v>
      </c>
      <c r="K57">
        <v>711.04600000000005</v>
      </c>
      <c r="L57">
        <v>1060.144</v>
      </c>
      <c r="M57">
        <v>1928.29</v>
      </c>
      <c r="N57">
        <v>7.6999999999999999E-2</v>
      </c>
      <c r="O57">
        <v>188.81299999999999</v>
      </c>
      <c r="P57">
        <v>104.629</v>
      </c>
      <c r="Q57">
        <v>173.82599999999999</v>
      </c>
      <c r="R57">
        <v>95.55</v>
      </c>
      <c r="S57">
        <v>57.918999999999997</v>
      </c>
      <c r="T57">
        <v>63.072000000000003</v>
      </c>
      <c r="U57">
        <v>194.71199999999999</v>
      </c>
      <c r="V57">
        <v>298.09100000000001</v>
      </c>
      <c r="W57">
        <v>181.95699999999999</v>
      </c>
      <c r="X57">
        <v>198.14599999999999</v>
      </c>
      <c r="Y57">
        <v>611.70699999999999</v>
      </c>
      <c r="Z57">
        <v>936.48</v>
      </c>
      <c r="AA57">
        <v>15.273</v>
      </c>
      <c r="AB57">
        <v>30.38</v>
      </c>
      <c r="AC57">
        <v>181.67099999999999</v>
      </c>
      <c r="AD57">
        <v>832.82</v>
      </c>
    </row>
    <row r="58" spans="1:30" x14ac:dyDescent="0.2">
      <c r="A58" t="s">
        <v>150</v>
      </c>
      <c r="B58" t="s">
        <v>143</v>
      </c>
      <c r="C58">
        <v>119</v>
      </c>
      <c r="D58">
        <v>335</v>
      </c>
      <c r="E58">
        <v>662.24599999999998</v>
      </c>
      <c r="F58">
        <v>0.50600000000000001</v>
      </c>
      <c r="G58">
        <v>395.73700000000002</v>
      </c>
      <c r="H58">
        <v>0.94399999999999995</v>
      </c>
      <c r="I58">
        <v>0.63500000000000001</v>
      </c>
      <c r="J58">
        <v>5.0819999999999999</v>
      </c>
      <c r="K58">
        <v>866.76199999999994</v>
      </c>
      <c r="L58">
        <v>853.84</v>
      </c>
      <c r="M58">
        <v>1948.354</v>
      </c>
      <c r="N58">
        <v>7.1999999999999995E-2</v>
      </c>
      <c r="O58">
        <v>225.72499999999999</v>
      </c>
      <c r="P58">
        <v>153.673</v>
      </c>
      <c r="Q58">
        <v>204.72900000000001</v>
      </c>
      <c r="R58">
        <v>78.12</v>
      </c>
      <c r="S58">
        <v>71.834999999999994</v>
      </c>
      <c r="T58">
        <v>91.680999999999997</v>
      </c>
      <c r="U58">
        <v>228.37299999999999</v>
      </c>
      <c r="V58">
        <v>228.274</v>
      </c>
      <c r="W58">
        <v>225.733</v>
      </c>
      <c r="X58">
        <v>288.02300000000002</v>
      </c>
      <c r="Y58">
        <v>717.45399999999995</v>
      </c>
      <c r="Z58">
        <v>717.14400000000001</v>
      </c>
      <c r="AA58">
        <v>19.741</v>
      </c>
      <c r="AB58">
        <v>43.625</v>
      </c>
      <c r="AC58">
        <v>210.96899999999999</v>
      </c>
      <c r="AD58">
        <v>579.505</v>
      </c>
    </row>
    <row r="59" spans="1:30" x14ac:dyDescent="0.2">
      <c r="A59" t="s">
        <v>55</v>
      </c>
      <c r="B59" t="s">
        <v>54</v>
      </c>
      <c r="C59">
        <v>164</v>
      </c>
      <c r="D59">
        <v>378</v>
      </c>
      <c r="E59">
        <v>887.64499999999998</v>
      </c>
      <c r="F59">
        <v>0.42599999999999999</v>
      </c>
      <c r="G59">
        <v>554.82100000000003</v>
      </c>
      <c r="H59">
        <v>0.96</v>
      </c>
      <c r="I59">
        <v>0.63500000000000001</v>
      </c>
      <c r="J59">
        <v>4.8680000000000003</v>
      </c>
      <c r="K59">
        <v>1233.1300000000001</v>
      </c>
      <c r="L59">
        <v>1175.704</v>
      </c>
      <c r="M59">
        <v>2672.4430000000002</v>
      </c>
      <c r="N59">
        <v>9.2999999999999999E-2</v>
      </c>
      <c r="O59">
        <v>308.98899999999998</v>
      </c>
      <c r="P59">
        <v>191.49199999999999</v>
      </c>
      <c r="Q59">
        <v>265.791</v>
      </c>
      <c r="R59">
        <v>121.373</v>
      </c>
      <c r="S59">
        <v>98.65</v>
      </c>
      <c r="T59">
        <v>115.193</v>
      </c>
      <c r="U59">
        <v>297.07900000000001</v>
      </c>
      <c r="V59">
        <v>339.74299999999999</v>
      </c>
      <c r="W59">
        <v>309.91699999999997</v>
      </c>
      <c r="X59">
        <v>361.89</v>
      </c>
      <c r="Y59">
        <v>933.30100000000004</v>
      </c>
      <c r="Z59">
        <v>1067.335</v>
      </c>
      <c r="AA59">
        <v>27.021999999999998</v>
      </c>
      <c r="AB59">
        <v>55.313000000000002</v>
      </c>
      <c r="AC59">
        <v>274.58199999999999</v>
      </c>
      <c r="AD59">
        <v>818.78700000000003</v>
      </c>
    </row>
    <row r="60" spans="1:30" x14ac:dyDescent="0.2">
      <c r="A60" t="s">
        <v>61</v>
      </c>
      <c r="B60" t="s">
        <v>57</v>
      </c>
      <c r="C60">
        <v>177</v>
      </c>
      <c r="D60">
        <v>425</v>
      </c>
      <c r="E60">
        <v>892.54</v>
      </c>
      <c r="F60">
        <v>0.47599999999999998</v>
      </c>
      <c r="G60">
        <v>507.108</v>
      </c>
      <c r="H60">
        <v>0.93400000000000005</v>
      </c>
      <c r="I60">
        <v>0.63500000000000001</v>
      </c>
      <c r="J60">
        <v>4.7720000000000002</v>
      </c>
      <c r="K60">
        <v>1183.47</v>
      </c>
      <c r="L60">
        <v>1129.1189999999999</v>
      </c>
      <c r="M60">
        <v>2625.1289999999999</v>
      </c>
      <c r="N60">
        <v>8.8999999999999996E-2</v>
      </c>
      <c r="O60">
        <v>330.35899999999998</v>
      </c>
      <c r="P60">
        <v>184.001</v>
      </c>
      <c r="Q60">
        <v>256.47399999999999</v>
      </c>
      <c r="R60">
        <v>121.706</v>
      </c>
      <c r="S60">
        <v>102.15900000000001</v>
      </c>
      <c r="T60">
        <v>110.045</v>
      </c>
      <c r="U60">
        <v>289.15699999999998</v>
      </c>
      <c r="V60">
        <v>334.166</v>
      </c>
      <c r="W60">
        <v>320.94299999999998</v>
      </c>
      <c r="X60">
        <v>345.71699999999998</v>
      </c>
      <c r="Y60">
        <v>908.654</v>
      </c>
      <c r="Z60">
        <v>1049.8150000000001</v>
      </c>
      <c r="AA60">
        <v>27.457000000000001</v>
      </c>
      <c r="AB60">
        <v>52.494999999999997</v>
      </c>
      <c r="AC60">
        <v>271.29700000000003</v>
      </c>
      <c r="AD60">
        <v>777.87</v>
      </c>
    </row>
    <row r="61" spans="1:30" x14ac:dyDescent="0.2">
      <c r="A61" t="s">
        <v>61</v>
      </c>
      <c r="B61" t="s">
        <v>58</v>
      </c>
      <c r="C61">
        <v>156</v>
      </c>
      <c r="D61">
        <v>380</v>
      </c>
      <c r="E61">
        <v>811.93700000000001</v>
      </c>
      <c r="F61">
        <v>0.46800000000000003</v>
      </c>
      <c r="G61">
        <v>403.91500000000002</v>
      </c>
      <c r="H61">
        <v>0.746</v>
      </c>
      <c r="I61">
        <v>0.52400000000000002</v>
      </c>
      <c r="J61">
        <v>4.9420000000000002</v>
      </c>
      <c r="K61">
        <v>1185.819</v>
      </c>
      <c r="L61">
        <v>644.35400000000004</v>
      </c>
      <c r="M61">
        <v>1882.799</v>
      </c>
      <c r="N61">
        <v>6.8000000000000005E-2</v>
      </c>
      <c r="O61">
        <v>372.822</v>
      </c>
      <c r="P61">
        <v>184.11500000000001</v>
      </c>
      <c r="Q61">
        <v>202.51599999999999</v>
      </c>
      <c r="R61">
        <v>52.484000000000002</v>
      </c>
      <c r="S61">
        <v>118.157</v>
      </c>
      <c r="T61">
        <v>109.496</v>
      </c>
      <c r="U61">
        <v>224.286</v>
      </c>
      <c r="V61">
        <v>147.215</v>
      </c>
      <c r="W61">
        <v>371.29199999999997</v>
      </c>
      <c r="X61">
        <v>343.99099999999999</v>
      </c>
      <c r="Y61">
        <v>705.02499999999998</v>
      </c>
      <c r="Z61">
        <v>462.49099999999999</v>
      </c>
      <c r="AA61">
        <v>31.806000000000001</v>
      </c>
      <c r="AB61">
        <v>51.970999999999997</v>
      </c>
      <c r="AC61">
        <v>206.39</v>
      </c>
      <c r="AD61">
        <v>354.18799999999999</v>
      </c>
    </row>
    <row r="62" spans="1:30" x14ac:dyDescent="0.2">
      <c r="A62" t="s">
        <v>150</v>
      </c>
      <c r="B62" t="s">
        <v>144</v>
      </c>
      <c r="C62">
        <v>189</v>
      </c>
      <c r="D62">
        <v>393</v>
      </c>
      <c r="E62">
        <v>885.94200000000001</v>
      </c>
      <c r="F62">
        <v>0.44400000000000001</v>
      </c>
      <c r="G62">
        <v>451.13600000000002</v>
      </c>
      <c r="H62">
        <v>0.76100000000000001</v>
      </c>
      <c r="I62">
        <v>0.50800000000000001</v>
      </c>
      <c r="J62">
        <v>5.5140000000000002</v>
      </c>
      <c r="K62">
        <v>1337.21</v>
      </c>
      <c r="L62">
        <v>877.26</v>
      </c>
      <c r="M62">
        <v>2101.4540000000002</v>
      </c>
      <c r="N62">
        <v>9.5000000000000001E-2</v>
      </c>
      <c r="O62">
        <v>423.238</v>
      </c>
      <c r="P62">
        <v>226.166</v>
      </c>
      <c r="Q62">
        <v>161.77199999999999</v>
      </c>
      <c r="R62">
        <v>74.766000000000005</v>
      </c>
      <c r="S62">
        <v>131.64400000000001</v>
      </c>
      <c r="T62">
        <v>133.22</v>
      </c>
      <c r="U62">
        <v>173.53700000000001</v>
      </c>
      <c r="V62">
        <v>230.46100000000001</v>
      </c>
      <c r="W62">
        <v>413.57100000000003</v>
      </c>
      <c r="X62">
        <v>418.52100000000002</v>
      </c>
      <c r="Y62">
        <v>545.346</v>
      </c>
      <c r="Z62">
        <v>724.01599999999996</v>
      </c>
      <c r="AA62">
        <v>35.314</v>
      </c>
      <c r="AB62">
        <v>62.579000000000001</v>
      </c>
      <c r="AC62">
        <v>155.47300000000001</v>
      </c>
      <c r="AD62">
        <v>623.89400000000001</v>
      </c>
    </row>
    <row r="63" spans="1:30" x14ac:dyDescent="0.2">
      <c r="A63" t="s">
        <v>61</v>
      </c>
      <c r="B63" t="s">
        <v>59</v>
      </c>
      <c r="C63">
        <v>134</v>
      </c>
      <c r="D63">
        <v>410</v>
      </c>
      <c r="E63">
        <v>776.02200000000005</v>
      </c>
      <c r="F63">
        <v>0.52800000000000002</v>
      </c>
      <c r="G63">
        <v>360.1</v>
      </c>
      <c r="H63">
        <v>0.68300000000000005</v>
      </c>
      <c r="I63">
        <v>0.50800000000000001</v>
      </c>
      <c r="J63">
        <v>4.0659999999999998</v>
      </c>
      <c r="K63">
        <v>1128.0740000000001</v>
      </c>
      <c r="L63">
        <v>500.613</v>
      </c>
      <c r="M63">
        <v>1649.9690000000001</v>
      </c>
      <c r="N63">
        <v>0.08</v>
      </c>
      <c r="O63">
        <v>365.03</v>
      </c>
      <c r="P63">
        <v>199.45500000000001</v>
      </c>
      <c r="Q63">
        <v>172.06399999999999</v>
      </c>
      <c r="R63">
        <v>39.472999999999999</v>
      </c>
      <c r="S63">
        <v>117.67400000000001</v>
      </c>
      <c r="T63">
        <v>118.089</v>
      </c>
      <c r="U63">
        <v>178.67400000000001</v>
      </c>
      <c r="V63">
        <v>110.69499999999999</v>
      </c>
      <c r="W63">
        <v>369.68400000000003</v>
      </c>
      <c r="X63">
        <v>370.98700000000002</v>
      </c>
      <c r="Y63">
        <v>561.53899999999999</v>
      </c>
      <c r="Z63">
        <v>347.75900000000001</v>
      </c>
      <c r="AA63">
        <v>32.448999999999998</v>
      </c>
      <c r="AB63">
        <v>55.84</v>
      </c>
      <c r="AC63">
        <v>153.93700000000001</v>
      </c>
      <c r="AD63">
        <v>258.387</v>
      </c>
    </row>
    <row r="64" spans="1:30" x14ac:dyDescent="0.2">
      <c r="A64" t="s">
        <v>61</v>
      </c>
      <c r="B64" t="s">
        <v>60</v>
      </c>
      <c r="C64">
        <v>191</v>
      </c>
      <c r="D64">
        <v>327</v>
      </c>
      <c r="E64">
        <v>706.26300000000003</v>
      </c>
      <c r="F64">
        <v>0.46300000000000002</v>
      </c>
      <c r="G64">
        <v>320.79000000000002</v>
      </c>
      <c r="H64">
        <v>0.67500000000000004</v>
      </c>
      <c r="I64">
        <v>0.45800000000000002</v>
      </c>
      <c r="J64">
        <v>3.7610000000000001</v>
      </c>
      <c r="K64">
        <v>1073.1030000000001</v>
      </c>
      <c r="L64">
        <v>492.01100000000002</v>
      </c>
      <c r="M64">
        <v>1498.499</v>
      </c>
      <c r="N64">
        <v>7.1999999999999995E-2</v>
      </c>
      <c r="O64">
        <v>374.101</v>
      </c>
      <c r="P64">
        <v>145.821</v>
      </c>
      <c r="Q64">
        <v>138.96700000000001</v>
      </c>
      <c r="R64">
        <v>47.374000000000002</v>
      </c>
      <c r="S64">
        <v>112.491</v>
      </c>
      <c r="T64">
        <v>86.721000000000004</v>
      </c>
      <c r="U64">
        <v>147.30799999999999</v>
      </c>
      <c r="V64">
        <v>130.34399999999999</v>
      </c>
      <c r="W64">
        <v>353.40100000000001</v>
      </c>
      <c r="X64">
        <v>272.44299999999998</v>
      </c>
      <c r="Y64">
        <v>463.16899999999998</v>
      </c>
      <c r="Z64">
        <v>409.48700000000002</v>
      </c>
      <c r="AA64">
        <v>29.135000000000002</v>
      </c>
      <c r="AB64">
        <v>41.137</v>
      </c>
      <c r="AC64">
        <v>129.33799999999999</v>
      </c>
      <c r="AD64">
        <v>292.39999999999998</v>
      </c>
    </row>
    <row r="65" spans="1:30" x14ac:dyDescent="0.2">
      <c r="A65" t="s">
        <v>139</v>
      </c>
      <c r="B65" t="s">
        <v>145</v>
      </c>
      <c r="C65">
        <v>205</v>
      </c>
      <c r="D65">
        <v>437</v>
      </c>
      <c r="E65">
        <v>884.697</v>
      </c>
      <c r="F65">
        <v>0.49399999999999999</v>
      </c>
      <c r="G65">
        <v>511.43799999999999</v>
      </c>
      <c r="H65">
        <v>0.88</v>
      </c>
      <c r="I65">
        <v>0.63500000000000001</v>
      </c>
      <c r="J65">
        <v>4.8330000000000002</v>
      </c>
      <c r="K65">
        <v>1218.1189999999999</v>
      </c>
      <c r="L65">
        <v>988.54700000000003</v>
      </c>
      <c r="M65">
        <v>2453.4290000000001</v>
      </c>
      <c r="N65">
        <v>8.7999999999999995E-2</v>
      </c>
      <c r="O65">
        <v>301.49799999999999</v>
      </c>
      <c r="P65">
        <v>212.92699999999999</v>
      </c>
      <c r="Q65">
        <v>275.13400000000001</v>
      </c>
      <c r="R65">
        <v>95.138000000000005</v>
      </c>
      <c r="S65">
        <v>95.745000000000005</v>
      </c>
      <c r="T65">
        <v>129.83799999999999</v>
      </c>
      <c r="U65">
        <v>286.61599999999999</v>
      </c>
      <c r="V65">
        <v>268.61900000000003</v>
      </c>
      <c r="W65">
        <v>300.79199999999997</v>
      </c>
      <c r="X65">
        <v>408.036</v>
      </c>
      <c r="Y65">
        <v>900.71</v>
      </c>
      <c r="Z65">
        <v>843.89099999999996</v>
      </c>
      <c r="AA65">
        <v>26.065999999999999</v>
      </c>
      <c r="AB65">
        <v>63.209000000000003</v>
      </c>
      <c r="AC65">
        <v>248.322</v>
      </c>
      <c r="AD65">
        <v>650.95100000000002</v>
      </c>
    </row>
    <row r="66" spans="1:30" x14ac:dyDescent="0.2">
      <c r="A66" t="s">
        <v>84</v>
      </c>
      <c r="B66" t="s">
        <v>85</v>
      </c>
      <c r="C66">
        <v>205</v>
      </c>
      <c r="D66">
        <v>491</v>
      </c>
      <c r="E66">
        <v>804.92200000000003</v>
      </c>
      <c r="F66">
        <v>0.61</v>
      </c>
      <c r="G66">
        <v>413.32600000000002</v>
      </c>
      <c r="H66">
        <v>0.81100000000000005</v>
      </c>
      <c r="I66">
        <v>0.63500000000000001</v>
      </c>
      <c r="J66">
        <v>4.0999999999999996</v>
      </c>
      <c r="K66">
        <v>1047.4449999999999</v>
      </c>
      <c r="L66">
        <v>708.68499999999995</v>
      </c>
      <c r="M66">
        <v>2057.181</v>
      </c>
      <c r="N66">
        <v>7.6999999999999999E-2</v>
      </c>
      <c r="O66">
        <v>296.20800000000003</v>
      </c>
      <c r="P66">
        <v>201.798</v>
      </c>
      <c r="Q66">
        <v>232.84700000000001</v>
      </c>
      <c r="R66">
        <v>74.067999999999998</v>
      </c>
      <c r="S66">
        <v>93.832999999999998</v>
      </c>
      <c r="T66">
        <v>121.59</v>
      </c>
      <c r="U66">
        <v>250.68600000000001</v>
      </c>
      <c r="V66">
        <v>188.71199999999999</v>
      </c>
      <c r="W66">
        <v>294.78399999999999</v>
      </c>
      <c r="X66">
        <v>381.98700000000002</v>
      </c>
      <c r="Y66">
        <v>787.55399999999997</v>
      </c>
      <c r="Z66">
        <v>592.85599999999999</v>
      </c>
      <c r="AA66">
        <v>25.63</v>
      </c>
      <c r="AB66">
        <v>58.475999999999999</v>
      </c>
      <c r="AC66">
        <v>225.35599999999999</v>
      </c>
      <c r="AD66">
        <v>399.22399999999999</v>
      </c>
    </row>
    <row r="67" spans="1:30" x14ac:dyDescent="0.2">
      <c r="A67" t="s">
        <v>84</v>
      </c>
      <c r="B67" t="s">
        <v>86</v>
      </c>
      <c r="C67">
        <v>182</v>
      </c>
      <c r="D67">
        <v>326</v>
      </c>
      <c r="E67">
        <v>832.178</v>
      </c>
      <c r="F67">
        <v>0.39200000000000002</v>
      </c>
      <c r="G67">
        <v>481.01100000000002</v>
      </c>
      <c r="H67">
        <v>0.86699999999999999</v>
      </c>
      <c r="I67">
        <v>0.53900000000000003</v>
      </c>
      <c r="J67">
        <v>6.0709999999999997</v>
      </c>
      <c r="K67">
        <v>1272.482</v>
      </c>
      <c r="L67">
        <v>1148.54</v>
      </c>
      <c r="M67">
        <v>2263.2660000000001</v>
      </c>
      <c r="N67">
        <v>0.11</v>
      </c>
      <c r="O67">
        <v>347.51</v>
      </c>
      <c r="P67">
        <v>201.20400000000001</v>
      </c>
      <c r="Q67">
        <v>201.06299999999999</v>
      </c>
      <c r="R67">
        <v>82.4</v>
      </c>
      <c r="S67">
        <v>107.79600000000001</v>
      </c>
      <c r="T67">
        <v>119.479</v>
      </c>
      <c r="U67">
        <v>207.51400000000001</v>
      </c>
      <c r="V67">
        <v>285.529</v>
      </c>
      <c r="W67">
        <v>338.72199999999998</v>
      </c>
      <c r="X67">
        <v>375.35399999999998</v>
      </c>
      <c r="Y67">
        <v>652.173</v>
      </c>
      <c r="Z67">
        <v>897.01700000000005</v>
      </c>
      <c r="AA67">
        <v>28.896000000000001</v>
      </c>
      <c r="AB67">
        <v>56.6</v>
      </c>
      <c r="AC67">
        <v>178.96799999999999</v>
      </c>
      <c r="AD67">
        <v>884.07600000000002</v>
      </c>
    </row>
    <row r="68" spans="1:30" x14ac:dyDescent="0.2">
      <c r="A68" t="s">
        <v>139</v>
      </c>
      <c r="B68" t="s">
        <v>146</v>
      </c>
      <c r="C68">
        <v>143</v>
      </c>
      <c r="D68">
        <v>367</v>
      </c>
      <c r="E68">
        <v>787.51099999999997</v>
      </c>
      <c r="F68">
        <v>0.46600000000000003</v>
      </c>
      <c r="G68">
        <v>486.15199999999999</v>
      </c>
      <c r="H68">
        <v>0.95299999999999996</v>
      </c>
      <c r="I68">
        <v>0.63500000000000001</v>
      </c>
      <c r="J68">
        <v>5.843</v>
      </c>
      <c r="K68">
        <v>1105.6189999999999</v>
      </c>
      <c r="L68">
        <v>1092.7470000000001</v>
      </c>
      <c r="M68">
        <v>2327.098</v>
      </c>
      <c r="N68">
        <v>8.7999999999999995E-2</v>
      </c>
      <c r="O68">
        <v>276.798</v>
      </c>
      <c r="P68">
        <v>189.84899999999999</v>
      </c>
      <c r="Q68">
        <v>218.59399999999999</v>
      </c>
      <c r="R68">
        <v>102.27</v>
      </c>
      <c r="S68">
        <v>87.418000000000006</v>
      </c>
      <c r="T68">
        <v>113.983</v>
      </c>
      <c r="U68">
        <v>239.08199999999999</v>
      </c>
      <c r="V68">
        <v>300.255</v>
      </c>
      <c r="W68">
        <v>274.63200000000001</v>
      </c>
      <c r="X68">
        <v>358.08699999999999</v>
      </c>
      <c r="Y68">
        <v>751.09900000000005</v>
      </c>
      <c r="Z68">
        <v>943.28</v>
      </c>
      <c r="AA68">
        <v>23.954000000000001</v>
      </c>
      <c r="AB68">
        <v>54.628</v>
      </c>
      <c r="AC68">
        <v>218.67500000000001</v>
      </c>
      <c r="AD68">
        <v>795.48900000000003</v>
      </c>
    </row>
    <row r="69" spans="1:30" x14ac:dyDescent="0.2">
      <c r="A69" t="s">
        <v>84</v>
      </c>
      <c r="B69" t="s">
        <v>87</v>
      </c>
      <c r="C69">
        <v>79</v>
      </c>
      <c r="D69">
        <v>183</v>
      </c>
      <c r="E69">
        <v>427.66</v>
      </c>
      <c r="F69">
        <v>0.42799999999999999</v>
      </c>
      <c r="G69">
        <v>222.048</v>
      </c>
      <c r="H69">
        <v>0.84499999999999997</v>
      </c>
      <c r="I69">
        <v>0.50800000000000001</v>
      </c>
      <c r="J69">
        <v>5.101</v>
      </c>
      <c r="K69">
        <v>615.18499999999995</v>
      </c>
      <c r="L69">
        <v>504.084</v>
      </c>
      <c r="M69">
        <v>1135.492</v>
      </c>
      <c r="N69">
        <v>6.5000000000000002E-2</v>
      </c>
      <c r="O69">
        <v>199.74700000000001</v>
      </c>
      <c r="P69">
        <v>85.387</v>
      </c>
      <c r="Q69">
        <v>90.97</v>
      </c>
      <c r="R69">
        <v>51.555</v>
      </c>
      <c r="S69">
        <v>60.276000000000003</v>
      </c>
      <c r="T69">
        <v>50.997</v>
      </c>
      <c r="U69">
        <v>100.67400000000001</v>
      </c>
      <c r="V69">
        <v>149.49199999999999</v>
      </c>
      <c r="W69">
        <v>189.36199999999999</v>
      </c>
      <c r="X69">
        <v>160.21100000000001</v>
      </c>
      <c r="Y69">
        <v>316.27699999999999</v>
      </c>
      <c r="Z69">
        <v>469.64299999999997</v>
      </c>
      <c r="AA69">
        <v>15.657999999999999</v>
      </c>
      <c r="AB69">
        <v>24.297000000000001</v>
      </c>
      <c r="AC69">
        <v>92.225999999999999</v>
      </c>
      <c r="AD69">
        <v>371.90300000000002</v>
      </c>
    </row>
    <row r="70" spans="1:30" x14ac:dyDescent="0.2">
      <c r="A70" t="s">
        <v>84</v>
      </c>
      <c r="B70" t="s">
        <v>88</v>
      </c>
      <c r="C70">
        <v>116</v>
      </c>
      <c r="D70">
        <v>268</v>
      </c>
      <c r="E70">
        <v>597.66899999999998</v>
      </c>
      <c r="F70">
        <v>0.44800000000000001</v>
      </c>
      <c r="G70">
        <v>373.56799999999998</v>
      </c>
      <c r="H70">
        <v>0.95299999999999996</v>
      </c>
      <c r="I70">
        <v>0.63500000000000001</v>
      </c>
      <c r="J70">
        <v>5.01</v>
      </c>
      <c r="K70">
        <v>833.76700000000005</v>
      </c>
      <c r="L70">
        <v>835.25099999999998</v>
      </c>
      <c r="M70">
        <v>1787.4670000000001</v>
      </c>
      <c r="N70">
        <v>7.1999999999999995E-2</v>
      </c>
      <c r="O70">
        <v>208.34899999999999</v>
      </c>
      <c r="P70">
        <v>145.86699999999999</v>
      </c>
      <c r="Q70">
        <v>166.96799999999999</v>
      </c>
      <c r="R70">
        <v>76.484999999999999</v>
      </c>
      <c r="S70">
        <v>67.679000000000002</v>
      </c>
      <c r="T70">
        <v>87.533000000000001</v>
      </c>
      <c r="U70">
        <v>185.57599999999999</v>
      </c>
      <c r="V70">
        <v>228.18</v>
      </c>
      <c r="W70">
        <v>212.62100000000001</v>
      </c>
      <c r="X70">
        <v>274.99200000000002</v>
      </c>
      <c r="Y70">
        <v>583.00400000000002</v>
      </c>
      <c r="Z70">
        <v>716.85</v>
      </c>
      <c r="AA70">
        <v>18.609000000000002</v>
      </c>
      <c r="AB70">
        <v>41.92</v>
      </c>
      <c r="AC70">
        <v>172.297</v>
      </c>
      <c r="AD70">
        <v>602.42499999999995</v>
      </c>
    </row>
    <row r="71" spans="1:30" x14ac:dyDescent="0.2">
      <c r="A71" t="s">
        <v>84</v>
      </c>
      <c r="B71" t="s">
        <v>89</v>
      </c>
      <c r="C71">
        <v>109</v>
      </c>
      <c r="D71">
        <v>241</v>
      </c>
      <c r="E71">
        <v>540.02800000000002</v>
      </c>
      <c r="F71">
        <v>0.44600000000000001</v>
      </c>
      <c r="G71">
        <v>338.63600000000002</v>
      </c>
      <c r="H71">
        <v>0.89300000000000002</v>
      </c>
      <c r="I71">
        <v>0.63500000000000001</v>
      </c>
      <c r="J71">
        <v>4.7869999999999999</v>
      </c>
      <c r="K71">
        <v>794.202</v>
      </c>
      <c r="L71">
        <v>671.88099999999997</v>
      </c>
      <c r="M71">
        <v>1535.2929999999999</v>
      </c>
      <c r="N71">
        <v>7.2999999999999995E-2</v>
      </c>
      <c r="O71">
        <v>177.40299999999999</v>
      </c>
      <c r="P71">
        <v>149.68700000000001</v>
      </c>
      <c r="Q71">
        <v>161.97399999999999</v>
      </c>
      <c r="R71">
        <v>50.963999999999999</v>
      </c>
      <c r="S71">
        <v>56.823999999999998</v>
      </c>
      <c r="T71">
        <v>91.05</v>
      </c>
      <c r="U71">
        <v>178.09200000000001</v>
      </c>
      <c r="V71">
        <v>162.65700000000001</v>
      </c>
      <c r="W71">
        <v>178.51900000000001</v>
      </c>
      <c r="X71">
        <v>286.041</v>
      </c>
      <c r="Y71">
        <v>559.73199999999997</v>
      </c>
      <c r="Z71">
        <v>511.00099999999998</v>
      </c>
      <c r="AA71">
        <v>15.545</v>
      </c>
      <c r="AB71">
        <v>44.148000000000003</v>
      </c>
      <c r="AC71">
        <v>162.803</v>
      </c>
      <c r="AD71">
        <v>449.38600000000002</v>
      </c>
    </row>
    <row r="72" spans="1:30" x14ac:dyDescent="0.2">
      <c r="A72" t="s">
        <v>84</v>
      </c>
      <c r="B72" t="s">
        <v>90</v>
      </c>
      <c r="C72">
        <v>139</v>
      </c>
      <c r="D72">
        <v>289</v>
      </c>
      <c r="E72">
        <v>572.71400000000006</v>
      </c>
      <c r="F72">
        <v>0.505</v>
      </c>
      <c r="G72">
        <v>321.87400000000002</v>
      </c>
      <c r="H72">
        <v>1.024</v>
      </c>
      <c r="I72">
        <v>0.63500000000000001</v>
      </c>
      <c r="J72">
        <v>6.2729999999999997</v>
      </c>
      <c r="K72">
        <v>715.92100000000005</v>
      </c>
      <c r="L72">
        <v>1009.1079999999999</v>
      </c>
      <c r="M72">
        <v>1865.5550000000001</v>
      </c>
      <c r="N72">
        <v>7.2999999999999995E-2</v>
      </c>
      <c r="O72">
        <v>207.68899999999999</v>
      </c>
      <c r="P72">
        <v>131.922</v>
      </c>
      <c r="Q72">
        <v>138.68</v>
      </c>
      <c r="R72">
        <v>94.421999999999997</v>
      </c>
      <c r="S72">
        <v>67.938000000000002</v>
      </c>
      <c r="T72">
        <v>78.590999999999994</v>
      </c>
      <c r="U72">
        <v>153.26</v>
      </c>
      <c r="V72">
        <v>293.70600000000002</v>
      </c>
      <c r="W72">
        <v>213.434</v>
      </c>
      <c r="X72">
        <v>246.90199999999999</v>
      </c>
      <c r="Y72">
        <v>481.88900000000001</v>
      </c>
      <c r="Z72">
        <v>923.33</v>
      </c>
      <c r="AA72">
        <v>19.184000000000001</v>
      </c>
      <c r="AB72">
        <v>37.366999999999997</v>
      </c>
      <c r="AC72">
        <v>140.80600000000001</v>
      </c>
      <c r="AD72">
        <v>811.75099999999998</v>
      </c>
    </row>
    <row r="73" spans="1:30" x14ac:dyDescent="0.2">
      <c r="A73" t="s">
        <v>84</v>
      </c>
      <c r="B73" t="s">
        <v>91</v>
      </c>
      <c r="C73">
        <v>153</v>
      </c>
      <c r="D73">
        <v>315</v>
      </c>
      <c r="E73">
        <v>799.90800000000002</v>
      </c>
      <c r="F73">
        <v>0.39400000000000002</v>
      </c>
      <c r="G73">
        <v>523.05499999999995</v>
      </c>
      <c r="H73">
        <v>0.95099999999999996</v>
      </c>
      <c r="I73">
        <v>0.74099999999999999</v>
      </c>
      <c r="J73">
        <v>5.5789999999999997</v>
      </c>
      <c r="K73">
        <v>1143.8240000000001</v>
      </c>
      <c r="L73">
        <v>912.37199999999996</v>
      </c>
      <c r="M73">
        <v>2386.3009999999999</v>
      </c>
      <c r="N73">
        <v>0.113</v>
      </c>
      <c r="O73">
        <v>228.49100000000001</v>
      </c>
      <c r="P73">
        <v>183.39</v>
      </c>
      <c r="Q73">
        <v>290.22699999999998</v>
      </c>
      <c r="R73">
        <v>97.8</v>
      </c>
      <c r="S73">
        <v>79.082999999999998</v>
      </c>
      <c r="T73">
        <v>109.92100000000001</v>
      </c>
      <c r="U73">
        <v>324.30900000000003</v>
      </c>
      <c r="V73">
        <v>246.19300000000001</v>
      </c>
      <c r="W73">
        <v>248.446</v>
      </c>
      <c r="X73">
        <v>345.57</v>
      </c>
      <c r="Y73">
        <v>1018.847</v>
      </c>
      <c r="Z73">
        <v>773.43899999999996</v>
      </c>
      <c r="AA73">
        <v>23.103999999999999</v>
      </c>
      <c r="AB73">
        <v>52.661000000000001</v>
      </c>
      <c r="AC73">
        <v>301.14</v>
      </c>
      <c r="AD73">
        <v>535.46699999999998</v>
      </c>
    </row>
    <row r="74" spans="1:30" x14ac:dyDescent="0.2">
      <c r="A74" t="s">
        <v>84</v>
      </c>
      <c r="B74" t="s">
        <v>92</v>
      </c>
      <c r="C74">
        <v>236</v>
      </c>
      <c r="D74">
        <v>550</v>
      </c>
      <c r="E74">
        <v>1075.8009999999999</v>
      </c>
      <c r="F74">
        <v>0.51100000000000001</v>
      </c>
      <c r="G74">
        <v>655.94600000000003</v>
      </c>
      <c r="H74">
        <v>1.073</v>
      </c>
      <c r="I74">
        <v>0.63500000000000001</v>
      </c>
      <c r="J74">
        <v>9.125</v>
      </c>
      <c r="K74">
        <v>1382.816</v>
      </c>
      <c r="L74">
        <v>2416.2190000000001</v>
      </c>
      <c r="M74">
        <v>3628.8290000000002</v>
      </c>
      <c r="N74">
        <v>0.10199999999999999</v>
      </c>
      <c r="O74">
        <v>368.27600000000001</v>
      </c>
      <c r="P74">
        <v>258.74200000000002</v>
      </c>
      <c r="Q74">
        <v>287.29700000000003</v>
      </c>
      <c r="R74">
        <v>161.48699999999999</v>
      </c>
      <c r="S74">
        <v>122.364</v>
      </c>
      <c r="T74">
        <v>154.131</v>
      </c>
      <c r="U74">
        <v>317.17099999999999</v>
      </c>
      <c r="V74">
        <v>561.25400000000002</v>
      </c>
      <c r="W74">
        <v>384.41699999999997</v>
      </c>
      <c r="X74">
        <v>484.46899999999999</v>
      </c>
      <c r="Y74">
        <v>996.71199999999999</v>
      </c>
      <c r="Z74">
        <v>1763.231</v>
      </c>
      <c r="AA74">
        <v>34.646000000000001</v>
      </c>
      <c r="AB74">
        <v>73.356999999999999</v>
      </c>
      <c r="AC74">
        <v>292.00099999999998</v>
      </c>
      <c r="AD74">
        <v>2016.2159999999999</v>
      </c>
    </row>
    <row r="75" spans="1:30" x14ac:dyDescent="0.2">
      <c r="A75" t="s">
        <v>84</v>
      </c>
      <c r="B75" t="s">
        <v>93</v>
      </c>
      <c r="C75">
        <v>261</v>
      </c>
      <c r="D75">
        <v>545</v>
      </c>
      <c r="E75">
        <v>1045.5909999999999</v>
      </c>
      <c r="F75">
        <v>0.52100000000000002</v>
      </c>
      <c r="G75">
        <v>586.61199999999997</v>
      </c>
      <c r="H75">
        <v>0.90200000000000002</v>
      </c>
      <c r="I75">
        <v>0.56799999999999995</v>
      </c>
      <c r="J75">
        <v>6.101</v>
      </c>
      <c r="K75">
        <v>1407.3989999999999</v>
      </c>
      <c r="L75">
        <v>1362.9</v>
      </c>
      <c r="M75">
        <v>2952.9740000000002</v>
      </c>
      <c r="N75">
        <v>9.9000000000000005E-2</v>
      </c>
      <c r="O75">
        <v>394.08800000000002</v>
      </c>
      <c r="P75">
        <v>273.37099999999998</v>
      </c>
      <c r="Q75">
        <v>260.09199999999998</v>
      </c>
      <c r="R75">
        <v>118.04</v>
      </c>
      <c r="S75">
        <v>130.76</v>
      </c>
      <c r="T75">
        <v>163.17500000000001</v>
      </c>
      <c r="U75">
        <v>285</v>
      </c>
      <c r="V75">
        <v>360.73399999999998</v>
      </c>
      <c r="W75">
        <v>410.79500000000002</v>
      </c>
      <c r="X75">
        <v>512.91499999999996</v>
      </c>
      <c r="Y75">
        <v>895.98500000000001</v>
      </c>
      <c r="Z75">
        <v>1133.279</v>
      </c>
      <c r="AA75">
        <v>37.009</v>
      </c>
      <c r="AB75">
        <v>77.805000000000007</v>
      </c>
      <c r="AC75">
        <v>259.50900000000001</v>
      </c>
      <c r="AD75">
        <v>988.577</v>
      </c>
    </row>
    <row r="76" spans="1:30" x14ac:dyDescent="0.2">
      <c r="A76" t="s">
        <v>95</v>
      </c>
      <c r="B76" t="s">
        <v>96</v>
      </c>
      <c r="C76">
        <v>88</v>
      </c>
      <c r="D76">
        <v>138</v>
      </c>
      <c r="E76">
        <v>388.80700000000002</v>
      </c>
      <c r="F76">
        <v>0.35499999999999998</v>
      </c>
      <c r="G76">
        <v>284.81799999999998</v>
      </c>
      <c r="H76">
        <v>1.163</v>
      </c>
      <c r="I76">
        <v>0.68400000000000005</v>
      </c>
      <c r="J76">
        <v>5.9640000000000004</v>
      </c>
      <c r="K76">
        <v>551.17499999999995</v>
      </c>
      <c r="L76">
        <v>812.13099999999997</v>
      </c>
      <c r="M76">
        <v>1397.3050000000001</v>
      </c>
      <c r="N76">
        <v>5.6000000000000001E-2</v>
      </c>
      <c r="O76">
        <v>142.702</v>
      </c>
      <c r="P76">
        <v>65.117000000000004</v>
      </c>
      <c r="Q76">
        <v>100.393</v>
      </c>
      <c r="R76">
        <v>80.596000000000004</v>
      </c>
      <c r="S76">
        <v>44.417000000000002</v>
      </c>
      <c r="T76">
        <v>39.673000000000002</v>
      </c>
      <c r="U76">
        <v>114.27800000000001</v>
      </c>
      <c r="V76">
        <v>246.26900000000001</v>
      </c>
      <c r="W76">
        <v>139.541</v>
      </c>
      <c r="X76">
        <v>124.637</v>
      </c>
      <c r="Y76">
        <v>359.45</v>
      </c>
      <c r="Z76">
        <v>773.67700000000002</v>
      </c>
      <c r="AA76">
        <v>11.885</v>
      </c>
      <c r="AB76">
        <v>19.256</v>
      </c>
      <c r="AC76">
        <v>109.193</v>
      </c>
      <c r="AD76">
        <v>671.79700000000003</v>
      </c>
    </row>
    <row r="77" spans="1:30" x14ac:dyDescent="0.2">
      <c r="A77" t="s">
        <v>95</v>
      </c>
      <c r="B77" t="s">
        <v>97</v>
      </c>
      <c r="C77">
        <v>104</v>
      </c>
      <c r="D77">
        <v>238</v>
      </c>
      <c r="E77">
        <v>632.00800000000004</v>
      </c>
      <c r="F77">
        <v>0.377</v>
      </c>
      <c r="G77">
        <v>477.41800000000001</v>
      </c>
      <c r="H77">
        <v>1.2010000000000001</v>
      </c>
      <c r="I77">
        <v>0.74099999999999999</v>
      </c>
      <c r="J77">
        <v>6.117</v>
      </c>
      <c r="K77">
        <v>878.46199999999999</v>
      </c>
      <c r="L77">
        <v>1466.0650000000001</v>
      </c>
      <c r="M77">
        <v>2377.8380000000002</v>
      </c>
      <c r="N77">
        <v>8.7999999999999995E-2</v>
      </c>
      <c r="O77">
        <v>172.19</v>
      </c>
      <c r="P77">
        <v>146.03299999999999</v>
      </c>
      <c r="Q77">
        <v>200.43</v>
      </c>
      <c r="R77">
        <v>113.355</v>
      </c>
      <c r="S77">
        <v>52.883000000000003</v>
      </c>
      <c r="T77">
        <v>87.436000000000007</v>
      </c>
      <c r="U77">
        <v>227.25700000000001</v>
      </c>
      <c r="V77">
        <v>389.31299999999999</v>
      </c>
      <c r="W77">
        <v>166.136</v>
      </c>
      <c r="X77">
        <v>274.68799999999999</v>
      </c>
      <c r="Y77">
        <v>713.95</v>
      </c>
      <c r="Z77">
        <v>1223.0640000000001</v>
      </c>
      <c r="AA77">
        <v>14.071</v>
      </c>
      <c r="AB77">
        <v>41.762999999999998</v>
      </c>
      <c r="AC77">
        <v>213.93600000000001</v>
      </c>
      <c r="AD77">
        <v>1196.2950000000001</v>
      </c>
    </row>
    <row r="78" spans="1:30" x14ac:dyDescent="0.2">
      <c r="A78" t="s">
        <v>95</v>
      </c>
      <c r="B78" t="s">
        <v>98</v>
      </c>
      <c r="C78">
        <v>237</v>
      </c>
      <c r="D78">
        <v>417</v>
      </c>
      <c r="E78">
        <v>883.00900000000001</v>
      </c>
      <c r="F78">
        <v>0.47199999999999998</v>
      </c>
      <c r="G78">
        <v>548.995</v>
      </c>
      <c r="H78">
        <v>1.006</v>
      </c>
      <c r="I78">
        <v>0.63500000000000001</v>
      </c>
      <c r="J78">
        <v>7.4969999999999999</v>
      </c>
      <c r="K78">
        <v>1205.1679999999999</v>
      </c>
      <c r="L78">
        <v>1502.2750000000001</v>
      </c>
      <c r="M78">
        <v>2807.4960000000001</v>
      </c>
      <c r="N78">
        <v>8.6999999999999994E-2</v>
      </c>
      <c r="O78">
        <v>276.959</v>
      </c>
      <c r="P78">
        <v>232.45699999999999</v>
      </c>
      <c r="Q78">
        <v>255.108</v>
      </c>
      <c r="R78">
        <v>118.485</v>
      </c>
      <c r="S78">
        <v>90.897000000000006</v>
      </c>
      <c r="T78">
        <v>139.21700000000001</v>
      </c>
      <c r="U78">
        <v>281.70999999999998</v>
      </c>
      <c r="V78">
        <v>381.483</v>
      </c>
      <c r="W78">
        <v>285.56099999999998</v>
      </c>
      <c r="X78">
        <v>437.36399999999998</v>
      </c>
      <c r="Y78">
        <v>885.01700000000005</v>
      </c>
      <c r="Z78">
        <v>1199.556</v>
      </c>
      <c r="AA78">
        <v>25.56</v>
      </c>
      <c r="AB78">
        <v>66.546999999999997</v>
      </c>
      <c r="AC78">
        <v>259.62099999999998</v>
      </c>
      <c r="AD78">
        <v>1150.547</v>
      </c>
    </row>
    <row r="79" spans="1:30" x14ac:dyDescent="0.2">
      <c r="A79" t="s">
        <v>139</v>
      </c>
      <c r="B79" t="s">
        <v>147</v>
      </c>
      <c r="C79">
        <v>244</v>
      </c>
      <c r="D79">
        <v>568</v>
      </c>
      <c r="E79">
        <v>1215.6479999999999</v>
      </c>
      <c r="F79">
        <v>0.46700000000000003</v>
      </c>
      <c r="G79">
        <v>673.87</v>
      </c>
      <c r="H79">
        <v>0.92200000000000004</v>
      </c>
      <c r="I79">
        <v>0.56799999999999995</v>
      </c>
      <c r="J79">
        <v>8.0449999999999999</v>
      </c>
      <c r="K79">
        <v>1678.713</v>
      </c>
      <c r="L79">
        <v>1916.8130000000001</v>
      </c>
      <c r="M79">
        <v>3530.5140000000001</v>
      </c>
      <c r="N79">
        <v>0.1</v>
      </c>
      <c r="O79">
        <v>474.78699999999998</v>
      </c>
      <c r="P79">
        <v>297.59399999999999</v>
      </c>
      <c r="Q79">
        <v>316.48</v>
      </c>
      <c r="R79">
        <v>126.786</v>
      </c>
      <c r="S79">
        <v>155.88200000000001</v>
      </c>
      <c r="T79">
        <v>179.81299999999999</v>
      </c>
      <c r="U79">
        <v>347.18799999999999</v>
      </c>
      <c r="V79">
        <v>440.80099999999999</v>
      </c>
      <c r="W79">
        <v>489.71699999999998</v>
      </c>
      <c r="X79">
        <v>564.89800000000002</v>
      </c>
      <c r="Y79">
        <v>1091.0809999999999</v>
      </c>
      <c r="Z79">
        <v>1384.818</v>
      </c>
      <c r="AA79">
        <v>43.478999999999999</v>
      </c>
      <c r="AB79">
        <v>86.667000000000002</v>
      </c>
      <c r="AC79">
        <v>318.24</v>
      </c>
      <c r="AD79">
        <v>1468.4269999999999</v>
      </c>
    </row>
    <row r="80" spans="1:30" x14ac:dyDescent="0.2">
      <c r="A80" t="s">
        <v>95</v>
      </c>
      <c r="B80" t="s">
        <v>99</v>
      </c>
      <c r="C80">
        <v>167</v>
      </c>
      <c r="D80">
        <v>355</v>
      </c>
      <c r="E80">
        <v>784.20299999999997</v>
      </c>
      <c r="F80">
        <v>0.45300000000000001</v>
      </c>
      <c r="G80">
        <v>498.78500000000003</v>
      </c>
      <c r="H80">
        <v>1.024</v>
      </c>
      <c r="I80">
        <v>0.63500000000000001</v>
      </c>
      <c r="J80">
        <v>6.0209999999999999</v>
      </c>
      <c r="K80">
        <v>1059.8789999999999</v>
      </c>
      <c r="L80">
        <v>1319.0239999999999</v>
      </c>
      <c r="M80">
        <v>2525.991</v>
      </c>
      <c r="N80">
        <v>0.08</v>
      </c>
      <c r="O80">
        <v>258.59199999999998</v>
      </c>
      <c r="P80">
        <v>208.53399999999999</v>
      </c>
      <c r="Q80">
        <v>189.15</v>
      </c>
      <c r="R80">
        <v>127.929</v>
      </c>
      <c r="S80">
        <v>86.686999999999998</v>
      </c>
      <c r="T80">
        <v>123.94499999999999</v>
      </c>
      <c r="U80">
        <v>208.56</v>
      </c>
      <c r="V80">
        <v>384.81</v>
      </c>
      <c r="W80">
        <v>272.33499999999998</v>
      </c>
      <c r="X80">
        <v>389.529</v>
      </c>
      <c r="Y80">
        <v>655.21100000000001</v>
      </c>
      <c r="Z80">
        <v>1208.9159999999999</v>
      </c>
      <c r="AA80">
        <v>24.581</v>
      </c>
      <c r="AB80">
        <v>58.774000000000001</v>
      </c>
      <c r="AC80">
        <v>191.846</v>
      </c>
      <c r="AD80">
        <v>1043.8240000000001</v>
      </c>
    </row>
    <row r="81" spans="1:30" x14ac:dyDescent="0.2">
      <c r="A81" t="s">
        <v>95</v>
      </c>
      <c r="B81" t="s">
        <v>100</v>
      </c>
      <c r="C81">
        <v>152</v>
      </c>
      <c r="D81">
        <v>308</v>
      </c>
      <c r="E81">
        <v>669.99400000000003</v>
      </c>
      <c r="F81">
        <v>0.46</v>
      </c>
      <c r="G81">
        <v>435.798</v>
      </c>
      <c r="H81">
        <v>1.048</v>
      </c>
      <c r="I81">
        <v>0.68400000000000005</v>
      </c>
      <c r="J81">
        <v>7.5709999999999997</v>
      </c>
      <c r="K81">
        <v>919.52300000000002</v>
      </c>
      <c r="L81">
        <v>1294.5930000000001</v>
      </c>
      <c r="M81">
        <v>2236.5810000000001</v>
      </c>
      <c r="N81">
        <v>6.4000000000000001E-2</v>
      </c>
      <c r="O81">
        <v>198.24600000000001</v>
      </c>
      <c r="P81">
        <v>171.12</v>
      </c>
      <c r="Q81">
        <v>205.97800000000001</v>
      </c>
      <c r="R81">
        <v>94.65</v>
      </c>
      <c r="S81">
        <v>62.494999999999997</v>
      </c>
      <c r="T81">
        <v>103.93899999999999</v>
      </c>
      <c r="U81">
        <v>224.828</v>
      </c>
      <c r="V81">
        <v>320.62299999999999</v>
      </c>
      <c r="W81">
        <v>196.33500000000001</v>
      </c>
      <c r="X81">
        <v>326.66000000000003</v>
      </c>
      <c r="Y81">
        <v>706.31899999999996</v>
      </c>
      <c r="Z81">
        <v>1007.2670000000001</v>
      </c>
      <c r="AA81">
        <v>17.163</v>
      </c>
      <c r="AB81">
        <v>50.4</v>
      </c>
      <c r="AC81">
        <v>204.11500000000001</v>
      </c>
      <c r="AD81">
        <v>1022.915</v>
      </c>
    </row>
    <row r="82" spans="1:30" x14ac:dyDescent="0.2">
      <c r="A82" t="s">
        <v>139</v>
      </c>
      <c r="B82" t="s">
        <v>148</v>
      </c>
      <c r="C82">
        <v>85</v>
      </c>
      <c r="D82">
        <v>241</v>
      </c>
      <c r="E82">
        <v>583.471</v>
      </c>
      <c r="F82">
        <v>0.41299999999999998</v>
      </c>
      <c r="G82">
        <v>360.721</v>
      </c>
      <c r="H82">
        <v>1.008</v>
      </c>
      <c r="I82">
        <v>0.64800000000000002</v>
      </c>
      <c r="J82">
        <v>6.2350000000000003</v>
      </c>
      <c r="K82">
        <v>806.19799999999998</v>
      </c>
      <c r="L82">
        <v>870.255</v>
      </c>
      <c r="M82">
        <v>1819.2940000000001</v>
      </c>
      <c r="N82">
        <v>7.4999999999999997E-2</v>
      </c>
      <c r="O82">
        <v>197.63900000000001</v>
      </c>
      <c r="P82">
        <v>134.18299999999999</v>
      </c>
      <c r="Q82">
        <v>169.495</v>
      </c>
      <c r="R82">
        <v>82.153999999999996</v>
      </c>
      <c r="S82">
        <v>65.450999999999993</v>
      </c>
      <c r="T82">
        <v>80.707999999999998</v>
      </c>
      <c r="U82">
        <v>190.279</v>
      </c>
      <c r="V82">
        <v>242.66200000000001</v>
      </c>
      <c r="W82">
        <v>205.62</v>
      </c>
      <c r="X82">
        <v>253.55099999999999</v>
      </c>
      <c r="Y82">
        <v>597.779</v>
      </c>
      <c r="Z82">
        <v>762.34500000000003</v>
      </c>
      <c r="AA82">
        <v>18.29</v>
      </c>
      <c r="AB82">
        <v>38.74</v>
      </c>
      <c r="AC82">
        <v>177.04599999999999</v>
      </c>
      <c r="AD82">
        <v>636.178</v>
      </c>
    </row>
    <row r="83" spans="1:30" x14ac:dyDescent="0.2">
      <c r="A83" t="s">
        <v>139</v>
      </c>
      <c r="B83" t="s">
        <v>149</v>
      </c>
      <c r="C83">
        <v>158</v>
      </c>
      <c r="D83">
        <v>344</v>
      </c>
      <c r="E83">
        <v>810.81799999999998</v>
      </c>
      <c r="F83">
        <v>0.42399999999999999</v>
      </c>
      <c r="G83">
        <v>518.75699999999995</v>
      </c>
      <c r="H83">
        <v>1.141</v>
      </c>
      <c r="I83">
        <v>0.64800000000000002</v>
      </c>
      <c r="J83">
        <v>7.9969999999999999</v>
      </c>
      <c r="K83">
        <v>1070.8789999999999</v>
      </c>
      <c r="L83">
        <v>1956.616</v>
      </c>
      <c r="M83">
        <v>2906.3130000000001</v>
      </c>
      <c r="N83">
        <v>8.7999999999999995E-2</v>
      </c>
      <c r="O83">
        <v>275.78100000000001</v>
      </c>
      <c r="P83">
        <v>169.33699999999999</v>
      </c>
      <c r="Q83">
        <v>229.23400000000001</v>
      </c>
      <c r="R83">
        <v>136.46700000000001</v>
      </c>
      <c r="S83">
        <v>90.278999999999996</v>
      </c>
      <c r="T83">
        <v>101.057</v>
      </c>
      <c r="U83">
        <v>249.37700000000001</v>
      </c>
      <c r="V83">
        <v>484.39499999999998</v>
      </c>
      <c r="W83">
        <v>283.61900000000003</v>
      </c>
      <c r="X83">
        <v>317.48</v>
      </c>
      <c r="Y83">
        <v>783.44100000000003</v>
      </c>
      <c r="Z83">
        <v>1521.7729999999999</v>
      </c>
      <c r="AA83">
        <v>25.288</v>
      </c>
      <c r="AB83">
        <v>48.104999999999997</v>
      </c>
      <c r="AC83">
        <v>224.32900000000001</v>
      </c>
      <c r="AD83">
        <v>1658.894</v>
      </c>
    </row>
    <row r="84" spans="1:30" x14ac:dyDescent="0.2">
      <c r="A84" t="s">
        <v>95</v>
      </c>
      <c r="B84" t="s">
        <v>103</v>
      </c>
      <c r="C84">
        <v>363</v>
      </c>
      <c r="D84">
        <v>911</v>
      </c>
      <c r="E84">
        <v>1711.6659999999999</v>
      </c>
      <c r="F84">
        <v>0.53200000000000003</v>
      </c>
      <c r="G84">
        <v>831.27300000000002</v>
      </c>
      <c r="H84">
        <v>0.78800000000000003</v>
      </c>
      <c r="I84">
        <v>0.52400000000000002</v>
      </c>
      <c r="J84">
        <v>5.0110000000000001</v>
      </c>
      <c r="K84">
        <v>2350.502</v>
      </c>
      <c r="L84">
        <v>1554.3230000000001</v>
      </c>
      <c r="M84">
        <v>4197.5510000000004</v>
      </c>
      <c r="N84">
        <v>0.13700000000000001</v>
      </c>
      <c r="O84">
        <v>738.62900000000002</v>
      </c>
      <c r="P84">
        <v>441.01799999999997</v>
      </c>
      <c r="Q84">
        <v>382.40499999999997</v>
      </c>
      <c r="R84">
        <v>149.614</v>
      </c>
      <c r="S84">
        <v>246.38300000000001</v>
      </c>
      <c r="T84">
        <v>264.036</v>
      </c>
      <c r="U84">
        <v>410.74700000000001</v>
      </c>
      <c r="V84">
        <v>414.63600000000002</v>
      </c>
      <c r="W84">
        <v>774.03599999999994</v>
      </c>
      <c r="X84">
        <v>829.49300000000005</v>
      </c>
      <c r="Y84">
        <v>1291.405</v>
      </c>
      <c r="Z84">
        <v>1302.616</v>
      </c>
      <c r="AA84">
        <v>69.537999999999997</v>
      </c>
      <c r="AB84">
        <v>126.17400000000001</v>
      </c>
      <c r="AC84">
        <v>368.88</v>
      </c>
      <c r="AD84">
        <v>989.73099999999999</v>
      </c>
    </row>
    <row r="85" spans="1:30" x14ac:dyDescent="0.2">
      <c r="A85" t="s">
        <v>95</v>
      </c>
      <c r="B85" t="s">
        <v>101</v>
      </c>
      <c r="C85">
        <v>151</v>
      </c>
      <c r="D85">
        <v>335</v>
      </c>
      <c r="E85">
        <v>684.57299999999998</v>
      </c>
      <c r="F85">
        <v>0.48899999999999999</v>
      </c>
      <c r="G85">
        <v>398.15199999999999</v>
      </c>
      <c r="H85">
        <v>0.93700000000000006</v>
      </c>
      <c r="I85">
        <v>0.68400000000000005</v>
      </c>
      <c r="J85">
        <v>4.6989999999999998</v>
      </c>
      <c r="K85">
        <v>900.83100000000002</v>
      </c>
      <c r="L85">
        <v>837.83600000000001</v>
      </c>
      <c r="M85">
        <v>2027.1220000000001</v>
      </c>
      <c r="N85">
        <v>7.4999999999999997E-2</v>
      </c>
      <c r="O85">
        <v>212.05099999999999</v>
      </c>
      <c r="P85">
        <v>174.255</v>
      </c>
      <c r="Q85">
        <v>211.06800000000001</v>
      </c>
      <c r="R85">
        <v>87.198999999999998</v>
      </c>
      <c r="S85">
        <v>73.275000000000006</v>
      </c>
      <c r="T85">
        <v>105.598</v>
      </c>
      <c r="U85">
        <v>225.697</v>
      </c>
      <c r="V85">
        <v>240.28700000000001</v>
      </c>
      <c r="W85">
        <v>230.27199999999999</v>
      </c>
      <c r="X85">
        <v>331.74700000000001</v>
      </c>
      <c r="Y85">
        <v>709.048</v>
      </c>
      <c r="Z85">
        <v>756.05600000000004</v>
      </c>
      <c r="AA85">
        <v>21.359000000000002</v>
      </c>
      <c r="AB85">
        <v>51.093000000000004</v>
      </c>
      <c r="AC85">
        <v>200.96299999999999</v>
      </c>
      <c r="AD85">
        <v>564.42100000000005</v>
      </c>
    </row>
    <row r="86" spans="1:30" x14ac:dyDescent="0.2">
      <c r="A86" t="s">
        <v>95</v>
      </c>
      <c r="B86" t="s">
        <v>102</v>
      </c>
      <c r="C86">
        <v>256</v>
      </c>
      <c r="D86">
        <v>408</v>
      </c>
      <c r="E86">
        <v>752.09500000000003</v>
      </c>
      <c r="F86">
        <v>0.54200000000000004</v>
      </c>
      <c r="G86">
        <v>483.94299999999998</v>
      </c>
      <c r="H86">
        <v>1.1080000000000001</v>
      </c>
      <c r="I86">
        <v>0.71799999999999997</v>
      </c>
      <c r="J86">
        <v>6.3819999999999997</v>
      </c>
      <c r="K86">
        <v>922.03899999999999</v>
      </c>
      <c r="L86">
        <v>1405.3620000000001</v>
      </c>
      <c r="M86">
        <v>2656.277</v>
      </c>
      <c r="N86">
        <v>8.1000000000000003E-2</v>
      </c>
      <c r="O86">
        <v>200.578</v>
      </c>
      <c r="P86">
        <v>183.732</v>
      </c>
      <c r="Q86">
        <v>223.774</v>
      </c>
      <c r="R86">
        <v>144.012</v>
      </c>
      <c r="S86">
        <v>67.087000000000003</v>
      </c>
      <c r="T86">
        <v>109.316</v>
      </c>
      <c r="U86">
        <v>249.23500000000001</v>
      </c>
      <c r="V86">
        <v>419.88200000000001</v>
      </c>
      <c r="W86">
        <v>210.75899999999999</v>
      </c>
      <c r="X86">
        <v>343.42599999999999</v>
      </c>
      <c r="Y86">
        <v>782.99400000000003</v>
      </c>
      <c r="Z86">
        <v>1319.098</v>
      </c>
      <c r="AA86">
        <v>19.21</v>
      </c>
      <c r="AB86">
        <v>51.875</v>
      </c>
      <c r="AC86">
        <v>231.36500000000001</v>
      </c>
      <c r="AD86">
        <v>1102.9110000000001</v>
      </c>
    </row>
    <row r="87" spans="1:30" x14ac:dyDescent="0.2">
      <c r="A87" t="s">
        <v>150</v>
      </c>
      <c r="B87" t="s">
        <v>145</v>
      </c>
      <c r="C87">
        <v>214</v>
      </c>
      <c r="D87">
        <v>476</v>
      </c>
      <c r="E87">
        <v>994.73800000000006</v>
      </c>
      <c r="F87">
        <v>0.47899999999999998</v>
      </c>
      <c r="G87">
        <v>576.33399999999995</v>
      </c>
      <c r="H87">
        <v>0.85199999999999998</v>
      </c>
      <c r="I87">
        <v>0.63500000000000001</v>
      </c>
      <c r="J87">
        <v>4.6630000000000003</v>
      </c>
      <c r="K87">
        <v>1410.4079999999999</v>
      </c>
      <c r="L87">
        <v>1009.624</v>
      </c>
      <c r="M87">
        <v>2664.3110000000001</v>
      </c>
      <c r="N87">
        <v>8.7999999999999995E-2</v>
      </c>
      <c r="O87">
        <v>339.50900000000001</v>
      </c>
      <c r="P87">
        <v>260.69900000000001</v>
      </c>
      <c r="Q87">
        <v>301.77999999999997</v>
      </c>
      <c r="R87">
        <v>92.748999999999995</v>
      </c>
      <c r="S87">
        <v>107.494</v>
      </c>
      <c r="T87">
        <v>158.13300000000001</v>
      </c>
      <c r="U87">
        <v>324.21600000000001</v>
      </c>
      <c r="V87">
        <v>258.06799999999998</v>
      </c>
      <c r="W87">
        <v>337.702</v>
      </c>
      <c r="X87">
        <v>496.78899999999999</v>
      </c>
      <c r="Y87">
        <v>1018.718</v>
      </c>
      <c r="Z87">
        <v>811.10299999999995</v>
      </c>
      <c r="AA87">
        <v>29.294</v>
      </c>
      <c r="AB87">
        <v>76.519000000000005</v>
      </c>
      <c r="AC87">
        <v>289.08</v>
      </c>
      <c r="AD87">
        <v>614.73099999999999</v>
      </c>
    </row>
    <row r="88" spans="1:30" x14ac:dyDescent="0.2">
      <c r="A88" t="s">
        <v>94</v>
      </c>
      <c r="B88" t="s">
        <v>85</v>
      </c>
      <c r="C88">
        <v>183</v>
      </c>
      <c r="D88">
        <v>413</v>
      </c>
      <c r="E88">
        <v>775.78</v>
      </c>
      <c r="F88">
        <v>0.53200000000000003</v>
      </c>
      <c r="G88">
        <v>383.334</v>
      </c>
      <c r="H88">
        <v>0.76900000000000002</v>
      </c>
      <c r="I88">
        <v>0.52400000000000002</v>
      </c>
      <c r="J88">
        <v>4.2220000000000004</v>
      </c>
      <c r="K88">
        <v>1085.44</v>
      </c>
      <c r="L88">
        <v>686.34100000000001</v>
      </c>
      <c r="M88">
        <v>1874.1469999999999</v>
      </c>
      <c r="N88">
        <v>8.1000000000000003E-2</v>
      </c>
      <c r="O88">
        <v>357.59300000000002</v>
      </c>
      <c r="P88">
        <v>185.17500000000001</v>
      </c>
      <c r="Q88">
        <v>165.46600000000001</v>
      </c>
      <c r="R88">
        <v>67.545000000000002</v>
      </c>
      <c r="S88">
        <v>112.188</v>
      </c>
      <c r="T88">
        <v>110.80500000000001</v>
      </c>
      <c r="U88">
        <v>189.661</v>
      </c>
      <c r="V88">
        <v>183.905</v>
      </c>
      <c r="W88">
        <v>352.45</v>
      </c>
      <c r="X88">
        <v>348.10300000000001</v>
      </c>
      <c r="Y88">
        <v>595.83799999999997</v>
      </c>
      <c r="Z88">
        <v>577.755</v>
      </c>
      <c r="AA88">
        <v>30.053000000000001</v>
      </c>
      <c r="AB88">
        <v>52.887999999999998</v>
      </c>
      <c r="AC88">
        <v>182.21100000000001</v>
      </c>
      <c r="AD88">
        <v>421.18900000000002</v>
      </c>
    </row>
    <row r="89" spans="1:30" x14ac:dyDescent="0.2">
      <c r="A89" t="s">
        <v>94</v>
      </c>
      <c r="B89" t="s">
        <v>86</v>
      </c>
      <c r="C89">
        <v>161</v>
      </c>
      <c r="D89">
        <v>345</v>
      </c>
      <c r="E89">
        <v>825.404</v>
      </c>
      <c r="F89">
        <v>0.41799999999999998</v>
      </c>
      <c r="G89">
        <v>500.27699999999999</v>
      </c>
      <c r="H89">
        <v>0.91200000000000003</v>
      </c>
      <c r="I89">
        <v>0.63500000000000001</v>
      </c>
      <c r="J89">
        <v>5.282</v>
      </c>
      <c r="K89">
        <v>1210.893</v>
      </c>
      <c r="L89">
        <v>1089.3910000000001</v>
      </c>
      <c r="M89">
        <v>2338.5920000000001</v>
      </c>
      <c r="N89">
        <v>0.09</v>
      </c>
      <c r="O89">
        <v>317.53100000000001</v>
      </c>
      <c r="P89">
        <v>181.56899999999999</v>
      </c>
      <c r="Q89">
        <v>240.565</v>
      </c>
      <c r="R89">
        <v>85.738</v>
      </c>
      <c r="S89">
        <v>101.53400000000001</v>
      </c>
      <c r="T89">
        <v>107.48399999999999</v>
      </c>
      <c r="U89">
        <v>257.77600000000001</v>
      </c>
      <c r="V89">
        <v>277.60300000000001</v>
      </c>
      <c r="W89">
        <v>318.97800000000001</v>
      </c>
      <c r="X89">
        <v>337.67099999999999</v>
      </c>
      <c r="Y89">
        <v>809.82799999999997</v>
      </c>
      <c r="Z89">
        <v>872.11599999999999</v>
      </c>
      <c r="AA89">
        <v>28.015999999999998</v>
      </c>
      <c r="AB89">
        <v>50.811999999999998</v>
      </c>
      <c r="AC89">
        <v>230.065</v>
      </c>
      <c r="AD89">
        <v>780.49800000000005</v>
      </c>
    </row>
    <row r="90" spans="1:30" x14ac:dyDescent="0.2">
      <c r="A90" t="s">
        <v>150</v>
      </c>
      <c r="B90" t="s">
        <v>146</v>
      </c>
      <c r="C90">
        <v>135</v>
      </c>
      <c r="D90">
        <v>367</v>
      </c>
      <c r="E90">
        <v>837.94100000000003</v>
      </c>
      <c r="F90">
        <v>0.438</v>
      </c>
      <c r="G90">
        <v>524.62800000000004</v>
      </c>
      <c r="H90">
        <v>0.97</v>
      </c>
      <c r="I90">
        <v>0.63500000000000001</v>
      </c>
      <c r="J90">
        <v>5.8380000000000001</v>
      </c>
      <c r="K90">
        <v>1158.492</v>
      </c>
      <c r="L90">
        <v>1178.241</v>
      </c>
      <c r="M90">
        <v>2530.2260000000001</v>
      </c>
      <c r="N90">
        <v>9.5000000000000001E-2</v>
      </c>
      <c r="O90">
        <v>301.57600000000002</v>
      </c>
      <c r="P90">
        <v>195.59</v>
      </c>
      <c r="Q90">
        <v>224.161</v>
      </c>
      <c r="R90">
        <v>116.613</v>
      </c>
      <c r="S90">
        <v>99.266999999999996</v>
      </c>
      <c r="T90">
        <v>116.818</v>
      </c>
      <c r="U90">
        <v>261.43099999999998</v>
      </c>
      <c r="V90">
        <v>327.88</v>
      </c>
      <c r="W90">
        <v>311.85700000000003</v>
      </c>
      <c r="X90">
        <v>366.99400000000003</v>
      </c>
      <c r="Y90">
        <v>821.31100000000004</v>
      </c>
      <c r="Z90">
        <v>1030.0650000000001</v>
      </c>
      <c r="AA90">
        <v>27.831</v>
      </c>
      <c r="AB90">
        <v>55.656999999999996</v>
      </c>
      <c r="AC90">
        <v>255.23599999999999</v>
      </c>
      <c r="AD90">
        <v>839.51700000000005</v>
      </c>
    </row>
    <row r="91" spans="1:30" x14ac:dyDescent="0.2">
      <c r="A91" t="s">
        <v>94</v>
      </c>
      <c r="B91" t="s">
        <v>87</v>
      </c>
      <c r="C91">
        <v>72</v>
      </c>
      <c r="D91">
        <v>180</v>
      </c>
      <c r="E91">
        <v>362</v>
      </c>
      <c r="F91">
        <v>0.497</v>
      </c>
      <c r="G91">
        <v>213.98699999999999</v>
      </c>
      <c r="H91">
        <v>1.006</v>
      </c>
      <c r="I91">
        <v>0.56799999999999995</v>
      </c>
      <c r="J91">
        <v>6.0339999999999998</v>
      </c>
      <c r="K91">
        <v>471.63499999999999</v>
      </c>
      <c r="L91">
        <v>615.90099999999995</v>
      </c>
      <c r="M91">
        <v>1157.1279999999999</v>
      </c>
      <c r="N91">
        <v>4.9000000000000002E-2</v>
      </c>
      <c r="O91">
        <v>139.476</v>
      </c>
      <c r="P91">
        <v>79.131</v>
      </c>
      <c r="Q91">
        <v>84.382999999999996</v>
      </c>
      <c r="R91">
        <v>59.011000000000003</v>
      </c>
      <c r="S91">
        <v>44.820999999999998</v>
      </c>
      <c r="T91">
        <v>46.552</v>
      </c>
      <c r="U91">
        <v>96.863</v>
      </c>
      <c r="V91">
        <v>180.089</v>
      </c>
      <c r="W91">
        <v>140.809</v>
      </c>
      <c r="X91">
        <v>146.24700000000001</v>
      </c>
      <c r="Y91">
        <v>304.303</v>
      </c>
      <c r="Z91">
        <v>565.76800000000003</v>
      </c>
      <c r="AA91">
        <v>12.302</v>
      </c>
      <c r="AB91">
        <v>21.827000000000002</v>
      </c>
      <c r="AC91">
        <v>92.153999999999996</v>
      </c>
      <c r="AD91">
        <v>489.61799999999999</v>
      </c>
    </row>
    <row r="92" spans="1:30" x14ac:dyDescent="0.2">
      <c r="A92" t="s">
        <v>94</v>
      </c>
      <c r="B92" t="s">
        <v>88</v>
      </c>
      <c r="C92">
        <v>115</v>
      </c>
      <c r="D92">
        <v>281</v>
      </c>
      <c r="E92">
        <v>574.42700000000002</v>
      </c>
      <c r="F92">
        <v>0.48899999999999999</v>
      </c>
      <c r="G92">
        <v>373.096</v>
      </c>
      <c r="H92">
        <v>1.0029999999999999</v>
      </c>
      <c r="I92">
        <v>0.68400000000000005</v>
      </c>
      <c r="J92">
        <v>5.282</v>
      </c>
      <c r="K92">
        <v>763.779</v>
      </c>
      <c r="L92">
        <v>882.82</v>
      </c>
      <c r="M92">
        <v>1834.912</v>
      </c>
      <c r="N92">
        <v>7.1999999999999995E-2</v>
      </c>
      <c r="O92">
        <v>173.404</v>
      </c>
      <c r="P92">
        <v>141.53899999999999</v>
      </c>
      <c r="Q92">
        <v>176.28200000000001</v>
      </c>
      <c r="R92">
        <v>83.203000000000003</v>
      </c>
      <c r="S92">
        <v>57.064999999999998</v>
      </c>
      <c r="T92">
        <v>85.313999999999993</v>
      </c>
      <c r="U92">
        <v>196.19900000000001</v>
      </c>
      <c r="V92">
        <v>245.41200000000001</v>
      </c>
      <c r="W92">
        <v>179.27600000000001</v>
      </c>
      <c r="X92">
        <v>268.02100000000002</v>
      </c>
      <c r="Y92">
        <v>616.63099999999997</v>
      </c>
      <c r="Z92">
        <v>770.98400000000004</v>
      </c>
      <c r="AA92">
        <v>15.976000000000001</v>
      </c>
      <c r="AB92">
        <v>41.04</v>
      </c>
      <c r="AC92">
        <v>182.60499999999999</v>
      </c>
      <c r="AD92">
        <v>643.19899999999996</v>
      </c>
    </row>
    <row r="93" spans="1:30" x14ac:dyDescent="0.2">
      <c r="A93" t="s">
        <v>94</v>
      </c>
      <c r="B93" t="s">
        <v>89</v>
      </c>
      <c r="C93">
        <v>97</v>
      </c>
      <c r="D93">
        <v>221</v>
      </c>
      <c r="E93">
        <v>583.73599999999999</v>
      </c>
      <c r="F93">
        <v>0.379</v>
      </c>
      <c r="G93">
        <v>343.399</v>
      </c>
      <c r="H93">
        <v>0.88</v>
      </c>
      <c r="I93">
        <v>0.63500000000000001</v>
      </c>
      <c r="J93">
        <v>5.024</v>
      </c>
      <c r="K93">
        <v>878.24900000000002</v>
      </c>
      <c r="L93">
        <v>738.56399999999996</v>
      </c>
      <c r="M93">
        <v>1617.5029999999999</v>
      </c>
      <c r="N93">
        <v>7.4999999999999997E-2</v>
      </c>
      <c r="O93">
        <v>221.50700000000001</v>
      </c>
      <c r="P93">
        <v>150.29599999999999</v>
      </c>
      <c r="Q93">
        <v>156.995</v>
      </c>
      <c r="R93">
        <v>54.939</v>
      </c>
      <c r="S93">
        <v>69.861000000000004</v>
      </c>
      <c r="T93">
        <v>92.090999999999994</v>
      </c>
      <c r="U93">
        <v>170.661</v>
      </c>
      <c r="V93">
        <v>182.255</v>
      </c>
      <c r="W93">
        <v>219.47300000000001</v>
      </c>
      <c r="X93">
        <v>289.31099999999998</v>
      </c>
      <c r="Y93">
        <v>536.14800000000002</v>
      </c>
      <c r="Z93">
        <v>572.57000000000005</v>
      </c>
      <c r="AA93">
        <v>18.817</v>
      </c>
      <c r="AB93">
        <v>45.009</v>
      </c>
      <c r="AC93">
        <v>154.40600000000001</v>
      </c>
      <c r="AD93">
        <v>520.33199999999999</v>
      </c>
    </row>
    <row r="94" spans="1:30" x14ac:dyDescent="0.2">
      <c r="A94" t="s">
        <v>94</v>
      </c>
      <c r="B94" t="s">
        <v>90</v>
      </c>
      <c r="C94">
        <v>147</v>
      </c>
      <c r="D94">
        <v>309</v>
      </c>
      <c r="E94">
        <v>558.61599999999999</v>
      </c>
      <c r="F94">
        <v>0.55300000000000005</v>
      </c>
      <c r="G94">
        <v>311.40300000000002</v>
      </c>
      <c r="H94">
        <v>0.97799999999999998</v>
      </c>
      <c r="I94">
        <v>0.63500000000000001</v>
      </c>
      <c r="J94">
        <v>5.1710000000000003</v>
      </c>
      <c r="K94">
        <v>687.84699999999998</v>
      </c>
      <c r="L94">
        <v>822.17100000000005</v>
      </c>
      <c r="M94">
        <v>1721.693</v>
      </c>
      <c r="N94">
        <v>7.1999999999999995E-2</v>
      </c>
      <c r="O94">
        <v>184.405</v>
      </c>
      <c r="P94">
        <v>140.74199999999999</v>
      </c>
      <c r="Q94">
        <v>148.399</v>
      </c>
      <c r="R94">
        <v>85.07</v>
      </c>
      <c r="S94">
        <v>58.49</v>
      </c>
      <c r="T94">
        <v>83.962999999999994</v>
      </c>
      <c r="U94">
        <v>156.72399999999999</v>
      </c>
      <c r="V94">
        <v>248.81200000000001</v>
      </c>
      <c r="W94">
        <v>183.751</v>
      </c>
      <c r="X94">
        <v>263.91300000000001</v>
      </c>
      <c r="Y94">
        <v>492.363</v>
      </c>
      <c r="Z94">
        <v>781.66600000000005</v>
      </c>
      <c r="AA94">
        <v>16.044</v>
      </c>
      <c r="AB94">
        <v>39.993000000000002</v>
      </c>
      <c r="AC94">
        <v>137.625</v>
      </c>
      <c r="AD94">
        <v>628.50800000000004</v>
      </c>
    </row>
    <row r="95" spans="1:30" x14ac:dyDescent="0.2">
      <c r="A95" t="s">
        <v>94</v>
      </c>
      <c r="B95" t="s">
        <v>91</v>
      </c>
      <c r="C95">
        <v>181</v>
      </c>
      <c r="D95">
        <v>419</v>
      </c>
      <c r="E95">
        <v>961.12</v>
      </c>
      <c r="F95">
        <v>0.436</v>
      </c>
      <c r="G95">
        <v>542.03099999999995</v>
      </c>
      <c r="H95">
        <v>0.81899999999999995</v>
      </c>
      <c r="I95">
        <v>0.56799999999999995</v>
      </c>
      <c r="J95">
        <v>3.9780000000000002</v>
      </c>
      <c r="K95">
        <v>1403.6679999999999</v>
      </c>
      <c r="L95">
        <v>839.55899999999997</v>
      </c>
      <c r="M95">
        <v>2473.4690000000001</v>
      </c>
      <c r="N95">
        <v>0.10100000000000001</v>
      </c>
      <c r="O95">
        <v>357.32400000000001</v>
      </c>
      <c r="P95">
        <v>236.84700000000001</v>
      </c>
      <c r="Q95">
        <v>268.73399999999998</v>
      </c>
      <c r="R95">
        <v>98.215000000000003</v>
      </c>
      <c r="S95">
        <v>118.621</v>
      </c>
      <c r="T95">
        <v>141.19900000000001</v>
      </c>
      <c r="U95">
        <v>289.87299999999999</v>
      </c>
      <c r="V95">
        <v>237.49</v>
      </c>
      <c r="W95">
        <v>372.66</v>
      </c>
      <c r="X95">
        <v>443.726</v>
      </c>
      <c r="Y95">
        <v>910.98500000000001</v>
      </c>
      <c r="Z95">
        <v>746.09699999999998</v>
      </c>
      <c r="AA95">
        <v>33.442999999999998</v>
      </c>
      <c r="AB95">
        <v>67.245999999999995</v>
      </c>
      <c r="AC95">
        <v>260.10300000000001</v>
      </c>
      <c r="AD95">
        <v>478.76600000000002</v>
      </c>
    </row>
    <row r="96" spans="1:30" x14ac:dyDescent="0.2">
      <c r="A96" t="s">
        <v>94</v>
      </c>
      <c r="B96" t="s">
        <v>92</v>
      </c>
      <c r="C96">
        <v>225</v>
      </c>
      <c r="D96">
        <v>571</v>
      </c>
      <c r="E96">
        <v>1180.03</v>
      </c>
      <c r="F96">
        <v>0.48399999999999999</v>
      </c>
      <c r="G96">
        <v>671.21600000000001</v>
      </c>
      <c r="H96">
        <v>0.96899999999999997</v>
      </c>
      <c r="I96">
        <v>0.56799999999999995</v>
      </c>
      <c r="J96">
        <v>8.8439999999999994</v>
      </c>
      <c r="K96">
        <v>1590.058</v>
      </c>
      <c r="L96">
        <v>2292.5509999999999</v>
      </c>
      <c r="M96">
        <v>3622.596</v>
      </c>
      <c r="N96">
        <v>9.9000000000000005E-2</v>
      </c>
      <c r="O96">
        <v>477.77499999999998</v>
      </c>
      <c r="P96">
        <v>275.26</v>
      </c>
      <c r="Q96">
        <v>281.029</v>
      </c>
      <c r="R96">
        <v>145.965</v>
      </c>
      <c r="S96">
        <v>155.465</v>
      </c>
      <c r="T96">
        <v>163.49</v>
      </c>
      <c r="U96">
        <v>315.93400000000003</v>
      </c>
      <c r="V96">
        <v>518.21799999999996</v>
      </c>
      <c r="W96">
        <v>488.40699999999998</v>
      </c>
      <c r="X96">
        <v>513.62</v>
      </c>
      <c r="Y96">
        <v>992.53700000000003</v>
      </c>
      <c r="Z96">
        <v>1628.0309999999999</v>
      </c>
      <c r="AA96">
        <v>43.122999999999998</v>
      </c>
      <c r="AB96">
        <v>77.528000000000006</v>
      </c>
      <c r="AC96">
        <v>298.01100000000002</v>
      </c>
      <c r="AD96">
        <v>1873.8879999999999</v>
      </c>
    </row>
    <row r="97" spans="1:30" x14ac:dyDescent="0.2">
      <c r="A97" t="s">
        <v>94</v>
      </c>
      <c r="B97" t="s">
        <v>93</v>
      </c>
      <c r="C97">
        <v>200</v>
      </c>
      <c r="D97">
        <v>456</v>
      </c>
      <c r="E97">
        <v>923.79399999999998</v>
      </c>
      <c r="F97">
        <v>0.49399999999999999</v>
      </c>
      <c r="G97">
        <v>575.42200000000003</v>
      </c>
      <c r="H97">
        <v>1.04</v>
      </c>
      <c r="I97">
        <v>0.64800000000000002</v>
      </c>
      <c r="J97">
        <v>6.1340000000000003</v>
      </c>
      <c r="K97">
        <v>1172.6489999999999</v>
      </c>
      <c r="L97">
        <v>1502.3219999999999</v>
      </c>
      <c r="M97">
        <v>3015.1219999999998</v>
      </c>
      <c r="N97">
        <v>0.104</v>
      </c>
      <c r="O97">
        <v>283.52100000000002</v>
      </c>
      <c r="P97">
        <v>234.83699999999999</v>
      </c>
      <c r="Q97">
        <v>259.42899999999997</v>
      </c>
      <c r="R97">
        <v>146.006</v>
      </c>
      <c r="S97">
        <v>92.218999999999994</v>
      </c>
      <c r="T97">
        <v>139.589</v>
      </c>
      <c r="U97">
        <v>296.31299999999999</v>
      </c>
      <c r="V97">
        <v>431.47399999999999</v>
      </c>
      <c r="W97">
        <v>289.71499999999997</v>
      </c>
      <c r="X97">
        <v>438.65800000000002</v>
      </c>
      <c r="Y97">
        <v>931.23500000000001</v>
      </c>
      <c r="Z97">
        <v>1355.5139999999999</v>
      </c>
      <c r="AA97">
        <v>26.006</v>
      </c>
      <c r="AB97">
        <v>66.221000000000004</v>
      </c>
      <c r="AC97">
        <v>281.95999999999998</v>
      </c>
      <c r="AD97">
        <v>1128.136</v>
      </c>
    </row>
    <row r="98" spans="1:30" x14ac:dyDescent="0.2">
      <c r="A98" t="s">
        <v>104</v>
      </c>
      <c r="B98" t="s">
        <v>96</v>
      </c>
      <c r="C98">
        <v>84</v>
      </c>
      <c r="D98">
        <v>160</v>
      </c>
      <c r="E98">
        <v>396.57</v>
      </c>
      <c r="F98">
        <v>0.40300000000000002</v>
      </c>
      <c r="G98">
        <v>300.96699999999998</v>
      </c>
      <c r="H98">
        <v>1.2250000000000001</v>
      </c>
      <c r="I98">
        <v>0.81299999999999994</v>
      </c>
      <c r="J98">
        <v>5.9909999999999997</v>
      </c>
      <c r="K98">
        <v>528.09299999999996</v>
      </c>
      <c r="L98">
        <v>841.59100000000001</v>
      </c>
      <c r="M98">
        <v>1509.116</v>
      </c>
      <c r="N98">
        <v>6.7000000000000004E-2</v>
      </c>
      <c r="O98">
        <v>113.986</v>
      </c>
      <c r="P98">
        <v>69.353999999999999</v>
      </c>
      <c r="Q98">
        <v>126.89100000000001</v>
      </c>
      <c r="R98">
        <v>86.338999999999999</v>
      </c>
      <c r="S98">
        <v>38.207000000000001</v>
      </c>
      <c r="T98">
        <v>41.884</v>
      </c>
      <c r="U98">
        <v>145.309</v>
      </c>
      <c r="V98">
        <v>254.96700000000001</v>
      </c>
      <c r="W98">
        <v>120.03</v>
      </c>
      <c r="X98">
        <v>131.583</v>
      </c>
      <c r="Y98">
        <v>456.50200000000001</v>
      </c>
      <c r="Z98">
        <v>801.00199999999995</v>
      </c>
      <c r="AA98">
        <v>10.878</v>
      </c>
      <c r="AB98">
        <v>20.172999999999998</v>
      </c>
      <c r="AC98">
        <v>139.09700000000001</v>
      </c>
      <c r="AD98">
        <v>671.44299999999998</v>
      </c>
    </row>
    <row r="99" spans="1:30" x14ac:dyDescent="0.2">
      <c r="A99" t="s">
        <v>104</v>
      </c>
      <c r="B99" t="s">
        <v>97</v>
      </c>
      <c r="C99">
        <v>100</v>
      </c>
      <c r="D99">
        <v>220</v>
      </c>
      <c r="E99">
        <v>621.01199999999994</v>
      </c>
      <c r="F99">
        <v>0.35399999999999998</v>
      </c>
      <c r="G99">
        <v>473.29300000000001</v>
      </c>
      <c r="H99">
        <v>1.1739999999999999</v>
      </c>
      <c r="I99">
        <v>0.74099999999999999</v>
      </c>
      <c r="J99">
        <v>6.327</v>
      </c>
      <c r="K99">
        <v>888.54300000000001</v>
      </c>
      <c r="L99">
        <v>1397.4259999999999</v>
      </c>
      <c r="M99">
        <v>2284.5830000000001</v>
      </c>
      <c r="N99">
        <v>7.3999999999999996E-2</v>
      </c>
      <c r="O99">
        <v>188.92</v>
      </c>
      <c r="P99">
        <v>133.554</v>
      </c>
      <c r="Q99">
        <v>197.11799999999999</v>
      </c>
      <c r="R99">
        <v>101.419</v>
      </c>
      <c r="S99">
        <v>60.633000000000003</v>
      </c>
      <c r="T99">
        <v>80.105999999999995</v>
      </c>
      <c r="U99">
        <v>230.86099999999999</v>
      </c>
      <c r="V99">
        <v>355.60399999999998</v>
      </c>
      <c r="W99">
        <v>190.48599999999999</v>
      </c>
      <c r="X99">
        <v>251.661</v>
      </c>
      <c r="Y99">
        <v>725.27200000000005</v>
      </c>
      <c r="Z99">
        <v>1117.164</v>
      </c>
      <c r="AA99">
        <v>16.785</v>
      </c>
      <c r="AB99">
        <v>38.322000000000003</v>
      </c>
      <c r="AC99">
        <v>223.26300000000001</v>
      </c>
      <c r="AD99">
        <v>1119.056</v>
      </c>
    </row>
    <row r="100" spans="1:30" x14ac:dyDescent="0.2">
      <c r="A100" t="s">
        <v>104</v>
      </c>
      <c r="B100" t="s">
        <v>98</v>
      </c>
      <c r="C100">
        <v>197</v>
      </c>
      <c r="D100">
        <v>413</v>
      </c>
      <c r="E100">
        <v>860.60599999999999</v>
      </c>
      <c r="F100">
        <v>0.48</v>
      </c>
      <c r="G100">
        <v>550.40599999999995</v>
      </c>
      <c r="H100">
        <v>0.99099999999999999</v>
      </c>
      <c r="I100">
        <v>0.63500000000000001</v>
      </c>
      <c r="J100">
        <v>7.3010000000000002</v>
      </c>
      <c r="K100">
        <v>1169.9780000000001</v>
      </c>
      <c r="L100">
        <v>1427.1189999999999</v>
      </c>
      <c r="M100">
        <v>2689.1759999999999</v>
      </c>
      <c r="N100">
        <v>9.0999999999999998E-2</v>
      </c>
      <c r="O100">
        <v>300.34199999999998</v>
      </c>
      <c r="P100">
        <v>192.30600000000001</v>
      </c>
      <c r="Q100">
        <v>258.85199999999998</v>
      </c>
      <c r="R100">
        <v>109.10599999999999</v>
      </c>
      <c r="S100">
        <v>97.921999999999997</v>
      </c>
      <c r="T100">
        <v>115.864</v>
      </c>
      <c r="U100">
        <v>287.46899999999999</v>
      </c>
      <c r="V100">
        <v>354.57400000000001</v>
      </c>
      <c r="W100">
        <v>307.63099999999997</v>
      </c>
      <c r="X100">
        <v>363.99799999999999</v>
      </c>
      <c r="Y100">
        <v>903.62099999999998</v>
      </c>
      <c r="Z100">
        <v>1113.9259999999999</v>
      </c>
      <c r="AA100">
        <v>27.308</v>
      </c>
      <c r="AB100">
        <v>55.69</v>
      </c>
      <c r="AC100">
        <v>265.81299999999999</v>
      </c>
      <c r="AD100">
        <v>1078.308</v>
      </c>
    </row>
    <row r="101" spans="1:30" x14ac:dyDescent="0.2">
      <c r="A101" t="s">
        <v>150</v>
      </c>
      <c r="B101" t="s">
        <v>147</v>
      </c>
      <c r="C101">
        <v>194</v>
      </c>
      <c r="D101">
        <v>520</v>
      </c>
      <c r="E101">
        <v>1162.1179999999999</v>
      </c>
      <c r="F101">
        <v>0.44700000000000001</v>
      </c>
      <c r="G101">
        <v>677.77300000000002</v>
      </c>
      <c r="H101">
        <v>0.96</v>
      </c>
      <c r="I101">
        <v>0.56799999999999995</v>
      </c>
      <c r="J101">
        <v>7.8630000000000004</v>
      </c>
      <c r="K101">
        <v>1600.62</v>
      </c>
      <c r="L101">
        <v>1965.923</v>
      </c>
      <c r="M101">
        <v>3509.06</v>
      </c>
      <c r="N101">
        <v>9.9000000000000005E-2</v>
      </c>
      <c r="O101">
        <v>444.48700000000002</v>
      </c>
      <c r="P101">
        <v>289.50700000000001</v>
      </c>
      <c r="Q101">
        <v>287.97899999999998</v>
      </c>
      <c r="R101">
        <v>140.14500000000001</v>
      </c>
      <c r="S101">
        <v>148.381</v>
      </c>
      <c r="T101">
        <v>172.595</v>
      </c>
      <c r="U101">
        <v>319.48</v>
      </c>
      <c r="V101">
        <v>476.46100000000001</v>
      </c>
      <c r="W101">
        <v>466.15300000000002</v>
      </c>
      <c r="X101">
        <v>542.22400000000005</v>
      </c>
      <c r="Y101">
        <v>1003.837</v>
      </c>
      <c r="Z101">
        <v>1496.846</v>
      </c>
      <c r="AA101">
        <v>41.709000000000003</v>
      </c>
      <c r="AB101">
        <v>82.108000000000004</v>
      </c>
      <c r="AC101">
        <v>295.84699999999998</v>
      </c>
      <c r="AD101">
        <v>1546.259</v>
      </c>
    </row>
    <row r="102" spans="1:30" x14ac:dyDescent="0.2">
      <c r="A102" t="s">
        <v>104</v>
      </c>
      <c r="B102" t="s">
        <v>99</v>
      </c>
      <c r="C102">
        <v>195</v>
      </c>
      <c r="D102">
        <v>349</v>
      </c>
      <c r="E102">
        <v>778.971</v>
      </c>
      <c r="F102">
        <v>0.44800000000000001</v>
      </c>
      <c r="G102">
        <v>497.89</v>
      </c>
      <c r="H102">
        <v>1.016</v>
      </c>
      <c r="I102">
        <v>0.68400000000000005</v>
      </c>
      <c r="J102">
        <v>5.4619999999999997</v>
      </c>
      <c r="K102">
        <v>1050.819</v>
      </c>
      <c r="L102">
        <v>1198.23</v>
      </c>
      <c r="M102">
        <v>2489.7950000000001</v>
      </c>
      <c r="N102">
        <v>0.08</v>
      </c>
      <c r="O102">
        <v>232.05500000000001</v>
      </c>
      <c r="P102">
        <v>186.553</v>
      </c>
      <c r="Q102">
        <v>245.24799999999999</v>
      </c>
      <c r="R102">
        <v>115.11499999999999</v>
      </c>
      <c r="S102">
        <v>75.212000000000003</v>
      </c>
      <c r="T102">
        <v>112.682</v>
      </c>
      <c r="U102">
        <v>265.85599999999999</v>
      </c>
      <c r="V102">
        <v>338.53899999999999</v>
      </c>
      <c r="W102">
        <v>236.286</v>
      </c>
      <c r="X102">
        <v>354</v>
      </c>
      <c r="Y102">
        <v>835.59900000000005</v>
      </c>
      <c r="Z102">
        <v>1063.9110000000001</v>
      </c>
      <c r="AA102">
        <v>20.969000000000001</v>
      </c>
      <c r="AB102">
        <v>54.35</v>
      </c>
      <c r="AC102">
        <v>241.756</v>
      </c>
      <c r="AD102">
        <v>881.15499999999997</v>
      </c>
    </row>
    <row r="103" spans="1:30" x14ac:dyDescent="0.2">
      <c r="A103" t="s">
        <v>104</v>
      </c>
      <c r="B103" t="s">
        <v>100</v>
      </c>
      <c r="C103">
        <v>173</v>
      </c>
      <c r="D103">
        <v>325</v>
      </c>
      <c r="E103">
        <v>701.11300000000006</v>
      </c>
      <c r="F103">
        <v>0.46400000000000002</v>
      </c>
      <c r="G103">
        <v>451.54700000000003</v>
      </c>
      <c r="H103">
        <v>1.0329999999999999</v>
      </c>
      <c r="I103">
        <v>0.71799999999999997</v>
      </c>
      <c r="J103">
        <v>6.5860000000000003</v>
      </c>
      <c r="K103">
        <v>952.58699999999999</v>
      </c>
      <c r="L103">
        <v>1187.3150000000001</v>
      </c>
      <c r="M103">
        <v>2297.7730000000001</v>
      </c>
      <c r="N103">
        <v>8.3000000000000004E-2</v>
      </c>
      <c r="O103">
        <v>207.77699999999999</v>
      </c>
      <c r="P103">
        <v>164.108</v>
      </c>
      <c r="Q103">
        <v>233.767</v>
      </c>
      <c r="R103">
        <v>95.46</v>
      </c>
      <c r="S103">
        <v>66.611999999999995</v>
      </c>
      <c r="T103">
        <v>99.418999999999997</v>
      </c>
      <c r="U103">
        <v>261.24700000000001</v>
      </c>
      <c r="V103">
        <v>304.12599999999998</v>
      </c>
      <c r="W103">
        <v>209.268</v>
      </c>
      <c r="X103">
        <v>312.33300000000003</v>
      </c>
      <c r="Y103">
        <v>820.73</v>
      </c>
      <c r="Z103">
        <v>955.44100000000003</v>
      </c>
      <c r="AA103">
        <v>18.43</v>
      </c>
      <c r="AB103">
        <v>48.093000000000004</v>
      </c>
      <c r="AC103">
        <v>243.25700000000001</v>
      </c>
      <c r="AD103">
        <v>877.53399999999999</v>
      </c>
    </row>
    <row r="104" spans="1:30" x14ac:dyDescent="0.2">
      <c r="A104" t="s">
        <v>150</v>
      </c>
      <c r="B104" t="s">
        <v>148</v>
      </c>
      <c r="C104">
        <v>79</v>
      </c>
      <c r="D104">
        <v>205</v>
      </c>
      <c r="E104">
        <v>574.06200000000001</v>
      </c>
      <c r="F104">
        <v>0.35699999999999998</v>
      </c>
      <c r="G104">
        <v>348.947</v>
      </c>
      <c r="H104">
        <v>1.0309999999999999</v>
      </c>
      <c r="I104">
        <v>0.63500000000000001</v>
      </c>
      <c r="J104">
        <v>7.117</v>
      </c>
      <c r="K104">
        <v>816.39200000000005</v>
      </c>
      <c r="L104">
        <v>1068.249</v>
      </c>
      <c r="M104">
        <v>1852.193</v>
      </c>
      <c r="N104">
        <v>6.2E-2</v>
      </c>
      <c r="O104">
        <v>222.35</v>
      </c>
      <c r="P104">
        <v>121.26600000000001</v>
      </c>
      <c r="Q104">
        <v>142.10400000000001</v>
      </c>
      <c r="R104">
        <v>88.341999999999999</v>
      </c>
      <c r="S104">
        <v>71.506</v>
      </c>
      <c r="T104">
        <v>72.722999999999999</v>
      </c>
      <c r="U104">
        <v>159.68799999999999</v>
      </c>
      <c r="V104">
        <v>285.65499999999997</v>
      </c>
      <c r="W104">
        <v>224.64099999999999</v>
      </c>
      <c r="X104">
        <v>228.46600000000001</v>
      </c>
      <c r="Y104">
        <v>501.67599999999999</v>
      </c>
      <c r="Z104">
        <v>897.41099999999994</v>
      </c>
      <c r="AA104">
        <v>19.492000000000001</v>
      </c>
      <c r="AB104">
        <v>34.844999999999999</v>
      </c>
      <c r="AC104">
        <v>148.517</v>
      </c>
      <c r="AD104">
        <v>865.39400000000001</v>
      </c>
    </row>
    <row r="105" spans="1:30" x14ac:dyDescent="0.2">
      <c r="A105" t="s">
        <v>150</v>
      </c>
      <c r="B105" t="s">
        <v>149</v>
      </c>
      <c r="C105">
        <v>168</v>
      </c>
      <c r="D105">
        <v>426</v>
      </c>
      <c r="E105">
        <v>903.51900000000001</v>
      </c>
      <c r="F105">
        <v>0.47099999999999997</v>
      </c>
      <c r="G105">
        <v>559.23299999999995</v>
      </c>
      <c r="H105">
        <v>1.0900000000000001</v>
      </c>
      <c r="I105">
        <v>0.68400000000000005</v>
      </c>
      <c r="J105">
        <v>6.6639999999999997</v>
      </c>
      <c r="K105">
        <v>1153.289</v>
      </c>
      <c r="L105">
        <v>1773.2070000000001</v>
      </c>
      <c r="M105">
        <v>3097.2919999999999</v>
      </c>
      <c r="N105">
        <v>8.5000000000000006E-2</v>
      </c>
      <c r="O105">
        <v>297.84300000000002</v>
      </c>
      <c r="P105">
        <v>192.67500000000001</v>
      </c>
      <c r="Q105">
        <v>263.327</v>
      </c>
      <c r="R105">
        <v>149.67400000000001</v>
      </c>
      <c r="S105">
        <v>95.724999999999994</v>
      </c>
      <c r="T105">
        <v>116.547</v>
      </c>
      <c r="U105">
        <v>291.221</v>
      </c>
      <c r="V105">
        <v>482.22199999999998</v>
      </c>
      <c r="W105">
        <v>300.72699999999998</v>
      </c>
      <c r="X105">
        <v>366.14299999999997</v>
      </c>
      <c r="Y105">
        <v>914.89700000000005</v>
      </c>
      <c r="Z105">
        <v>1515.5239999999999</v>
      </c>
      <c r="AA105">
        <v>26.382999999999999</v>
      </c>
      <c r="AB105">
        <v>56.298999999999999</v>
      </c>
      <c r="AC105">
        <v>267.60000000000002</v>
      </c>
      <c r="AD105">
        <v>1422.9259999999999</v>
      </c>
    </row>
    <row r="106" spans="1:30" x14ac:dyDescent="0.2">
      <c r="A106" t="s">
        <v>104</v>
      </c>
      <c r="B106" t="s">
        <v>103</v>
      </c>
      <c r="C106">
        <v>336</v>
      </c>
      <c r="D106">
        <v>944</v>
      </c>
      <c r="E106">
        <v>1651.4860000000001</v>
      </c>
      <c r="F106">
        <v>0.57199999999999995</v>
      </c>
      <c r="G106">
        <v>827.07500000000005</v>
      </c>
      <c r="H106">
        <v>0.81200000000000006</v>
      </c>
      <c r="I106">
        <v>0.56799999999999995</v>
      </c>
      <c r="J106">
        <v>5.12</v>
      </c>
      <c r="K106">
        <v>2177.48</v>
      </c>
      <c r="L106">
        <v>1528.5509999999999</v>
      </c>
      <c r="M106">
        <v>4186.6530000000002</v>
      </c>
      <c r="N106">
        <v>0.13400000000000001</v>
      </c>
      <c r="O106">
        <v>648.46799999999996</v>
      </c>
      <c r="P106">
        <v>434.10199999999998</v>
      </c>
      <c r="Q106">
        <v>423.87</v>
      </c>
      <c r="R106">
        <v>145.047</v>
      </c>
      <c r="S106">
        <v>215.56299999999999</v>
      </c>
      <c r="T106">
        <v>259.96699999999998</v>
      </c>
      <c r="U106">
        <v>462.83699999999999</v>
      </c>
      <c r="V106">
        <v>394.22899999999998</v>
      </c>
      <c r="W106">
        <v>677.21100000000001</v>
      </c>
      <c r="X106">
        <v>816.70899999999995</v>
      </c>
      <c r="Y106">
        <v>1454.2249999999999</v>
      </c>
      <c r="Z106">
        <v>1238.508</v>
      </c>
      <c r="AA106">
        <v>60.618000000000002</v>
      </c>
      <c r="AB106">
        <v>124.21</v>
      </c>
      <c r="AC106">
        <v>420.096</v>
      </c>
      <c r="AD106">
        <v>923.62699999999995</v>
      </c>
    </row>
    <row r="107" spans="1:30" x14ac:dyDescent="0.2">
      <c r="A107" t="s">
        <v>104</v>
      </c>
      <c r="B107" t="s">
        <v>101</v>
      </c>
      <c r="C107">
        <v>152</v>
      </c>
      <c r="D107">
        <v>368</v>
      </c>
      <c r="E107">
        <v>679.77700000000004</v>
      </c>
      <c r="F107">
        <v>0.54100000000000004</v>
      </c>
      <c r="G107">
        <v>388.536</v>
      </c>
      <c r="H107">
        <v>0.95299999999999996</v>
      </c>
      <c r="I107">
        <v>0.71799999999999997</v>
      </c>
      <c r="J107">
        <v>5.4249999999999998</v>
      </c>
      <c r="K107">
        <v>837.30600000000004</v>
      </c>
      <c r="L107">
        <v>855.56500000000005</v>
      </c>
      <c r="M107">
        <v>2040.74</v>
      </c>
      <c r="N107">
        <v>7.8E-2</v>
      </c>
      <c r="O107">
        <v>194.15199999999999</v>
      </c>
      <c r="P107">
        <v>166.465</v>
      </c>
      <c r="Q107">
        <v>237.649</v>
      </c>
      <c r="R107">
        <v>81.510000000000005</v>
      </c>
      <c r="S107">
        <v>63.887999999999998</v>
      </c>
      <c r="T107">
        <v>101.41200000000001</v>
      </c>
      <c r="U107">
        <v>255.76300000000001</v>
      </c>
      <c r="V107">
        <v>228.46600000000001</v>
      </c>
      <c r="W107">
        <v>200.71</v>
      </c>
      <c r="X107">
        <v>318.59699999999998</v>
      </c>
      <c r="Y107">
        <v>803.68700000000001</v>
      </c>
      <c r="Z107">
        <v>717.74599999999998</v>
      </c>
      <c r="AA107">
        <v>18.123000000000001</v>
      </c>
      <c r="AB107">
        <v>49.347999999999999</v>
      </c>
      <c r="AC107">
        <v>229.81399999999999</v>
      </c>
      <c r="AD107">
        <v>558.28</v>
      </c>
    </row>
    <row r="108" spans="1:30" x14ac:dyDescent="0.2">
      <c r="A108" t="s">
        <v>104</v>
      </c>
      <c r="B108" t="s">
        <v>102</v>
      </c>
      <c r="C108">
        <v>191</v>
      </c>
      <c r="D108">
        <v>381</v>
      </c>
      <c r="E108">
        <v>791.10699999999997</v>
      </c>
      <c r="F108">
        <v>0.48199999999999998</v>
      </c>
      <c r="G108">
        <v>511.00299999999999</v>
      </c>
      <c r="H108">
        <v>1.1180000000000001</v>
      </c>
      <c r="I108">
        <v>0.74099999999999999</v>
      </c>
      <c r="J108">
        <v>6.3209999999999997</v>
      </c>
      <c r="K108">
        <v>991.178</v>
      </c>
      <c r="L108">
        <v>1485.1310000000001</v>
      </c>
      <c r="M108">
        <v>2787.616</v>
      </c>
      <c r="N108">
        <v>8.4000000000000005E-2</v>
      </c>
      <c r="O108">
        <v>221.601</v>
      </c>
      <c r="P108">
        <v>190.17400000000001</v>
      </c>
      <c r="Q108">
        <v>226.99700000000001</v>
      </c>
      <c r="R108">
        <v>152.33500000000001</v>
      </c>
      <c r="S108">
        <v>74.635000000000005</v>
      </c>
      <c r="T108">
        <v>114.755</v>
      </c>
      <c r="U108">
        <v>251.429</v>
      </c>
      <c r="V108">
        <v>446.50599999999997</v>
      </c>
      <c r="W108">
        <v>234.47399999999999</v>
      </c>
      <c r="X108">
        <v>360.51299999999998</v>
      </c>
      <c r="Y108">
        <v>789.88900000000001</v>
      </c>
      <c r="Z108">
        <v>1402.74</v>
      </c>
      <c r="AA108">
        <v>21.411999999999999</v>
      </c>
      <c r="AB108">
        <v>55.201999999999998</v>
      </c>
      <c r="AC108">
        <v>232.09100000000001</v>
      </c>
      <c r="AD108">
        <v>1176.425</v>
      </c>
    </row>
    <row r="109" spans="1:30" x14ac:dyDescent="0.2">
      <c r="A109" t="s">
        <v>62</v>
      </c>
      <c r="B109" t="s">
        <v>63</v>
      </c>
      <c r="C109">
        <v>173</v>
      </c>
      <c r="D109">
        <v>441</v>
      </c>
      <c r="E109">
        <v>805.69</v>
      </c>
      <c r="F109">
        <v>0.54700000000000004</v>
      </c>
      <c r="G109">
        <v>427.52300000000002</v>
      </c>
      <c r="H109">
        <v>0.83299999999999996</v>
      </c>
      <c r="I109">
        <v>0.63500000000000001</v>
      </c>
      <c r="J109">
        <v>5.25</v>
      </c>
      <c r="K109">
        <v>1082.2529999999999</v>
      </c>
      <c r="L109">
        <v>828.68</v>
      </c>
      <c r="M109">
        <v>2107.0230000000001</v>
      </c>
      <c r="N109">
        <v>8.1000000000000003E-2</v>
      </c>
      <c r="O109">
        <v>289.98700000000002</v>
      </c>
      <c r="P109">
        <v>223.381</v>
      </c>
      <c r="Q109">
        <v>226.03399999999999</v>
      </c>
      <c r="R109">
        <v>66.289000000000001</v>
      </c>
      <c r="S109">
        <v>97.42</v>
      </c>
      <c r="T109">
        <v>133.21</v>
      </c>
      <c r="U109">
        <v>243.05600000000001</v>
      </c>
      <c r="V109">
        <v>196.80099999999999</v>
      </c>
      <c r="W109">
        <v>306.053</v>
      </c>
      <c r="X109">
        <v>418.49099999999999</v>
      </c>
      <c r="Y109">
        <v>763.75300000000004</v>
      </c>
      <c r="Z109">
        <v>618.726</v>
      </c>
      <c r="AA109">
        <v>27.51</v>
      </c>
      <c r="AB109">
        <v>63.430999999999997</v>
      </c>
      <c r="AC109">
        <v>217.001</v>
      </c>
      <c r="AD109">
        <v>520.73800000000006</v>
      </c>
    </row>
    <row r="110" spans="1:30" x14ac:dyDescent="0.2">
      <c r="A110" t="s">
        <v>62</v>
      </c>
      <c r="B110" t="s">
        <v>64</v>
      </c>
      <c r="C110">
        <v>171</v>
      </c>
      <c r="D110">
        <v>429</v>
      </c>
      <c r="E110">
        <v>757.85699999999997</v>
      </c>
      <c r="F110">
        <v>0.56599999999999995</v>
      </c>
      <c r="G110">
        <v>482.90199999999999</v>
      </c>
      <c r="H110">
        <v>1.028</v>
      </c>
      <c r="I110">
        <v>0.74099999999999999</v>
      </c>
      <c r="J110">
        <v>6.2240000000000002</v>
      </c>
      <c r="K110">
        <v>918.649</v>
      </c>
      <c r="L110">
        <v>1164.97</v>
      </c>
      <c r="M110">
        <v>2440.9110000000001</v>
      </c>
      <c r="N110">
        <v>0.08</v>
      </c>
      <c r="O110">
        <v>191.53200000000001</v>
      </c>
      <c r="P110">
        <v>191.857</v>
      </c>
      <c r="Q110">
        <v>283.78699999999998</v>
      </c>
      <c r="R110">
        <v>90.682000000000002</v>
      </c>
      <c r="S110">
        <v>63.189</v>
      </c>
      <c r="T110">
        <v>116.07</v>
      </c>
      <c r="U110">
        <v>320.39600000000002</v>
      </c>
      <c r="V110">
        <v>277.12900000000002</v>
      </c>
      <c r="W110">
        <v>198.51400000000001</v>
      </c>
      <c r="X110">
        <v>364.64499999999998</v>
      </c>
      <c r="Y110">
        <v>1007.126</v>
      </c>
      <c r="Z110">
        <v>870.62599999999998</v>
      </c>
      <c r="AA110">
        <v>17.66</v>
      </c>
      <c r="AB110">
        <v>56.057000000000002</v>
      </c>
      <c r="AC110">
        <v>300.24700000000001</v>
      </c>
      <c r="AD110">
        <v>791.00599999999997</v>
      </c>
    </row>
    <row r="111" spans="1:30" x14ac:dyDescent="0.2">
      <c r="A111" t="s">
        <v>127</v>
      </c>
      <c r="B111" t="s">
        <v>133</v>
      </c>
      <c r="C111">
        <v>96</v>
      </c>
      <c r="D111">
        <v>216</v>
      </c>
      <c r="E111">
        <v>499.29899999999998</v>
      </c>
      <c r="F111">
        <v>0.433</v>
      </c>
      <c r="G111">
        <v>311.53199999999998</v>
      </c>
      <c r="H111">
        <v>0.93200000000000005</v>
      </c>
      <c r="I111">
        <v>0.64800000000000002</v>
      </c>
      <c r="J111">
        <v>5.2359999999999998</v>
      </c>
      <c r="K111">
        <v>706.29300000000001</v>
      </c>
      <c r="L111">
        <v>630.25400000000002</v>
      </c>
      <c r="M111">
        <v>1457.385</v>
      </c>
      <c r="N111">
        <v>5.7000000000000002E-2</v>
      </c>
      <c r="O111">
        <v>168.69900000000001</v>
      </c>
      <c r="P111">
        <v>103.182</v>
      </c>
      <c r="Q111">
        <v>173.10599999999999</v>
      </c>
      <c r="R111">
        <v>54.311999999999998</v>
      </c>
      <c r="S111">
        <v>52.491</v>
      </c>
      <c r="T111">
        <v>62.656999999999996</v>
      </c>
      <c r="U111">
        <v>186.84800000000001</v>
      </c>
      <c r="V111">
        <v>161.81200000000001</v>
      </c>
      <c r="W111">
        <v>164.904</v>
      </c>
      <c r="X111">
        <v>196.84299999999999</v>
      </c>
      <c r="Y111">
        <v>587.28899999999999</v>
      </c>
      <c r="Z111">
        <v>508.34800000000001</v>
      </c>
      <c r="AA111">
        <v>14.077</v>
      </c>
      <c r="AB111">
        <v>30.309000000000001</v>
      </c>
      <c r="AC111">
        <v>166.93899999999999</v>
      </c>
      <c r="AD111">
        <v>418.92899999999997</v>
      </c>
    </row>
    <row r="112" spans="1:30" x14ac:dyDescent="0.2">
      <c r="A112" t="s">
        <v>127</v>
      </c>
      <c r="B112" t="s">
        <v>138</v>
      </c>
      <c r="C112">
        <v>276</v>
      </c>
      <c r="D112">
        <v>776</v>
      </c>
      <c r="E112">
        <v>1515.0119999999999</v>
      </c>
      <c r="F112">
        <v>0.51200000000000001</v>
      </c>
      <c r="G112">
        <v>898.88900000000001</v>
      </c>
      <c r="H112">
        <v>1.0349999999999999</v>
      </c>
      <c r="I112">
        <v>0.63500000000000001</v>
      </c>
      <c r="J112">
        <v>9.0679999999999996</v>
      </c>
      <c r="K112">
        <v>1935.2149999999999</v>
      </c>
      <c r="L112">
        <v>3096.3069999999998</v>
      </c>
      <c r="M112">
        <v>4933.1959999999999</v>
      </c>
      <c r="N112">
        <v>0.11799999999999999</v>
      </c>
      <c r="O112">
        <v>523.83500000000004</v>
      </c>
      <c r="P112">
        <v>362.67700000000002</v>
      </c>
      <c r="Q112">
        <v>420.755</v>
      </c>
      <c r="R112">
        <v>207.74600000000001</v>
      </c>
      <c r="S112">
        <v>169.34700000000001</v>
      </c>
      <c r="T112">
        <v>220.035</v>
      </c>
      <c r="U112">
        <v>450.68200000000002</v>
      </c>
      <c r="V112">
        <v>729.61</v>
      </c>
      <c r="W112">
        <v>532.01900000000001</v>
      </c>
      <c r="X112">
        <v>691.25900000000001</v>
      </c>
      <c r="Y112">
        <v>1416.5519999999999</v>
      </c>
      <c r="Z112">
        <v>2293.3649999999998</v>
      </c>
      <c r="AA112">
        <v>46.826000000000001</v>
      </c>
      <c r="AB112">
        <v>106.518</v>
      </c>
      <c r="AC112">
        <v>401.161</v>
      </c>
      <c r="AD112">
        <v>2541.8020000000001</v>
      </c>
    </row>
    <row r="113" spans="1:30" x14ac:dyDescent="0.2">
      <c r="A113" t="s">
        <v>62</v>
      </c>
      <c r="B113" t="s">
        <v>65</v>
      </c>
      <c r="C113">
        <v>345</v>
      </c>
      <c r="D113">
        <v>787</v>
      </c>
      <c r="E113">
        <v>1585.7149999999999</v>
      </c>
      <c r="F113">
        <v>0.496</v>
      </c>
      <c r="G113">
        <v>909.07500000000005</v>
      </c>
      <c r="H113">
        <v>1.0469999999999999</v>
      </c>
      <c r="I113">
        <v>0.63500000000000001</v>
      </c>
      <c r="J113">
        <v>9.7889999999999997</v>
      </c>
      <c r="K113">
        <v>2083.36</v>
      </c>
      <c r="L113">
        <v>3632.2020000000002</v>
      </c>
      <c r="M113">
        <v>5256.9769999999999</v>
      </c>
      <c r="N113">
        <v>0.13800000000000001</v>
      </c>
      <c r="O113">
        <v>596.90300000000002</v>
      </c>
      <c r="P113">
        <v>362.154</v>
      </c>
      <c r="Q113">
        <v>421.46899999999999</v>
      </c>
      <c r="R113">
        <v>205.18899999999999</v>
      </c>
      <c r="S113">
        <v>197.05799999999999</v>
      </c>
      <c r="T113">
        <v>219.143</v>
      </c>
      <c r="U113">
        <v>456.54700000000003</v>
      </c>
      <c r="V113">
        <v>800.6</v>
      </c>
      <c r="W113">
        <v>619.07500000000005</v>
      </c>
      <c r="X113">
        <v>688.45899999999995</v>
      </c>
      <c r="Y113">
        <v>1434.2840000000001</v>
      </c>
      <c r="Z113">
        <v>2515.1590000000001</v>
      </c>
      <c r="AA113">
        <v>55.048000000000002</v>
      </c>
      <c r="AB113">
        <v>105.871</v>
      </c>
      <c r="AC113">
        <v>412.38400000000001</v>
      </c>
      <c r="AD113">
        <v>3058.8989999999999</v>
      </c>
    </row>
    <row r="114" spans="1:30" x14ac:dyDescent="0.2">
      <c r="A114" t="s">
        <v>62</v>
      </c>
      <c r="B114" t="s">
        <v>66</v>
      </c>
      <c r="C114">
        <v>206</v>
      </c>
      <c r="D114">
        <v>532</v>
      </c>
      <c r="E114">
        <v>959.79399999999998</v>
      </c>
      <c r="F114">
        <v>0.55400000000000005</v>
      </c>
      <c r="G114">
        <v>530.02700000000004</v>
      </c>
      <c r="H114">
        <v>0.88500000000000001</v>
      </c>
      <c r="I114">
        <v>0.63500000000000001</v>
      </c>
      <c r="J114">
        <v>6.4180000000000001</v>
      </c>
      <c r="K114">
        <v>1251.403</v>
      </c>
      <c r="L114">
        <v>1118.509</v>
      </c>
      <c r="M114">
        <v>2661.7280000000001</v>
      </c>
      <c r="N114">
        <v>0.09</v>
      </c>
      <c r="O114">
        <v>325.85500000000002</v>
      </c>
      <c r="P114">
        <v>250.49299999999999</v>
      </c>
      <c r="Q114">
        <v>293.73399999999998</v>
      </c>
      <c r="R114">
        <v>89.712000000000003</v>
      </c>
      <c r="S114">
        <v>108.38800000000001</v>
      </c>
      <c r="T114">
        <v>151.249</v>
      </c>
      <c r="U114">
        <v>322.08999999999997</v>
      </c>
      <c r="V114">
        <v>265.33800000000002</v>
      </c>
      <c r="W114">
        <v>340.61700000000002</v>
      </c>
      <c r="X114">
        <v>475.16199999999998</v>
      </c>
      <c r="Y114">
        <v>1011.877</v>
      </c>
      <c r="Z114">
        <v>834.07100000000003</v>
      </c>
      <c r="AA114">
        <v>30.718</v>
      </c>
      <c r="AB114">
        <v>72.903000000000006</v>
      </c>
      <c r="AC114">
        <v>293.15699999999998</v>
      </c>
      <c r="AD114">
        <v>721.73099999999999</v>
      </c>
    </row>
    <row r="115" spans="1:30" x14ac:dyDescent="0.2">
      <c r="A115" t="s">
        <v>62</v>
      </c>
      <c r="B115" t="s">
        <v>67</v>
      </c>
      <c r="C115">
        <v>155</v>
      </c>
      <c r="D115">
        <v>341</v>
      </c>
      <c r="E115">
        <v>691.14400000000001</v>
      </c>
      <c r="F115">
        <v>0.49299999999999999</v>
      </c>
      <c r="G115">
        <v>384.50299999999999</v>
      </c>
      <c r="H115">
        <v>0.90500000000000003</v>
      </c>
      <c r="I115">
        <v>0.63500000000000001</v>
      </c>
      <c r="J115">
        <v>5.0419999999999998</v>
      </c>
      <c r="K115">
        <v>939.46900000000005</v>
      </c>
      <c r="L115">
        <v>806.73</v>
      </c>
      <c r="M115">
        <v>1961.153</v>
      </c>
      <c r="N115">
        <v>8.5000000000000006E-2</v>
      </c>
      <c r="O115">
        <v>253.7</v>
      </c>
      <c r="P115">
        <v>157.768</v>
      </c>
      <c r="Q115">
        <v>187.22200000000001</v>
      </c>
      <c r="R115">
        <v>92.453999999999994</v>
      </c>
      <c r="S115">
        <v>79.656999999999996</v>
      </c>
      <c r="T115">
        <v>94.29</v>
      </c>
      <c r="U115">
        <v>203.16300000000001</v>
      </c>
      <c r="V115">
        <v>247.047</v>
      </c>
      <c r="W115">
        <v>250.30699999999999</v>
      </c>
      <c r="X115">
        <v>296.22000000000003</v>
      </c>
      <c r="Y115">
        <v>638.50400000000002</v>
      </c>
      <c r="Z115">
        <v>776.12099999999998</v>
      </c>
      <c r="AA115">
        <v>21.488</v>
      </c>
      <c r="AB115">
        <v>44.957999999999998</v>
      </c>
      <c r="AC115">
        <v>183.67400000000001</v>
      </c>
      <c r="AD115">
        <v>556.61</v>
      </c>
    </row>
    <row r="116" spans="1:30" x14ac:dyDescent="0.2">
      <c r="A116" t="s">
        <v>62</v>
      </c>
      <c r="B116" t="s">
        <v>68</v>
      </c>
      <c r="C116">
        <v>142</v>
      </c>
      <c r="D116">
        <v>378</v>
      </c>
      <c r="E116">
        <v>783.59299999999996</v>
      </c>
      <c r="F116">
        <v>0.48199999999999998</v>
      </c>
      <c r="G116">
        <v>492.95499999999998</v>
      </c>
      <c r="H116">
        <v>1.06</v>
      </c>
      <c r="I116">
        <v>0.76200000000000001</v>
      </c>
      <c r="J116">
        <v>7.27</v>
      </c>
      <c r="K116">
        <v>976.25099999999998</v>
      </c>
      <c r="L116">
        <v>1326.3510000000001</v>
      </c>
      <c r="M116">
        <v>2615.4690000000001</v>
      </c>
      <c r="N116">
        <v>7.0999999999999994E-2</v>
      </c>
      <c r="O116">
        <v>217.77699999999999</v>
      </c>
      <c r="P116">
        <v>172.41900000000001</v>
      </c>
      <c r="Q116">
        <v>280.58699999999999</v>
      </c>
      <c r="R116">
        <v>112.81</v>
      </c>
      <c r="S116">
        <v>70.525000000000006</v>
      </c>
      <c r="T116">
        <v>104.827</v>
      </c>
      <c r="U116">
        <v>321.48099999999999</v>
      </c>
      <c r="V116">
        <v>335.56400000000002</v>
      </c>
      <c r="W116">
        <v>221.56100000000001</v>
      </c>
      <c r="X116">
        <v>329.43700000000001</v>
      </c>
      <c r="Y116">
        <v>1010.266</v>
      </c>
      <c r="Z116">
        <v>1054.2049999999999</v>
      </c>
      <c r="AA116">
        <v>19.577000000000002</v>
      </c>
      <c r="AB116">
        <v>50.856000000000002</v>
      </c>
      <c r="AC116">
        <v>306.39</v>
      </c>
      <c r="AD116">
        <v>949.52800000000002</v>
      </c>
    </row>
    <row r="117" spans="1:30" x14ac:dyDescent="0.2">
      <c r="A117" t="s">
        <v>62</v>
      </c>
      <c r="B117" t="s">
        <v>69</v>
      </c>
      <c r="C117">
        <v>120</v>
      </c>
      <c r="D117">
        <v>242</v>
      </c>
      <c r="E117">
        <v>607.89300000000003</v>
      </c>
      <c r="F117">
        <v>0.39800000000000002</v>
      </c>
      <c r="G117">
        <v>317.30200000000002</v>
      </c>
      <c r="H117">
        <v>0.78100000000000003</v>
      </c>
      <c r="I117">
        <v>0.52400000000000002</v>
      </c>
      <c r="J117">
        <v>4.1349999999999998</v>
      </c>
      <c r="K117">
        <v>915.12900000000002</v>
      </c>
      <c r="L117">
        <v>560.52700000000004</v>
      </c>
      <c r="M117">
        <v>1492.1579999999999</v>
      </c>
      <c r="N117">
        <v>8.6999999999999994E-2</v>
      </c>
      <c r="O117">
        <v>274.62900000000002</v>
      </c>
      <c r="P117">
        <v>140.298</v>
      </c>
      <c r="Q117">
        <v>133.78299999999999</v>
      </c>
      <c r="R117">
        <v>59.182000000000002</v>
      </c>
      <c r="S117">
        <v>89.477000000000004</v>
      </c>
      <c r="T117">
        <v>84.381</v>
      </c>
      <c r="U117">
        <v>138.06100000000001</v>
      </c>
      <c r="V117">
        <v>162.661</v>
      </c>
      <c r="W117">
        <v>281.101</v>
      </c>
      <c r="X117">
        <v>265.089</v>
      </c>
      <c r="Y117">
        <v>433.73099999999999</v>
      </c>
      <c r="Z117">
        <v>512.23599999999999</v>
      </c>
      <c r="AA117">
        <v>24.754000000000001</v>
      </c>
      <c r="AB117">
        <v>40.56</v>
      </c>
      <c r="AC117">
        <v>118.741</v>
      </c>
      <c r="AD117">
        <v>376.47199999999998</v>
      </c>
    </row>
    <row r="118" spans="1:30" x14ac:dyDescent="0.2">
      <c r="A118" t="s">
        <v>62</v>
      </c>
      <c r="B118" t="s">
        <v>70</v>
      </c>
      <c r="C118">
        <v>162</v>
      </c>
      <c r="D118">
        <v>238</v>
      </c>
      <c r="E118">
        <v>579.46699999999998</v>
      </c>
      <c r="F118">
        <v>0.41099999999999998</v>
      </c>
      <c r="G118">
        <v>390.67700000000002</v>
      </c>
      <c r="H118">
        <v>1</v>
      </c>
      <c r="I118">
        <v>0.63500000000000001</v>
      </c>
      <c r="J118">
        <v>6.6040000000000001</v>
      </c>
      <c r="K118">
        <v>861.93499999999995</v>
      </c>
      <c r="L118">
        <v>987.75800000000004</v>
      </c>
      <c r="M118">
        <v>1853.8579999999999</v>
      </c>
      <c r="N118">
        <v>9.5000000000000001E-2</v>
      </c>
      <c r="O118">
        <v>164.822</v>
      </c>
      <c r="P118">
        <v>186.375</v>
      </c>
      <c r="Q118">
        <v>152.33199999999999</v>
      </c>
      <c r="R118">
        <v>75.936999999999998</v>
      </c>
      <c r="S118">
        <v>56.276000000000003</v>
      </c>
      <c r="T118">
        <v>110.377</v>
      </c>
      <c r="U118">
        <v>170.69399999999999</v>
      </c>
      <c r="V118">
        <v>252.755</v>
      </c>
      <c r="W118">
        <v>176.79599999999999</v>
      </c>
      <c r="X118">
        <v>346.76</v>
      </c>
      <c r="Y118">
        <v>536.25</v>
      </c>
      <c r="Z118">
        <v>794.05200000000002</v>
      </c>
      <c r="AA118">
        <v>16.462</v>
      </c>
      <c r="AB118">
        <v>52.106999999999999</v>
      </c>
      <c r="AC118">
        <v>158.91</v>
      </c>
      <c r="AD118">
        <v>760.279</v>
      </c>
    </row>
    <row r="119" spans="1:30" x14ac:dyDescent="0.2">
      <c r="A119" t="s">
        <v>72</v>
      </c>
      <c r="B119" t="s">
        <v>73</v>
      </c>
      <c r="C119">
        <v>256</v>
      </c>
      <c r="D119">
        <v>528</v>
      </c>
      <c r="E119">
        <v>995.577</v>
      </c>
      <c r="F119">
        <v>0.53</v>
      </c>
      <c r="G119">
        <v>558.96299999999997</v>
      </c>
      <c r="H119">
        <v>0.90600000000000003</v>
      </c>
      <c r="I119">
        <v>0.63500000000000001</v>
      </c>
      <c r="J119">
        <v>4.5039999999999996</v>
      </c>
      <c r="K119">
        <v>1329.6610000000001</v>
      </c>
      <c r="L119">
        <v>1201.162</v>
      </c>
      <c r="M119">
        <v>2825.0590000000002</v>
      </c>
      <c r="N119">
        <v>9.5000000000000001E-2</v>
      </c>
      <c r="O119">
        <v>389.072</v>
      </c>
      <c r="P119">
        <v>229.08500000000001</v>
      </c>
      <c r="Q119">
        <v>238.822</v>
      </c>
      <c r="R119">
        <v>138.59700000000001</v>
      </c>
      <c r="S119">
        <v>125.864</v>
      </c>
      <c r="T119">
        <v>139.5</v>
      </c>
      <c r="U119">
        <v>253.773</v>
      </c>
      <c r="V119">
        <v>379.97</v>
      </c>
      <c r="W119">
        <v>395.41399999999999</v>
      </c>
      <c r="X119">
        <v>438.25099999999998</v>
      </c>
      <c r="Y119">
        <v>797.25</v>
      </c>
      <c r="Z119">
        <v>1194.143</v>
      </c>
      <c r="AA119">
        <v>34.811999999999998</v>
      </c>
      <c r="AB119">
        <v>67.843999999999994</v>
      </c>
      <c r="AC119">
        <v>224.166</v>
      </c>
      <c r="AD119">
        <v>874.34100000000001</v>
      </c>
    </row>
    <row r="120" spans="1:30" x14ac:dyDescent="0.2">
      <c r="A120" t="s">
        <v>72</v>
      </c>
      <c r="B120" t="s">
        <v>74</v>
      </c>
      <c r="C120">
        <v>160</v>
      </c>
      <c r="D120">
        <v>412</v>
      </c>
      <c r="E120">
        <v>771.16300000000001</v>
      </c>
      <c r="F120">
        <v>0.53400000000000003</v>
      </c>
      <c r="G120">
        <v>538.84199999999998</v>
      </c>
      <c r="H120">
        <v>1.151</v>
      </c>
      <c r="I120">
        <v>0.76200000000000001</v>
      </c>
      <c r="J120">
        <v>6.4770000000000003</v>
      </c>
      <c r="K120">
        <v>920.77</v>
      </c>
      <c r="L120">
        <v>1607.0740000000001</v>
      </c>
      <c r="M120">
        <v>2795.529</v>
      </c>
      <c r="N120">
        <v>9.8000000000000004E-2</v>
      </c>
      <c r="O120">
        <v>194.59399999999999</v>
      </c>
      <c r="P120">
        <v>188.46700000000001</v>
      </c>
      <c r="Q120">
        <v>256.37200000000001</v>
      </c>
      <c r="R120">
        <v>131.72999999999999</v>
      </c>
      <c r="S120">
        <v>67.709999999999994</v>
      </c>
      <c r="T120">
        <v>113.852</v>
      </c>
      <c r="U120">
        <v>281.84800000000001</v>
      </c>
      <c r="V120">
        <v>426.33699999999999</v>
      </c>
      <c r="W120">
        <v>212.71799999999999</v>
      </c>
      <c r="X120">
        <v>357.67700000000002</v>
      </c>
      <c r="Y120">
        <v>885.75699999999995</v>
      </c>
      <c r="Z120">
        <v>1339.377</v>
      </c>
      <c r="AA120">
        <v>19.888000000000002</v>
      </c>
      <c r="AB120">
        <v>54.917000000000002</v>
      </c>
      <c r="AC120">
        <v>258.387</v>
      </c>
      <c r="AD120">
        <v>1273.8820000000001</v>
      </c>
    </row>
    <row r="121" spans="1:30" x14ac:dyDescent="0.2">
      <c r="A121" t="s">
        <v>127</v>
      </c>
      <c r="B121" t="s">
        <v>134</v>
      </c>
      <c r="C121">
        <v>89</v>
      </c>
      <c r="D121">
        <v>275</v>
      </c>
      <c r="E121">
        <v>641.55799999999999</v>
      </c>
      <c r="F121">
        <v>0.42899999999999999</v>
      </c>
      <c r="G121">
        <v>414.37799999999999</v>
      </c>
      <c r="H121">
        <v>0.98399999999999999</v>
      </c>
      <c r="I121">
        <v>0.63500000000000001</v>
      </c>
      <c r="J121">
        <v>5.4539999999999997</v>
      </c>
      <c r="K121">
        <v>904.89</v>
      </c>
      <c r="L121">
        <v>959.92700000000002</v>
      </c>
      <c r="M121">
        <v>1965.615</v>
      </c>
      <c r="N121">
        <v>6.7000000000000004E-2</v>
      </c>
      <c r="O121">
        <v>230.256</v>
      </c>
      <c r="P121">
        <v>140.83199999999999</v>
      </c>
      <c r="Q121">
        <v>190.447</v>
      </c>
      <c r="R121">
        <v>80.022999999999996</v>
      </c>
      <c r="S121">
        <v>74.284999999999997</v>
      </c>
      <c r="T121">
        <v>84.509</v>
      </c>
      <c r="U121">
        <v>213.988</v>
      </c>
      <c r="V121">
        <v>252.892</v>
      </c>
      <c r="W121">
        <v>233.374</v>
      </c>
      <c r="X121">
        <v>265.49400000000003</v>
      </c>
      <c r="Y121">
        <v>672.26300000000003</v>
      </c>
      <c r="Z121">
        <v>794.48400000000004</v>
      </c>
      <c r="AA121">
        <v>20.37</v>
      </c>
      <c r="AB121">
        <v>40.454000000000001</v>
      </c>
      <c r="AC121">
        <v>199.98</v>
      </c>
      <c r="AD121">
        <v>699.12400000000002</v>
      </c>
    </row>
    <row r="122" spans="1:30" x14ac:dyDescent="0.2">
      <c r="A122" t="s">
        <v>72</v>
      </c>
      <c r="B122" t="s">
        <v>75</v>
      </c>
      <c r="C122">
        <v>136</v>
      </c>
      <c r="D122">
        <v>296</v>
      </c>
      <c r="E122">
        <v>708.33600000000001</v>
      </c>
      <c r="F122">
        <v>0.41799999999999998</v>
      </c>
      <c r="G122">
        <v>449.91800000000001</v>
      </c>
      <c r="H122">
        <v>1.0369999999999999</v>
      </c>
      <c r="I122">
        <v>0.71799999999999997</v>
      </c>
      <c r="J122">
        <v>7.3659999999999997</v>
      </c>
      <c r="K122">
        <v>974.18600000000004</v>
      </c>
      <c r="L122">
        <v>1235.662</v>
      </c>
      <c r="M122">
        <v>2300.3580000000002</v>
      </c>
      <c r="N122">
        <v>8.1000000000000003E-2</v>
      </c>
      <c r="O122">
        <v>235.96199999999999</v>
      </c>
      <c r="P122">
        <v>144.25700000000001</v>
      </c>
      <c r="Q122">
        <v>228.75200000000001</v>
      </c>
      <c r="R122">
        <v>99.364000000000004</v>
      </c>
      <c r="S122">
        <v>73.814999999999998</v>
      </c>
      <c r="T122">
        <v>88.637</v>
      </c>
      <c r="U122">
        <v>251.58500000000001</v>
      </c>
      <c r="V122">
        <v>318.077</v>
      </c>
      <c r="W122">
        <v>231.89599999999999</v>
      </c>
      <c r="X122">
        <v>278.46199999999999</v>
      </c>
      <c r="Y122">
        <v>790.37800000000004</v>
      </c>
      <c r="Z122">
        <v>999.62199999999996</v>
      </c>
      <c r="AA122">
        <v>19.768000000000001</v>
      </c>
      <c r="AB122">
        <v>43.417999999999999</v>
      </c>
      <c r="AC122">
        <v>230.37700000000001</v>
      </c>
      <c r="AD122">
        <v>942.1</v>
      </c>
    </row>
    <row r="123" spans="1:30" x14ac:dyDescent="0.2">
      <c r="A123" t="s">
        <v>72</v>
      </c>
      <c r="B123" t="s">
        <v>76</v>
      </c>
      <c r="C123">
        <v>123</v>
      </c>
      <c r="D123">
        <v>259</v>
      </c>
      <c r="E123">
        <v>564.08900000000006</v>
      </c>
      <c r="F123">
        <v>0.45900000000000002</v>
      </c>
      <c r="G123">
        <v>298.185</v>
      </c>
      <c r="H123">
        <v>0.78</v>
      </c>
      <c r="I123">
        <v>0.63500000000000001</v>
      </c>
      <c r="J123">
        <v>4.0339999999999998</v>
      </c>
      <c r="K123">
        <v>813.83500000000004</v>
      </c>
      <c r="L123">
        <v>463.767</v>
      </c>
      <c r="M123">
        <v>1390.6769999999999</v>
      </c>
      <c r="N123">
        <v>6.9000000000000006E-2</v>
      </c>
      <c r="O123">
        <v>199.10499999999999</v>
      </c>
      <c r="P123">
        <v>158.87700000000001</v>
      </c>
      <c r="Q123">
        <v>170.71600000000001</v>
      </c>
      <c r="R123">
        <v>35.390999999999998</v>
      </c>
      <c r="S123">
        <v>62.896000000000001</v>
      </c>
      <c r="T123">
        <v>95.016999999999996</v>
      </c>
      <c r="U123">
        <v>184.221</v>
      </c>
      <c r="V123">
        <v>100.533</v>
      </c>
      <c r="W123">
        <v>197.59299999999999</v>
      </c>
      <c r="X123">
        <v>298.505</v>
      </c>
      <c r="Y123">
        <v>578.74699999999996</v>
      </c>
      <c r="Z123">
        <v>315.83199999999999</v>
      </c>
      <c r="AA123">
        <v>17.116</v>
      </c>
      <c r="AB123">
        <v>45.331000000000003</v>
      </c>
      <c r="AC123">
        <v>164.02</v>
      </c>
      <c r="AD123">
        <v>237.3</v>
      </c>
    </row>
    <row r="124" spans="1:30" x14ac:dyDescent="0.2">
      <c r="A124" t="s">
        <v>72</v>
      </c>
      <c r="B124" t="s">
        <v>77</v>
      </c>
      <c r="C124">
        <v>204</v>
      </c>
      <c r="D124">
        <v>432</v>
      </c>
      <c r="E124">
        <v>911.57600000000002</v>
      </c>
      <c r="F124">
        <v>0.47399999999999998</v>
      </c>
      <c r="G124">
        <v>510.87400000000002</v>
      </c>
      <c r="H124">
        <v>0.84699999999999998</v>
      </c>
      <c r="I124">
        <v>0.56799999999999995</v>
      </c>
      <c r="J124">
        <v>5.76</v>
      </c>
      <c r="K124">
        <v>1305.4490000000001</v>
      </c>
      <c r="L124">
        <v>1019.28</v>
      </c>
      <c r="M124">
        <v>2412.1149999999998</v>
      </c>
      <c r="N124">
        <v>7.6999999999999999E-2</v>
      </c>
      <c r="O124">
        <v>382.71899999999999</v>
      </c>
      <c r="P124">
        <v>209.858</v>
      </c>
      <c r="Q124">
        <v>227.30500000000001</v>
      </c>
      <c r="R124">
        <v>91.694000000000003</v>
      </c>
      <c r="S124">
        <v>124.663</v>
      </c>
      <c r="T124">
        <v>125.878</v>
      </c>
      <c r="U124">
        <v>248.21899999999999</v>
      </c>
      <c r="V124">
        <v>268.892</v>
      </c>
      <c r="W124">
        <v>391.63900000000001</v>
      </c>
      <c r="X124">
        <v>395.45600000000002</v>
      </c>
      <c r="Y124">
        <v>780.26900000000001</v>
      </c>
      <c r="Z124">
        <v>844.75</v>
      </c>
      <c r="AA124">
        <v>34.457999999999998</v>
      </c>
      <c r="AB124">
        <v>60.247999999999998</v>
      </c>
      <c r="AC124">
        <v>226.34700000000001</v>
      </c>
      <c r="AD124">
        <v>698.22699999999998</v>
      </c>
    </row>
    <row r="125" spans="1:30" x14ac:dyDescent="0.2">
      <c r="A125" t="s">
        <v>127</v>
      </c>
      <c r="B125" t="s">
        <v>135</v>
      </c>
      <c r="C125">
        <v>203</v>
      </c>
      <c r="D125">
        <v>483</v>
      </c>
      <c r="E125">
        <v>971.01</v>
      </c>
      <c r="F125">
        <v>0.497</v>
      </c>
      <c r="G125">
        <v>628.42200000000003</v>
      </c>
      <c r="H125">
        <v>1.1439999999999999</v>
      </c>
      <c r="I125">
        <v>0.74099999999999999</v>
      </c>
      <c r="J125">
        <v>7.883</v>
      </c>
      <c r="K125">
        <v>1205.9079999999999</v>
      </c>
      <c r="L125">
        <v>2137.366</v>
      </c>
      <c r="M125">
        <v>3482.3690000000001</v>
      </c>
      <c r="N125">
        <v>9.8000000000000004E-2</v>
      </c>
      <c r="O125">
        <v>289.827</v>
      </c>
      <c r="P125">
        <v>209.977</v>
      </c>
      <c r="Q125">
        <v>313.28899999999999</v>
      </c>
      <c r="R125">
        <v>157.91800000000001</v>
      </c>
      <c r="S125">
        <v>94.769000000000005</v>
      </c>
      <c r="T125">
        <v>125.902</v>
      </c>
      <c r="U125">
        <v>349.32600000000002</v>
      </c>
      <c r="V125">
        <v>538.476</v>
      </c>
      <c r="W125">
        <v>297.72399999999999</v>
      </c>
      <c r="X125">
        <v>395.53199999999998</v>
      </c>
      <c r="Y125">
        <v>1097.44</v>
      </c>
      <c r="Z125">
        <v>1691.673</v>
      </c>
      <c r="AA125">
        <v>26.494</v>
      </c>
      <c r="AB125">
        <v>60.226999999999997</v>
      </c>
      <c r="AC125">
        <v>322.08</v>
      </c>
      <c r="AD125">
        <v>1728.5650000000001</v>
      </c>
    </row>
    <row r="126" spans="1:30" x14ac:dyDescent="0.2">
      <c r="A126" t="s">
        <v>72</v>
      </c>
      <c r="B126" t="s">
        <v>78</v>
      </c>
      <c r="C126">
        <v>151</v>
      </c>
      <c r="D126">
        <v>329</v>
      </c>
      <c r="E126">
        <v>755.15</v>
      </c>
      <c r="F126">
        <v>0.436</v>
      </c>
      <c r="G126">
        <v>460.53899999999999</v>
      </c>
      <c r="H126">
        <v>1.0109999999999999</v>
      </c>
      <c r="I126">
        <v>0.63500000000000001</v>
      </c>
      <c r="J126">
        <v>6.3550000000000004</v>
      </c>
      <c r="K126">
        <v>1044.598</v>
      </c>
      <c r="L126">
        <v>1272.6859999999999</v>
      </c>
      <c r="M126">
        <v>2367.2779999999998</v>
      </c>
      <c r="N126">
        <v>9.0999999999999998E-2</v>
      </c>
      <c r="O126">
        <v>278.755</v>
      </c>
      <c r="P126">
        <v>172.05199999999999</v>
      </c>
      <c r="Q126">
        <v>204.88800000000001</v>
      </c>
      <c r="R126">
        <v>99.454999999999998</v>
      </c>
      <c r="S126">
        <v>92.087999999999994</v>
      </c>
      <c r="T126">
        <v>103.593</v>
      </c>
      <c r="U126">
        <v>229.31299999999999</v>
      </c>
      <c r="V126">
        <v>328.53399999999999</v>
      </c>
      <c r="W126">
        <v>289.30200000000002</v>
      </c>
      <c r="X126">
        <v>325.447</v>
      </c>
      <c r="Y126">
        <v>720.41</v>
      </c>
      <c r="Z126">
        <v>1032.1189999999999</v>
      </c>
      <c r="AA126">
        <v>25.905999999999999</v>
      </c>
      <c r="AB126">
        <v>49.771999999999998</v>
      </c>
      <c r="AC126">
        <v>214.42599999999999</v>
      </c>
      <c r="AD126">
        <v>982.58199999999999</v>
      </c>
    </row>
    <row r="127" spans="1:30" x14ac:dyDescent="0.2">
      <c r="A127" t="s">
        <v>72</v>
      </c>
      <c r="B127" t="s">
        <v>79</v>
      </c>
      <c r="C127">
        <v>297</v>
      </c>
      <c r="D127">
        <v>771</v>
      </c>
      <c r="E127">
        <v>1417.5909999999999</v>
      </c>
      <c r="F127">
        <v>0.54400000000000004</v>
      </c>
      <c r="G127">
        <v>774.05899999999997</v>
      </c>
      <c r="H127">
        <v>0.85599999999999998</v>
      </c>
      <c r="I127">
        <v>0.63500000000000001</v>
      </c>
      <c r="J127">
        <v>6.351</v>
      </c>
      <c r="K127">
        <v>1890.395</v>
      </c>
      <c r="L127">
        <v>1612.33</v>
      </c>
      <c r="M127">
        <v>3801.1819999999998</v>
      </c>
      <c r="N127">
        <v>0.12</v>
      </c>
      <c r="O127">
        <v>511.19600000000003</v>
      </c>
      <c r="P127">
        <v>401.18200000000002</v>
      </c>
      <c r="Q127">
        <v>376.97699999999998</v>
      </c>
      <c r="R127">
        <v>128.23599999999999</v>
      </c>
      <c r="S127">
        <v>169.47499999999999</v>
      </c>
      <c r="T127">
        <v>239.82400000000001</v>
      </c>
      <c r="U127">
        <v>417.60300000000001</v>
      </c>
      <c r="V127">
        <v>382.988</v>
      </c>
      <c r="W127">
        <v>532.42200000000003</v>
      </c>
      <c r="X127">
        <v>753.42899999999997</v>
      </c>
      <c r="Y127">
        <v>1312.1379999999999</v>
      </c>
      <c r="Z127">
        <v>1203.193</v>
      </c>
      <c r="AA127">
        <v>47.713999999999999</v>
      </c>
      <c r="AB127">
        <v>114.36199999999999</v>
      </c>
      <c r="AC127">
        <v>386.21100000000001</v>
      </c>
      <c r="AD127">
        <v>1064.0419999999999</v>
      </c>
    </row>
    <row r="128" spans="1:30" x14ac:dyDescent="0.2">
      <c r="A128" t="s">
        <v>127</v>
      </c>
      <c r="B128" t="s">
        <v>136</v>
      </c>
      <c r="C128">
        <v>127</v>
      </c>
      <c r="D128">
        <v>307</v>
      </c>
      <c r="E128">
        <v>669.58799999999997</v>
      </c>
      <c r="F128">
        <v>0.45800000000000002</v>
      </c>
      <c r="G128">
        <v>440.15600000000001</v>
      </c>
      <c r="H128">
        <v>1.1120000000000001</v>
      </c>
      <c r="I128">
        <v>0.68400000000000005</v>
      </c>
      <c r="J128">
        <v>6.4379999999999997</v>
      </c>
      <c r="K128">
        <v>856.923</v>
      </c>
      <c r="L128">
        <v>1284.3679999999999</v>
      </c>
      <c r="M128">
        <v>2343.7669999999998</v>
      </c>
      <c r="N128">
        <v>6.4000000000000001E-2</v>
      </c>
      <c r="O128">
        <v>202.726</v>
      </c>
      <c r="P128">
        <v>154.358</v>
      </c>
      <c r="Q128">
        <v>185.239</v>
      </c>
      <c r="R128">
        <v>127.265</v>
      </c>
      <c r="S128">
        <v>63.887</v>
      </c>
      <c r="T128">
        <v>91.852000000000004</v>
      </c>
      <c r="U128">
        <v>209.886</v>
      </c>
      <c r="V128">
        <v>380.41899999999998</v>
      </c>
      <c r="W128">
        <v>200.70500000000001</v>
      </c>
      <c r="X128">
        <v>288.56099999999998</v>
      </c>
      <c r="Y128">
        <v>659.37699999999995</v>
      </c>
      <c r="Z128">
        <v>1195.123</v>
      </c>
      <c r="AA128">
        <v>17.327999999999999</v>
      </c>
      <c r="AB128">
        <v>43.585999999999999</v>
      </c>
      <c r="AC128">
        <v>197.99299999999999</v>
      </c>
      <c r="AD128">
        <v>1025.462</v>
      </c>
    </row>
    <row r="129" spans="1:30" x14ac:dyDescent="0.2">
      <c r="A129" t="s">
        <v>72</v>
      </c>
      <c r="B129" t="s">
        <v>80</v>
      </c>
      <c r="C129">
        <v>101</v>
      </c>
      <c r="D129">
        <v>189</v>
      </c>
      <c r="E129">
        <v>457.798</v>
      </c>
      <c r="F129">
        <v>0.41299999999999998</v>
      </c>
      <c r="G129">
        <v>290.12</v>
      </c>
      <c r="H129">
        <v>1.0309999999999999</v>
      </c>
      <c r="I129">
        <v>0.63500000000000001</v>
      </c>
      <c r="J129">
        <v>5.282</v>
      </c>
      <c r="K129">
        <v>647.14800000000002</v>
      </c>
      <c r="L129">
        <v>776.90099999999995</v>
      </c>
      <c r="M129">
        <v>1470.0029999999999</v>
      </c>
      <c r="N129">
        <v>7.8E-2</v>
      </c>
      <c r="O129">
        <v>165.45400000000001</v>
      </c>
      <c r="P129">
        <v>94.834000000000003</v>
      </c>
      <c r="Q129">
        <v>132.78700000000001</v>
      </c>
      <c r="R129">
        <v>64.721999999999994</v>
      </c>
      <c r="S129">
        <v>50.762999999999998</v>
      </c>
      <c r="T129">
        <v>56.332000000000001</v>
      </c>
      <c r="U129">
        <v>147.09399999999999</v>
      </c>
      <c r="V129">
        <v>213.72800000000001</v>
      </c>
      <c r="W129">
        <v>159.477</v>
      </c>
      <c r="X129">
        <v>176.971</v>
      </c>
      <c r="Y129">
        <v>462.11</v>
      </c>
      <c r="Z129">
        <v>671.44500000000005</v>
      </c>
      <c r="AA129">
        <v>13.576000000000001</v>
      </c>
      <c r="AB129">
        <v>26.721</v>
      </c>
      <c r="AC129">
        <v>134.97499999999999</v>
      </c>
      <c r="AD129">
        <v>601.62800000000004</v>
      </c>
    </row>
    <row r="130" spans="1:30" x14ac:dyDescent="0.2">
      <c r="A130" t="s">
        <v>72</v>
      </c>
      <c r="B130" t="s">
        <v>81</v>
      </c>
      <c r="C130">
        <v>134</v>
      </c>
      <c r="D130">
        <v>334</v>
      </c>
      <c r="E130">
        <v>694.875</v>
      </c>
      <c r="F130">
        <v>0.48099999999999998</v>
      </c>
      <c r="G130">
        <v>425.11200000000002</v>
      </c>
      <c r="H130">
        <v>0.999</v>
      </c>
      <c r="I130">
        <v>0.63500000000000001</v>
      </c>
      <c r="J130">
        <v>5.6580000000000004</v>
      </c>
      <c r="K130">
        <v>905.82500000000005</v>
      </c>
      <c r="L130">
        <v>1086.375</v>
      </c>
      <c r="M130">
        <v>2195.547</v>
      </c>
      <c r="N130">
        <v>7.2999999999999995E-2</v>
      </c>
      <c r="O130">
        <v>241.91200000000001</v>
      </c>
      <c r="P130">
        <v>159.88399999999999</v>
      </c>
      <c r="Q130">
        <v>188.404</v>
      </c>
      <c r="R130">
        <v>104.675</v>
      </c>
      <c r="S130">
        <v>80.194000000000003</v>
      </c>
      <c r="T130">
        <v>96.102999999999994</v>
      </c>
      <c r="U130">
        <v>212.233</v>
      </c>
      <c r="V130">
        <v>310.17200000000003</v>
      </c>
      <c r="W130">
        <v>251.93700000000001</v>
      </c>
      <c r="X130">
        <v>301.916</v>
      </c>
      <c r="Y130">
        <v>667.26099999999997</v>
      </c>
      <c r="Z130">
        <v>974.43299999999999</v>
      </c>
      <c r="AA130">
        <v>22.550999999999998</v>
      </c>
      <c r="AB130">
        <v>46.140999999999998</v>
      </c>
      <c r="AC130">
        <v>199.95599999999999</v>
      </c>
      <c r="AD130">
        <v>817.72699999999998</v>
      </c>
    </row>
    <row r="131" spans="1:30" x14ac:dyDescent="0.2">
      <c r="A131" t="s">
        <v>72</v>
      </c>
      <c r="B131" t="s">
        <v>82</v>
      </c>
      <c r="C131">
        <v>224</v>
      </c>
      <c r="D131">
        <v>412</v>
      </c>
      <c r="E131">
        <v>827.71900000000005</v>
      </c>
      <c r="F131">
        <v>0.498</v>
      </c>
      <c r="G131">
        <v>496.459</v>
      </c>
      <c r="H131">
        <v>0.95899999999999996</v>
      </c>
      <c r="I131">
        <v>0.63500000000000001</v>
      </c>
      <c r="J131">
        <v>6.7309999999999999</v>
      </c>
      <c r="K131">
        <v>1133.8969999999999</v>
      </c>
      <c r="L131">
        <v>1299.376</v>
      </c>
      <c r="M131">
        <v>2529.9670000000001</v>
      </c>
      <c r="N131">
        <v>8.5000000000000006E-2</v>
      </c>
      <c r="O131">
        <v>281.32900000000001</v>
      </c>
      <c r="P131">
        <v>217.119</v>
      </c>
      <c r="Q131">
        <v>224.83799999999999</v>
      </c>
      <c r="R131">
        <v>104.43300000000001</v>
      </c>
      <c r="S131">
        <v>93.153000000000006</v>
      </c>
      <c r="T131">
        <v>128.73699999999999</v>
      </c>
      <c r="U131">
        <v>250.75899999999999</v>
      </c>
      <c r="V131">
        <v>332.55099999999999</v>
      </c>
      <c r="W131">
        <v>292.649</v>
      </c>
      <c r="X131">
        <v>404.43900000000002</v>
      </c>
      <c r="Y131">
        <v>788.14</v>
      </c>
      <c r="Z131">
        <v>1044.74</v>
      </c>
      <c r="AA131">
        <v>26.247</v>
      </c>
      <c r="AB131">
        <v>60.857999999999997</v>
      </c>
      <c r="AC131">
        <v>231.69499999999999</v>
      </c>
      <c r="AD131">
        <v>980.57500000000005</v>
      </c>
    </row>
    <row r="132" spans="1:30" x14ac:dyDescent="0.2">
      <c r="A132" t="s">
        <v>71</v>
      </c>
      <c r="B132" t="s">
        <v>63</v>
      </c>
      <c r="C132">
        <v>170</v>
      </c>
      <c r="D132">
        <v>442</v>
      </c>
      <c r="E132">
        <v>813.53499999999997</v>
      </c>
      <c r="F132">
        <v>0.54300000000000004</v>
      </c>
      <c r="G132">
        <v>409.93900000000002</v>
      </c>
      <c r="H132">
        <v>0.77700000000000002</v>
      </c>
      <c r="I132">
        <v>0.52400000000000002</v>
      </c>
      <c r="J132">
        <v>5.5140000000000002</v>
      </c>
      <c r="K132">
        <v>1140.375</v>
      </c>
      <c r="L132">
        <v>811.13699999999994</v>
      </c>
      <c r="M132">
        <v>1991.306</v>
      </c>
      <c r="N132">
        <v>0.08</v>
      </c>
      <c r="O132">
        <v>357.80700000000002</v>
      </c>
      <c r="P132">
        <v>202.017</v>
      </c>
      <c r="Q132">
        <v>197.87100000000001</v>
      </c>
      <c r="R132">
        <v>55.84</v>
      </c>
      <c r="S132">
        <v>115.999</v>
      </c>
      <c r="T132">
        <v>120.583</v>
      </c>
      <c r="U132">
        <v>212.56800000000001</v>
      </c>
      <c r="V132">
        <v>184.501</v>
      </c>
      <c r="W132">
        <v>364.42200000000003</v>
      </c>
      <c r="X132">
        <v>379.17399999999998</v>
      </c>
      <c r="Y132">
        <v>668.08399999999995</v>
      </c>
      <c r="Z132">
        <v>579.625</v>
      </c>
      <c r="AA132">
        <v>31.738</v>
      </c>
      <c r="AB132">
        <v>57.509</v>
      </c>
      <c r="AC132">
        <v>189.42699999999999</v>
      </c>
      <c r="AD132">
        <v>532.46299999999997</v>
      </c>
    </row>
    <row r="133" spans="1:30" x14ac:dyDescent="0.2">
      <c r="A133" t="s">
        <v>71</v>
      </c>
      <c r="B133" t="s">
        <v>64</v>
      </c>
      <c r="C133">
        <v>208</v>
      </c>
      <c r="D133">
        <v>458</v>
      </c>
      <c r="E133">
        <v>789.66099999999994</v>
      </c>
      <c r="F133">
        <v>0.57999999999999996</v>
      </c>
      <c r="G133">
        <v>467.06799999999998</v>
      </c>
      <c r="H133">
        <v>1.032</v>
      </c>
      <c r="I133">
        <v>0.74099999999999999</v>
      </c>
      <c r="J133">
        <v>6.05</v>
      </c>
      <c r="K133">
        <v>936.58100000000002</v>
      </c>
      <c r="L133">
        <v>1277.6310000000001</v>
      </c>
      <c r="M133">
        <v>2569.9769999999999</v>
      </c>
      <c r="N133">
        <v>6.8000000000000005E-2</v>
      </c>
      <c r="O133">
        <v>230.16800000000001</v>
      </c>
      <c r="P133">
        <v>174.92599999999999</v>
      </c>
      <c r="Q133">
        <v>278.512</v>
      </c>
      <c r="R133">
        <v>106.056</v>
      </c>
      <c r="S133">
        <v>74.436999999999998</v>
      </c>
      <c r="T133">
        <v>106.601</v>
      </c>
      <c r="U133">
        <v>309.19400000000002</v>
      </c>
      <c r="V133">
        <v>327.78899999999999</v>
      </c>
      <c r="W133">
        <v>233.94200000000001</v>
      </c>
      <c r="X133">
        <v>334.89600000000002</v>
      </c>
      <c r="Y133">
        <v>971.36099999999999</v>
      </c>
      <c r="Z133">
        <v>1029.778</v>
      </c>
      <c r="AA133">
        <v>20.635999999999999</v>
      </c>
      <c r="AB133">
        <v>51.831000000000003</v>
      </c>
      <c r="AC133">
        <v>286.11399999999998</v>
      </c>
      <c r="AD133">
        <v>919.05</v>
      </c>
    </row>
    <row r="134" spans="1:30" x14ac:dyDescent="0.2">
      <c r="A134" t="s">
        <v>137</v>
      </c>
      <c r="B134" t="s">
        <v>133</v>
      </c>
      <c r="C134">
        <v>95</v>
      </c>
      <c r="D134">
        <v>203</v>
      </c>
      <c r="E134">
        <v>514.82600000000002</v>
      </c>
      <c r="F134">
        <v>0.39400000000000002</v>
      </c>
      <c r="G134">
        <v>302.334</v>
      </c>
      <c r="H134">
        <v>0.91</v>
      </c>
      <c r="I134">
        <v>0.56799999999999995</v>
      </c>
      <c r="J134">
        <v>4.9790000000000001</v>
      </c>
      <c r="K134">
        <v>742.125</v>
      </c>
      <c r="L134">
        <v>668.98900000000003</v>
      </c>
      <c r="M134">
        <v>1474.2339999999999</v>
      </c>
      <c r="N134">
        <v>7.1999999999999995E-2</v>
      </c>
      <c r="O134">
        <v>193.38300000000001</v>
      </c>
      <c r="P134">
        <v>124.736</v>
      </c>
      <c r="Q134">
        <v>128.63900000000001</v>
      </c>
      <c r="R134">
        <v>68.067999999999998</v>
      </c>
      <c r="S134">
        <v>60.527999999999999</v>
      </c>
      <c r="T134">
        <v>73.656000000000006</v>
      </c>
      <c r="U134">
        <v>138.93199999999999</v>
      </c>
      <c r="V134">
        <v>196.14699999999999</v>
      </c>
      <c r="W134">
        <v>190.155</v>
      </c>
      <c r="X134">
        <v>231.398</v>
      </c>
      <c r="Y134">
        <v>436.46899999999999</v>
      </c>
      <c r="Z134">
        <v>616.21299999999997</v>
      </c>
      <c r="AA134">
        <v>16.298999999999999</v>
      </c>
      <c r="AB134">
        <v>34.685000000000002</v>
      </c>
      <c r="AC134">
        <v>123.96599999999999</v>
      </c>
      <c r="AD134">
        <v>494.03899999999999</v>
      </c>
    </row>
    <row r="135" spans="1:30" x14ac:dyDescent="0.2">
      <c r="A135" t="s">
        <v>137</v>
      </c>
      <c r="B135" t="s">
        <v>138</v>
      </c>
      <c r="C135">
        <v>242</v>
      </c>
      <c r="D135">
        <v>706</v>
      </c>
      <c r="E135">
        <v>1421.338</v>
      </c>
      <c r="F135">
        <v>0.497</v>
      </c>
      <c r="G135">
        <v>871.03499999999997</v>
      </c>
      <c r="H135">
        <v>1.0629999999999999</v>
      </c>
      <c r="I135">
        <v>0.64800000000000002</v>
      </c>
      <c r="J135">
        <v>9.3979999999999997</v>
      </c>
      <c r="K135">
        <v>1802.002</v>
      </c>
      <c r="L135">
        <v>3127.989</v>
      </c>
      <c r="M135">
        <v>4754.4589999999998</v>
      </c>
      <c r="N135">
        <v>0.11799999999999999</v>
      </c>
      <c r="O135">
        <v>454.76499999999999</v>
      </c>
      <c r="P135">
        <v>351.685</v>
      </c>
      <c r="Q135">
        <v>415.005</v>
      </c>
      <c r="R135">
        <v>199.881</v>
      </c>
      <c r="S135">
        <v>146.86699999999999</v>
      </c>
      <c r="T135">
        <v>211.613</v>
      </c>
      <c r="U135">
        <v>449.71</v>
      </c>
      <c r="V135">
        <v>704.76800000000003</v>
      </c>
      <c r="W135">
        <v>461.39699999999999</v>
      </c>
      <c r="X135">
        <v>664.803</v>
      </c>
      <c r="Y135">
        <v>1412.9839999999999</v>
      </c>
      <c r="Z135">
        <v>2215.2750000000001</v>
      </c>
      <c r="AA135">
        <v>40.475000000000001</v>
      </c>
      <c r="AB135">
        <v>101.611</v>
      </c>
      <c r="AC135">
        <v>405.024</v>
      </c>
      <c r="AD135">
        <v>2580.88</v>
      </c>
    </row>
    <row r="136" spans="1:30" x14ac:dyDescent="0.2">
      <c r="A136" t="s">
        <v>71</v>
      </c>
      <c r="B136" t="s">
        <v>65</v>
      </c>
      <c r="C136">
        <v>363</v>
      </c>
      <c r="D136">
        <v>801</v>
      </c>
      <c r="E136">
        <v>1578.8330000000001</v>
      </c>
      <c r="F136">
        <v>0.50700000000000001</v>
      </c>
      <c r="G136">
        <v>932.49800000000005</v>
      </c>
      <c r="H136">
        <v>1.016</v>
      </c>
      <c r="I136">
        <v>0.63500000000000001</v>
      </c>
      <c r="J136">
        <v>9.3019999999999996</v>
      </c>
      <c r="K136">
        <v>2067.0120000000002</v>
      </c>
      <c r="L136">
        <v>3275.1309999999999</v>
      </c>
      <c r="M136">
        <v>5116.3879999999999</v>
      </c>
      <c r="N136">
        <v>0.14099999999999999</v>
      </c>
      <c r="O136">
        <v>530.04300000000001</v>
      </c>
      <c r="P136">
        <v>416.15699999999998</v>
      </c>
      <c r="Q136">
        <v>427.09899999999999</v>
      </c>
      <c r="R136">
        <v>205.53299999999999</v>
      </c>
      <c r="S136">
        <v>178.57599999999999</v>
      </c>
      <c r="T136">
        <v>251.34200000000001</v>
      </c>
      <c r="U136">
        <v>451.68700000000001</v>
      </c>
      <c r="V136">
        <v>746.63</v>
      </c>
      <c r="W136">
        <v>561.01199999999994</v>
      </c>
      <c r="X136">
        <v>789.61300000000006</v>
      </c>
      <c r="Y136">
        <v>1419.395</v>
      </c>
      <c r="Z136">
        <v>2346.3679999999999</v>
      </c>
      <c r="AA136">
        <v>50.859000000000002</v>
      </c>
      <c r="AB136">
        <v>121.21</v>
      </c>
      <c r="AC136">
        <v>398.55599999999998</v>
      </c>
      <c r="AD136">
        <v>2704.5070000000001</v>
      </c>
    </row>
    <row r="137" spans="1:30" x14ac:dyDescent="0.2">
      <c r="A137" t="s">
        <v>71</v>
      </c>
      <c r="B137" t="s">
        <v>66</v>
      </c>
      <c r="C137">
        <v>204</v>
      </c>
      <c r="D137">
        <v>530</v>
      </c>
      <c r="E137">
        <v>967.26300000000003</v>
      </c>
      <c r="F137">
        <v>0.54800000000000004</v>
      </c>
      <c r="G137">
        <v>509.37400000000002</v>
      </c>
      <c r="H137">
        <v>0.84299999999999997</v>
      </c>
      <c r="I137">
        <v>0.56799999999999995</v>
      </c>
      <c r="J137">
        <v>5.6580000000000004</v>
      </c>
      <c r="K137">
        <v>1317.424</v>
      </c>
      <c r="L137">
        <v>1080.2149999999999</v>
      </c>
      <c r="M137">
        <v>2557.9920000000002</v>
      </c>
      <c r="N137">
        <v>7.8E-2</v>
      </c>
      <c r="O137">
        <v>393.51400000000001</v>
      </c>
      <c r="P137">
        <v>232.51599999999999</v>
      </c>
      <c r="Q137">
        <v>250.52600000000001</v>
      </c>
      <c r="R137">
        <v>90.706999999999994</v>
      </c>
      <c r="S137">
        <v>133.27000000000001</v>
      </c>
      <c r="T137">
        <v>139.28899999999999</v>
      </c>
      <c r="U137">
        <v>267.24299999999999</v>
      </c>
      <c r="V137">
        <v>274.25799999999998</v>
      </c>
      <c r="W137">
        <v>418.68099999999998</v>
      </c>
      <c r="X137">
        <v>437.58800000000002</v>
      </c>
      <c r="Y137">
        <v>839.73699999999997</v>
      </c>
      <c r="Z137">
        <v>861.98599999999999</v>
      </c>
      <c r="AA137">
        <v>38.054000000000002</v>
      </c>
      <c r="AB137">
        <v>66.603999999999999</v>
      </c>
      <c r="AC137">
        <v>236.67599999999999</v>
      </c>
      <c r="AD137">
        <v>738.88099999999997</v>
      </c>
    </row>
    <row r="138" spans="1:30" x14ac:dyDescent="0.2">
      <c r="A138" t="s">
        <v>71</v>
      </c>
      <c r="B138" t="s">
        <v>67</v>
      </c>
      <c r="C138">
        <v>158</v>
      </c>
      <c r="D138">
        <v>330</v>
      </c>
      <c r="E138">
        <v>686.82500000000005</v>
      </c>
      <c r="F138">
        <v>0.48</v>
      </c>
      <c r="G138">
        <v>370.19299999999998</v>
      </c>
      <c r="H138">
        <v>0.90500000000000003</v>
      </c>
      <c r="I138">
        <v>0.56799999999999995</v>
      </c>
      <c r="J138">
        <v>4.7809999999999997</v>
      </c>
      <c r="K138">
        <v>927.50900000000001</v>
      </c>
      <c r="L138">
        <v>832.60799999999995</v>
      </c>
      <c r="M138">
        <v>1953.3389999999999</v>
      </c>
      <c r="N138">
        <v>8.7999999999999995E-2</v>
      </c>
      <c r="O138">
        <v>274.72800000000001</v>
      </c>
      <c r="P138">
        <v>146.214</v>
      </c>
      <c r="Q138">
        <v>167.14500000000001</v>
      </c>
      <c r="R138">
        <v>98.736999999999995</v>
      </c>
      <c r="S138">
        <v>85.167000000000002</v>
      </c>
      <c r="T138">
        <v>87.826999999999998</v>
      </c>
      <c r="U138">
        <v>184.46700000000001</v>
      </c>
      <c r="V138">
        <v>263.75900000000001</v>
      </c>
      <c r="W138">
        <v>267.56</v>
      </c>
      <c r="X138">
        <v>275.91699999999997</v>
      </c>
      <c r="Y138">
        <v>579.52099999999996</v>
      </c>
      <c r="Z138">
        <v>830.34100000000001</v>
      </c>
      <c r="AA138">
        <v>22.782</v>
      </c>
      <c r="AB138">
        <v>42.113999999999997</v>
      </c>
      <c r="AC138">
        <v>169.08500000000001</v>
      </c>
      <c r="AD138">
        <v>598.62699999999995</v>
      </c>
    </row>
    <row r="139" spans="1:30" x14ac:dyDescent="0.2">
      <c r="A139" t="s">
        <v>71</v>
      </c>
      <c r="B139" t="s">
        <v>68</v>
      </c>
      <c r="C139">
        <v>154</v>
      </c>
      <c r="D139">
        <v>412</v>
      </c>
      <c r="E139">
        <v>898.96100000000001</v>
      </c>
      <c r="F139">
        <v>0.45800000000000002</v>
      </c>
      <c r="G139">
        <v>520.16800000000001</v>
      </c>
      <c r="H139">
        <v>0.95399999999999996</v>
      </c>
      <c r="I139">
        <v>0.63500000000000001</v>
      </c>
      <c r="J139">
        <v>7.2489999999999997</v>
      </c>
      <c r="K139">
        <v>1209.4749999999999</v>
      </c>
      <c r="L139">
        <v>1371.05</v>
      </c>
      <c r="M139">
        <v>2704.3829999999998</v>
      </c>
      <c r="N139">
        <v>8.6999999999999994E-2</v>
      </c>
      <c r="O139">
        <v>299.64400000000001</v>
      </c>
      <c r="P139">
        <v>215.46799999999999</v>
      </c>
      <c r="Q139">
        <v>288.31</v>
      </c>
      <c r="R139">
        <v>95.540999999999997</v>
      </c>
      <c r="S139">
        <v>97.971999999999994</v>
      </c>
      <c r="T139">
        <v>130.66300000000001</v>
      </c>
      <c r="U139">
        <v>319.70800000000003</v>
      </c>
      <c r="V139">
        <v>311.80500000000001</v>
      </c>
      <c r="W139">
        <v>307.78699999999998</v>
      </c>
      <c r="X139">
        <v>410.59500000000003</v>
      </c>
      <c r="Y139">
        <v>1005.04</v>
      </c>
      <c r="Z139">
        <v>980.96</v>
      </c>
      <c r="AA139">
        <v>27.370999999999999</v>
      </c>
      <c r="AB139">
        <v>63.191000000000003</v>
      </c>
      <c r="AC139">
        <v>294.67899999999997</v>
      </c>
      <c r="AD139">
        <v>985.81</v>
      </c>
    </row>
    <row r="140" spans="1:30" x14ac:dyDescent="0.2">
      <c r="A140" t="s">
        <v>71</v>
      </c>
      <c r="B140" t="s">
        <v>69</v>
      </c>
      <c r="C140">
        <v>102</v>
      </c>
      <c r="D140">
        <v>232</v>
      </c>
      <c r="E140">
        <v>661.81100000000004</v>
      </c>
      <c r="F140">
        <v>0.35099999999999998</v>
      </c>
      <c r="G140">
        <v>326.95499999999998</v>
      </c>
      <c r="H140">
        <v>0.72499999999999998</v>
      </c>
      <c r="I140">
        <v>0.50800000000000001</v>
      </c>
      <c r="J140">
        <v>3.9390000000000001</v>
      </c>
      <c r="K140">
        <v>1038.7429999999999</v>
      </c>
      <c r="L140">
        <v>517.68200000000002</v>
      </c>
      <c r="M140">
        <v>1493.614</v>
      </c>
      <c r="N140">
        <v>0.10100000000000001</v>
      </c>
      <c r="O140">
        <v>332.13400000000001</v>
      </c>
      <c r="P140">
        <v>145.255</v>
      </c>
      <c r="Q140">
        <v>128.655</v>
      </c>
      <c r="R140">
        <v>55.768000000000001</v>
      </c>
      <c r="S140">
        <v>103.85</v>
      </c>
      <c r="T140">
        <v>86.899000000000001</v>
      </c>
      <c r="U140">
        <v>136.82</v>
      </c>
      <c r="V140">
        <v>147.82900000000001</v>
      </c>
      <c r="W140">
        <v>326.255</v>
      </c>
      <c r="X140">
        <v>273.10899999999998</v>
      </c>
      <c r="Y140">
        <v>429.83100000000002</v>
      </c>
      <c r="Z140">
        <v>464.41800000000001</v>
      </c>
      <c r="AA140">
        <v>27.530999999999999</v>
      </c>
      <c r="AB140">
        <v>41.53</v>
      </c>
      <c r="AC140">
        <v>122.61</v>
      </c>
      <c r="AD140">
        <v>326.01100000000002</v>
      </c>
    </row>
    <row r="141" spans="1:30" x14ac:dyDescent="0.2">
      <c r="A141" t="s">
        <v>71</v>
      </c>
      <c r="B141" t="s">
        <v>70</v>
      </c>
      <c r="C141">
        <v>119</v>
      </c>
      <c r="D141">
        <v>231</v>
      </c>
      <c r="E141">
        <v>643.38199999999995</v>
      </c>
      <c r="F141">
        <v>0.35899999999999999</v>
      </c>
      <c r="G141">
        <v>406.26499999999999</v>
      </c>
      <c r="H141">
        <v>0.89200000000000002</v>
      </c>
      <c r="I141">
        <v>0.52400000000000002</v>
      </c>
      <c r="J141">
        <v>6.9480000000000004</v>
      </c>
      <c r="K141">
        <v>1018.157</v>
      </c>
      <c r="L141">
        <v>998.29399999999998</v>
      </c>
      <c r="M141">
        <v>1814.9870000000001</v>
      </c>
      <c r="N141">
        <v>0.111</v>
      </c>
      <c r="O141">
        <v>279.755</v>
      </c>
      <c r="P141">
        <v>160.999</v>
      </c>
      <c r="Q141">
        <v>133.393</v>
      </c>
      <c r="R141">
        <v>69.233999999999995</v>
      </c>
      <c r="S141">
        <v>92.662000000000006</v>
      </c>
      <c r="T141">
        <v>94.566999999999993</v>
      </c>
      <c r="U141">
        <v>147.72399999999999</v>
      </c>
      <c r="V141">
        <v>242.679</v>
      </c>
      <c r="W141">
        <v>291.10500000000002</v>
      </c>
      <c r="X141">
        <v>297.08999999999997</v>
      </c>
      <c r="Y141">
        <v>464.39299999999997</v>
      </c>
      <c r="Z141">
        <v>762.399</v>
      </c>
      <c r="AA141">
        <v>26.242000000000001</v>
      </c>
      <c r="AB141">
        <v>44.281999999999996</v>
      </c>
      <c r="AC141">
        <v>136.39400000000001</v>
      </c>
      <c r="AD141">
        <v>791.37699999999995</v>
      </c>
    </row>
    <row r="142" spans="1:30" x14ac:dyDescent="0.2">
      <c r="A142" t="s">
        <v>83</v>
      </c>
      <c r="B142" t="s">
        <v>73</v>
      </c>
      <c r="C142">
        <v>233</v>
      </c>
      <c r="D142">
        <v>509</v>
      </c>
      <c r="E142">
        <v>1019.41</v>
      </c>
      <c r="F142">
        <v>0.499</v>
      </c>
      <c r="G142">
        <v>541.93399999999997</v>
      </c>
      <c r="H142">
        <v>0.89100000000000001</v>
      </c>
      <c r="I142">
        <v>0.52400000000000002</v>
      </c>
      <c r="J142">
        <v>5.1369999999999996</v>
      </c>
      <c r="K142">
        <v>1394.981</v>
      </c>
      <c r="L142">
        <v>1299.7950000000001</v>
      </c>
      <c r="M142">
        <v>2831.2240000000002</v>
      </c>
      <c r="N142">
        <v>9.8000000000000004E-2</v>
      </c>
      <c r="O142">
        <v>461.38600000000002</v>
      </c>
      <c r="P142">
        <v>217.37899999999999</v>
      </c>
      <c r="Q142">
        <v>198.477</v>
      </c>
      <c r="R142">
        <v>142.16900000000001</v>
      </c>
      <c r="S142">
        <v>146.47499999999999</v>
      </c>
      <c r="T142">
        <v>129.97499999999999</v>
      </c>
      <c r="U142">
        <v>216.25399999999999</v>
      </c>
      <c r="V142">
        <v>408.27</v>
      </c>
      <c r="W142">
        <v>460.16500000000002</v>
      </c>
      <c r="X142">
        <v>408.32799999999997</v>
      </c>
      <c r="Y142">
        <v>679.61199999999997</v>
      </c>
      <c r="Z142">
        <v>1283.1189999999999</v>
      </c>
      <c r="AA142">
        <v>39.801000000000002</v>
      </c>
      <c r="AB142">
        <v>61.991999999999997</v>
      </c>
      <c r="AC142">
        <v>196.32400000000001</v>
      </c>
      <c r="AD142">
        <v>1001.678</v>
      </c>
    </row>
    <row r="143" spans="1:30" x14ac:dyDescent="0.2">
      <c r="A143" t="s">
        <v>83</v>
      </c>
      <c r="B143" t="s">
        <v>74</v>
      </c>
      <c r="C143">
        <v>164</v>
      </c>
      <c r="D143">
        <v>518</v>
      </c>
      <c r="E143">
        <v>940.678</v>
      </c>
      <c r="F143">
        <v>0.55100000000000005</v>
      </c>
      <c r="G143">
        <v>582.64400000000001</v>
      </c>
      <c r="H143">
        <v>1.0549999999999999</v>
      </c>
      <c r="I143">
        <v>0.68400000000000005</v>
      </c>
      <c r="J143">
        <v>6.0350000000000001</v>
      </c>
      <c r="K143">
        <v>1149.078</v>
      </c>
      <c r="L143">
        <v>1662.6759999999999</v>
      </c>
      <c r="M143">
        <v>3102.41</v>
      </c>
      <c r="N143">
        <v>9.5000000000000001E-2</v>
      </c>
      <c r="O143">
        <v>281.80500000000001</v>
      </c>
      <c r="P143">
        <v>242.20699999999999</v>
      </c>
      <c r="Q143">
        <v>284.52800000000002</v>
      </c>
      <c r="R143">
        <v>132.13800000000001</v>
      </c>
      <c r="S143">
        <v>94.488</v>
      </c>
      <c r="T143">
        <v>145.50200000000001</v>
      </c>
      <c r="U143">
        <v>313.096</v>
      </c>
      <c r="V143">
        <v>434.44200000000001</v>
      </c>
      <c r="W143">
        <v>296.84199999999998</v>
      </c>
      <c r="X143">
        <v>457.108</v>
      </c>
      <c r="Y143">
        <v>983.62</v>
      </c>
      <c r="Z143">
        <v>1364.8389999999999</v>
      </c>
      <c r="AA143">
        <v>26.821000000000002</v>
      </c>
      <c r="AB143">
        <v>69.784999999999997</v>
      </c>
      <c r="AC143">
        <v>286.995</v>
      </c>
      <c r="AD143">
        <v>1279.075</v>
      </c>
    </row>
    <row r="144" spans="1:30" x14ac:dyDescent="0.2">
      <c r="A144" t="s">
        <v>137</v>
      </c>
      <c r="B144" t="s">
        <v>134</v>
      </c>
      <c r="C144">
        <v>110</v>
      </c>
      <c r="D144">
        <v>274</v>
      </c>
      <c r="E144">
        <v>626.71500000000003</v>
      </c>
      <c r="F144">
        <v>0.437</v>
      </c>
      <c r="G144">
        <v>410.89400000000001</v>
      </c>
      <c r="H144">
        <v>1.0660000000000001</v>
      </c>
      <c r="I144">
        <v>0.64800000000000002</v>
      </c>
      <c r="J144">
        <v>6.3049999999999997</v>
      </c>
      <c r="K144">
        <v>854.7</v>
      </c>
      <c r="L144">
        <v>1138.2360000000001</v>
      </c>
      <c r="M144">
        <v>2082.7170000000001</v>
      </c>
      <c r="N144">
        <v>7.9000000000000001E-2</v>
      </c>
      <c r="O144">
        <v>196.779</v>
      </c>
      <c r="P144">
        <v>157.21</v>
      </c>
      <c r="Q144">
        <v>182.446</v>
      </c>
      <c r="R144">
        <v>90.28</v>
      </c>
      <c r="S144">
        <v>65.204999999999998</v>
      </c>
      <c r="T144">
        <v>94.007999999999996</v>
      </c>
      <c r="U144">
        <v>203.93700000000001</v>
      </c>
      <c r="V144">
        <v>299.8</v>
      </c>
      <c r="W144">
        <v>204.84700000000001</v>
      </c>
      <c r="X144">
        <v>295.33499999999998</v>
      </c>
      <c r="Y144">
        <v>640.68700000000001</v>
      </c>
      <c r="Z144">
        <v>941.84799999999996</v>
      </c>
      <c r="AA144">
        <v>18.331</v>
      </c>
      <c r="AB144">
        <v>44.872</v>
      </c>
      <c r="AC144">
        <v>190.42500000000001</v>
      </c>
      <c r="AD144">
        <v>884.60900000000004</v>
      </c>
    </row>
    <row r="145" spans="1:30" x14ac:dyDescent="0.2">
      <c r="A145" t="s">
        <v>83</v>
      </c>
      <c r="B145" t="s">
        <v>75</v>
      </c>
      <c r="C145">
        <v>135</v>
      </c>
      <c r="D145">
        <v>307</v>
      </c>
      <c r="E145">
        <v>715.01099999999997</v>
      </c>
      <c r="F145">
        <v>0.42899999999999999</v>
      </c>
      <c r="G145">
        <v>459.99900000000002</v>
      </c>
      <c r="H145">
        <v>1.07</v>
      </c>
      <c r="I145">
        <v>0.76200000000000001</v>
      </c>
      <c r="J145">
        <v>7.5540000000000003</v>
      </c>
      <c r="K145">
        <v>956.02300000000002</v>
      </c>
      <c r="L145">
        <v>1347.577</v>
      </c>
      <c r="M145">
        <v>2424.7080000000001</v>
      </c>
      <c r="N145">
        <v>7.9000000000000001E-2</v>
      </c>
      <c r="O145">
        <v>234.435</v>
      </c>
      <c r="P145">
        <v>123.19499999999999</v>
      </c>
      <c r="Q145">
        <v>258.351</v>
      </c>
      <c r="R145">
        <v>99.03</v>
      </c>
      <c r="S145">
        <v>72.179000000000002</v>
      </c>
      <c r="T145">
        <v>75.02</v>
      </c>
      <c r="U145">
        <v>299.04300000000001</v>
      </c>
      <c r="V145">
        <v>325.33499999999998</v>
      </c>
      <c r="W145">
        <v>226.756</v>
      </c>
      <c r="X145">
        <v>235.68199999999999</v>
      </c>
      <c r="Y145">
        <v>939.79300000000001</v>
      </c>
      <c r="Z145">
        <v>1022.478</v>
      </c>
      <c r="AA145">
        <v>19.193999999999999</v>
      </c>
      <c r="AB145">
        <v>36.463000000000001</v>
      </c>
      <c r="AC145">
        <v>288.35899999999998</v>
      </c>
      <c r="AD145">
        <v>1003.561</v>
      </c>
    </row>
    <row r="146" spans="1:30" x14ac:dyDescent="0.2">
      <c r="A146" t="s">
        <v>83</v>
      </c>
      <c r="B146" t="s">
        <v>76</v>
      </c>
      <c r="C146">
        <v>89</v>
      </c>
      <c r="D146">
        <v>229</v>
      </c>
      <c r="E146">
        <v>472.82600000000002</v>
      </c>
      <c r="F146">
        <v>0.48399999999999999</v>
      </c>
      <c r="G146">
        <v>259.57600000000002</v>
      </c>
      <c r="H146">
        <v>0.81499999999999995</v>
      </c>
      <c r="I146">
        <v>0.56799999999999995</v>
      </c>
      <c r="J146">
        <v>4.6630000000000003</v>
      </c>
      <c r="K146">
        <v>678.14700000000005</v>
      </c>
      <c r="L146">
        <v>473.18299999999999</v>
      </c>
      <c r="M146">
        <v>1209.2750000000001</v>
      </c>
      <c r="N146">
        <v>6.6000000000000003E-2</v>
      </c>
      <c r="O146">
        <v>191.31700000000001</v>
      </c>
      <c r="P146">
        <v>113.822</v>
      </c>
      <c r="Q146">
        <v>129.41499999999999</v>
      </c>
      <c r="R146">
        <v>38.271999999999998</v>
      </c>
      <c r="S146">
        <v>61.593000000000004</v>
      </c>
      <c r="T146">
        <v>67.620999999999995</v>
      </c>
      <c r="U146">
        <v>139.67699999999999</v>
      </c>
      <c r="V146">
        <v>115.99</v>
      </c>
      <c r="W146">
        <v>193.5</v>
      </c>
      <c r="X146">
        <v>212.57499999999999</v>
      </c>
      <c r="Y146">
        <v>438.80700000000002</v>
      </c>
      <c r="Z146">
        <v>364.39400000000001</v>
      </c>
      <c r="AA146">
        <v>17.158000000000001</v>
      </c>
      <c r="AB146">
        <v>32.091000000000001</v>
      </c>
      <c r="AC146">
        <v>124.943</v>
      </c>
      <c r="AD146">
        <v>298.99099999999999</v>
      </c>
    </row>
    <row r="147" spans="1:30" x14ac:dyDescent="0.2">
      <c r="A147" t="s">
        <v>83</v>
      </c>
      <c r="B147" t="s">
        <v>77</v>
      </c>
      <c r="C147">
        <v>209</v>
      </c>
      <c r="D147">
        <v>429</v>
      </c>
      <c r="E147">
        <v>900.62699999999995</v>
      </c>
      <c r="F147">
        <v>0.47599999999999998</v>
      </c>
      <c r="G147">
        <v>509.233</v>
      </c>
      <c r="H147">
        <v>0.873</v>
      </c>
      <c r="I147">
        <v>0.63500000000000001</v>
      </c>
      <c r="J147">
        <v>5.6230000000000002</v>
      </c>
      <c r="K147">
        <v>1251.18</v>
      </c>
      <c r="L147">
        <v>1049.3589999999999</v>
      </c>
      <c r="M147">
        <v>2480.2109999999998</v>
      </c>
      <c r="N147">
        <v>7.9000000000000001E-2</v>
      </c>
      <c r="O147">
        <v>333.04500000000002</v>
      </c>
      <c r="P147">
        <v>222.446</v>
      </c>
      <c r="Q147">
        <v>253.09299999999999</v>
      </c>
      <c r="R147">
        <v>92.043000000000006</v>
      </c>
      <c r="S147">
        <v>107.902</v>
      </c>
      <c r="T147">
        <v>134.602</v>
      </c>
      <c r="U147">
        <v>279.31900000000002</v>
      </c>
      <c r="V147">
        <v>267.65300000000002</v>
      </c>
      <c r="W147">
        <v>338.98399999999998</v>
      </c>
      <c r="X147">
        <v>422.86399999999998</v>
      </c>
      <c r="Y147">
        <v>877.50599999999997</v>
      </c>
      <c r="Z147">
        <v>840.85699999999997</v>
      </c>
      <c r="AA147">
        <v>29.954999999999998</v>
      </c>
      <c r="AB147">
        <v>65.027000000000001</v>
      </c>
      <c r="AC147">
        <v>257.666</v>
      </c>
      <c r="AD147">
        <v>696.71</v>
      </c>
    </row>
    <row r="148" spans="1:30" x14ac:dyDescent="0.2">
      <c r="A148" t="s">
        <v>137</v>
      </c>
      <c r="B148" t="s">
        <v>135</v>
      </c>
      <c r="C148">
        <v>183</v>
      </c>
      <c r="D148">
        <v>455</v>
      </c>
      <c r="E148">
        <v>942.97500000000002</v>
      </c>
      <c r="F148">
        <v>0.48299999999999998</v>
      </c>
      <c r="G148">
        <v>622.92600000000004</v>
      </c>
      <c r="H148">
        <v>1.17</v>
      </c>
      <c r="I148">
        <v>0.74099999999999999</v>
      </c>
      <c r="J148">
        <v>8.7479999999999993</v>
      </c>
      <c r="K148">
        <v>1170.8150000000001</v>
      </c>
      <c r="L148">
        <v>2260.8939999999998</v>
      </c>
      <c r="M148">
        <v>3442.7489999999998</v>
      </c>
      <c r="N148">
        <v>9.2999999999999999E-2</v>
      </c>
      <c r="O148">
        <v>298.69</v>
      </c>
      <c r="P148">
        <v>186.69200000000001</v>
      </c>
      <c r="Q148">
        <v>293.19799999999998</v>
      </c>
      <c r="R148">
        <v>164.39599999999999</v>
      </c>
      <c r="S148">
        <v>96.82</v>
      </c>
      <c r="T148">
        <v>113.949</v>
      </c>
      <c r="U148">
        <v>326.19299999999998</v>
      </c>
      <c r="V148">
        <v>558.84799999999996</v>
      </c>
      <c r="W148">
        <v>304.16899999999998</v>
      </c>
      <c r="X148">
        <v>357.98</v>
      </c>
      <c r="Y148">
        <v>1024.9280000000001</v>
      </c>
      <c r="Z148">
        <v>1755.672</v>
      </c>
      <c r="AA148">
        <v>26.64</v>
      </c>
      <c r="AB148">
        <v>55.515000000000001</v>
      </c>
      <c r="AC148">
        <v>302.15699999999998</v>
      </c>
      <c r="AD148">
        <v>1876.5820000000001</v>
      </c>
    </row>
    <row r="149" spans="1:30" x14ac:dyDescent="0.2">
      <c r="A149" t="s">
        <v>83</v>
      </c>
      <c r="B149" t="s">
        <v>78</v>
      </c>
      <c r="C149">
        <v>132</v>
      </c>
      <c r="D149">
        <v>326</v>
      </c>
      <c r="E149">
        <v>717.78499999999997</v>
      </c>
      <c r="F149">
        <v>0.45400000000000001</v>
      </c>
      <c r="G149">
        <v>443.81400000000002</v>
      </c>
      <c r="H149">
        <v>1.0089999999999999</v>
      </c>
      <c r="I149">
        <v>0.63500000000000001</v>
      </c>
      <c r="J149">
        <v>6.5060000000000002</v>
      </c>
      <c r="K149">
        <v>981.09199999999998</v>
      </c>
      <c r="L149">
        <v>1221.1759999999999</v>
      </c>
      <c r="M149">
        <v>2248.6390000000001</v>
      </c>
      <c r="N149">
        <v>8.5000000000000006E-2</v>
      </c>
      <c r="O149">
        <v>258.221</v>
      </c>
      <c r="P149">
        <v>169.506</v>
      </c>
      <c r="Q149">
        <v>197.44800000000001</v>
      </c>
      <c r="R149">
        <v>92.608999999999995</v>
      </c>
      <c r="S149">
        <v>86.231999999999999</v>
      </c>
      <c r="T149">
        <v>103.416</v>
      </c>
      <c r="U149">
        <v>217.71</v>
      </c>
      <c r="V149">
        <v>308.315</v>
      </c>
      <c r="W149">
        <v>270.90499999999997</v>
      </c>
      <c r="X149">
        <v>324.892</v>
      </c>
      <c r="Y149">
        <v>684.24300000000005</v>
      </c>
      <c r="Z149">
        <v>968.59900000000005</v>
      </c>
      <c r="AA149">
        <v>24.286000000000001</v>
      </c>
      <c r="AB149">
        <v>50.368000000000002</v>
      </c>
      <c r="AC149">
        <v>199.411</v>
      </c>
      <c r="AD149">
        <v>947.11099999999999</v>
      </c>
    </row>
    <row r="150" spans="1:30" x14ac:dyDescent="0.2">
      <c r="A150" t="s">
        <v>83</v>
      </c>
      <c r="B150" t="s">
        <v>79</v>
      </c>
      <c r="C150">
        <v>286</v>
      </c>
      <c r="D150">
        <v>750</v>
      </c>
      <c r="E150">
        <v>1333.4649999999999</v>
      </c>
      <c r="F150">
        <v>0.56200000000000006</v>
      </c>
      <c r="G150">
        <v>737.76900000000001</v>
      </c>
      <c r="H150">
        <v>0.9</v>
      </c>
      <c r="I150">
        <v>0.63500000000000001</v>
      </c>
      <c r="J150">
        <v>5.4790000000000001</v>
      </c>
      <c r="K150">
        <v>1669.6669999999999</v>
      </c>
      <c r="L150">
        <v>1512.9169999999999</v>
      </c>
      <c r="M150">
        <v>3765.3319999999999</v>
      </c>
      <c r="N150">
        <v>0.12</v>
      </c>
      <c r="O150">
        <v>419.40699999999998</v>
      </c>
      <c r="P150">
        <v>360.07600000000002</v>
      </c>
      <c r="Q150">
        <v>423.161</v>
      </c>
      <c r="R150">
        <v>130.822</v>
      </c>
      <c r="S150">
        <v>140.28700000000001</v>
      </c>
      <c r="T150">
        <v>215.351</v>
      </c>
      <c r="U150">
        <v>473.95699999999999</v>
      </c>
      <c r="V150">
        <v>368.839</v>
      </c>
      <c r="W150">
        <v>440.72500000000002</v>
      </c>
      <c r="X150">
        <v>676.673</v>
      </c>
      <c r="Y150">
        <v>1489.194</v>
      </c>
      <c r="Z150">
        <v>1158.74</v>
      </c>
      <c r="AA150">
        <v>39.83</v>
      </c>
      <c r="AB150">
        <v>102.715</v>
      </c>
      <c r="AC150">
        <v>443.02199999999999</v>
      </c>
      <c r="AD150">
        <v>927.35</v>
      </c>
    </row>
    <row r="151" spans="1:30" x14ac:dyDescent="0.2">
      <c r="A151" t="s">
        <v>137</v>
      </c>
      <c r="B151" t="s">
        <v>136</v>
      </c>
      <c r="C151">
        <v>139</v>
      </c>
      <c r="D151">
        <v>319</v>
      </c>
      <c r="E151">
        <v>677.98599999999999</v>
      </c>
      <c r="F151">
        <v>0.47099999999999997</v>
      </c>
      <c r="G151">
        <v>460.97899999999998</v>
      </c>
      <c r="H151">
        <v>1.1719999999999999</v>
      </c>
      <c r="I151">
        <v>0.68400000000000005</v>
      </c>
      <c r="J151">
        <v>6.8869999999999996</v>
      </c>
      <c r="K151">
        <v>870.23900000000003</v>
      </c>
      <c r="L151">
        <v>1568.164</v>
      </c>
      <c r="M151">
        <v>2508.7249999999999</v>
      </c>
      <c r="N151">
        <v>8.1000000000000003E-2</v>
      </c>
      <c r="O151">
        <v>211.97300000000001</v>
      </c>
      <c r="P151">
        <v>149.11099999999999</v>
      </c>
      <c r="Q151">
        <v>185.40799999999999</v>
      </c>
      <c r="R151">
        <v>131.494</v>
      </c>
      <c r="S151">
        <v>66.498999999999995</v>
      </c>
      <c r="T151">
        <v>90.152000000000001</v>
      </c>
      <c r="U151">
        <v>201.965</v>
      </c>
      <c r="V151">
        <v>439.935</v>
      </c>
      <c r="W151">
        <v>208.91300000000001</v>
      </c>
      <c r="X151">
        <v>283.221</v>
      </c>
      <c r="Y151">
        <v>634.49300000000005</v>
      </c>
      <c r="Z151">
        <v>1382.097</v>
      </c>
      <c r="AA151">
        <v>18.315000000000001</v>
      </c>
      <c r="AB151">
        <v>43.5</v>
      </c>
      <c r="AC151">
        <v>184.02500000000001</v>
      </c>
      <c r="AD151">
        <v>1322.325</v>
      </c>
    </row>
    <row r="152" spans="1:30" x14ac:dyDescent="0.2">
      <c r="A152" t="s">
        <v>83</v>
      </c>
      <c r="B152" t="s">
        <v>80</v>
      </c>
      <c r="C152">
        <v>75</v>
      </c>
      <c r="D152">
        <v>209</v>
      </c>
      <c r="E152">
        <v>512.21900000000005</v>
      </c>
      <c r="F152">
        <v>0.40799999999999997</v>
      </c>
      <c r="G152">
        <v>319.12400000000002</v>
      </c>
      <c r="H152">
        <v>1.0489999999999999</v>
      </c>
      <c r="I152">
        <v>0.64800000000000002</v>
      </c>
      <c r="J152">
        <v>6.2889999999999997</v>
      </c>
      <c r="K152">
        <v>692.24400000000003</v>
      </c>
      <c r="L152">
        <v>921.15599999999995</v>
      </c>
      <c r="M152">
        <v>1667.251</v>
      </c>
      <c r="N152">
        <v>6.3E-2</v>
      </c>
      <c r="O152">
        <v>187.399</v>
      </c>
      <c r="P152">
        <v>93.2</v>
      </c>
      <c r="Q152">
        <v>160.54900000000001</v>
      </c>
      <c r="R152">
        <v>71.072000000000003</v>
      </c>
      <c r="S152">
        <v>60.276000000000003</v>
      </c>
      <c r="T152">
        <v>55.918999999999997</v>
      </c>
      <c r="U152">
        <v>178.35599999999999</v>
      </c>
      <c r="V152">
        <v>236.15100000000001</v>
      </c>
      <c r="W152">
        <v>189.36199999999999</v>
      </c>
      <c r="X152">
        <v>175.67599999999999</v>
      </c>
      <c r="Y152">
        <v>560.322</v>
      </c>
      <c r="Z152">
        <v>741.89099999999996</v>
      </c>
      <c r="AA152">
        <v>16.603999999999999</v>
      </c>
      <c r="AB152">
        <v>26.779</v>
      </c>
      <c r="AC152">
        <v>164.16499999999999</v>
      </c>
      <c r="AD152">
        <v>713.60699999999997</v>
      </c>
    </row>
    <row r="153" spans="1:30" x14ac:dyDescent="0.2">
      <c r="A153" t="s">
        <v>83</v>
      </c>
      <c r="B153" t="s">
        <v>81</v>
      </c>
      <c r="C153">
        <v>127</v>
      </c>
      <c r="D153">
        <v>343</v>
      </c>
      <c r="E153">
        <v>674.38400000000001</v>
      </c>
      <c r="F153">
        <v>0.50900000000000001</v>
      </c>
      <c r="G153">
        <v>406.483</v>
      </c>
      <c r="H153">
        <v>0.98199999999999998</v>
      </c>
      <c r="I153">
        <v>0.64800000000000002</v>
      </c>
      <c r="J153">
        <v>5.5330000000000004</v>
      </c>
      <c r="K153">
        <v>860.22</v>
      </c>
      <c r="L153">
        <v>946.63599999999997</v>
      </c>
      <c r="M153">
        <v>2080.1480000000001</v>
      </c>
      <c r="N153">
        <v>7.4999999999999997E-2</v>
      </c>
      <c r="O153">
        <v>207.547</v>
      </c>
      <c r="P153">
        <v>167.67099999999999</v>
      </c>
      <c r="Q153">
        <v>202.47499999999999</v>
      </c>
      <c r="R153">
        <v>96.691000000000003</v>
      </c>
      <c r="S153">
        <v>67.048000000000002</v>
      </c>
      <c r="T153">
        <v>101.294</v>
      </c>
      <c r="U153">
        <v>219.102</v>
      </c>
      <c r="V153">
        <v>274.61900000000003</v>
      </c>
      <c r="W153">
        <v>210.637</v>
      </c>
      <c r="X153">
        <v>318.226</v>
      </c>
      <c r="Y153">
        <v>688.54499999999996</v>
      </c>
      <c r="Z153">
        <v>862.74</v>
      </c>
      <c r="AA153">
        <v>18.466000000000001</v>
      </c>
      <c r="AB153">
        <v>48.752000000000002</v>
      </c>
      <c r="AC153">
        <v>196.54400000000001</v>
      </c>
      <c r="AD153">
        <v>682.87400000000002</v>
      </c>
    </row>
    <row r="154" spans="1:30" x14ac:dyDescent="0.2">
      <c r="A154" t="s">
        <v>83</v>
      </c>
      <c r="B154" t="s">
        <v>82</v>
      </c>
      <c r="C154">
        <v>213</v>
      </c>
      <c r="D154">
        <v>383</v>
      </c>
      <c r="E154">
        <v>832.68899999999996</v>
      </c>
      <c r="F154">
        <v>0.46</v>
      </c>
      <c r="G154">
        <v>501.51100000000002</v>
      </c>
      <c r="H154">
        <v>0.93400000000000005</v>
      </c>
      <c r="I154">
        <v>0.63500000000000001</v>
      </c>
      <c r="J154">
        <v>5.9089999999999998</v>
      </c>
      <c r="K154">
        <v>1170.32</v>
      </c>
      <c r="L154">
        <v>1171.6220000000001</v>
      </c>
      <c r="M154">
        <v>2445.79</v>
      </c>
      <c r="N154">
        <v>8.3000000000000004E-2</v>
      </c>
      <c r="O154">
        <v>297.44099999999997</v>
      </c>
      <c r="P154">
        <v>202.923</v>
      </c>
      <c r="Q154">
        <v>237.15</v>
      </c>
      <c r="R154">
        <v>95.174999999999997</v>
      </c>
      <c r="S154">
        <v>96.125</v>
      </c>
      <c r="T154">
        <v>120.238</v>
      </c>
      <c r="U154">
        <v>260.11099999999999</v>
      </c>
      <c r="V154">
        <v>301.80700000000002</v>
      </c>
      <c r="W154">
        <v>301.98599999999999</v>
      </c>
      <c r="X154">
        <v>377.73700000000002</v>
      </c>
      <c r="Y154">
        <v>817.40200000000004</v>
      </c>
      <c r="Z154">
        <v>948.66399999999999</v>
      </c>
      <c r="AA154">
        <v>26.777999999999999</v>
      </c>
      <c r="AB154">
        <v>56.896000000000001</v>
      </c>
      <c r="AC154">
        <v>236.32599999999999</v>
      </c>
      <c r="AD154">
        <v>851.62300000000005</v>
      </c>
    </row>
    <row r="155" spans="1:30" x14ac:dyDescent="0.2">
      <c r="A155" t="s">
        <v>105</v>
      </c>
      <c r="B155" t="s">
        <v>106</v>
      </c>
      <c r="C155">
        <v>120</v>
      </c>
      <c r="D155">
        <v>330</v>
      </c>
      <c r="E155">
        <v>673.50599999999997</v>
      </c>
      <c r="F155">
        <v>0.49</v>
      </c>
      <c r="G155">
        <v>328.72500000000002</v>
      </c>
      <c r="H155">
        <v>0.77100000000000002</v>
      </c>
      <c r="I155">
        <v>0.50800000000000001</v>
      </c>
      <c r="J155">
        <v>4.8860000000000001</v>
      </c>
      <c r="K155">
        <v>960.34699999999998</v>
      </c>
      <c r="L155">
        <v>613.12400000000002</v>
      </c>
      <c r="M155">
        <v>1618.7190000000001</v>
      </c>
      <c r="N155">
        <v>7.1999999999999995E-2</v>
      </c>
      <c r="O155">
        <v>318.61900000000003</v>
      </c>
      <c r="P155">
        <v>149.96100000000001</v>
      </c>
      <c r="Q155">
        <v>147.15</v>
      </c>
      <c r="R155">
        <v>57.776000000000003</v>
      </c>
      <c r="S155">
        <v>98.805999999999997</v>
      </c>
      <c r="T155">
        <v>89.77</v>
      </c>
      <c r="U155">
        <v>162.56</v>
      </c>
      <c r="V155">
        <v>163.851</v>
      </c>
      <c r="W155">
        <v>310.40899999999999</v>
      </c>
      <c r="X155">
        <v>282.14800000000002</v>
      </c>
      <c r="Y155">
        <v>510.697</v>
      </c>
      <c r="Z155">
        <v>515.46500000000003</v>
      </c>
      <c r="AA155">
        <v>26.513000000000002</v>
      </c>
      <c r="AB155">
        <v>42.962000000000003</v>
      </c>
      <c r="AC155">
        <v>149.72300000000001</v>
      </c>
      <c r="AD155">
        <v>393.92599999999999</v>
      </c>
    </row>
    <row r="156" spans="1:30" x14ac:dyDescent="0.2">
      <c r="A156" t="s">
        <v>151</v>
      </c>
      <c r="B156" t="s">
        <v>152</v>
      </c>
      <c r="C156">
        <v>79</v>
      </c>
      <c r="D156">
        <v>269</v>
      </c>
      <c r="E156">
        <v>592.71400000000006</v>
      </c>
      <c r="F156">
        <v>0.45400000000000001</v>
      </c>
      <c r="G156">
        <v>445.54700000000003</v>
      </c>
      <c r="H156">
        <v>1.2270000000000001</v>
      </c>
      <c r="I156">
        <v>0.85199999999999998</v>
      </c>
      <c r="J156">
        <v>5.4539999999999997</v>
      </c>
      <c r="K156">
        <v>726.94299999999998</v>
      </c>
      <c r="L156">
        <v>1207.327</v>
      </c>
      <c r="M156">
        <v>2279.9110000000001</v>
      </c>
      <c r="N156">
        <v>7.1999999999999995E-2</v>
      </c>
      <c r="O156">
        <v>118.74299999999999</v>
      </c>
      <c r="P156">
        <v>128.345</v>
      </c>
      <c r="Q156">
        <v>225.86600000000001</v>
      </c>
      <c r="R156">
        <v>119.761</v>
      </c>
      <c r="S156">
        <v>40.441000000000003</v>
      </c>
      <c r="T156">
        <v>77.918999999999997</v>
      </c>
      <c r="U156">
        <v>252.60499999999999</v>
      </c>
      <c r="V156">
        <v>354.75299999999999</v>
      </c>
      <c r="W156">
        <v>127.04900000000001</v>
      </c>
      <c r="X156">
        <v>244.791</v>
      </c>
      <c r="Y156">
        <v>793.58100000000002</v>
      </c>
      <c r="Z156">
        <v>1114.491</v>
      </c>
      <c r="AA156">
        <v>11.661</v>
      </c>
      <c r="AB156">
        <v>37.716999999999999</v>
      </c>
      <c r="AC156">
        <v>236.797</v>
      </c>
      <c r="AD156">
        <v>921.15200000000004</v>
      </c>
    </row>
    <row r="157" spans="1:30" x14ac:dyDescent="0.2">
      <c r="A157" t="s">
        <v>105</v>
      </c>
      <c r="B157" t="s">
        <v>107</v>
      </c>
      <c r="C157">
        <v>213</v>
      </c>
      <c r="D157">
        <v>595</v>
      </c>
      <c r="E157">
        <v>1143.0509999999999</v>
      </c>
      <c r="F157">
        <v>0.52100000000000002</v>
      </c>
      <c r="G157">
        <v>530.447</v>
      </c>
      <c r="H157">
        <v>0.747</v>
      </c>
      <c r="I157">
        <v>0.50800000000000001</v>
      </c>
      <c r="J157">
        <v>5.4539999999999997</v>
      </c>
      <c r="K157">
        <v>1616.671</v>
      </c>
      <c r="L157">
        <v>1071.194</v>
      </c>
      <c r="M157">
        <v>2662.366</v>
      </c>
      <c r="N157">
        <v>9.6000000000000002E-2</v>
      </c>
      <c r="O157">
        <v>572.399</v>
      </c>
      <c r="P157">
        <v>232.99</v>
      </c>
      <c r="Q157">
        <v>254.88300000000001</v>
      </c>
      <c r="R157">
        <v>82.778000000000006</v>
      </c>
      <c r="S157">
        <v>175.65700000000001</v>
      </c>
      <c r="T157">
        <v>138.946</v>
      </c>
      <c r="U157">
        <v>274.20999999999998</v>
      </c>
      <c r="V157">
        <v>258.52300000000002</v>
      </c>
      <c r="W157">
        <v>551.84400000000005</v>
      </c>
      <c r="X157">
        <v>436.63799999999998</v>
      </c>
      <c r="Y157">
        <v>861.70899999999995</v>
      </c>
      <c r="Z157">
        <v>812.17499999999995</v>
      </c>
      <c r="AA157">
        <v>46.603999999999999</v>
      </c>
      <c r="AB157">
        <v>66.132999999999996</v>
      </c>
      <c r="AC157">
        <v>244.351</v>
      </c>
      <c r="AD157">
        <v>714.10699999999997</v>
      </c>
    </row>
    <row r="158" spans="1:30" x14ac:dyDescent="0.2">
      <c r="A158" t="s">
        <v>105</v>
      </c>
      <c r="B158" t="s">
        <v>108</v>
      </c>
      <c r="C158">
        <v>56</v>
      </c>
      <c r="D158">
        <v>124</v>
      </c>
      <c r="E158">
        <v>388.47199999999998</v>
      </c>
      <c r="F158">
        <v>0.31900000000000001</v>
      </c>
      <c r="G158">
        <v>236.97499999999999</v>
      </c>
      <c r="H158">
        <v>0.88400000000000001</v>
      </c>
      <c r="I158">
        <v>0.52400000000000002</v>
      </c>
      <c r="J158">
        <v>4.5789999999999997</v>
      </c>
      <c r="K158">
        <v>602.43200000000002</v>
      </c>
      <c r="L158">
        <v>481.39800000000002</v>
      </c>
      <c r="M158">
        <v>1080.8720000000001</v>
      </c>
      <c r="N158">
        <v>7.0000000000000007E-2</v>
      </c>
      <c r="O158">
        <v>175.00299999999999</v>
      </c>
      <c r="P158">
        <v>75.495999999999995</v>
      </c>
      <c r="Q158">
        <v>83.864999999999995</v>
      </c>
      <c r="R158">
        <v>54.107999999999997</v>
      </c>
      <c r="S158">
        <v>53.478000000000002</v>
      </c>
      <c r="T158">
        <v>44.692999999999998</v>
      </c>
      <c r="U158">
        <v>95.015000000000001</v>
      </c>
      <c r="V158">
        <v>150.727</v>
      </c>
      <c r="W158">
        <v>168.07900000000001</v>
      </c>
      <c r="X158">
        <v>140.40799999999999</v>
      </c>
      <c r="Y158">
        <v>298.5</v>
      </c>
      <c r="Z158">
        <v>473.88499999999999</v>
      </c>
      <c r="AA158">
        <v>14.106</v>
      </c>
      <c r="AB158">
        <v>21.094000000000001</v>
      </c>
      <c r="AC158">
        <v>89.417000000000002</v>
      </c>
      <c r="AD158">
        <v>356.78</v>
      </c>
    </row>
    <row r="159" spans="1:30" x14ac:dyDescent="0.2">
      <c r="A159" t="s">
        <v>151</v>
      </c>
      <c r="B159" t="s">
        <v>153</v>
      </c>
      <c r="C159">
        <v>130</v>
      </c>
      <c r="D159">
        <v>348</v>
      </c>
      <c r="E159">
        <v>724.51599999999996</v>
      </c>
      <c r="F159">
        <v>0.48</v>
      </c>
      <c r="G159">
        <v>387.92700000000002</v>
      </c>
      <c r="H159">
        <v>0.82399999999999995</v>
      </c>
      <c r="I159">
        <v>0.56799999999999995</v>
      </c>
      <c r="J159">
        <v>5.0419999999999998</v>
      </c>
      <c r="K159">
        <v>1002.55</v>
      </c>
      <c r="L159">
        <v>700.54100000000005</v>
      </c>
      <c r="M159">
        <v>1880.1569999999999</v>
      </c>
      <c r="N159">
        <v>0.08</v>
      </c>
      <c r="O159">
        <v>288.63400000000001</v>
      </c>
      <c r="P159">
        <v>156.309</v>
      </c>
      <c r="Q159">
        <v>217.78899999999999</v>
      </c>
      <c r="R159">
        <v>61.784999999999997</v>
      </c>
      <c r="S159">
        <v>93.884</v>
      </c>
      <c r="T159">
        <v>92.974999999999994</v>
      </c>
      <c r="U159">
        <v>242.553</v>
      </c>
      <c r="V159">
        <v>169.06</v>
      </c>
      <c r="W159">
        <v>294.94600000000003</v>
      </c>
      <c r="X159">
        <v>292.08999999999997</v>
      </c>
      <c r="Y159">
        <v>762.00400000000002</v>
      </c>
      <c r="Z159">
        <v>531.11699999999996</v>
      </c>
      <c r="AA159">
        <v>25.87</v>
      </c>
      <c r="AB159">
        <v>44.142000000000003</v>
      </c>
      <c r="AC159">
        <v>223.15199999999999</v>
      </c>
      <c r="AD159">
        <v>407.37599999999998</v>
      </c>
    </row>
    <row r="160" spans="1:30" x14ac:dyDescent="0.2">
      <c r="A160" t="s">
        <v>105</v>
      </c>
      <c r="B160" t="s">
        <v>109</v>
      </c>
      <c r="C160">
        <v>272</v>
      </c>
      <c r="D160">
        <v>558</v>
      </c>
      <c r="E160">
        <v>1109.7850000000001</v>
      </c>
      <c r="F160">
        <v>0.503</v>
      </c>
      <c r="G160">
        <v>595.49099999999999</v>
      </c>
      <c r="H160">
        <v>0.83699999999999997</v>
      </c>
      <c r="I160">
        <v>0.52400000000000002</v>
      </c>
      <c r="J160">
        <v>6.4260000000000002</v>
      </c>
      <c r="K160">
        <v>1568.0730000000001</v>
      </c>
      <c r="L160">
        <v>1266.9770000000001</v>
      </c>
      <c r="M160">
        <v>2917.2739999999999</v>
      </c>
      <c r="N160">
        <v>0.108</v>
      </c>
      <c r="O160">
        <v>483.67700000000002</v>
      </c>
      <c r="P160">
        <v>270.90600000000001</v>
      </c>
      <c r="Q160">
        <v>230.10300000000001</v>
      </c>
      <c r="R160">
        <v>125.099</v>
      </c>
      <c r="S160">
        <v>153.93600000000001</v>
      </c>
      <c r="T160">
        <v>161.32499999999999</v>
      </c>
      <c r="U160">
        <v>254.99600000000001</v>
      </c>
      <c r="V160">
        <v>358.13</v>
      </c>
      <c r="W160">
        <v>483.60399999999998</v>
      </c>
      <c r="X160">
        <v>506.81599999999997</v>
      </c>
      <c r="Y160">
        <v>801.29100000000005</v>
      </c>
      <c r="Z160">
        <v>1125.5640000000001</v>
      </c>
      <c r="AA160">
        <v>42.238999999999997</v>
      </c>
      <c r="AB160">
        <v>76.658000000000001</v>
      </c>
      <c r="AC160">
        <v>236.76</v>
      </c>
      <c r="AD160">
        <v>911.32</v>
      </c>
    </row>
    <row r="161" spans="1:30" x14ac:dyDescent="0.2">
      <c r="A161" t="s">
        <v>105</v>
      </c>
      <c r="B161" t="s">
        <v>110</v>
      </c>
      <c r="C161">
        <v>185</v>
      </c>
      <c r="D161">
        <v>485</v>
      </c>
      <c r="E161">
        <v>954.38599999999997</v>
      </c>
      <c r="F161">
        <v>0.50800000000000001</v>
      </c>
      <c r="G161">
        <v>524.90599999999995</v>
      </c>
      <c r="H161">
        <v>0.93600000000000005</v>
      </c>
      <c r="I161">
        <v>0.56799999999999995</v>
      </c>
      <c r="J161">
        <v>6.1079999999999997</v>
      </c>
      <c r="K161">
        <v>1265.373</v>
      </c>
      <c r="L161">
        <v>1484.5119999999999</v>
      </c>
      <c r="M161">
        <v>2799.7689999999998</v>
      </c>
      <c r="N161">
        <v>9.2999999999999999E-2</v>
      </c>
      <c r="O161">
        <v>385.11599999999999</v>
      </c>
      <c r="P161">
        <v>201.274</v>
      </c>
      <c r="Q161">
        <v>264.36599999999999</v>
      </c>
      <c r="R161">
        <v>103.629</v>
      </c>
      <c r="S161">
        <v>119.59</v>
      </c>
      <c r="T161">
        <v>119.649</v>
      </c>
      <c r="U161">
        <v>298.05500000000001</v>
      </c>
      <c r="V161">
        <v>353.84199999999998</v>
      </c>
      <c r="W161">
        <v>375.702</v>
      </c>
      <c r="X161">
        <v>375.88900000000001</v>
      </c>
      <c r="Y161">
        <v>936.55</v>
      </c>
      <c r="Z161">
        <v>1111.627</v>
      </c>
      <c r="AA161">
        <v>32.228999999999999</v>
      </c>
      <c r="AB161">
        <v>56.789000000000001</v>
      </c>
      <c r="AC161">
        <v>279.31099999999998</v>
      </c>
      <c r="AD161">
        <v>1116.183</v>
      </c>
    </row>
    <row r="162" spans="1:30" x14ac:dyDescent="0.2">
      <c r="A162" t="s">
        <v>105</v>
      </c>
      <c r="B162" t="s">
        <v>111</v>
      </c>
      <c r="C162">
        <v>218</v>
      </c>
      <c r="D162">
        <v>484</v>
      </c>
      <c r="E162">
        <v>1047.5509999999999</v>
      </c>
      <c r="F162">
        <v>0.46200000000000002</v>
      </c>
      <c r="G162">
        <v>550.25300000000004</v>
      </c>
      <c r="H162">
        <v>0.82</v>
      </c>
      <c r="I162">
        <v>0.52400000000000002</v>
      </c>
      <c r="J162">
        <v>6.0380000000000003</v>
      </c>
      <c r="K162">
        <v>1510.75</v>
      </c>
      <c r="L162">
        <v>1204.894</v>
      </c>
      <c r="M162">
        <v>2697.3829999999998</v>
      </c>
      <c r="N162">
        <v>0.10199999999999999</v>
      </c>
      <c r="O162">
        <v>468.93400000000003</v>
      </c>
      <c r="P162">
        <v>230.95400000000001</v>
      </c>
      <c r="Q162">
        <v>247.52500000000001</v>
      </c>
      <c r="R162">
        <v>100.13800000000001</v>
      </c>
      <c r="S162">
        <v>139.40100000000001</v>
      </c>
      <c r="T162">
        <v>139.47999999999999</v>
      </c>
      <c r="U162">
        <v>275.18599999999998</v>
      </c>
      <c r="V162">
        <v>304.30599999999998</v>
      </c>
      <c r="W162">
        <v>437.94</v>
      </c>
      <c r="X162">
        <v>438.33800000000002</v>
      </c>
      <c r="Y162">
        <v>864.73699999999997</v>
      </c>
      <c r="Z162">
        <v>956.36900000000003</v>
      </c>
      <c r="AA162">
        <v>36.069000000000003</v>
      </c>
      <c r="AB162">
        <v>67.242999999999995</v>
      </c>
      <c r="AC162">
        <v>255.7</v>
      </c>
      <c r="AD162">
        <v>845.88300000000004</v>
      </c>
    </row>
    <row r="163" spans="1:30" x14ac:dyDescent="0.2">
      <c r="A163" t="s">
        <v>105</v>
      </c>
      <c r="B163" t="s">
        <v>112</v>
      </c>
      <c r="C163">
        <v>102</v>
      </c>
      <c r="D163">
        <v>458</v>
      </c>
      <c r="E163">
        <v>892.30499999999995</v>
      </c>
      <c r="F163">
        <v>0.51300000000000001</v>
      </c>
      <c r="G163">
        <v>456.73700000000002</v>
      </c>
      <c r="H163">
        <v>0.84599999999999997</v>
      </c>
      <c r="I163">
        <v>0.56799999999999995</v>
      </c>
      <c r="J163">
        <v>4.3179999999999996</v>
      </c>
      <c r="K163">
        <v>1152.731</v>
      </c>
      <c r="L163">
        <v>889.54100000000005</v>
      </c>
      <c r="M163">
        <v>2356.4119999999998</v>
      </c>
      <c r="N163">
        <v>8.4000000000000005E-2</v>
      </c>
      <c r="O163">
        <v>360.642</v>
      </c>
      <c r="P163">
        <v>188.79900000000001</v>
      </c>
      <c r="Q163">
        <v>244.67599999999999</v>
      </c>
      <c r="R163">
        <v>98.188000000000002</v>
      </c>
      <c r="S163">
        <v>110.233</v>
      </c>
      <c r="T163">
        <v>113.54</v>
      </c>
      <c r="U163">
        <v>269.41000000000003</v>
      </c>
      <c r="V163">
        <v>256.73500000000001</v>
      </c>
      <c r="W163">
        <v>346.30900000000003</v>
      </c>
      <c r="X163">
        <v>356.69600000000003</v>
      </c>
      <c r="Y163">
        <v>846.85</v>
      </c>
      <c r="Z163">
        <v>806.55799999999999</v>
      </c>
      <c r="AA163">
        <v>29.012</v>
      </c>
      <c r="AB163">
        <v>54.555999999999997</v>
      </c>
      <c r="AC163">
        <v>247.81399999999999</v>
      </c>
      <c r="AD163">
        <v>558.16</v>
      </c>
    </row>
    <row r="164" spans="1:30" x14ac:dyDescent="0.2">
      <c r="A164" t="s">
        <v>105</v>
      </c>
      <c r="B164" t="s">
        <v>113</v>
      </c>
      <c r="C164">
        <v>103</v>
      </c>
      <c r="D164">
        <v>269</v>
      </c>
      <c r="E164">
        <v>573.70500000000004</v>
      </c>
      <c r="F164">
        <v>0.46899999999999997</v>
      </c>
      <c r="G164">
        <v>374.64800000000002</v>
      </c>
      <c r="H164">
        <v>1.0329999999999999</v>
      </c>
      <c r="I164">
        <v>0.74099999999999999</v>
      </c>
      <c r="J164">
        <v>6.3769999999999998</v>
      </c>
      <c r="K164">
        <v>751.601</v>
      </c>
      <c r="L164">
        <v>904.90899999999999</v>
      </c>
      <c r="M164">
        <v>1865.2809999999999</v>
      </c>
      <c r="N164">
        <v>7.5999999999999998E-2</v>
      </c>
      <c r="O164">
        <v>171.39699999999999</v>
      </c>
      <c r="P164">
        <v>125.16800000000001</v>
      </c>
      <c r="Q164">
        <v>192.608</v>
      </c>
      <c r="R164">
        <v>84.531999999999996</v>
      </c>
      <c r="S164">
        <v>56.706000000000003</v>
      </c>
      <c r="T164">
        <v>75.700999999999993</v>
      </c>
      <c r="U164">
        <v>211.744</v>
      </c>
      <c r="V164">
        <v>249.541</v>
      </c>
      <c r="W164">
        <v>178.148</v>
      </c>
      <c r="X164">
        <v>237.965</v>
      </c>
      <c r="Y164">
        <v>665.21299999999997</v>
      </c>
      <c r="Z164">
        <v>783.95600000000002</v>
      </c>
      <c r="AA164">
        <v>15.911</v>
      </c>
      <c r="AB164">
        <v>36.570999999999998</v>
      </c>
      <c r="AC164">
        <v>193.86600000000001</v>
      </c>
      <c r="AD164">
        <v>658.56200000000001</v>
      </c>
    </row>
    <row r="165" spans="1:30" x14ac:dyDescent="0.2">
      <c r="A165" t="s">
        <v>105</v>
      </c>
      <c r="B165" t="s">
        <v>114</v>
      </c>
      <c r="C165">
        <v>111</v>
      </c>
      <c r="D165">
        <v>331</v>
      </c>
      <c r="E165">
        <v>679.745</v>
      </c>
      <c r="F165">
        <v>0.48699999999999999</v>
      </c>
      <c r="G165">
        <v>389.79399999999998</v>
      </c>
      <c r="H165">
        <v>0.92800000000000005</v>
      </c>
      <c r="I165">
        <v>0.63500000000000001</v>
      </c>
      <c r="J165">
        <v>6.05</v>
      </c>
      <c r="K165">
        <v>910.13300000000004</v>
      </c>
      <c r="L165">
        <v>869.875</v>
      </c>
      <c r="M165">
        <v>1983.232</v>
      </c>
      <c r="N165">
        <v>7.0000000000000007E-2</v>
      </c>
      <c r="O165">
        <v>258.483</v>
      </c>
      <c r="P165">
        <v>126.71599999999999</v>
      </c>
      <c r="Q165">
        <v>199.44200000000001</v>
      </c>
      <c r="R165">
        <v>95.105000000000004</v>
      </c>
      <c r="S165">
        <v>79.552999999999997</v>
      </c>
      <c r="T165">
        <v>75.945999999999998</v>
      </c>
      <c r="U165">
        <v>219.2</v>
      </c>
      <c r="V165">
        <v>256.47399999999999</v>
      </c>
      <c r="W165">
        <v>249.922</v>
      </c>
      <c r="X165">
        <v>238.935</v>
      </c>
      <c r="Y165">
        <v>688.63800000000003</v>
      </c>
      <c r="Z165">
        <v>805.73699999999997</v>
      </c>
      <c r="AA165">
        <v>21.314</v>
      </c>
      <c r="AB165">
        <v>36.447000000000003</v>
      </c>
      <c r="AC165">
        <v>200.09899999999999</v>
      </c>
      <c r="AD165">
        <v>612.01599999999996</v>
      </c>
    </row>
    <row r="166" spans="1:30" x14ac:dyDescent="0.2">
      <c r="A166" t="s">
        <v>105</v>
      </c>
      <c r="B166" t="s">
        <v>115</v>
      </c>
      <c r="C166">
        <v>93</v>
      </c>
      <c r="D166">
        <v>171</v>
      </c>
      <c r="E166">
        <v>436.58699999999999</v>
      </c>
      <c r="F166">
        <v>0.39200000000000002</v>
      </c>
      <c r="G166">
        <v>275.62</v>
      </c>
      <c r="H166">
        <v>0.84899999999999998</v>
      </c>
      <c r="I166">
        <v>0.63500000000000001</v>
      </c>
      <c r="J166">
        <v>3.9449999999999998</v>
      </c>
      <c r="K166">
        <v>684.32500000000005</v>
      </c>
      <c r="L166">
        <v>412.399</v>
      </c>
      <c r="M166">
        <v>1156.4559999999999</v>
      </c>
      <c r="N166">
        <v>7.0000000000000007E-2</v>
      </c>
      <c r="O166">
        <v>133.46299999999999</v>
      </c>
      <c r="P166">
        <v>126.148</v>
      </c>
      <c r="Q166">
        <v>142.06700000000001</v>
      </c>
      <c r="R166">
        <v>34.908999999999999</v>
      </c>
      <c r="S166">
        <v>43.811999999999998</v>
      </c>
      <c r="T166">
        <v>76.64</v>
      </c>
      <c r="U166">
        <v>148.67400000000001</v>
      </c>
      <c r="V166">
        <v>98.986000000000004</v>
      </c>
      <c r="W166">
        <v>137.63800000000001</v>
      </c>
      <c r="X166">
        <v>240.77099999999999</v>
      </c>
      <c r="Y166">
        <v>467.07400000000001</v>
      </c>
      <c r="Z166">
        <v>310.97300000000001</v>
      </c>
      <c r="AA166">
        <v>12.223000000000001</v>
      </c>
      <c r="AB166">
        <v>37.145000000000003</v>
      </c>
      <c r="AC166">
        <v>128.32499999999999</v>
      </c>
      <c r="AD166">
        <v>234.70599999999999</v>
      </c>
    </row>
    <row r="167" spans="1:30" x14ac:dyDescent="0.2">
      <c r="A167" t="s">
        <v>105</v>
      </c>
      <c r="B167" t="s">
        <v>116</v>
      </c>
      <c r="C167">
        <v>57</v>
      </c>
      <c r="D167">
        <v>211</v>
      </c>
      <c r="E167">
        <v>457.45100000000002</v>
      </c>
      <c r="F167">
        <v>0.46100000000000002</v>
      </c>
      <c r="G167">
        <v>288.46699999999998</v>
      </c>
      <c r="H167">
        <v>1.0289999999999999</v>
      </c>
      <c r="I167">
        <v>0.68400000000000005</v>
      </c>
      <c r="J167">
        <v>5.8479999999999999</v>
      </c>
      <c r="K167">
        <v>594.25300000000004</v>
      </c>
      <c r="L167">
        <v>718.11599999999999</v>
      </c>
      <c r="M167">
        <v>1468.5360000000001</v>
      </c>
      <c r="N167">
        <v>6.2E-2</v>
      </c>
      <c r="O167">
        <v>134.54599999999999</v>
      </c>
      <c r="P167">
        <v>111.607</v>
      </c>
      <c r="Q167">
        <v>150.31399999999999</v>
      </c>
      <c r="R167">
        <v>60.984000000000002</v>
      </c>
      <c r="S167">
        <v>42.491</v>
      </c>
      <c r="T167">
        <v>67.099000000000004</v>
      </c>
      <c r="U167">
        <v>171.46799999999999</v>
      </c>
      <c r="V167">
        <v>186.34800000000001</v>
      </c>
      <c r="W167">
        <v>133.49100000000001</v>
      </c>
      <c r="X167">
        <v>210.93299999999999</v>
      </c>
      <c r="Y167">
        <v>538.68100000000004</v>
      </c>
      <c r="Z167">
        <v>585.42999999999995</v>
      </c>
      <c r="AA167">
        <v>11.456</v>
      </c>
      <c r="AB167">
        <v>32.238</v>
      </c>
      <c r="AC167">
        <v>162.47200000000001</v>
      </c>
      <c r="AD167">
        <v>511.94900000000001</v>
      </c>
    </row>
    <row r="168" spans="1:30" x14ac:dyDescent="0.2">
      <c r="A168" t="s">
        <v>118</v>
      </c>
      <c r="B168" t="s">
        <v>119</v>
      </c>
      <c r="C168">
        <v>186</v>
      </c>
      <c r="D168">
        <v>464</v>
      </c>
      <c r="E168">
        <v>914.43399999999997</v>
      </c>
      <c r="F168">
        <v>0.50700000000000001</v>
      </c>
      <c r="G168">
        <v>544.14800000000002</v>
      </c>
      <c r="H168">
        <v>1.02</v>
      </c>
      <c r="I168">
        <v>0.64800000000000002</v>
      </c>
      <c r="J168">
        <v>7.6210000000000004</v>
      </c>
      <c r="K168">
        <v>1150.2180000000001</v>
      </c>
      <c r="L168">
        <v>1501.2529999999999</v>
      </c>
      <c r="M168">
        <v>2928.3420000000001</v>
      </c>
      <c r="N168">
        <v>8.6999999999999994E-2</v>
      </c>
      <c r="O168">
        <v>296.72399999999999</v>
      </c>
      <c r="P168">
        <v>219.768</v>
      </c>
      <c r="Q168">
        <v>260.00599999999997</v>
      </c>
      <c r="R168">
        <v>137.93600000000001</v>
      </c>
      <c r="S168">
        <v>93.977000000000004</v>
      </c>
      <c r="T168">
        <v>132.626</v>
      </c>
      <c r="U168">
        <v>293.57799999999997</v>
      </c>
      <c r="V168">
        <v>411.37799999999999</v>
      </c>
      <c r="W168">
        <v>295.23599999999999</v>
      </c>
      <c r="X168">
        <v>416.65800000000002</v>
      </c>
      <c r="Y168">
        <v>922.745</v>
      </c>
      <c r="Z168">
        <v>1293.703</v>
      </c>
      <c r="AA168">
        <v>25.824000000000002</v>
      </c>
      <c r="AB168">
        <v>63.872</v>
      </c>
      <c r="AC168">
        <v>276.62599999999998</v>
      </c>
      <c r="AD168">
        <v>1134.931</v>
      </c>
    </row>
    <row r="169" spans="1:30" x14ac:dyDescent="0.2">
      <c r="A169" t="s">
        <v>151</v>
      </c>
      <c r="B169" t="s">
        <v>154</v>
      </c>
      <c r="C169">
        <v>215</v>
      </c>
      <c r="D169">
        <v>425</v>
      </c>
      <c r="E169">
        <v>956.91300000000001</v>
      </c>
      <c r="F169">
        <v>0.44400000000000001</v>
      </c>
      <c r="G169">
        <v>542.64</v>
      </c>
      <c r="H169">
        <v>0.874</v>
      </c>
      <c r="I169">
        <v>0.52400000000000002</v>
      </c>
      <c r="J169">
        <v>5.97</v>
      </c>
      <c r="K169">
        <v>1404.6189999999999</v>
      </c>
      <c r="L169">
        <v>1300.3779999999999</v>
      </c>
      <c r="M169">
        <v>2607.2449999999999</v>
      </c>
      <c r="N169">
        <v>0.108</v>
      </c>
      <c r="O169">
        <v>410.95499999999998</v>
      </c>
      <c r="P169">
        <v>232.768</v>
      </c>
      <c r="Q169">
        <v>224.429</v>
      </c>
      <c r="R169">
        <v>88.76</v>
      </c>
      <c r="S169">
        <v>134.18700000000001</v>
      </c>
      <c r="T169">
        <v>138.25</v>
      </c>
      <c r="U169">
        <v>249.16800000000001</v>
      </c>
      <c r="V169">
        <v>308.30700000000002</v>
      </c>
      <c r="W169">
        <v>421.55900000000003</v>
      </c>
      <c r="X169">
        <v>434.327</v>
      </c>
      <c r="Y169">
        <v>782.78300000000002</v>
      </c>
      <c r="Z169">
        <v>968.57600000000002</v>
      </c>
      <c r="AA169">
        <v>37.322000000000003</v>
      </c>
      <c r="AB169">
        <v>65.516999999999996</v>
      </c>
      <c r="AC169">
        <v>230.279</v>
      </c>
      <c r="AD169">
        <v>967.25900000000001</v>
      </c>
    </row>
    <row r="170" spans="1:30" x14ac:dyDescent="0.2">
      <c r="A170" t="s">
        <v>118</v>
      </c>
      <c r="B170" t="s">
        <v>120</v>
      </c>
      <c r="C170">
        <v>154</v>
      </c>
      <c r="D170">
        <v>404</v>
      </c>
      <c r="E170">
        <v>852.66099999999994</v>
      </c>
      <c r="F170">
        <v>0.47399999999999998</v>
      </c>
      <c r="G170">
        <v>513.83799999999997</v>
      </c>
      <c r="H170">
        <v>0.998</v>
      </c>
      <c r="I170">
        <v>0.63500000000000001</v>
      </c>
      <c r="J170">
        <v>6.3049999999999997</v>
      </c>
      <c r="K170">
        <v>1133.913</v>
      </c>
      <c r="L170">
        <v>1414.211</v>
      </c>
      <c r="M170">
        <v>2671.625</v>
      </c>
      <c r="N170">
        <v>8.4000000000000005E-2</v>
      </c>
      <c r="O170">
        <v>307.28100000000001</v>
      </c>
      <c r="P170">
        <v>188.232</v>
      </c>
      <c r="Q170">
        <v>236.816</v>
      </c>
      <c r="R170">
        <v>120.33199999999999</v>
      </c>
      <c r="S170">
        <v>99.019000000000005</v>
      </c>
      <c r="T170">
        <v>111.913</v>
      </c>
      <c r="U170">
        <v>259.988</v>
      </c>
      <c r="V170">
        <v>379.43900000000002</v>
      </c>
      <c r="W170">
        <v>311.077</v>
      </c>
      <c r="X170">
        <v>351.72800000000001</v>
      </c>
      <c r="Y170">
        <v>816.77800000000002</v>
      </c>
      <c r="Z170">
        <v>1192.0429999999999</v>
      </c>
      <c r="AA170">
        <v>27.372</v>
      </c>
      <c r="AB170">
        <v>53.158999999999999</v>
      </c>
      <c r="AC170">
        <v>237.23099999999999</v>
      </c>
      <c r="AD170">
        <v>1096.4490000000001</v>
      </c>
    </row>
    <row r="171" spans="1:30" x14ac:dyDescent="0.2">
      <c r="A171" t="s">
        <v>151</v>
      </c>
      <c r="B171" t="s">
        <v>155</v>
      </c>
      <c r="C171">
        <v>35</v>
      </c>
      <c r="D171">
        <v>63</v>
      </c>
      <c r="E171">
        <v>190.28899999999999</v>
      </c>
      <c r="F171">
        <v>0.33100000000000002</v>
      </c>
      <c r="G171">
        <v>157.48400000000001</v>
      </c>
      <c r="H171">
        <v>1.1619999999999999</v>
      </c>
      <c r="I171">
        <v>0.80300000000000005</v>
      </c>
      <c r="J171">
        <v>4.0659999999999998</v>
      </c>
      <c r="K171">
        <v>275.52600000000001</v>
      </c>
      <c r="L171">
        <v>357.44</v>
      </c>
      <c r="M171">
        <v>702.41099999999994</v>
      </c>
      <c r="N171">
        <v>4.3999999999999997E-2</v>
      </c>
      <c r="O171">
        <v>50.756999999999998</v>
      </c>
      <c r="P171">
        <v>36.896999999999998</v>
      </c>
      <c r="Q171">
        <v>61.648000000000003</v>
      </c>
      <c r="R171">
        <v>40.987000000000002</v>
      </c>
      <c r="S171">
        <v>14.632</v>
      </c>
      <c r="T171">
        <v>22.224</v>
      </c>
      <c r="U171">
        <v>70.849999999999994</v>
      </c>
      <c r="V171">
        <v>115.878</v>
      </c>
      <c r="W171">
        <v>45.966999999999999</v>
      </c>
      <c r="X171">
        <v>69.819999999999993</v>
      </c>
      <c r="Y171">
        <v>222.58199999999999</v>
      </c>
      <c r="Z171">
        <v>364.04199999999997</v>
      </c>
      <c r="AA171">
        <v>3.738</v>
      </c>
      <c r="AB171">
        <v>10.693</v>
      </c>
      <c r="AC171">
        <v>67.704999999999998</v>
      </c>
      <c r="AD171">
        <v>275.30399999999997</v>
      </c>
    </row>
    <row r="172" spans="1:30" x14ac:dyDescent="0.2">
      <c r="A172" t="s">
        <v>118</v>
      </c>
      <c r="B172" t="s">
        <v>121</v>
      </c>
      <c r="C172">
        <v>89</v>
      </c>
      <c r="D172">
        <v>287</v>
      </c>
      <c r="E172">
        <v>611.05700000000002</v>
      </c>
      <c r="F172">
        <v>0.47</v>
      </c>
      <c r="G172">
        <v>331.99099999999999</v>
      </c>
      <c r="H172">
        <v>0.86399999999999999</v>
      </c>
      <c r="I172">
        <v>0.53900000000000003</v>
      </c>
      <c r="J172">
        <v>5.3310000000000004</v>
      </c>
      <c r="K172">
        <v>850.96199999999999</v>
      </c>
      <c r="L172">
        <v>697.51800000000003</v>
      </c>
      <c r="M172">
        <v>1648.646</v>
      </c>
      <c r="N172">
        <v>7.5999999999999998E-2</v>
      </c>
      <c r="O172">
        <v>253.99700000000001</v>
      </c>
      <c r="P172">
        <v>139.541</v>
      </c>
      <c r="Q172">
        <v>149.86099999999999</v>
      </c>
      <c r="R172">
        <v>67.659000000000006</v>
      </c>
      <c r="S172">
        <v>81.302000000000007</v>
      </c>
      <c r="T172">
        <v>82.474999999999994</v>
      </c>
      <c r="U172">
        <v>171.20599999999999</v>
      </c>
      <c r="V172">
        <v>189.75700000000001</v>
      </c>
      <c r="W172">
        <v>255.416</v>
      </c>
      <c r="X172">
        <v>259.22899999999998</v>
      </c>
      <c r="Y172">
        <v>537.86099999999999</v>
      </c>
      <c r="Z172">
        <v>596.14</v>
      </c>
      <c r="AA172">
        <v>22.297999999999998</v>
      </c>
      <c r="AB172">
        <v>38.966000000000001</v>
      </c>
      <c r="AC172">
        <v>164.14</v>
      </c>
      <c r="AD172">
        <v>472.113</v>
      </c>
    </row>
    <row r="173" spans="1:30" x14ac:dyDescent="0.2">
      <c r="A173" t="s">
        <v>118</v>
      </c>
      <c r="B173" t="s">
        <v>122</v>
      </c>
      <c r="C173">
        <v>163</v>
      </c>
      <c r="D173">
        <v>415</v>
      </c>
      <c r="E173">
        <v>942.46299999999997</v>
      </c>
      <c r="F173">
        <v>0.44</v>
      </c>
      <c r="G173">
        <v>485.03100000000001</v>
      </c>
      <c r="H173">
        <v>0.85199999999999998</v>
      </c>
      <c r="I173">
        <v>0.52400000000000002</v>
      </c>
      <c r="J173">
        <v>5.6580000000000004</v>
      </c>
      <c r="K173">
        <v>1329.5160000000001</v>
      </c>
      <c r="L173">
        <v>1090.0830000000001</v>
      </c>
      <c r="M173">
        <v>2501.6909999999998</v>
      </c>
      <c r="N173">
        <v>0.11799999999999999</v>
      </c>
      <c r="O173">
        <v>426.28800000000001</v>
      </c>
      <c r="P173">
        <v>200.43799999999999</v>
      </c>
      <c r="Q173">
        <v>205.23500000000001</v>
      </c>
      <c r="R173">
        <v>110.501</v>
      </c>
      <c r="S173">
        <v>131.79599999999999</v>
      </c>
      <c r="T173">
        <v>118.22199999999999</v>
      </c>
      <c r="U173">
        <v>231.10499999999999</v>
      </c>
      <c r="V173">
        <v>315.125</v>
      </c>
      <c r="W173">
        <v>414.04899999999998</v>
      </c>
      <c r="X173">
        <v>371.40499999999997</v>
      </c>
      <c r="Y173">
        <v>726.24099999999999</v>
      </c>
      <c r="Z173">
        <v>989.99599999999998</v>
      </c>
      <c r="AA173">
        <v>35.250999999999998</v>
      </c>
      <c r="AB173">
        <v>55.594999999999999</v>
      </c>
      <c r="AC173">
        <v>216.23699999999999</v>
      </c>
      <c r="AD173">
        <v>783</v>
      </c>
    </row>
    <row r="174" spans="1:30" x14ac:dyDescent="0.2">
      <c r="A174" t="s">
        <v>118</v>
      </c>
      <c r="B174" t="s">
        <v>123</v>
      </c>
      <c r="C174">
        <v>95</v>
      </c>
      <c r="D174">
        <v>295</v>
      </c>
      <c r="E174">
        <v>691.32299999999998</v>
      </c>
      <c r="F174">
        <v>0.42699999999999999</v>
      </c>
      <c r="G174">
        <v>379.536</v>
      </c>
      <c r="H174">
        <v>0.85699999999999998</v>
      </c>
      <c r="I174">
        <v>0.56799999999999995</v>
      </c>
      <c r="J174">
        <v>5.8719999999999999</v>
      </c>
      <c r="K174">
        <v>991.04700000000003</v>
      </c>
      <c r="L174">
        <v>798.16099999999994</v>
      </c>
      <c r="M174">
        <v>1840.548</v>
      </c>
      <c r="N174">
        <v>8.7999999999999995E-2</v>
      </c>
      <c r="O174">
        <v>296.80099999999999</v>
      </c>
      <c r="P174">
        <v>140.31</v>
      </c>
      <c r="Q174">
        <v>182.72</v>
      </c>
      <c r="R174">
        <v>71.491</v>
      </c>
      <c r="S174">
        <v>90.144000000000005</v>
      </c>
      <c r="T174">
        <v>83.736000000000004</v>
      </c>
      <c r="U174">
        <v>201.60400000000001</v>
      </c>
      <c r="V174">
        <v>210.19800000000001</v>
      </c>
      <c r="W174">
        <v>283.19400000000002</v>
      </c>
      <c r="X174">
        <v>263.06400000000002</v>
      </c>
      <c r="Y174">
        <v>633.93399999999997</v>
      </c>
      <c r="Z174">
        <v>660.35599999999999</v>
      </c>
      <c r="AA174">
        <v>23.85</v>
      </c>
      <c r="AB174">
        <v>39.866999999999997</v>
      </c>
      <c r="AC174">
        <v>184.2</v>
      </c>
      <c r="AD174">
        <v>550.24300000000005</v>
      </c>
    </row>
    <row r="175" spans="1:30" x14ac:dyDescent="0.2">
      <c r="A175" t="s">
        <v>118</v>
      </c>
      <c r="B175" t="s">
        <v>124</v>
      </c>
      <c r="C175">
        <v>136</v>
      </c>
      <c r="D175">
        <v>370</v>
      </c>
      <c r="E175">
        <v>739.60299999999995</v>
      </c>
      <c r="F175">
        <v>0.5</v>
      </c>
      <c r="G175">
        <v>434.01900000000001</v>
      </c>
      <c r="H175">
        <v>0.91900000000000004</v>
      </c>
      <c r="I175">
        <v>0.63500000000000001</v>
      </c>
      <c r="J175">
        <v>5.12</v>
      </c>
      <c r="K175">
        <v>997.43399999999997</v>
      </c>
      <c r="L175">
        <v>933.47699999999998</v>
      </c>
      <c r="M175">
        <v>2138.5709999999999</v>
      </c>
      <c r="N175">
        <v>8.4000000000000005E-2</v>
      </c>
      <c r="O175">
        <v>288.35700000000003</v>
      </c>
      <c r="P175">
        <v>148.26400000000001</v>
      </c>
      <c r="Q175">
        <v>206.90700000000001</v>
      </c>
      <c r="R175">
        <v>96.075000000000003</v>
      </c>
      <c r="S175">
        <v>91.741</v>
      </c>
      <c r="T175">
        <v>88.04</v>
      </c>
      <c r="U175">
        <v>234.54499999999999</v>
      </c>
      <c r="V175">
        <v>266.30900000000003</v>
      </c>
      <c r="W175">
        <v>288.21100000000001</v>
      </c>
      <c r="X175">
        <v>276.58499999999998</v>
      </c>
      <c r="Y175">
        <v>737.14</v>
      </c>
      <c r="Z175">
        <v>836.63400000000001</v>
      </c>
      <c r="AA175">
        <v>25.140999999999998</v>
      </c>
      <c r="AB175">
        <v>41.744</v>
      </c>
      <c r="AC175">
        <v>220.93899999999999</v>
      </c>
      <c r="AD175">
        <v>645.65300000000002</v>
      </c>
    </row>
    <row r="176" spans="1:30" x14ac:dyDescent="0.2">
      <c r="A176" t="s">
        <v>151</v>
      </c>
      <c r="B176" t="s">
        <v>156</v>
      </c>
      <c r="C176">
        <v>125</v>
      </c>
      <c r="D176">
        <v>437</v>
      </c>
      <c r="E176">
        <v>961.327</v>
      </c>
      <c r="F176">
        <v>0.45500000000000002</v>
      </c>
      <c r="G176">
        <v>573.24099999999999</v>
      </c>
      <c r="H176">
        <v>0.94</v>
      </c>
      <c r="I176">
        <v>0.68400000000000005</v>
      </c>
      <c r="J176">
        <v>5.5709999999999997</v>
      </c>
      <c r="K176">
        <v>1305.982</v>
      </c>
      <c r="L176">
        <v>1220.056</v>
      </c>
      <c r="M176">
        <v>2810.277</v>
      </c>
      <c r="N176">
        <v>8.6999999999999994E-2</v>
      </c>
      <c r="O176">
        <v>323.59800000000001</v>
      </c>
      <c r="P176">
        <v>199.25200000000001</v>
      </c>
      <c r="Q176">
        <v>339.46499999999997</v>
      </c>
      <c r="R176">
        <v>99.012</v>
      </c>
      <c r="S176">
        <v>101.998</v>
      </c>
      <c r="T176">
        <v>119.925</v>
      </c>
      <c r="U176">
        <v>375.03199999999998</v>
      </c>
      <c r="V176">
        <v>297.06099999999998</v>
      </c>
      <c r="W176">
        <v>320.43700000000001</v>
      </c>
      <c r="X176">
        <v>376.75700000000001</v>
      </c>
      <c r="Y176">
        <v>1178.5060000000001</v>
      </c>
      <c r="Z176">
        <v>934.577</v>
      </c>
      <c r="AA176">
        <v>27.667999999999999</v>
      </c>
      <c r="AB176">
        <v>57.609000000000002</v>
      </c>
      <c r="AC176">
        <v>343.27499999999998</v>
      </c>
      <c r="AD176">
        <v>791.50400000000002</v>
      </c>
    </row>
    <row r="177" spans="1:30" x14ac:dyDescent="0.2">
      <c r="A177" t="s">
        <v>118</v>
      </c>
      <c r="B177" t="s">
        <v>125</v>
      </c>
      <c r="C177">
        <v>65</v>
      </c>
      <c r="D177">
        <v>113</v>
      </c>
      <c r="E177">
        <v>359.87700000000001</v>
      </c>
      <c r="F177">
        <v>0.314</v>
      </c>
      <c r="G177">
        <v>212.77799999999999</v>
      </c>
      <c r="H177">
        <v>0.77200000000000002</v>
      </c>
      <c r="I177">
        <v>0.63500000000000001</v>
      </c>
      <c r="J177">
        <v>4.0419999999999998</v>
      </c>
      <c r="K177">
        <v>594.17700000000002</v>
      </c>
      <c r="L177">
        <v>273.55900000000003</v>
      </c>
      <c r="M177">
        <v>873.16499999999996</v>
      </c>
      <c r="N177">
        <v>5.2999999999999999E-2</v>
      </c>
      <c r="O177">
        <v>126.504</v>
      </c>
      <c r="P177">
        <v>100.783</v>
      </c>
      <c r="Q177">
        <v>105.946</v>
      </c>
      <c r="R177">
        <v>26.643000000000001</v>
      </c>
      <c r="S177">
        <v>40.462000000000003</v>
      </c>
      <c r="T177">
        <v>59.959000000000003</v>
      </c>
      <c r="U177">
        <v>111.93300000000001</v>
      </c>
      <c r="V177">
        <v>65.581999999999994</v>
      </c>
      <c r="W177">
        <v>127.11499999999999</v>
      </c>
      <c r="X177">
        <v>188.36699999999999</v>
      </c>
      <c r="Y177">
        <v>351.649</v>
      </c>
      <c r="Z177">
        <v>206.03299999999999</v>
      </c>
      <c r="AA177">
        <v>11.147</v>
      </c>
      <c r="AB177">
        <v>28.498000000000001</v>
      </c>
      <c r="AC177">
        <v>98.754000000000005</v>
      </c>
      <c r="AD177">
        <v>135.16</v>
      </c>
    </row>
    <row r="178" spans="1:30" x14ac:dyDescent="0.2">
      <c r="A178" t="s">
        <v>117</v>
      </c>
      <c r="B178" t="s">
        <v>106</v>
      </c>
      <c r="C178">
        <v>125</v>
      </c>
      <c r="D178">
        <v>313</v>
      </c>
      <c r="E178">
        <v>639.97400000000005</v>
      </c>
      <c r="F178">
        <v>0.48899999999999999</v>
      </c>
      <c r="G178">
        <v>326.459</v>
      </c>
      <c r="H178">
        <v>0.85399999999999998</v>
      </c>
      <c r="I178">
        <v>0.52400000000000002</v>
      </c>
      <c r="J178">
        <v>6.1920000000000002</v>
      </c>
      <c r="K178">
        <v>883.01499999999999</v>
      </c>
      <c r="L178">
        <v>848.08100000000002</v>
      </c>
      <c r="M178">
        <v>1713.9590000000001</v>
      </c>
      <c r="N178">
        <v>7.2999999999999995E-2</v>
      </c>
      <c r="O178">
        <v>294.28300000000002</v>
      </c>
      <c r="P178">
        <v>129.57499999999999</v>
      </c>
      <c r="Q178">
        <v>148.006</v>
      </c>
      <c r="R178">
        <v>68.11</v>
      </c>
      <c r="S178">
        <v>88.694000000000003</v>
      </c>
      <c r="T178">
        <v>77.168999999999997</v>
      </c>
      <c r="U178">
        <v>158.71899999999999</v>
      </c>
      <c r="V178">
        <v>220.89500000000001</v>
      </c>
      <c r="W178">
        <v>278.75299999999999</v>
      </c>
      <c r="X178">
        <v>242.43299999999999</v>
      </c>
      <c r="Y178">
        <v>498.81200000000001</v>
      </c>
      <c r="Z178">
        <v>693.96100000000001</v>
      </c>
      <c r="AA178">
        <v>23.5</v>
      </c>
      <c r="AB178">
        <v>36.713000000000001</v>
      </c>
      <c r="AC178">
        <v>141.81399999999999</v>
      </c>
      <c r="AD178">
        <v>646.053</v>
      </c>
    </row>
    <row r="179" spans="1:30" x14ac:dyDescent="0.2">
      <c r="A179" t="s">
        <v>157</v>
      </c>
      <c r="B179" t="s">
        <v>152</v>
      </c>
      <c r="C179">
        <v>99</v>
      </c>
      <c r="D179">
        <v>299</v>
      </c>
      <c r="E179">
        <v>626.92899999999997</v>
      </c>
      <c r="F179">
        <v>0.47699999999999998</v>
      </c>
      <c r="G179">
        <v>445.96699999999998</v>
      </c>
      <c r="H179">
        <v>1.157</v>
      </c>
      <c r="I179">
        <v>0.77300000000000002</v>
      </c>
      <c r="J179">
        <v>5.5839999999999996</v>
      </c>
      <c r="K179">
        <v>776.60599999999999</v>
      </c>
      <c r="L179">
        <v>1186.1030000000001</v>
      </c>
      <c r="M179">
        <v>2274.6619999999998</v>
      </c>
      <c r="N179">
        <v>7.5999999999999998E-2</v>
      </c>
      <c r="O179">
        <v>172.10900000000001</v>
      </c>
      <c r="P179">
        <v>129.953</v>
      </c>
      <c r="Q179">
        <v>198.886</v>
      </c>
      <c r="R179">
        <v>125.98</v>
      </c>
      <c r="S179">
        <v>58.734999999999999</v>
      </c>
      <c r="T179">
        <v>78.311999999999998</v>
      </c>
      <c r="U179">
        <v>224.18299999999999</v>
      </c>
      <c r="V179">
        <v>362.81799999999998</v>
      </c>
      <c r="W179">
        <v>184.52099999999999</v>
      </c>
      <c r="X179">
        <v>246.024</v>
      </c>
      <c r="Y179">
        <v>704.29100000000005</v>
      </c>
      <c r="Z179">
        <v>1139.826</v>
      </c>
      <c r="AA179">
        <v>16.870999999999999</v>
      </c>
      <c r="AB179">
        <v>37.69</v>
      </c>
      <c r="AC179">
        <v>210.511</v>
      </c>
      <c r="AD179">
        <v>921.03200000000004</v>
      </c>
    </row>
    <row r="180" spans="1:30" x14ac:dyDescent="0.2">
      <c r="A180" t="s">
        <v>117</v>
      </c>
      <c r="B180" t="s">
        <v>107</v>
      </c>
      <c r="C180">
        <v>212</v>
      </c>
      <c r="D180">
        <v>640</v>
      </c>
      <c r="E180">
        <v>1071.7929999999999</v>
      </c>
      <c r="F180">
        <v>0.59699999999999998</v>
      </c>
      <c r="G180">
        <v>519.89</v>
      </c>
      <c r="H180">
        <v>0.81499999999999995</v>
      </c>
      <c r="I180">
        <v>0.52400000000000002</v>
      </c>
      <c r="J180">
        <v>6.452</v>
      </c>
      <c r="K180">
        <v>1420.3430000000001</v>
      </c>
      <c r="L180">
        <v>1261.4939999999999</v>
      </c>
      <c r="M180">
        <v>2732.0830000000001</v>
      </c>
      <c r="N180">
        <v>9.0999999999999998E-2</v>
      </c>
      <c r="O180">
        <v>478.03</v>
      </c>
      <c r="P180">
        <v>249.405</v>
      </c>
      <c r="Q180">
        <v>256.24099999999999</v>
      </c>
      <c r="R180">
        <v>88.117000000000004</v>
      </c>
      <c r="S180">
        <v>151.96199999999999</v>
      </c>
      <c r="T180">
        <v>149.07499999999999</v>
      </c>
      <c r="U180">
        <v>274.66000000000003</v>
      </c>
      <c r="V180">
        <v>293.673</v>
      </c>
      <c r="W180">
        <v>477.54899999999998</v>
      </c>
      <c r="X180">
        <v>468.33300000000003</v>
      </c>
      <c r="Y180">
        <v>863.2</v>
      </c>
      <c r="Z180">
        <v>923.00199999999995</v>
      </c>
      <c r="AA180">
        <v>41.319000000000003</v>
      </c>
      <c r="AB180">
        <v>71.102999999999994</v>
      </c>
      <c r="AC180">
        <v>244.352</v>
      </c>
      <c r="AD180">
        <v>904.72</v>
      </c>
    </row>
    <row r="181" spans="1:30" x14ac:dyDescent="0.2">
      <c r="A181" t="s">
        <v>117</v>
      </c>
      <c r="B181" t="s">
        <v>108</v>
      </c>
      <c r="C181">
        <v>56</v>
      </c>
      <c r="D181">
        <v>130</v>
      </c>
      <c r="E181">
        <v>352.00099999999998</v>
      </c>
      <c r="F181">
        <v>0.36899999999999999</v>
      </c>
      <c r="G181">
        <v>211.334</v>
      </c>
      <c r="H181">
        <v>0.86699999999999999</v>
      </c>
      <c r="I181">
        <v>0.50800000000000001</v>
      </c>
      <c r="J181">
        <v>4.3250000000000002</v>
      </c>
      <c r="K181">
        <v>532.93200000000002</v>
      </c>
      <c r="L181">
        <v>399.73200000000003</v>
      </c>
      <c r="M181">
        <v>953.05600000000004</v>
      </c>
      <c r="N181">
        <v>6.0999999999999999E-2</v>
      </c>
      <c r="O181">
        <v>168.84700000000001</v>
      </c>
      <c r="P181">
        <v>54.432000000000002</v>
      </c>
      <c r="Q181">
        <v>78.412999999999997</v>
      </c>
      <c r="R181">
        <v>50.31</v>
      </c>
      <c r="S181">
        <v>50.508000000000003</v>
      </c>
      <c r="T181">
        <v>32.365000000000002</v>
      </c>
      <c r="U181">
        <v>89.671999999999997</v>
      </c>
      <c r="V181">
        <v>130.822</v>
      </c>
      <c r="W181">
        <v>158.67400000000001</v>
      </c>
      <c r="X181">
        <v>101.679</v>
      </c>
      <c r="Y181">
        <v>281.71300000000002</v>
      </c>
      <c r="Z181">
        <v>410.99</v>
      </c>
      <c r="AA181">
        <v>13.000999999999999</v>
      </c>
      <c r="AB181">
        <v>15.356</v>
      </c>
      <c r="AC181">
        <v>84.69</v>
      </c>
      <c r="AD181">
        <v>286.68400000000003</v>
      </c>
    </row>
    <row r="182" spans="1:30" x14ac:dyDescent="0.2">
      <c r="A182" t="s">
        <v>157</v>
      </c>
      <c r="B182" t="s">
        <v>153</v>
      </c>
      <c r="C182">
        <v>125</v>
      </c>
      <c r="D182">
        <v>303</v>
      </c>
      <c r="E182">
        <v>633.62599999999998</v>
      </c>
      <c r="F182">
        <v>0.47799999999999998</v>
      </c>
      <c r="G182">
        <v>349.27300000000002</v>
      </c>
      <c r="H182">
        <v>0.92400000000000004</v>
      </c>
      <c r="I182">
        <v>0.63500000000000001</v>
      </c>
      <c r="J182">
        <v>5.9779999999999998</v>
      </c>
      <c r="K182">
        <v>844.99699999999996</v>
      </c>
      <c r="L182">
        <v>802.85799999999995</v>
      </c>
      <c r="M182">
        <v>1826.7280000000001</v>
      </c>
      <c r="N182">
        <v>8.1000000000000003E-2</v>
      </c>
      <c r="O182">
        <v>249.721</v>
      </c>
      <c r="P182">
        <v>123.27</v>
      </c>
      <c r="Q182">
        <v>180.934</v>
      </c>
      <c r="R182">
        <v>79.700999999999993</v>
      </c>
      <c r="S182">
        <v>79.977999999999994</v>
      </c>
      <c r="T182">
        <v>73.667000000000002</v>
      </c>
      <c r="U182">
        <v>205.33</v>
      </c>
      <c r="V182">
        <v>222.49100000000001</v>
      </c>
      <c r="W182">
        <v>251.25700000000001</v>
      </c>
      <c r="X182">
        <v>231.43</v>
      </c>
      <c r="Y182">
        <v>645.06399999999996</v>
      </c>
      <c r="Z182">
        <v>698.976</v>
      </c>
      <c r="AA182">
        <v>21.922000000000001</v>
      </c>
      <c r="AB182">
        <v>35.119</v>
      </c>
      <c r="AC182">
        <v>193.2</v>
      </c>
      <c r="AD182">
        <v>552.61699999999996</v>
      </c>
    </row>
    <row r="183" spans="1:30" x14ac:dyDescent="0.2">
      <c r="A183" t="s">
        <v>117</v>
      </c>
      <c r="B183" t="s">
        <v>109</v>
      </c>
      <c r="C183">
        <v>204</v>
      </c>
      <c r="D183">
        <v>576</v>
      </c>
      <c r="E183">
        <v>1192.633</v>
      </c>
      <c r="F183">
        <v>0.48299999999999998</v>
      </c>
      <c r="G183">
        <v>604.39</v>
      </c>
      <c r="H183">
        <v>0.81299999999999994</v>
      </c>
      <c r="I183">
        <v>0.52400000000000002</v>
      </c>
      <c r="J183">
        <v>5.4610000000000003</v>
      </c>
      <c r="K183">
        <v>1653.2719999999999</v>
      </c>
      <c r="L183">
        <v>1205.479</v>
      </c>
      <c r="M183">
        <v>3023.777</v>
      </c>
      <c r="N183">
        <v>0.10199999999999999</v>
      </c>
      <c r="O183">
        <v>523.62099999999998</v>
      </c>
      <c r="P183">
        <v>264.46800000000002</v>
      </c>
      <c r="Q183">
        <v>287.40499999999997</v>
      </c>
      <c r="R183">
        <v>117.13800000000001</v>
      </c>
      <c r="S183">
        <v>163.63800000000001</v>
      </c>
      <c r="T183">
        <v>157.249</v>
      </c>
      <c r="U183">
        <v>315.82299999999998</v>
      </c>
      <c r="V183">
        <v>325.53800000000001</v>
      </c>
      <c r="W183">
        <v>514.08299999999997</v>
      </c>
      <c r="X183">
        <v>494.01400000000001</v>
      </c>
      <c r="Y183">
        <v>992.47299999999996</v>
      </c>
      <c r="Z183">
        <v>1023.208</v>
      </c>
      <c r="AA183">
        <v>44.088000000000001</v>
      </c>
      <c r="AB183">
        <v>74.587999999999994</v>
      </c>
      <c r="AC183">
        <v>289.00700000000001</v>
      </c>
      <c r="AD183">
        <v>797.79700000000003</v>
      </c>
    </row>
    <row r="184" spans="1:30" x14ac:dyDescent="0.2">
      <c r="A184" t="s">
        <v>117</v>
      </c>
      <c r="B184" t="s">
        <v>110</v>
      </c>
      <c r="C184">
        <v>181</v>
      </c>
      <c r="D184">
        <v>471</v>
      </c>
      <c r="E184">
        <v>967.6</v>
      </c>
      <c r="F184">
        <v>0.48699999999999999</v>
      </c>
      <c r="G184">
        <v>524.22900000000004</v>
      </c>
      <c r="H184">
        <v>0.89600000000000002</v>
      </c>
      <c r="I184">
        <v>0.52400000000000002</v>
      </c>
      <c r="J184">
        <v>6.0380000000000003</v>
      </c>
      <c r="K184">
        <v>1317.752</v>
      </c>
      <c r="L184">
        <v>1417.65</v>
      </c>
      <c r="M184">
        <v>2723.902</v>
      </c>
      <c r="N184">
        <v>9.5000000000000001E-2</v>
      </c>
      <c r="O184">
        <v>417.79199999999997</v>
      </c>
      <c r="P184">
        <v>196.24199999999999</v>
      </c>
      <c r="Q184">
        <v>258.87</v>
      </c>
      <c r="R184">
        <v>94.695999999999998</v>
      </c>
      <c r="S184">
        <v>129.756</v>
      </c>
      <c r="T184">
        <v>116.898</v>
      </c>
      <c r="U184">
        <v>289.14400000000001</v>
      </c>
      <c r="V184">
        <v>331.20699999999999</v>
      </c>
      <c r="W184">
        <v>407.64</v>
      </c>
      <c r="X184">
        <v>367.37200000000001</v>
      </c>
      <c r="Y184">
        <v>908.37300000000005</v>
      </c>
      <c r="Z184">
        <v>1040.518</v>
      </c>
      <c r="AA184">
        <v>34.715000000000003</v>
      </c>
      <c r="AB184">
        <v>55.652000000000001</v>
      </c>
      <c r="AC184">
        <v>267.86599999999999</v>
      </c>
      <c r="AD184">
        <v>1059.4169999999999</v>
      </c>
    </row>
    <row r="185" spans="1:30" x14ac:dyDescent="0.2">
      <c r="A185" t="s">
        <v>117</v>
      </c>
      <c r="B185" t="s">
        <v>111</v>
      </c>
      <c r="C185">
        <v>224</v>
      </c>
      <c r="D185">
        <v>588</v>
      </c>
      <c r="E185">
        <v>1140.133</v>
      </c>
      <c r="F185">
        <v>0.51600000000000001</v>
      </c>
      <c r="G185">
        <v>563.63199999999995</v>
      </c>
      <c r="H185">
        <v>0.77800000000000002</v>
      </c>
      <c r="I185">
        <v>0.50800000000000001</v>
      </c>
      <c r="J185">
        <v>6.0709999999999997</v>
      </c>
      <c r="K185">
        <v>1624.9290000000001</v>
      </c>
      <c r="L185">
        <v>1224.788</v>
      </c>
      <c r="M185">
        <v>2787.154</v>
      </c>
      <c r="N185">
        <v>0.109</v>
      </c>
      <c r="O185">
        <v>547.83500000000004</v>
      </c>
      <c r="P185">
        <v>230.24</v>
      </c>
      <c r="Q185">
        <v>271.899</v>
      </c>
      <c r="R185">
        <v>90.16</v>
      </c>
      <c r="S185">
        <v>163.96899999999999</v>
      </c>
      <c r="T185">
        <v>138.01</v>
      </c>
      <c r="U185">
        <v>294.54500000000002</v>
      </c>
      <c r="V185">
        <v>290.53399999999999</v>
      </c>
      <c r="W185">
        <v>515.125</v>
      </c>
      <c r="X185">
        <v>433.69799999999998</v>
      </c>
      <c r="Y185">
        <v>925.59199999999998</v>
      </c>
      <c r="Z185">
        <v>912.74099999999999</v>
      </c>
      <c r="AA185">
        <v>42.756999999999998</v>
      </c>
      <c r="AB185">
        <v>66.043999999999997</v>
      </c>
      <c r="AC185">
        <v>265.63900000000001</v>
      </c>
      <c r="AD185">
        <v>850.34799999999996</v>
      </c>
    </row>
    <row r="186" spans="1:30" x14ac:dyDescent="0.2">
      <c r="A186" t="s">
        <v>117</v>
      </c>
      <c r="B186" t="s">
        <v>112</v>
      </c>
      <c r="C186">
        <v>154</v>
      </c>
      <c r="D186">
        <v>502</v>
      </c>
      <c r="E186">
        <v>911.97</v>
      </c>
      <c r="F186">
        <v>0.55000000000000004</v>
      </c>
      <c r="G186">
        <v>474.53500000000003</v>
      </c>
      <c r="H186">
        <v>0.85599999999999998</v>
      </c>
      <c r="I186">
        <v>0.63500000000000001</v>
      </c>
      <c r="J186">
        <v>5.1120000000000001</v>
      </c>
      <c r="K186">
        <v>1144.146</v>
      </c>
      <c r="L186">
        <v>876.12599999999998</v>
      </c>
      <c r="M186">
        <v>2428.1439999999998</v>
      </c>
      <c r="N186">
        <v>8.2000000000000003E-2</v>
      </c>
      <c r="O186">
        <v>343.38</v>
      </c>
      <c r="P186">
        <v>211.96899999999999</v>
      </c>
      <c r="Q186">
        <v>257.33699999999999</v>
      </c>
      <c r="R186">
        <v>99.284000000000006</v>
      </c>
      <c r="S186">
        <v>109.12</v>
      </c>
      <c r="T186">
        <v>127.60599999999999</v>
      </c>
      <c r="U186">
        <v>293.495</v>
      </c>
      <c r="V186">
        <v>242.64599999999999</v>
      </c>
      <c r="W186">
        <v>342.81</v>
      </c>
      <c r="X186">
        <v>401</v>
      </c>
      <c r="Y186">
        <v>922.04200000000003</v>
      </c>
      <c r="Z186">
        <v>762.29300000000001</v>
      </c>
      <c r="AA186">
        <v>29.731999999999999</v>
      </c>
      <c r="AB186">
        <v>61.283999999999999</v>
      </c>
      <c r="AC186">
        <v>278.70400000000001</v>
      </c>
      <c r="AD186">
        <v>506.40600000000001</v>
      </c>
    </row>
    <row r="187" spans="1:30" x14ac:dyDescent="0.2">
      <c r="A187" t="s">
        <v>117</v>
      </c>
      <c r="B187" t="s">
        <v>113</v>
      </c>
      <c r="C187">
        <v>141</v>
      </c>
      <c r="D187">
        <v>339</v>
      </c>
      <c r="E187">
        <v>656.32</v>
      </c>
      <c r="F187">
        <v>0.51700000000000002</v>
      </c>
      <c r="G187">
        <v>377.77300000000002</v>
      </c>
      <c r="H187">
        <v>0.95499999999999996</v>
      </c>
      <c r="I187">
        <v>0.63500000000000001</v>
      </c>
      <c r="J187">
        <v>6.351</v>
      </c>
      <c r="K187">
        <v>844.85799999999995</v>
      </c>
      <c r="L187">
        <v>903.88199999999995</v>
      </c>
      <c r="M187">
        <v>1980.923</v>
      </c>
      <c r="N187">
        <v>7.3999999999999996E-2</v>
      </c>
      <c r="O187">
        <v>227</v>
      </c>
      <c r="P187">
        <v>141.011</v>
      </c>
      <c r="Q187">
        <v>196.38399999999999</v>
      </c>
      <c r="R187">
        <v>91.924999999999997</v>
      </c>
      <c r="S187">
        <v>72.11</v>
      </c>
      <c r="T187">
        <v>84.486000000000004</v>
      </c>
      <c r="U187">
        <v>218.95699999999999</v>
      </c>
      <c r="V187">
        <v>254.95</v>
      </c>
      <c r="W187">
        <v>226.54</v>
      </c>
      <c r="X187">
        <v>265.55799999999999</v>
      </c>
      <c r="Y187">
        <v>687.875</v>
      </c>
      <c r="Z187">
        <v>800.95</v>
      </c>
      <c r="AA187">
        <v>19.725000000000001</v>
      </c>
      <c r="AB187">
        <v>40.43</v>
      </c>
      <c r="AC187">
        <v>203.297</v>
      </c>
      <c r="AD187">
        <v>640.42999999999995</v>
      </c>
    </row>
    <row r="188" spans="1:30" x14ac:dyDescent="0.2">
      <c r="A188" t="s">
        <v>117</v>
      </c>
      <c r="B188" t="s">
        <v>114</v>
      </c>
      <c r="C188">
        <v>134</v>
      </c>
      <c r="D188">
        <v>310</v>
      </c>
      <c r="E188">
        <v>619.43600000000004</v>
      </c>
      <c r="F188">
        <v>0.5</v>
      </c>
      <c r="G188">
        <v>371.66500000000002</v>
      </c>
      <c r="H188">
        <v>0.88900000000000001</v>
      </c>
      <c r="I188">
        <v>0.63500000000000001</v>
      </c>
      <c r="J188">
        <v>5.12</v>
      </c>
      <c r="K188">
        <v>871.24800000000005</v>
      </c>
      <c r="L188">
        <v>725.16399999999999</v>
      </c>
      <c r="M188">
        <v>1742.729</v>
      </c>
      <c r="N188">
        <v>7.0999999999999994E-2</v>
      </c>
      <c r="O188">
        <v>244.446</v>
      </c>
      <c r="P188">
        <v>126.72199999999999</v>
      </c>
      <c r="Q188">
        <v>164.21100000000001</v>
      </c>
      <c r="R188">
        <v>84.057000000000002</v>
      </c>
      <c r="S188">
        <v>73.322999999999993</v>
      </c>
      <c r="T188">
        <v>76.204999999999998</v>
      </c>
      <c r="U188">
        <v>182.09299999999999</v>
      </c>
      <c r="V188">
        <v>223</v>
      </c>
      <c r="W188">
        <v>230.352</v>
      </c>
      <c r="X188">
        <v>239.405</v>
      </c>
      <c r="Y188">
        <v>572.39599999999996</v>
      </c>
      <c r="Z188">
        <v>700.57600000000002</v>
      </c>
      <c r="AA188">
        <v>19.094000000000001</v>
      </c>
      <c r="AB188">
        <v>36.582000000000001</v>
      </c>
      <c r="AC188">
        <v>168.52199999999999</v>
      </c>
      <c r="AD188">
        <v>500.96600000000001</v>
      </c>
    </row>
    <row r="189" spans="1:30" x14ac:dyDescent="0.2">
      <c r="A189" t="s">
        <v>117</v>
      </c>
      <c r="B189" t="s">
        <v>115</v>
      </c>
      <c r="C189">
        <v>96</v>
      </c>
      <c r="D189">
        <v>206</v>
      </c>
      <c r="E189">
        <v>531.22</v>
      </c>
      <c r="F189">
        <v>0.38800000000000001</v>
      </c>
      <c r="G189">
        <v>302.27</v>
      </c>
      <c r="H189">
        <v>0.78200000000000003</v>
      </c>
      <c r="I189">
        <v>0.63500000000000001</v>
      </c>
      <c r="J189">
        <v>3.988</v>
      </c>
      <c r="K189">
        <v>826.77300000000002</v>
      </c>
      <c r="L189">
        <v>426.83300000000003</v>
      </c>
      <c r="M189">
        <v>1290.82</v>
      </c>
      <c r="N189">
        <v>7.9000000000000001E-2</v>
      </c>
      <c r="O189">
        <v>187.93600000000001</v>
      </c>
      <c r="P189">
        <v>157.578</v>
      </c>
      <c r="Q189">
        <v>151.06800000000001</v>
      </c>
      <c r="R189">
        <v>34.637999999999998</v>
      </c>
      <c r="S189">
        <v>61.960999999999999</v>
      </c>
      <c r="T189">
        <v>96.231999999999999</v>
      </c>
      <c r="U189">
        <v>154.005</v>
      </c>
      <c r="V189">
        <v>98.683000000000007</v>
      </c>
      <c r="W189">
        <v>194.655</v>
      </c>
      <c r="X189">
        <v>302.32299999999998</v>
      </c>
      <c r="Y189">
        <v>483.82</v>
      </c>
      <c r="Z189">
        <v>310.02199999999999</v>
      </c>
      <c r="AA189">
        <v>17.457000000000001</v>
      </c>
      <c r="AB189">
        <v>46.862000000000002</v>
      </c>
      <c r="AC189">
        <v>129.19300000000001</v>
      </c>
      <c r="AD189">
        <v>233.321</v>
      </c>
    </row>
    <row r="190" spans="1:30" x14ac:dyDescent="0.2">
      <c r="A190" t="s">
        <v>117</v>
      </c>
      <c r="B190" t="s">
        <v>116</v>
      </c>
      <c r="C190">
        <v>57</v>
      </c>
      <c r="D190">
        <v>215</v>
      </c>
      <c r="E190">
        <v>461.03</v>
      </c>
      <c r="F190">
        <v>0.46600000000000003</v>
      </c>
      <c r="G190">
        <v>290.52</v>
      </c>
      <c r="H190">
        <v>1.0029999999999999</v>
      </c>
      <c r="I190">
        <v>0.64800000000000002</v>
      </c>
      <c r="J190">
        <v>5.7839999999999998</v>
      </c>
      <c r="K190">
        <v>614.62900000000002</v>
      </c>
      <c r="L190">
        <v>726.06799999999998</v>
      </c>
      <c r="M190">
        <v>1466.0039999999999</v>
      </c>
      <c r="N190">
        <v>5.7000000000000002E-2</v>
      </c>
      <c r="O190">
        <v>150.607</v>
      </c>
      <c r="P190">
        <v>101.94499999999999</v>
      </c>
      <c r="Q190">
        <v>140.79400000000001</v>
      </c>
      <c r="R190">
        <v>67.685000000000002</v>
      </c>
      <c r="S190">
        <v>45.844999999999999</v>
      </c>
      <c r="T190">
        <v>60.835000000000001</v>
      </c>
      <c r="U190">
        <v>157.119</v>
      </c>
      <c r="V190">
        <v>202.845</v>
      </c>
      <c r="W190">
        <v>144.02500000000001</v>
      </c>
      <c r="X190">
        <v>191.119</v>
      </c>
      <c r="Y190">
        <v>493.60300000000001</v>
      </c>
      <c r="Z190">
        <v>637.25800000000004</v>
      </c>
      <c r="AA190">
        <v>12.063000000000001</v>
      </c>
      <c r="AB190">
        <v>28.960999999999999</v>
      </c>
      <c r="AC190">
        <v>146.071</v>
      </c>
      <c r="AD190">
        <v>538.97199999999998</v>
      </c>
    </row>
    <row r="191" spans="1:30" x14ac:dyDescent="0.2">
      <c r="A191" t="s">
        <v>126</v>
      </c>
      <c r="B191" t="s">
        <v>119</v>
      </c>
      <c r="C191">
        <v>156</v>
      </c>
      <c r="D191">
        <v>502</v>
      </c>
      <c r="E191">
        <v>992.63699999999994</v>
      </c>
      <c r="F191">
        <v>0.50600000000000001</v>
      </c>
      <c r="G191">
        <v>563.42999999999995</v>
      </c>
      <c r="H191">
        <v>0.999</v>
      </c>
      <c r="I191">
        <v>0.63500000000000001</v>
      </c>
      <c r="J191">
        <v>7.0540000000000003</v>
      </c>
      <c r="K191">
        <v>1230.336</v>
      </c>
      <c r="L191">
        <v>1575.5709999999999</v>
      </c>
      <c r="M191">
        <v>3121.625</v>
      </c>
      <c r="N191">
        <v>9.2999999999999999E-2</v>
      </c>
      <c r="O191">
        <v>335.31700000000001</v>
      </c>
      <c r="P191">
        <v>232.05699999999999</v>
      </c>
      <c r="Q191">
        <v>290.59399999999999</v>
      </c>
      <c r="R191">
        <v>134.66900000000001</v>
      </c>
      <c r="S191">
        <v>108.29300000000001</v>
      </c>
      <c r="T191">
        <v>139.01300000000001</v>
      </c>
      <c r="U191">
        <v>330.80599999999998</v>
      </c>
      <c r="V191">
        <v>415.40600000000001</v>
      </c>
      <c r="W191">
        <v>340.21199999999999</v>
      </c>
      <c r="X191">
        <v>436.84899999999999</v>
      </c>
      <c r="Y191">
        <v>1039.527</v>
      </c>
      <c r="Z191">
        <v>1305.038</v>
      </c>
      <c r="AA191">
        <v>29.991</v>
      </c>
      <c r="AB191">
        <v>66.454999999999998</v>
      </c>
      <c r="AC191">
        <v>312.61500000000001</v>
      </c>
      <c r="AD191">
        <v>1166.51</v>
      </c>
    </row>
    <row r="192" spans="1:30" x14ac:dyDescent="0.2">
      <c r="A192" t="s">
        <v>157</v>
      </c>
      <c r="B192" t="s">
        <v>154</v>
      </c>
      <c r="C192">
        <v>203</v>
      </c>
      <c r="D192">
        <v>411</v>
      </c>
      <c r="E192">
        <v>981.74800000000005</v>
      </c>
      <c r="F192">
        <v>0.41899999999999998</v>
      </c>
      <c r="G192">
        <v>535.40200000000004</v>
      </c>
      <c r="H192">
        <v>0.84199999999999997</v>
      </c>
      <c r="I192">
        <v>0.50800000000000001</v>
      </c>
      <c r="J192">
        <v>5.7380000000000004</v>
      </c>
      <c r="K192">
        <v>1458.3689999999999</v>
      </c>
      <c r="L192">
        <v>1274.4349999999999</v>
      </c>
      <c r="M192">
        <v>2588.85</v>
      </c>
      <c r="N192">
        <v>0.112</v>
      </c>
      <c r="O192">
        <v>481.45400000000001</v>
      </c>
      <c r="P192">
        <v>193.37700000000001</v>
      </c>
      <c r="Q192">
        <v>221.47399999999999</v>
      </c>
      <c r="R192">
        <v>85.441999999999993</v>
      </c>
      <c r="S192">
        <v>150.57900000000001</v>
      </c>
      <c r="T192">
        <v>114.35299999999999</v>
      </c>
      <c r="U192">
        <v>261.03300000000002</v>
      </c>
      <c r="V192">
        <v>298.09100000000001</v>
      </c>
      <c r="W192">
        <v>473.05700000000002</v>
      </c>
      <c r="X192">
        <v>359.25200000000001</v>
      </c>
      <c r="Y192">
        <v>820.06</v>
      </c>
      <c r="Z192">
        <v>936.48099999999999</v>
      </c>
      <c r="AA192">
        <v>40.61</v>
      </c>
      <c r="AB192">
        <v>53.942999999999998</v>
      </c>
      <c r="AC192">
        <v>255.453</v>
      </c>
      <c r="AD192">
        <v>924.428</v>
      </c>
    </row>
    <row r="193" spans="1:30" x14ac:dyDescent="0.2">
      <c r="A193" t="s">
        <v>126</v>
      </c>
      <c r="B193" t="s">
        <v>120</v>
      </c>
      <c r="C193">
        <v>150</v>
      </c>
      <c r="D193">
        <v>392</v>
      </c>
      <c r="E193">
        <v>828.95500000000004</v>
      </c>
      <c r="F193">
        <v>0.47299999999999998</v>
      </c>
      <c r="G193">
        <v>499.38200000000001</v>
      </c>
      <c r="H193">
        <v>0.998</v>
      </c>
      <c r="I193">
        <v>0.63500000000000001</v>
      </c>
      <c r="J193">
        <v>6.3780000000000001</v>
      </c>
      <c r="K193">
        <v>1101.7619999999999</v>
      </c>
      <c r="L193">
        <v>1353.4469999999999</v>
      </c>
      <c r="M193">
        <v>2600.7759999999998</v>
      </c>
      <c r="N193">
        <v>0.09</v>
      </c>
      <c r="O193">
        <v>306.24099999999999</v>
      </c>
      <c r="P193">
        <v>170.44900000000001</v>
      </c>
      <c r="Q193">
        <v>228.589</v>
      </c>
      <c r="R193">
        <v>123.675</v>
      </c>
      <c r="S193">
        <v>96.930999999999997</v>
      </c>
      <c r="T193">
        <v>101.86799999999999</v>
      </c>
      <c r="U193">
        <v>254.84800000000001</v>
      </c>
      <c r="V193">
        <v>374.13099999999997</v>
      </c>
      <c r="W193">
        <v>304.51799999999997</v>
      </c>
      <c r="X193">
        <v>320.02600000000001</v>
      </c>
      <c r="Y193">
        <v>800.86400000000003</v>
      </c>
      <c r="Z193">
        <v>1175.3689999999999</v>
      </c>
      <c r="AA193">
        <v>26.427</v>
      </c>
      <c r="AB193">
        <v>48.597000000000001</v>
      </c>
      <c r="AC193">
        <v>237.041</v>
      </c>
      <c r="AD193">
        <v>1041.383</v>
      </c>
    </row>
    <row r="194" spans="1:30" x14ac:dyDescent="0.2">
      <c r="A194" t="s">
        <v>157</v>
      </c>
      <c r="B194" t="s">
        <v>155</v>
      </c>
      <c r="C194">
        <v>34</v>
      </c>
      <c r="D194">
        <v>64</v>
      </c>
      <c r="E194">
        <v>179.333</v>
      </c>
      <c r="F194">
        <v>0.35699999999999998</v>
      </c>
      <c r="G194">
        <v>155.334</v>
      </c>
      <c r="H194">
        <v>1.1519999999999999</v>
      </c>
      <c r="I194">
        <v>0.76200000000000001</v>
      </c>
      <c r="J194">
        <v>4.423</v>
      </c>
      <c r="K194">
        <v>269.37099999999998</v>
      </c>
      <c r="L194">
        <v>347.726</v>
      </c>
      <c r="M194">
        <v>659.99599999999998</v>
      </c>
      <c r="N194">
        <v>0.04</v>
      </c>
      <c r="O194">
        <v>55.213000000000001</v>
      </c>
      <c r="P194">
        <v>31.007000000000001</v>
      </c>
      <c r="Q194">
        <v>54.353000000000002</v>
      </c>
      <c r="R194">
        <v>38.76</v>
      </c>
      <c r="S194">
        <v>16.965</v>
      </c>
      <c r="T194">
        <v>18.154</v>
      </c>
      <c r="U194">
        <v>62.563000000000002</v>
      </c>
      <c r="V194">
        <v>112.401</v>
      </c>
      <c r="W194">
        <v>53.298999999999999</v>
      </c>
      <c r="X194">
        <v>57.031999999999996</v>
      </c>
      <c r="Y194">
        <v>196.548</v>
      </c>
      <c r="Z194">
        <v>353.11799999999999</v>
      </c>
      <c r="AA194">
        <v>4.4800000000000004</v>
      </c>
      <c r="AB194">
        <v>8.4779999999999998</v>
      </c>
      <c r="AC194">
        <v>60.005000000000003</v>
      </c>
      <c r="AD194">
        <v>274.76299999999998</v>
      </c>
    </row>
    <row r="195" spans="1:30" x14ac:dyDescent="0.2">
      <c r="A195" t="s">
        <v>126</v>
      </c>
      <c r="B195" t="s">
        <v>121</v>
      </c>
      <c r="C195">
        <v>96</v>
      </c>
      <c r="D195">
        <v>286</v>
      </c>
      <c r="E195">
        <v>594.85799999999995</v>
      </c>
      <c r="F195">
        <v>0.48099999999999998</v>
      </c>
      <c r="G195">
        <v>328.18900000000002</v>
      </c>
      <c r="H195">
        <v>0.86499999999999999</v>
      </c>
      <c r="I195">
        <v>0.52400000000000002</v>
      </c>
      <c r="J195">
        <v>5.1840000000000002</v>
      </c>
      <c r="K195">
        <v>836.524</v>
      </c>
      <c r="L195">
        <v>655.03700000000003</v>
      </c>
      <c r="M195">
        <v>1588.5139999999999</v>
      </c>
      <c r="N195">
        <v>6.9000000000000006E-2</v>
      </c>
      <c r="O195">
        <v>247.84399999999999</v>
      </c>
      <c r="P195">
        <v>144.54900000000001</v>
      </c>
      <c r="Q195">
        <v>131.196</v>
      </c>
      <c r="R195">
        <v>71.269000000000005</v>
      </c>
      <c r="S195">
        <v>80.340999999999994</v>
      </c>
      <c r="T195">
        <v>83.813000000000002</v>
      </c>
      <c r="U195">
        <v>151.053</v>
      </c>
      <c r="V195">
        <v>190.43199999999999</v>
      </c>
      <c r="W195">
        <v>252.398</v>
      </c>
      <c r="X195">
        <v>263.30599999999998</v>
      </c>
      <c r="Y195">
        <v>474.54899999999998</v>
      </c>
      <c r="Z195">
        <v>598.26099999999997</v>
      </c>
      <c r="AA195">
        <v>22.116</v>
      </c>
      <c r="AB195">
        <v>38.786000000000001</v>
      </c>
      <c r="AC195">
        <v>145.684</v>
      </c>
      <c r="AD195">
        <v>448.45100000000002</v>
      </c>
    </row>
    <row r="196" spans="1:30" x14ac:dyDescent="0.2">
      <c r="A196" t="s">
        <v>126</v>
      </c>
      <c r="B196" t="s">
        <v>122</v>
      </c>
      <c r="C196">
        <v>162</v>
      </c>
      <c r="D196">
        <v>408</v>
      </c>
      <c r="E196">
        <v>936.31700000000001</v>
      </c>
      <c r="F196">
        <v>0.436</v>
      </c>
      <c r="G196">
        <v>472.99099999999999</v>
      </c>
      <c r="H196">
        <v>0.82299999999999995</v>
      </c>
      <c r="I196">
        <v>0.50800000000000001</v>
      </c>
      <c r="J196">
        <v>5.25</v>
      </c>
      <c r="K196">
        <v>1351.5509999999999</v>
      </c>
      <c r="L196">
        <v>1058.7170000000001</v>
      </c>
      <c r="M196">
        <v>2403.8879999999999</v>
      </c>
      <c r="N196">
        <v>0.108</v>
      </c>
      <c r="O196">
        <v>446.13299999999998</v>
      </c>
      <c r="P196">
        <v>195.142</v>
      </c>
      <c r="Q196">
        <v>199.17400000000001</v>
      </c>
      <c r="R196">
        <v>95.867000000000004</v>
      </c>
      <c r="S196">
        <v>138.601</v>
      </c>
      <c r="T196">
        <v>114.62</v>
      </c>
      <c r="U196">
        <v>224.083</v>
      </c>
      <c r="V196">
        <v>287.87799999999999</v>
      </c>
      <c r="W196">
        <v>435.42599999999999</v>
      </c>
      <c r="X196">
        <v>360.09</v>
      </c>
      <c r="Y196">
        <v>703.97699999999998</v>
      </c>
      <c r="Z196">
        <v>904.39499999999998</v>
      </c>
      <c r="AA196">
        <v>37.404000000000003</v>
      </c>
      <c r="AB196">
        <v>53.701000000000001</v>
      </c>
      <c r="AC196">
        <v>209.357</v>
      </c>
      <c r="AD196">
        <v>758.255</v>
      </c>
    </row>
    <row r="197" spans="1:30" x14ac:dyDescent="0.2">
      <c r="A197" t="s">
        <v>126</v>
      </c>
      <c r="B197" t="s">
        <v>123</v>
      </c>
      <c r="C197">
        <v>106</v>
      </c>
      <c r="D197">
        <v>300</v>
      </c>
      <c r="E197">
        <v>644.20500000000004</v>
      </c>
      <c r="F197">
        <v>0.46600000000000003</v>
      </c>
      <c r="G197">
        <v>363.673</v>
      </c>
      <c r="H197">
        <v>0.91</v>
      </c>
      <c r="I197">
        <v>0.63500000000000001</v>
      </c>
      <c r="J197">
        <v>5.5659999999999998</v>
      </c>
      <c r="K197">
        <v>868.63300000000004</v>
      </c>
      <c r="L197">
        <v>827.875</v>
      </c>
      <c r="M197">
        <v>1854.2139999999999</v>
      </c>
      <c r="N197">
        <v>7.9000000000000001E-2</v>
      </c>
      <c r="O197">
        <v>253.399</v>
      </c>
      <c r="P197">
        <v>124.61199999999999</v>
      </c>
      <c r="Q197">
        <v>187.27199999999999</v>
      </c>
      <c r="R197">
        <v>78.921999999999997</v>
      </c>
      <c r="S197">
        <v>80.977999999999994</v>
      </c>
      <c r="T197">
        <v>74.501000000000005</v>
      </c>
      <c r="U197">
        <v>208.03700000000001</v>
      </c>
      <c r="V197">
        <v>226.69800000000001</v>
      </c>
      <c r="W197">
        <v>254.399</v>
      </c>
      <c r="X197">
        <v>234.053</v>
      </c>
      <c r="Y197">
        <v>653.56799999999998</v>
      </c>
      <c r="Z197">
        <v>712.19399999999996</v>
      </c>
      <c r="AA197">
        <v>22.295999999999999</v>
      </c>
      <c r="AB197">
        <v>35.511000000000003</v>
      </c>
      <c r="AC197">
        <v>190.983</v>
      </c>
      <c r="AD197">
        <v>579.08500000000004</v>
      </c>
    </row>
    <row r="198" spans="1:30" x14ac:dyDescent="0.2">
      <c r="A198" t="s">
        <v>126</v>
      </c>
      <c r="B198" t="s">
        <v>124</v>
      </c>
      <c r="C198">
        <v>143</v>
      </c>
      <c r="D198">
        <v>349</v>
      </c>
      <c r="E198">
        <v>724.75900000000001</v>
      </c>
      <c r="F198">
        <v>0.48199999999999998</v>
      </c>
      <c r="G198">
        <v>429.62799999999999</v>
      </c>
      <c r="H198">
        <v>0.95199999999999996</v>
      </c>
      <c r="I198">
        <v>0.63500000000000001</v>
      </c>
      <c r="J198">
        <v>6.6539999999999999</v>
      </c>
      <c r="K198">
        <v>975.178</v>
      </c>
      <c r="L198">
        <v>1033.4159999999999</v>
      </c>
      <c r="M198">
        <v>2161.2719999999999</v>
      </c>
      <c r="N198">
        <v>8.2000000000000003E-2</v>
      </c>
      <c r="O198">
        <v>281.11599999999999</v>
      </c>
      <c r="P198">
        <v>148.684</v>
      </c>
      <c r="Q198">
        <v>188.67400000000001</v>
      </c>
      <c r="R198">
        <v>106.285</v>
      </c>
      <c r="S198">
        <v>89.433000000000007</v>
      </c>
      <c r="T198">
        <v>88.480999999999995</v>
      </c>
      <c r="U198">
        <v>213.73099999999999</v>
      </c>
      <c r="V198">
        <v>296.23500000000001</v>
      </c>
      <c r="W198">
        <v>280.96100000000001</v>
      </c>
      <c r="X198">
        <v>277.97199999999998</v>
      </c>
      <c r="Y198">
        <v>671.69</v>
      </c>
      <c r="Z198">
        <v>930.649</v>
      </c>
      <c r="AA198">
        <v>24.440999999999999</v>
      </c>
      <c r="AB198">
        <v>42.036000000000001</v>
      </c>
      <c r="AC198">
        <v>201.81899999999999</v>
      </c>
      <c r="AD198">
        <v>765.12</v>
      </c>
    </row>
    <row r="199" spans="1:30" x14ac:dyDescent="0.2">
      <c r="A199" t="s">
        <v>157</v>
      </c>
      <c r="B199" t="s">
        <v>156</v>
      </c>
      <c r="C199">
        <v>139</v>
      </c>
      <c r="D199">
        <v>493</v>
      </c>
      <c r="E199">
        <v>1027.3119999999999</v>
      </c>
      <c r="F199">
        <v>0.48</v>
      </c>
      <c r="G199">
        <v>592.16800000000001</v>
      </c>
      <c r="H199">
        <v>0.95699999999999996</v>
      </c>
      <c r="I199">
        <v>0.64800000000000002</v>
      </c>
      <c r="J199">
        <v>5.7080000000000002</v>
      </c>
      <c r="K199">
        <v>1347.828</v>
      </c>
      <c r="L199">
        <v>1453.548</v>
      </c>
      <c r="M199">
        <v>3091.018</v>
      </c>
      <c r="N199">
        <v>9.2999999999999999E-2</v>
      </c>
      <c r="O199">
        <v>345.27199999999999</v>
      </c>
      <c r="P199">
        <v>237.69499999999999</v>
      </c>
      <c r="Q199">
        <v>328.19499999999999</v>
      </c>
      <c r="R199">
        <v>116.15</v>
      </c>
      <c r="S199">
        <v>110.36499999999999</v>
      </c>
      <c r="T199">
        <v>144.679</v>
      </c>
      <c r="U199">
        <v>366.346</v>
      </c>
      <c r="V199">
        <v>362.28199999999998</v>
      </c>
      <c r="W199">
        <v>346.72199999999998</v>
      </c>
      <c r="X199">
        <v>454.93900000000002</v>
      </c>
      <c r="Y199">
        <v>1151.2149999999999</v>
      </c>
      <c r="Z199">
        <v>1138.1420000000001</v>
      </c>
      <c r="AA199">
        <v>30.212</v>
      </c>
      <c r="AB199">
        <v>70.358000000000004</v>
      </c>
      <c r="AC199">
        <v>338.61500000000001</v>
      </c>
      <c r="AD199">
        <v>1014.3630000000001</v>
      </c>
    </row>
    <row r="200" spans="1:30" x14ac:dyDescent="0.2">
      <c r="A200" t="s">
        <v>126</v>
      </c>
      <c r="B200" t="s">
        <v>125</v>
      </c>
      <c r="C200">
        <v>61</v>
      </c>
      <c r="D200">
        <v>123</v>
      </c>
      <c r="E200">
        <v>371.00299999999999</v>
      </c>
      <c r="F200">
        <v>0.33200000000000002</v>
      </c>
      <c r="G200">
        <v>223.875</v>
      </c>
      <c r="H200">
        <v>0.85299999999999998</v>
      </c>
      <c r="I200">
        <v>0.63500000000000001</v>
      </c>
      <c r="J200">
        <v>4.2450000000000001</v>
      </c>
      <c r="K200">
        <v>579.10199999999998</v>
      </c>
      <c r="L200">
        <v>347.52800000000002</v>
      </c>
      <c r="M200">
        <v>992.42499999999995</v>
      </c>
      <c r="N200">
        <v>0.06</v>
      </c>
      <c r="O200">
        <v>103.47</v>
      </c>
      <c r="P200">
        <v>124.078</v>
      </c>
      <c r="Q200">
        <v>105.425</v>
      </c>
      <c r="R200">
        <v>38.030999999999999</v>
      </c>
      <c r="S200">
        <v>33.814999999999998</v>
      </c>
      <c r="T200">
        <v>75.843000000000004</v>
      </c>
      <c r="U200">
        <v>109.449</v>
      </c>
      <c r="V200">
        <v>96.792000000000002</v>
      </c>
      <c r="W200">
        <v>106.23399999999999</v>
      </c>
      <c r="X200">
        <v>238.26900000000001</v>
      </c>
      <c r="Y200">
        <v>343.84300000000002</v>
      </c>
      <c r="Z200">
        <v>304.07900000000001</v>
      </c>
      <c r="AA200">
        <v>9.3970000000000002</v>
      </c>
      <c r="AB200">
        <v>37.030999999999999</v>
      </c>
      <c r="AC200">
        <v>94.864000000000004</v>
      </c>
      <c r="AD200">
        <v>206.23699999999999</v>
      </c>
    </row>
    <row r="206" spans="1:30" x14ac:dyDescent="0.2">
      <c r="AC206">
        <v>173.268</v>
      </c>
      <c r="AD206">
        <v>1046.529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Guy Roy</dc:creator>
  <cp:lastModifiedBy>Brandon Guy Roy</cp:lastModifiedBy>
  <dcterms:created xsi:type="dcterms:W3CDTF">2022-09-22T18:23:08Z</dcterms:created>
  <dcterms:modified xsi:type="dcterms:W3CDTF">2024-01-10T16:46:20Z</dcterms:modified>
</cp:coreProperties>
</file>