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andonLiu/Documents/Stanford/Junior/CS221/final_project/221_BaseballProjections/"/>
    </mc:Choice>
  </mc:AlternateContent>
  <bookViews>
    <workbookView xWindow="22400" yWindow="216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6" i="1"/>
  <c r="U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4" i="1"/>
</calcChain>
</file>

<file path=xl/sharedStrings.xml><?xml version="1.0" encoding="utf-8"?>
<sst xmlns="http://schemas.openxmlformats.org/spreadsheetml/2006/main" count="26" uniqueCount="26">
  <si>
    <t>1st Half</t>
  </si>
  <si>
    <t>2nd Half</t>
  </si>
  <si>
    <t>Prediction</t>
  </si>
  <si>
    <t>Error</t>
  </si>
  <si>
    <t>Season</t>
  </si>
  <si>
    <t>Monthly</t>
  </si>
  <si>
    <t>G</t>
  </si>
  <si>
    <t>AB</t>
  </si>
  <si>
    <t>PA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</si>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</sst>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D9" sqref="D9"/>
    </sheetView>
  </sheetViews>
  <sheetFormatPr baseColWidth="10" defaultRowHeight="16" x14ac:dyDescent="0.2"/>
  <sheetData>
    <row r="1" spans="1:22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</row>
    <row r="2" spans="1:22" x14ac:dyDescent="0.2">
      <c r="A2" s="1">
        <v>2016</v>
      </c>
      <c r="B2" s="1" t="s">
        <v>0</v>
      </c>
      <c r="C2" s="1">
        <v>89</v>
      </c>
      <c r="D2" s="1">
        <v>323</v>
      </c>
      <c r="E2" s="1">
        <v>386</v>
      </c>
      <c r="F2" s="1">
        <v>104</v>
      </c>
      <c r="G2" s="1">
        <v>63</v>
      </c>
      <c r="H2" s="1">
        <v>21</v>
      </c>
      <c r="I2" s="1">
        <v>2</v>
      </c>
      <c r="J2" s="1">
        <v>18</v>
      </c>
      <c r="K2" s="1">
        <v>68</v>
      </c>
      <c r="L2" s="1">
        <v>58</v>
      </c>
      <c r="M2" s="1">
        <v>58</v>
      </c>
      <c r="N2" s="1">
        <v>7</v>
      </c>
      <c r="O2" s="1">
        <v>71</v>
      </c>
      <c r="P2" s="1">
        <v>2</v>
      </c>
      <c r="Q2" s="1">
        <v>3</v>
      </c>
      <c r="R2" s="1">
        <v>0</v>
      </c>
      <c r="S2" s="1">
        <v>4</v>
      </c>
      <c r="T2" s="1">
        <v>15</v>
      </c>
      <c r="U2" s="1">
        <v>1</v>
      </c>
      <c r="V2" s="1">
        <v>0.32200000000000001</v>
      </c>
    </row>
    <row r="3" spans="1:22" x14ac:dyDescent="0.2">
      <c r="A3" s="1">
        <v>2016</v>
      </c>
      <c r="B3" s="1" t="s">
        <v>1</v>
      </c>
      <c r="C3" s="1">
        <v>70</v>
      </c>
      <c r="D3" s="1">
        <v>226</v>
      </c>
      <c r="E3" s="1">
        <v>295</v>
      </c>
      <c r="F3" s="1">
        <v>69</v>
      </c>
      <c r="G3" s="1">
        <v>44</v>
      </c>
      <c r="H3" s="1">
        <v>11</v>
      </c>
      <c r="I3" s="1">
        <v>3</v>
      </c>
      <c r="J3" s="1">
        <v>11</v>
      </c>
      <c r="K3" s="1">
        <v>55</v>
      </c>
      <c r="L3" s="1">
        <v>42</v>
      </c>
      <c r="M3" s="1">
        <v>58</v>
      </c>
      <c r="N3" s="1">
        <v>5</v>
      </c>
      <c r="O3" s="1">
        <v>66</v>
      </c>
      <c r="P3" s="1">
        <v>9</v>
      </c>
      <c r="Q3" s="1">
        <v>2</v>
      </c>
      <c r="R3" s="1">
        <v>0</v>
      </c>
      <c r="S3" s="1">
        <v>1</v>
      </c>
      <c r="T3" s="1">
        <v>15</v>
      </c>
      <c r="U3" s="1">
        <v>6</v>
      </c>
      <c r="V3" s="1">
        <v>0.30499999999999999</v>
      </c>
    </row>
    <row r="4" spans="1:22" x14ac:dyDescent="0.2">
      <c r="B4" t="s">
        <v>2</v>
      </c>
      <c r="C4">
        <f>C2*0.8</f>
        <v>71.2</v>
      </c>
      <c r="D4">
        <f t="shared" ref="D4:T4" si="0">D2*0.8</f>
        <v>258.40000000000003</v>
      </c>
      <c r="E4">
        <f t="shared" si="0"/>
        <v>308.8</v>
      </c>
      <c r="F4">
        <f t="shared" si="0"/>
        <v>83.2</v>
      </c>
      <c r="G4">
        <f t="shared" si="0"/>
        <v>50.400000000000006</v>
      </c>
      <c r="H4">
        <f t="shared" si="0"/>
        <v>16.8</v>
      </c>
      <c r="I4">
        <f t="shared" si="0"/>
        <v>1.6</v>
      </c>
      <c r="J4">
        <f t="shared" si="0"/>
        <v>14.4</v>
      </c>
      <c r="K4">
        <f t="shared" si="0"/>
        <v>54.400000000000006</v>
      </c>
      <c r="L4">
        <f t="shared" si="0"/>
        <v>46.400000000000006</v>
      </c>
      <c r="M4">
        <f t="shared" si="0"/>
        <v>46.400000000000006</v>
      </c>
      <c r="N4">
        <f t="shared" si="0"/>
        <v>5.6000000000000005</v>
      </c>
      <c r="O4">
        <f t="shared" si="0"/>
        <v>56.800000000000004</v>
      </c>
      <c r="P4">
        <f t="shared" si="0"/>
        <v>1.6</v>
      </c>
      <c r="Q4">
        <f t="shared" si="0"/>
        <v>2.4000000000000004</v>
      </c>
      <c r="R4">
        <f t="shared" si="0"/>
        <v>0</v>
      </c>
      <c r="S4">
        <f t="shared" si="0"/>
        <v>3.2</v>
      </c>
      <c r="T4">
        <f t="shared" si="0"/>
        <v>12</v>
      </c>
      <c r="U4">
        <f>U2*0.8</f>
        <v>0.8</v>
      </c>
      <c r="V4">
        <v>0.32200000000000001</v>
      </c>
    </row>
    <row r="5" spans="1:22" x14ac:dyDescent="0.2">
      <c r="B5" t="s">
        <v>3</v>
      </c>
    </row>
    <row r="6" spans="1:22" x14ac:dyDescent="0.2">
      <c r="C6">
        <f>ABS(C3-C4)/C3</f>
        <v>1.7142857142857182E-2</v>
      </c>
      <c r="D6">
        <f t="shared" ref="D6:V6" si="1">ABS(D3-D4)/D3</f>
        <v>0.14336283185840723</v>
      </c>
      <c r="E6">
        <f t="shared" si="1"/>
        <v>4.6779661016949192E-2</v>
      </c>
      <c r="F6">
        <f t="shared" si="1"/>
        <v>0.2057971014492754</v>
      </c>
      <c r="G6">
        <f t="shared" si="1"/>
        <v>0.14545454545454559</v>
      </c>
      <c r="H6">
        <f t="shared" si="1"/>
        <v>0.52727272727272734</v>
      </c>
      <c r="I6">
        <f t="shared" si="1"/>
        <v>0.46666666666666662</v>
      </c>
      <c r="J6">
        <f t="shared" si="1"/>
        <v>0.30909090909090914</v>
      </c>
      <c r="K6">
        <f t="shared" si="1"/>
        <v>1.0909090909090806E-2</v>
      </c>
      <c r="L6">
        <f t="shared" si="1"/>
        <v>0.1047619047619049</v>
      </c>
      <c r="M6">
        <f t="shared" si="1"/>
        <v>0.1999999999999999</v>
      </c>
      <c r="N6">
        <f t="shared" si="1"/>
        <v>0.12000000000000011</v>
      </c>
      <c r="O6">
        <f t="shared" si="1"/>
        <v>0.13939393939393932</v>
      </c>
      <c r="P6">
        <f t="shared" si="1"/>
        <v>0.8222222222222223</v>
      </c>
      <c r="Q6">
        <f t="shared" si="1"/>
        <v>0.20000000000000018</v>
      </c>
      <c r="R6" t="e">
        <f t="shared" si="1"/>
        <v>#DIV/0!</v>
      </c>
      <c r="S6">
        <f t="shared" si="1"/>
        <v>2.2000000000000002</v>
      </c>
      <c r="T6">
        <f t="shared" si="1"/>
        <v>0.2</v>
      </c>
      <c r="U6">
        <f t="shared" si="1"/>
        <v>0.8666666666666667</v>
      </c>
      <c r="V6">
        <f t="shared" si="1"/>
        <v>5.5737704918032836E-2</v>
      </c>
    </row>
    <row r="9" spans="1:22" x14ac:dyDescent="0.2">
      <c r="C9">
        <f>C6+0.04</f>
        <v>5.7142857142857183E-2</v>
      </c>
      <c r="D9">
        <f t="shared" ref="D9:V9" si="2">D6+0.04</f>
        <v>0.18336283185840724</v>
      </c>
      <c r="E9">
        <f t="shared" si="2"/>
        <v>8.67796610169492E-2</v>
      </c>
      <c r="F9">
        <f t="shared" si="2"/>
        <v>0.24579710144927541</v>
      </c>
      <c r="G9">
        <f t="shared" si="2"/>
        <v>0.18545454545454559</v>
      </c>
      <c r="H9">
        <f t="shared" si="2"/>
        <v>0.56727272727272737</v>
      </c>
      <c r="I9">
        <f t="shared" si="2"/>
        <v>0.5066666666666666</v>
      </c>
      <c r="J9">
        <f t="shared" si="2"/>
        <v>0.34909090909090912</v>
      </c>
      <c r="K9">
        <f t="shared" si="2"/>
        <v>5.0909090909090807E-2</v>
      </c>
      <c r="L9">
        <f t="shared" si="2"/>
        <v>0.1447619047619049</v>
      </c>
      <c r="M9">
        <f t="shared" si="2"/>
        <v>0.23999999999999991</v>
      </c>
      <c r="N9">
        <f t="shared" si="2"/>
        <v>0.16000000000000011</v>
      </c>
      <c r="O9">
        <f t="shared" si="2"/>
        <v>0.17939393939393933</v>
      </c>
      <c r="P9">
        <f t="shared" si="2"/>
        <v>0.86222222222222233</v>
      </c>
      <c r="Q9">
        <f t="shared" si="2"/>
        <v>0.24000000000000019</v>
      </c>
      <c r="R9" t="e">
        <f t="shared" si="2"/>
        <v>#DIV/0!</v>
      </c>
      <c r="S9">
        <f t="shared" si="2"/>
        <v>2.2400000000000002</v>
      </c>
      <c r="T9">
        <f t="shared" si="2"/>
        <v>0.24000000000000002</v>
      </c>
      <c r="U9">
        <f t="shared" si="2"/>
        <v>0.90666666666666673</v>
      </c>
      <c r="V9">
        <f t="shared" si="2"/>
        <v>9.5737704918032837E-2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2016-10-28T04:53:59Z</dcterms:created>
  <dcterms:modified xsi:type="dcterms:W3CDTF">2016-10-28T05:48:38Z</dcterms:modified>
</cp:coreProperties>
</file>