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urzana\Desktop\"/>
    </mc:Choice>
  </mc:AlternateContent>
  <xr:revisionPtr revIDLastSave="0" documentId="13_ncr:1_{1ADCA1F9-C11E-4F2D-93F2-2BA4C42CFB79}" xr6:coauthVersionLast="47" xr6:coauthVersionMax="47" xr10:uidLastSave="{00000000-0000-0000-0000-000000000000}"/>
  <bookViews>
    <workbookView xWindow="-108" yWindow="-108" windowWidth="23256" windowHeight="12576" xr2:uid="{EBF2FAAF-C84E-4DD8-B526-8475A134E3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1" l="1"/>
  <c r="AB25" i="1" l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8" i="1"/>
  <c r="AB5" i="1"/>
  <c r="AB3" i="1"/>
  <c r="AB9" i="1"/>
</calcChain>
</file>

<file path=xl/sharedStrings.xml><?xml version="1.0" encoding="utf-8"?>
<sst xmlns="http://schemas.openxmlformats.org/spreadsheetml/2006/main" count="44" uniqueCount="44">
  <si>
    <t>11/30/2021</t>
  </si>
  <si>
    <t>12/31/2021</t>
  </si>
  <si>
    <t>1/31/2022</t>
  </si>
  <si>
    <t>2/28/2022</t>
  </si>
  <si>
    <t>5/31/2022</t>
  </si>
  <si>
    <t>6/30/2022</t>
  </si>
  <si>
    <t>9/30/2022</t>
  </si>
  <si>
    <t>10/31/2022</t>
  </si>
  <si>
    <t>12/31/2022</t>
  </si>
  <si>
    <t>1/31/2023</t>
  </si>
  <si>
    <t>3/31/2023</t>
  </si>
  <si>
    <t>4/30/2023</t>
  </si>
  <si>
    <t>5/31/2023</t>
  </si>
  <si>
    <t>6/30/2023</t>
  </si>
  <si>
    <t>7/31/2023</t>
  </si>
  <si>
    <t>8/31/2023</t>
  </si>
  <si>
    <t>9/30/2023</t>
  </si>
  <si>
    <t>10/31/2023</t>
  </si>
  <si>
    <t>Terminations</t>
  </si>
  <si>
    <t>Combined Rail Operator</t>
  </si>
  <si>
    <t>Rapid Transit Operator</t>
  </si>
  <si>
    <t>Customer Service Assistant</t>
  </si>
  <si>
    <t>Car Repairer 'A'</t>
  </si>
  <si>
    <t>Car Servicer Apprentice</t>
  </si>
  <si>
    <t>Laborer</t>
  </si>
  <si>
    <t>Track Worker</t>
  </si>
  <si>
    <t>Janitor (Rapid Transit)</t>
  </si>
  <si>
    <t>Extra Board</t>
  </si>
  <si>
    <t>Bus Operator</t>
  </si>
  <si>
    <t>Laborer (Building)</t>
  </si>
  <si>
    <t>Stockroom Clerk - Bus</t>
  </si>
  <si>
    <t>Bus Servicer Apprentice</t>
  </si>
  <si>
    <t>Coordinator, Rail Car Appearance</t>
  </si>
  <si>
    <t>FLAGGER</t>
  </si>
  <si>
    <t>Headcount</t>
  </si>
  <si>
    <t>Transitions, Transfers &amp; Promotions</t>
  </si>
  <si>
    <t>Transitions, Transfers &amp; Promotions Grand Total</t>
  </si>
  <si>
    <t>AVG</t>
  </si>
  <si>
    <t>Union 308</t>
  </si>
  <si>
    <t>Union 241</t>
  </si>
  <si>
    <t>Non-Union</t>
  </si>
  <si>
    <t>New Hires</t>
  </si>
  <si>
    <t>12/31/2023**</t>
  </si>
  <si>
    <t>** Dec numbers are ran as of 12/31/2023 on 01/02/2024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</si>
</sst>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3" fillId="2" borderId="2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0" xfId="0" applyFont="1" applyFill="1"/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96E2-26EE-4E56-ABDE-6E6B43FE6373}">
  <dimension ref="A1:AB27"/>
  <sheetViews>
    <sheetView tabSelected="1"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27" sqref="A27"/>
    </sheetView>
  </sheetViews>
  <sheetFormatPr defaultRowHeight="14.4" x14ac:dyDescent="0.3"/>
  <cols>
    <col min="1" max="1" width="45.44140625" bestFit="1" customWidth="1"/>
    <col min="2" max="3" width="10.5546875" style="3" bestFit="1" customWidth="1"/>
    <col min="4" max="12" width="9.5546875" style="3" bestFit="1" customWidth="1"/>
    <col min="13" max="15" width="10.5546875" style="3" bestFit="1" customWidth="1"/>
    <col min="16" max="24" width="9.5546875" style="3" bestFit="1" customWidth="1"/>
    <col min="25" max="25" width="10.5546875" style="3" bestFit="1" customWidth="1"/>
    <col min="26" max="26" width="10.5546875" style="3" customWidth="1"/>
    <col min="27" max="27" width="14.5546875" style="3" bestFit="1" customWidth="1"/>
    <col min="28" max="28" width="9.88671875" style="3" bestFit="1" customWidth="1"/>
  </cols>
  <sheetData>
    <row r="1" spans="1:28" x14ac:dyDescent="0.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8" x14ac:dyDescent="0.3">
      <c r="A2" s="1" t="s">
        <v>33</v>
      </c>
      <c r="B2" s="4" t="s">
        <v>0</v>
      </c>
      <c r="C2" s="4" t="s">
        <v>1</v>
      </c>
      <c r="D2" s="4" t="s">
        <v>2</v>
      </c>
      <c r="E2" s="4" t="s">
        <v>3</v>
      </c>
      <c r="F2" s="5">
        <v>44651</v>
      </c>
      <c r="G2" s="5">
        <v>44681</v>
      </c>
      <c r="H2" s="5" t="s">
        <v>4</v>
      </c>
      <c r="I2" s="5" t="s">
        <v>5</v>
      </c>
      <c r="J2" s="5">
        <v>44773</v>
      </c>
      <c r="K2" s="5">
        <v>44804</v>
      </c>
      <c r="L2" s="5" t="s">
        <v>6</v>
      </c>
      <c r="M2" s="5" t="s">
        <v>7</v>
      </c>
      <c r="N2" s="5">
        <v>44895</v>
      </c>
      <c r="O2" s="5" t="s">
        <v>8</v>
      </c>
      <c r="P2" s="4" t="s">
        <v>9</v>
      </c>
      <c r="Q2" s="5">
        <v>44985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4" t="s">
        <v>17</v>
      </c>
      <c r="Z2" s="5">
        <v>45260</v>
      </c>
      <c r="AA2" s="5" t="s">
        <v>42</v>
      </c>
      <c r="AB2" s="4" t="s">
        <v>37</v>
      </c>
    </row>
    <row r="3" spans="1:28" x14ac:dyDescent="0.3">
      <c r="A3" s="2" t="s">
        <v>34</v>
      </c>
      <c r="B3" s="3">
        <v>176</v>
      </c>
      <c r="C3" s="3">
        <v>171</v>
      </c>
      <c r="D3" s="3">
        <v>170</v>
      </c>
      <c r="E3" s="3">
        <v>166</v>
      </c>
      <c r="F3" s="3">
        <v>172</v>
      </c>
      <c r="G3" s="3">
        <v>180</v>
      </c>
      <c r="H3" s="3">
        <v>182</v>
      </c>
      <c r="I3" s="3">
        <v>170</v>
      </c>
      <c r="J3" s="3">
        <v>159</v>
      </c>
      <c r="K3" s="3">
        <v>158</v>
      </c>
      <c r="L3" s="3">
        <v>140</v>
      </c>
      <c r="M3" s="3">
        <v>116</v>
      </c>
      <c r="N3" s="3">
        <v>120</v>
      </c>
      <c r="O3" s="3">
        <v>128</v>
      </c>
      <c r="P3" s="3">
        <v>122</v>
      </c>
      <c r="Q3" s="3">
        <v>125</v>
      </c>
      <c r="R3" s="3">
        <v>132</v>
      </c>
      <c r="S3" s="3">
        <v>133</v>
      </c>
      <c r="T3" s="3">
        <v>143</v>
      </c>
      <c r="U3" s="3">
        <v>144</v>
      </c>
      <c r="V3" s="3">
        <v>144</v>
      </c>
      <c r="W3" s="3">
        <v>136</v>
      </c>
      <c r="X3" s="3">
        <v>147</v>
      </c>
      <c r="Y3" s="3">
        <v>157</v>
      </c>
      <c r="Z3" s="3">
        <v>169</v>
      </c>
      <c r="AA3" s="3">
        <v>143</v>
      </c>
      <c r="AB3" s="7">
        <f>AVERAGE(B3:AA3)</f>
        <v>150.11538461538461</v>
      </c>
    </row>
    <row r="4" spans="1:28" x14ac:dyDescent="0.3">
      <c r="A4" s="14" t="s">
        <v>41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11</v>
      </c>
      <c r="H4" s="3">
        <v>9</v>
      </c>
      <c r="I4" s="3">
        <v>3</v>
      </c>
      <c r="J4" s="3">
        <v>0</v>
      </c>
      <c r="K4" s="3">
        <v>0</v>
      </c>
      <c r="L4" s="3">
        <v>0</v>
      </c>
      <c r="M4" s="3">
        <v>5</v>
      </c>
      <c r="N4" s="3">
        <v>11</v>
      </c>
      <c r="O4" s="3">
        <v>8</v>
      </c>
      <c r="P4" s="3">
        <v>1</v>
      </c>
      <c r="Q4" s="3">
        <v>0</v>
      </c>
      <c r="R4" s="3">
        <v>7</v>
      </c>
      <c r="S4" s="3">
        <v>6</v>
      </c>
      <c r="T4" s="3">
        <v>20</v>
      </c>
      <c r="U4" s="3">
        <v>8</v>
      </c>
      <c r="V4" s="3">
        <v>8</v>
      </c>
      <c r="W4" s="3">
        <v>14</v>
      </c>
      <c r="X4" s="3">
        <v>14</v>
      </c>
      <c r="Y4" s="3">
        <v>28</v>
      </c>
      <c r="Z4" s="3">
        <v>0</v>
      </c>
      <c r="AA4" s="3">
        <v>2</v>
      </c>
      <c r="AB4" s="7">
        <f>AVERAGE(B4:AA4)</f>
        <v>5.9615384615384617</v>
      </c>
    </row>
    <row r="5" spans="1:28" x14ac:dyDescent="0.3">
      <c r="A5" s="2" t="s">
        <v>18</v>
      </c>
      <c r="B5" s="3">
        <v>3</v>
      </c>
      <c r="C5" s="3">
        <v>5</v>
      </c>
      <c r="D5" s="3">
        <v>1</v>
      </c>
      <c r="E5" s="3">
        <v>4</v>
      </c>
      <c r="F5" s="3">
        <v>4</v>
      </c>
      <c r="G5" s="3">
        <v>3</v>
      </c>
      <c r="H5" s="3">
        <v>6</v>
      </c>
      <c r="I5" s="3">
        <v>2</v>
      </c>
      <c r="J5" s="3">
        <v>3</v>
      </c>
      <c r="K5" s="3">
        <v>7</v>
      </c>
      <c r="L5" s="3">
        <v>2</v>
      </c>
      <c r="M5" s="3">
        <v>3</v>
      </c>
      <c r="N5" s="3">
        <v>1</v>
      </c>
      <c r="O5" s="3">
        <v>2</v>
      </c>
      <c r="P5" s="3">
        <v>4</v>
      </c>
      <c r="Q5" s="3">
        <v>4</v>
      </c>
      <c r="R5" s="3">
        <v>1</v>
      </c>
      <c r="S5" s="3">
        <v>1</v>
      </c>
      <c r="T5" s="3">
        <v>7</v>
      </c>
      <c r="U5" s="3">
        <v>2</v>
      </c>
      <c r="V5" s="3">
        <v>1</v>
      </c>
      <c r="W5" s="3">
        <v>7</v>
      </c>
      <c r="X5" s="3">
        <v>3</v>
      </c>
      <c r="Y5" s="3">
        <v>4</v>
      </c>
      <c r="Z5" s="3">
        <v>3</v>
      </c>
      <c r="AA5" s="3">
        <v>1</v>
      </c>
      <c r="AB5" s="6">
        <f>SUM(B5:AA5)</f>
        <v>84</v>
      </c>
    </row>
    <row r="6" spans="1:28" x14ac:dyDescent="0.3">
      <c r="B6" s="3">
        <v>3</v>
      </c>
      <c r="C6" s="3">
        <v>5</v>
      </c>
      <c r="D6" s="3">
        <v>1</v>
      </c>
      <c r="AB6" s="8"/>
    </row>
    <row r="7" spans="1:28" x14ac:dyDescent="0.3">
      <c r="A7" s="2" t="s">
        <v>35</v>
      </c>
      <c r="AB7" s="8"/>
    </row>
    <row r="8" spans="1:28" x14ac:dyDescent="0.3">
      <c r="A8" s="9" t="s">
        <v>38</v>
      </c>
      <c r="B8" s="12"/>
      <c r="C8" s="12"/>
      <c r="D8" s="12"/>
      <c r="E8" s="12"/>
      <c r="F8" s="12"/>
      <c r="G8" s="12">
        <v>2</v>
      </c>
      <c r="H8" s="12">
        <v>1</v>
      </c>
      <c r="I8" s="12">
        <v>14</v>
      </c>
      <c r="J8" s="12">
        <v>7</v>
      </c>
      <c r="K8" s="12"/>
      <c r="L8" s="12">
        <v>16</v>
      </c>
      <c r="M8" s="12">
        <v>24</v>
      </c>
      <c r="N8" s="12">
        <v>7</v>
      </c>
      <c r="O8" s="12"/>
      <c r="P8" s="12">
        <v>10</v>
      </c>
      <c r="Q8" s="12">
        <v>2</v>
      </c>
      <c r="R8" s="12">
        <v>1</v>
      </c>
      <c r="S8" s="12">
        <v>10</v>
      </c>
      <c r="T8" s="12">
        <v>6</v>
      </c>
      <c r="U8" s="12">
        <v>7</v>
      </c>
      <c r="V8" s="12">
        <v>12</v>
      </c>
      <c r="W8" s="12">
        <v>15</v>
      </c>
      <c r="X8" s="12"/>
      <c r="Y8" s="12">
        <v>13</v>
      </c>
      <c r="Z8" s="12">
        <v>3</v>
      </c>
      <c r="AA8" s="12">
        <v>15</v>
      </c>
      <c r="AB8" s="12">
        <f>SUM(B8:AA8)</f>
        <v>165</v>
      </c>
    </row>
    <row r="9" spans="1:28" x14ac:dyDescent="0.3">
      <c r="A9" s="10" t="s">
        <v>19</v>
      </c>
      <c r="I9" s="3">
        <v>14</v>
      </c>
      <c r="J9" s="3">
        <v>7</v>
      </c>
      <c r="L9" s="3">
        <v>14</v>
      </c>
      <c r="M9" s="3">
        <v>17</v>
      </c>
      <c r="N9" s="3">
        <v>7</v>
      </c>
      <c r="P9" s="3">
        <v>9</v>
      </c>
      <c r="Q9" s="3">
        <v>1</v>
      </c>
      <c r="S9" s="3">
        <v>10</v>
      </c>
      <c r="T9" s="3">
        <v>6</v>
      </c>
      <c r="U9" s="3">
        <v>7</v>
      </c>
      <c r="V9" s="3">
        <v>11</v>
      </c>
      <c r="W9" s="3">
        <v>15</v>
      </c>
      <c r="Y9" s="3">
        <v>13</v>
      </c>
      <c r="Z9" s="3">
        <v>3</v>
      </c>
      <c r="AA9" s="3">
        <v>15</v>
      </c>
      <c r="AB9" s="3">
        <f>SUM(B9:AA9)</f>
        <v>149</v>
      </c>
    </row>
    <row r="10" spans="1:28" x14ac:dyDescent="0.3">
      <c r="A10" s="10" t="s">
        <v>20</v>
      </c>
      <c r="M10" s="3">
        <v>6</v>
      </c>
      <c r="AB10" s="3">
        <f t="shared" ref="AB10:AB25" si="0">SUM(B10:AA10)</f>
        <v>6</v>
      </c>
    </row>
    <row r="11" spans="1:28" x14ac:dyDescent="0.3">
      <c r="A11" s="10" t="s">
        <v>21</v>
      </c>
      <c r="H11" s="3">
        <v>1</v>
      </c>
      <c r="Q11" s="3">
        <v>1</v>
      </c>
      <c r="R11" s="3">
        <v>1</v>
      </c>
      <c r="AB11" s="3">
        <f t="shared" si="0"/>
        <v>3</v>
      </c>
    </row>
    <row r="12" spans="1:28" x14ac:dyDescent="0.3">
      <c r="A12" s="10" t="s">
        <v>22</v>
      </c>
      <c r="L12" s="3">
        <v>2</v>
      </c>
      <c r="AB12" s="3">
        <f t="shared" si="0"/>
        <v>2</v>
      </c>
    </row>
    <row r="13" spans="1:28" x14ac:dyDescent="0.3">
      <c r="A13" s="10" t="s">
        <v>23</v>
      </c>
      <c r="P13" s="3">
        <v>1</v>
      </c>
      <c r="AB13" s="3">
        <f t="shared" si="0"/>
        <v>1</v>
      </c>
    </row>
    <row r="14" spans="1:28" x14ac:dyDescent="0.3">
      <c r="A14" s="10" t="s">
        <v>24</v>
      </c>
      <c r="G14" s="3">
        <v>1</v>
      </c>
      <c r="AB14" s="3">
        <f t="shared" si="0"/>
        <v>1</v>
      </c>
    </row>
    <row r="15" spans="1:28" x14ac:dyDescent="0.3">
      <c r="A15" s="10" t="s">
        <v>25</v>
      </c>
      <c r="V15" s="3">
        <v>1</v>
      </c>
      <c r="AB15" s="3">
        <f t="shared" si="0"/>
        <v>1</v>
      </c>
    </row>
    <row r="16" spans="1:28" x14ac:dyDescent="0.3">
      <c r="A16" s="10" t="s">
        <v>26</v>
      </c>
      <c r="G16" s="3">
        <v>1</v>
      </c>
      <c r="AB16" s="3">
        <f t="shared" si="0"/>
        <v>1</v>
      </c>
    </row>
    <row r="17" spans="1:28" x14ac:dyDescent="0.3">
      <c r="A17" s="10" t="s">
        <v>27</v>
      </c>
      <c r="M17" s="3">
        <v>1</v>
      </c>
      <c r="AB17" s="3">
        <f t="shared" si="0"/>
        <v>1</v>
      </c>
    </row>
    <row r="18" spans="1:28" x14ac:dyDescent="0.3">
      <c r="A18" s="9" t="s">
        <v>39</v>
      </c>
      <c r="B18" s="12">
        <v>1</v>
      </c>
      <c r="C18" s="12"/>
      <c r="D18" s="12"/>
      <c r="E18" s="12"/>
      <c r="F18" s="12"/>
      <c r="G18" s="12">
        <v>1</v>
      </c>
      <c r="H18" s="12"/>
      <c r="I18" s="12"/>
      <c r="J18" s="12"/>
      <c r="K18" s="12"/>
      <c r="L18" s="12"/>
      <c r="M18" s="12">
        <v>1</v>
      </c>
      <c r="N18" s="12"/>
      <c r="O18" s="12"/>
      <c r="P18" s="12">
        <v>3</v>
      </c>
      <c r="Q18" s="12"/>
      <c r="R18" s="12"/>
      <c r="S18" s="12"/>
      <c r="T18" s="12"/>
      <c r="U18" s="12"/>
      <c r="V18" s="12"/>
      <c r="W18" s="12"/>
      <c r="X18" s="12"/>
      <c r="Y18" s="12">
        <v>1</v>
      </c>
      <c r="Z18" s="12">
        <v>1</v>
      </c>
      <c r="AA18" s="12">
        <v>1</v>
      </c>
      <c r="AB18" s="12">
        <f t="shared" si="0"/>
        <v>9</v>
      </c>
    </row>
    <row r="19" spans="1:28" x14ac:dyDescent="0.3">
      <c r="A19" s="10" t="s">
        <v>28</v>
      </c>
      <c r="G19" s="3">
        <v>1</v>
      </c>
      <c r="M19" s="3">
        <v>1</v>
      </c>
      <c r="P19" s="3">
        <v>1</v>
      </c>
      <c r="Y19" s="3">
        <v>1</v>
      </c>
      <c r="Z19" s="3">
        <v>1</v>
      </c>
      <c r="AA19" s="3">
        <v>1</v>
      </c>
      <c r="AB19" s="3">
        <f t="shared" si="0"/>
        <v>6</v>
      </c>
    </row>
    <row r="20" spans="1:28" x14ac:dyDescent="0.3">
      <c r="A20" s="10" t="s">
        <v>29</v>
      </c>
      <c r="P20" s="3">
        <v>1</v>
      </c>
      <c r="AB20" s="3">
        <f t="shared" si="0"/>
        <v>1</v>
      </c>
    </row>
    <row r="21" spans="1:28" x14ac:dyDescent="0.3">
      <c r="A21" s="10" t="s">
        <v>30</v>
      </c>
      <c r="B21" s="3">
        <v>1</v>
      </c>
      <c r="AB21" s="3">
        <f t="shared" si="0"/>
        <v>1</v>
      </c>
    </row>
    <row r="22" spans="1:28" x14ac:dyDescent="0.3">
      <c r="A22" s="10" t="s">
        <v>31</v>
      </c>
      <c r="P22" s="3">
        <v>1</v>
      </c>
      <c r="AB22" s="3">
        <f t="shared" si="0"/>
        <v>1</v>
      </c>
    </row>
    <row r="23" spans="1:28" x14ac:dyDescent="0.3">
      <c r="A23" s="9" t="s">
        <v>40</v>
      </c>
      <c r="B23" s="12"/>
      <c r="C23" s="12"/>
      <c r="D23" s="12"/>
      <c r="E23" s="12"/>
      <c r="F23" s="12"/>
      <c r="G23" s="12"/>
      <c r="H23" s="12"/>
      <c r="I23" s="12">
        <v>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>
        <v>1</v>
      </c>
      <c r="X23" s="12"/>
      <c r="Y23" s="12"/>
      <c r="Z23" s="12"/>
      <c r="AA23" s="12"/>
      <c r="AB23" s="12">
        <f t="shared" si="0"/>
        <v>2</v>
      </c>
    </row>
    <row r="24" spans="1:28" x14ac:dyDescent="0.3">
      <c r="A24" s="10" t="s">
        <v>32</v>
      </c>
      <c r="I24" s="3">
        <v>1</v>
      </c>
      <c r="W24" s="3">
        <v>1</v>
      </c>
      <c r="AB24" s="3">
        <f t="shared" si="0"/>
        <v>2</v>
      </c>
    </row>
    <row r="25" spans="1:28" x14ac:dyDescent="0.3">
      <c r="A25" s="11" t="s">
        <v>36</v>
      </c>
      <c r="B25" s="13">
        <v>1</v>
      </c>
      <c r="C25" s="13"/>
      <c r="D25" s="13"/>
      <c r="E25" s="13"/>
      <c r="F25" s="13"/>
      <c r="G25" s="13">
        <v>3</v>
      </c>
      <c r="H25" s="13">
        <v>1</v>
      </c>
      <c r="I25" s="13">
        <v>15</v>
      </c>
      <c r="J25" s="13">
        <v>7</v>
      </c>
      <c r="K25" s="13"/>
      <c r="L25" s="13">
        <v>16</v>
      </c>
      <c r="M25" s="13">
        <v>25</v>
      </c>
      <c r="N25" s="13">
        <v>7</v>
      </c>
      <c r="O25" s="13"/>
      <c r="P25" s="13">
        <v>13</v>
      </c>
      <c r="Q25" s="13">
        <v>2</v>
      </c>
      <c r="R25" s="13">
        <v>1</v>
      </c>
      <c r="S25" s="13">
        <v>10</v>
      </c>
      <c r="T25" s="13">
        <v>6</v>
      </c>
      <c r="U25" s="13">
        <v>7</v>
      </c>
      <c r="V25" s="13">
        <v>12</v>
      </c>
      <c r="W25" s="13">
        <v>16</v>
      </c>
      <c r="X25" s="13"/>
      <c r="Y25" s="13">
        <v>14</v>
      </c>
      <c r="Z25" s="13">
        <v>4</v>
      </c>
      <c r="AA25" s="13">
        <v>10</v>
      </c>
      <c r="AB25" s="13">
        <f t="shared" si="0"/>
        <v>170</v>
      </c>
    </row>
    <row r="27" spans="1:28" ht="28.8" x14ac:dyDescent="0.3">
      <c r="A27" s="15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Cristino, Arturo</dc:creator>
  <cp:lastModifiedBy>Ayurzana, Burmaa</cp:lastModifiedBy>
  <dcterms:created xsi:type="dcterms:W3CDTF">2023-11-21T16:09:49Z</dcterms:created>
  <dcterms:modified xsi:type="dcterms:W3CDTF">2024-01-02T22:49:02Z</dcterms:modified>
</cp:coreProperties>
</file>