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appes/src/citrine/convey/tests/data/"/>
    </mc:Choice>
  </mc:AlternateContent>
  <xr:revisionPtr revIDLastSave="0" documentId="13_ncr:1_{5AEAB36F-B4CB-6248-AD27-0E8443ECBA9E}" xr6:coauthVersionLast="36" xr6:coauthVersionMax="36" xr10:uidLastSave="{00000000-0000-0000-0000-000000000000}"/>
  <bookViews>
    <workbookView xWindow="2780" yWindow="1560" windowWidth="28040" windowHeight="17440" activeTab="2" xr2:uid="{1A42E6B3-4104-E54E-9F3D-514204598D6C}"/>
  </bookViews>
  <sheets>
    <sheet name="build" sheetId="2" r:id="rId1"/>
    <sheet name="mechanical" sheetId="1" r:id="rId2"/>
    <sheet name="porosity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C2" i="3"/>
  <c r="A2" i="3"/>
  <c r="A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  <c r="B17" i="1" l="1"/>
  <c r="B25" i="1"/>
  <c r="B10" i="1"/>
  <c r="B11" i="1" s="1"/>
  <c r="B12" i="1" s="1"/>
  <c r="B13" i="1" s="1"/>
  <c r="B14" i="1" s="1"/>
  <c r="B15" i="1" s="1"/>
  <c r="B16" i="1" s="1"/>
  <c r="B2" i="1"/>
  <c r="B3" i="1" s="1"/>
  <c r="B4" i="1" s="1"/>
  <c r="B5" i="1" s="1"/>
  <c r="B6" i="1" s="1"/>
  <c r="B7" i="1" s="1"/>
  <c r="B8" i="1" s="1"/>
  <c r="B9" i="1" s="1"/>
  <c r="B18" i="1" l="1"/>
  <c r="B19" i="1" s="1"/>
  <c r="B20" i="1" s="1"/>
  <c r="B21" i="1" s="1"/>
  <c r="B22" i="1" s="1"/>
  <c r="B23" i="1" s="1"/>
  <c r="B24" i="1" s="1"/>
  <c r="B26" i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<sst xmlns="http://schemas.openxmlformats.org/spreadsheetml/2006/main" count="47" uniqueCount="13">
  <si>
    <t>NAME</t>
  </si>
  <si>
    <t>PARENT</t>
  </si>
  <si>
    <t>PARENT NAME</t>
  </si>
  <si>
    <t>modulus (GPa)</t>
  </si>
  <si>
    <t>yield strength (MPa)</t>
  </si>
  <si>
    <t>composition</t>
  </si>
  <si>
    <t>laser power (W)</t>
  </si>
  <si>
    <t>laser speed (mm/s)</t>
  </si>
  <si>
    <t>hatch spacing (mm)</t>
  </si>
  <si>
    <t>spot size (um)</t>
  </si>
  <si>
    <t>Ti90Al6V4</t>
  </si>
  <si>
    <t>max pore size (um)</t>
  </si>
  <si>
    <t>neighbor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</si>
</sst>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161-B2A3-C146-B018-4DF7F06A3730}">
  <dimension ref="A1:G33"/>
  <sheetViews>
    <sheetView workbookViewId="0">
      <selection activeCell="G2" sqref="G2:G33"/>
    </sheetView>
  </sheetViews>
  <sheetFormatPr baseColWidth="10" defaultRowHeight="16" x14ac:dyDescent="0.2"/>
  <cols>
    <col min="1" max="1" width="34.6640625" bestFit="1" customWidth="1"/>
    <col min="2" max="2" width="13.5" bestFit="1" customWidth="1"/>
    <col min="3" max="3" width="11.1640625" bestFit="1" customWidth="1"/>
  </cols>
  <sheetData>
    <row r="1" spans="1:7" x14ac:dyDescent="0.2">
      <c r="A1" t="s">
        <v>0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">
      <c r="A2" t="str">
        <f ca="1">LOWER(
    CONCATENATE(
        DEC2HEX(RANDBETWEEN(0,POWER(16,8)),8), "-",
        DEC2HEX(RANDBETWEEN(0,POWER(16,4)),4),"-","4",
        DEC2HEX(RANDBETWEEN(0,POWER(16,3)),3),"-",
        DEC2HEX(RANDBETWEEN(8,11)),
        DEC2HEX(RANDBETWEEN(0,POWER(16,3)),3),"-",
        DEC2HEX(RANDBETWEEN(0,POWER(16,8)),8),
        DEC2HEX(RANDBETWEEN(0,POWER(16,4)),4)
    )
)</f>
        <v>bf114664-4204-4541-85ee-f734754683a8</v>
      </c>
      <c r="C2" t="s">
        <v>10</v>
      </c>
      <c r="D2">
        <f ca="1">(0.95 + 0.1*RAND())*400</f>
        <v>391.32771375377303</v>
      </c>
      <c r="E2">
        <f ca="1">(0.95 + 0.1*RAND())*800</f>
        <v>810.65920119886084</v>
      </c>
      <c r="F2">
        <v>0.16</v>
      </c>
      <c r="G2">
        <v>25</v>
      </c>
    </row>
    <row r="3" spans="1:7" x14ac:dyDescent="0.2">
      <c r="A3" t="str">
        <f t="shared" ref="A3:A33" ca="1" si="0">LOWER(
    CONCATENATE(
        DEC2HEX(RANDBETWEEN(0,POWER(16,8)),8), "-",
        DEC2HEX(RANDBETWEEN(0,POWER(16,4)),4),"-","4",
        DEC2HEX(RANDBETWEEN(0,POWER(16,3)),3),"-",
        DEC2HEX(RANDBETWEEN(8,11)),
        DEC2HEX(RANDBETWEEN(0,POWER(16,3)),3),"-",
        DEC2HEX(RANDBETWEEN(0,POWER(16,8)),8),
        DEC2HEX(RANDBETWEEN(0,POWER(16,4)),4)
    )
)</f>
        <v>928e5b27-012f-466c-b3ff-2d49caae9cf5</v>
      </c>
      <c r="C3" t="s">
        <v>10</v>
      </c>
      <c r="D3">
        <f t="shared" ref="D3:D33" ca="1" si="1">(0.95 + 0.1*RAND())*400</f>
        <v>382.005026550325</v>
      </c>
      <c r="E3">
        <f t="shared" ref="E3:E33" ca="1" si="2">(0.95 + 0.1*RAND())*800</f>
        <v>835.97657114859646</v>
      </c>
      <c r="F3">
        <v>0.16</v>
      </c>
      <c r="G3">
        <v>25</v>
      </c>
    </row>
    <row r="4" spans="1:7" x14ac:dyDescent="0.2">
      <c r="A4" t="str">
        <f t="shared" ca="1" si="0"/>
        <v>b5e9534d-536f-493a-9b69-353ca53e33b7</v>
      </c>
      <c r="C4" t="s">
        <v>10</v>
      </c>
      <c r="D4">
        <f t="shared" ca="1" si="1"/>
        <v>381.6695135177049</v>
      </c>
      <c r="E4">
        <f t="shared" ca="1" si="2"/>
        <v>792.80329804463975</v>
      </c>
      <c r="F4">
        <v>0.16</v>
      </c>
      <c r="G4">
        <v>25</v>
      </c>
    </row>
    <row r="5" spans="1:7" x14ac:dyDescent="0.2">
      <c r="A5" t="str">
        <f t="shared" ca="1" si="0"/>
        <v>44c8685a-ec04-41a7-a79b-f0fa1cabb35a</v>
      </c>
      <c r="C5" t="s">
        <v>10</v>
      </c>
      <c r="D5">
        <f t="shared" ca="1" si="1"/>
        <v>400.09840319653114</v>
      </c>
      <c r="E5">
        <f t="shared" ca="1" si="2"/>
        <v>777.88100900715813</v>
      </c>
      <c r="F5">
        <v>0.16</v>
      </c>
      <c r="G5">
        <v>25</v>
      </c>
    </row>
    <row r="6" spans="1:7" x14ac:dyDescent="0.2">
      <c r="A6" t="str">
        <f t="shared" ca="1" si="0"/>
        <v>e7301cca-8ade-4c05-bed9-86256777f468</v>
      </c>
      <c r="C6" t="s">
        <v>10</v>
      </c>
      <c r="D6">
        <f t="shared" ca="1" si="1"/>
        <v>383.31095927565786</v>
      </c>
      <c r="E6">
        <f t="shared" ca="1" si="2"/>
        <v>784.42486787271014</v>
      </c>
      <c r="F6">
        <v>0.16</v>
      </c>
      <c r="G6">
        <v>25</v>
      </c>
    </row>
    <row r="7" spans="1:7" x14ac:dyDescent="0.2">
      <c r="A7" t="str">
        <f t="shared" ca="1" si="0"/>
        <v>02c60d17-e56c-4703-bfe3-892d8f86c368</v>
      </c>
      <c r="C7" t="s">
        <v>10</v>
      </c>
      <c r="D7">
        <f t="shared" ca="1" si="1"/>
        <v>389.87526750474461</v>
      </c>
      <c r="E7">
        <f t="shared" ca="1" si="2"/>
        <v>838.11944067457489</v>
      </c>
      <c r="F7">
        <v>0.16</v>
      </c>
      <c r="G7">
        <v>25</v>
      </c>
    </row>
    <row r="8" spans="1:7" x14ac:dyDescent="0.2">
      <c r="A8" t="str">
        <f t="shared" ca="1" si="0"/>
        <v>61647f7e-6baa-4a1a-9f73-3908ee03e1ac</v>
      </c>
      <c r="C8" t="s">
        <v>10</v>
      </c>
      <c r="D8">
        <f t="shared" ca="1" si="1"/>
        <v>400.61310361152221</v>
      </c>
      <c r="E8">
        <f t="shared" ca="1" si="2"/>
        <v>825.78440048868811</v>
      </c>
      <c r="F8">
        <v>0.16</v>
      </c>
      <c r="G8">
        <v>25</v>
      </c>
    </row>
    <row r="9" spans="1:7" x14ac:dyDescent="0.2">
      <c r="A9" t="str">
        <f t="shared" ca="1" si="0"/>
        <v>d624ec93-a127-43b5-849a-dfb524e44424</v>
      </c>
      <c r="C9" t="s">
        <v>10</v>
      </c>
      <c r="D9">
        <f t="shared" ca="1" si="1"/>
        <v>381.92825632508851</v>
      </c>
      <c r="E9">
        <f t="shared" ca="1" si="2"/>
        <v>807.40273915738749</v>
      </c>
      <c r="F9">
        <v>0.16</v>
      </c>
      <c r="G9">
        <v>25</v>
      </c>
    </row>
    <row r="10" spans="1:7" x14ac:dyDescent="0.2">
      <c r="A10" t="str">
        <f t="shared" ca="1" si="0"/>
        <v>ddb74df6-0521-477f-bf65-593966a8dd2b</v>
      </c>
      <c r="C10" t="s">
        <v>10</v>
      </c>
      <c r="D10">
        <f t="shared" ca="1" si="1"/>
        <v>380.44218285062362</v>
      </c>
      <c r="E10">
        <f t="shared" ca="1" si="2"/>
        <v>782.21650000180091</v>
      </c>
      <c r="F10">
        <v>0.16</v>
      </c>
      <c r="G10">
        <v>25</v>
      </c>
    </row>
    <row r="11" spans="1:7" x14ac:dyDescent="0.2">
      <c r="A11" t="str">
        <f t="shared" ca="1" si="0"/>
        <v>ad425465-bc93-4064-8efb-4b2cb5b1b3ab</v>
      </c>
      <c r="C11" t="s">
        <v>10</v>
      </c>
      <c r="D11">
        <f t="shared" ca="1" si="1"/>
        <v>409.90353291796009</v>
      </c>
      <c r="E11">
        <f t="shared" ca="1" si="2"/>
        <v>830.27051722239321</v>
      </c>
      <c r="F11">
        <v>0.16</v>
      </c>
      <c r="G11">
        <v>25</v>
      </c>
    </row>
    <row r="12" spans="1:7" x14ac:dyDescent="0.2">
      <c r="A12" t="str">
        <f t="shared" ca="1" si="0"/>
        <v>d7c340e1-1a07-40e9-a902-01f09789352e</v>
      </c>
      <c r="C12" t="s">
        <v>10</v>
      </c>
      <c r="D12">
        <f t="shared" ca="1" si="1"/>
        <v>410.65655285091759</v>
      </c>
      <c r="E12">
        <f t="shared" ca="1" si="2"/>
        <v>838.50332389190271</v>
      </c>
      <c r="F12">
        <v>0.16</v>
      </c>
      <c r="G12">
        <v>25</v>
      </c>
    </row>
    <row r="13" spans="1:7" x14ac:dyDescent="0.2">
      <c r="A13" t="str">
        <f t="shared" ca="1" si="0"/>
        <v>cc937adc-8b23-42dc-a3a4-16fb591e52b9</v>
      </c>
      <c r="C13" t="s">
        <v>10</v>
      </c>
      <c r="D13">
        <f t="shared" ca="1" si="1"/>
        <v>397.60652765888017</v>
      </c>
      <c r="E13">
        <f t="shared" ca="1" si="2"/>
        <v>812.96422183370419</v>
      </c>
      <c r="F13">
        <v>0.16</v>
      </c>
      <c r="G13">
        <v>25</v>
      </c>
    </row>
    <row r="14" spans="1:7" x14ac:dyDescent="0.2">
      <c r="A14" t="str">
        <f t="shared" ca="1" si="0"/>
        <v>511c705b-027f-4f52-9de3-54c75fec9464</v>
      </c>
      <c r="C14" t="s">
        <v>10</v>
      </c>
      <c r="D14">
        <f t="shared" ca="1" si="1"/>
        <v>389.96852490644079</v>
      </c>
      <c r="E14">
        <f t="shared" ca="1" si="2"/>
        <v>823.01268233731605</v>
      </c>
      <c r="F14">
        <v>0.16</v>
      </c>
      <c r="G14">
        <v>25</v>
      </c>
    </row>
    <row r="15" spans="1:7" x14ac:dyDescent="0.2">
      <c r="A15" t="str">
        <f t="shared" ca="1" si="0"/>
        <v>e80b3a86-6ed0-41fa-a762-cd6534615eef</v>
      </c>
      <c r="C15" t="s">
        <v>10</v>
      </c>
      <c r="D15">
        <f t="shared" ca="1" si="1"/>
        <v>408.67434234244939</v>
      </c>
      <c r="E15">
        <f t="shared" ca="1" si="2"/>
        <v>811.27647075420077</v>
      </c>
      <c r="F15">
        <v>0.16</v>
      </c>
      <c r="G15">
        <v>25</v>
      </c>
    </row>
    <row r="16" spans="1:7" x14ac:dyDescent="0.2">
      <c r="A16" t="str">
        <f t="shared" ca="1" si="0"/>
        <v>c8ff387d-d12a-4606-baae-26fb811210c4</v>
      </c>
      <c r="C16" t="s">
        <v>10</v>
      </c>
      <c r="D16">
        <f t="shared" ca="1" si="1"/>
        <v>413.16684223347994</v>
      </c>
      <c r="E16">
        <f t="shared" ca="1" si="2"/>
        <v>827.46535625888419</v>
      </c>
      <c r="F16">
        <v>0.16</v>
      </c>
      <c r="G16">
        <v>25</v>
      </c>
    </row>
    <row r="17" spans="1:7" x14ac:dyDescent="0.2">
      <c r="A17" t="str">
        <f t="shared" ca="1" si="0"/>
        <v>9a5922c3-5a2c-484e-9f12-54bfcbf6820c</v>
      </c>
      <c r="C17" t="s">
        <v>10</v>
      </c>
      <c r="D17">
        <f t="shared" ca="1" si="1"/>
        <v>400.12040831990259</v>
      </c>
      <c r="E17">
        <f t="shared" ca="1" si="2"/>
        <v>775.87681273363944</v>
      </c>
      <c r="F17">
        <v>0.16</v>
      </c>
      <c r="G17">
        <v>25</v>
      </c>
    </row>
    <row r="18" spans="1:7" x14ac:dyDescent="0.2">
      <c r="A18" t="str">
        <f t="shared" ca="1" si="0"/>
        <v>c05e0ef2-330d-495a-b844-55bc6b308108</v>
      </c>
      <c r="C18" t="s">
        <v>10</v>
      </c>
      <c r="D18">
        <f t="shared" ca="1" si="1"/>
        <v>414.07019421914003</v>
      </c>
      <c r="E18">
        <f t="shared" ca="1" si="2"/>
        <v>821.6079269636449</v>
      </c>
      <c r="F18">
        <v>0.16</v>
      </c>
      <c r="G18">
        <v>25</v>
      </c>
    </row>
    <row r="19" spans="1:7" x14ac:dyDescent="0.2">
      <c r="A19" t="str">
        <f t="shared" ca="1" si="0"/>
        <v>407ccf28-217d-40cd-9077-1db1e25b5747</v>
      </c>
      <c r="C19" t="s">
        <v>10</v>
      </c>
      <c r="D19">
        <f t="shared" ca="1" si="1"/>
        <v>391.94984942104321</v>
      </c>
      <c r="E19">
        <f t="shared" ca="1" si="2"/>
        <v>832.85357702312024</v>
      </c>
      <c r="F19">
        <v>0.16</v>
      </c>
      <c r="G19">
        <v>25</v>
      </c>
    </row>
    <row r="20" spans="1:7" x14ac:dyDescent="0.2">
      <c r="A20" t="str">
        <f t="shared" ca="1" si="0"/>
        <v>a4b4b0f3-892e-4fed-a410-d275ce178739</v>
      </c>
      <c r="C20" t="s">
        <v>10</v>
      </c>
      <c r="D20">
        <f t="shared" ca="1" si="1"/>
        <v>408.95978752130191</v>
      </c>
      <c r="E20">
        <f t="shared" ca="1" si="2"/>
        <v>778.01203894114087</v>
      </c>
      <c r="F20">
        <v>0.16</v>
      </c>
      <c r="G20">
        <v>25</v>
      </c>
    </row>
    <row r="21" spans="1:7" x14ac:dyDescent="0.2">
      <c r="A21" t="str">
        <f t="shared" ca="1" si="0"/>
        <v>306e404e-7193-46fd-ab6b-90a83b5a2c02</v>
      </c>
      <c r="C21" t="s">
        <v>10</v>
      </c>
      <c r="D21">
        <f t="shared" ca="1" si="1"/>
        <v>401.54998515012721</v>
      </c>
      <c r="E21">
        <f t="shared" ca="1" si="2"/>
        <v>783.12418011251964</v>
      </c>
      <c r="F21">
        <v>0.16</v>
      </c>
      <c r="G21">
        <v>25</v>
      </c>
    </row>
    <row r="22" spans="1:7" x14ac:dyDescent="0.2">
      <c r="A22" t="str">
        <f t="shared" ca="1" si="0"/>
        <v>dca85e40-7380-4f45-b9bb-a30371bb2f00</v>
      </c>
      <c r="C22" t="s">
        <v>10</v>
      </c>
      <c r="D22">
        <f t="shared" ca="1" si="1"/>
        <v>411.31319436982238</v>
      </c>
      <c r="E22">
        <f t="shared" ca="1" si="2"/>
        <v>795.16933283977801</v>
      </c>
      <c r="F22">
        <v>0.16</v>
      </c>
      <c r="G22">
        <v>25</v>
      </c>
    </row>
    <row r="23" spans="1:7" x14ac:dyDescent="0.2">
      <c r="A23" t="str">
        <f t="shared" ca="1" si="0"/>
        <v>7ce3676c-ccbc-40b2-8781-5d634683a817</v>
      </c>
      <c r="C23" t="s">
        <v>10</v>
      </c>
      <c r="D23">
        <f t="shared" ca="1" si="1"/>
        <v>381.12642162379336</v>
      </c>
      <c r="E23">
        <f t="shared" ca="1" si="2"/>
        <v>827.78760318985348</v>
      </c>
      <c r="F23">
        <v>0.16</v>
      </c>
      <c r="G23">
        <v>25</v>
      </c>
    </row>
    <row r="24" spans="1:7" x14ac:dyDescent="0.2">
      <c r="A24" t="str">
        <f t="shared" ca="1" si="0"/>
        <v>a34c8801-e68c-4002-82f0-353004a9d151</v>
      </c>
      <c r="C24" t="s">
        <v>10</v>
      </c>
      <c r="D24">
        <f t="shared" ca="1" si="1"/>
        <v>388.38577872985383</v>
      </c>
      <c r="E24">
        <f t="shared" ca="1" si="2"/>
        <v>800.24205108299873</v>
      </c>
      <c r="F24">
        <v>0.16</v>
      </c>
      <c r="G24">
        <v>25</v>
      </c>
    </row>
    <row r="25" spans="1:7" x14ac:dyDescent="0.2">
      <c r="A25" t="str">
        <f t="shared" ca="1" si="0"/>
        <v>85dbd081-460b-4c0d-b62a-a8026c17b91c</v>
      </c>
      <c r="C25" t="s">
        <v>10</v>
      </c>
      <c r="D25">
        <f t="shared" ca="1" si="1"/>
        <v>403.06712370338704</v>
      </c>
      <c r="E25">
        <f t="shared" ca="1" si="2"/>
        <v>767.51143727995441</v>
      </c>
      <c r="F25">
        <v>0.16</v>
      </c>
      <c r="G25">
        <v>25</v>
      </c>
    </row>
    <row r="26" spans="1:7" x14ac:dyDescent="0.2">
      <c r="A26" t="str">
        <f t="shared" ca="1" si="0"/>
        <v>ba54912e-6ac3-4c07-b006-302d9d1a867d</v>
      </c>
      <c r="C26" t="s">
        <v>10</v>
      </c>
      <c r="D26">
        <f t="shared" ca="1" si="1"/>
        <v>382.61891397833017</v>
      </c>
      <c r="E26">
        <f t="shared" ca="1" si="2"/>
        <v>798.63823289962602</v>
      </c>
      <c r="F26">
        <v>0.16</v>
      </c>
      <c r="G26">
        <v>25</v>
      </c>
    </row>
    <row r="27" spans="1:7" x14ac:dyDescent="0.2">
      <c r="A27" t="str">
        <f t="shared" ca="1" si="0"/>
        <v>f8067096-c417-4bfc-b03d-bc7b7f1f702a</v>
      </c>
      <c r="C27" t="s">
        <v>10</v>
      </c>
      <c r="D27">
        <f t="shared" ca="1" si="1"/>
        <v>394.06326523390118</v>
      </c>
      <c r="E27">
        <f t="shared" ca="1" si="2"/>
        <v>776.31984002001582</v>
      </c>
      <c r="F27">
        <v>0.16</v>
      </c>
      <c r="G27">
        <v>25</v>
      </c>
    </row>
    <row r="28" spans="1:7" x14ac:dyDescent="0.2">
      <c r="A28" t="str">
        <f t="shared" ca="1" si="0"/>
        <v>b50a1abf-2c9e-4a1a-9abb-a7bf2f5aa941</v>
      </c>
      <c r="C28" t="s">
        <v>10</v>
      </c>
      <c r="D28">
        <f t="shared" ca="1" si="1"/>
        <v>397.38561686207936</v>
      </c>
      <c r="E28">
        <f t="shared" ca="1" si="2"/>
        <v>797.89646040148966</v>
      </c>
      <c r="F28">
        <v>0.16</v>
      </c>
      <c r="G28">
        <v>25</v>
      </c>
    </row>
    <row r="29" spans="1:7" x14ac:dyDescent="0.2">
      <c r="A29" t="str">
        <f t="shared" ca="1" si="0"/>
        <v>21093810-c13e-44d6-812c-e181a3444bf8</v>
      </c>
      <c r="C29" t="s">
        <v>10</v>
      </c>
      <c r="D29">
        <f t="shared" ca="1" si="1"/>
        <v>405.79673121560029</v>
      </c>
      <c r="E29">
        <f t="shared" ca="1" si="2"/>
        <v>828.52289999539585</v>
      </c>
      <c r="F29">
        <v>0.16</v>
      </c>
      <c r="G29">
        <v>25</v>
      </c>
    </row>
    <row r="30" spans="1:7" x14ac:dyDescent="0.2">
      <c r="A30" t="str">
        <f t="shared" ca="1" si="0"/>
        <v>55de32fc-6db6-434c-93b8-0d984552f85d</v>
      </c>
      <c r="C30" t="s">
        <v>10</v>
      </c>
      <c r="D30">
        <f t="shared" ca="1" si="1"/>
        <v>398.67283894119919</v>
      </c>
      <c r="E30">
        <f t="shared" ca="1" si="2"/>
        <v>819.2651017540735</v>
      </c>
      <c r="F30">
        <v>0.16</v>
      </c>
      <c r="G30">
        <v>25</v>
      </c>
    </row>
    <row r="31" spans="1:7" x14ac:dyDescent="0.2">
      <c r="A31" t="str">
        <f t="shared" ca="1" si="0"/>
        <v>05d2c5ca-52aa-4ceb-a57d-6ecf80a35aad</v>
      </c>
      <c r="C31" t="s">
        <v>10</v>
      </c>
      <c r="D31">
        <f t="shared" ca="1" si="1"/>
        <v>396.51496467387119</v>
      </c>
      <c r="E31">
        <f t="shared" ca="1" si="2"/>
        <v>763.67352764074747</v>
      </c>
      <c r="F31">
        <v>0.16</v>
      </c>
      <c r="G31">
        <v>25</v>
      </c>
    </row>
    <row r="32" spans="1:7" x14ac:dyDescent="0.2">
      <c r="A32" t="str">
        <f t="shared" ca="1" si="0"/>
        <v>d10f5a11-9afe-4932-a38d-943b2d5b5b8f</v>
      </c>
      <c r="C32" t="s">
        <v>10</v>
      </c>
      <c r="D32">
        <f t="shared" ca="1" si="1"/>
        <v>410.89055090035112</v>
      </c>
      <c r="E32">
        <f t="shared" ca="1" si="2"/>
        <v>777.78303642846447</v>
      </c>
      <c r="F32">
        <v>0.16</v>
      </c>
      <c r="G32">
        <v>25</v>
      </c>
    </row>
    <row r="33" spans="1:7" x14ac:dyDescent="0.2">
      <c r="A33" t="str">
        <f t="shared" ca="1" si="0"/>
        <v>cc92a661-ea62-4e40-8010-ada5c843c2f9</v>
      </c>
      <c r="C33" t="s">
        <v>10</v>
      </c>
      <c r="D33">
        <f t="shared" ca="1" si="1"/>
        <v>382.28150000890849</v>
      </c>
      <c r="E33">
        <f t="shared" ca="1" si="2"/>
        <v>818.2241631314613</v>
      </c>
      <c r="F33">
        <v>0.16</v>
      </c>
      <c r="G3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2E009-A91F-2647-9791-B0BA8BAEBC76}">
  <dimension ref="A1:D33"/>
  <sheetViews>
    <sheetView workbookViewId="0">
      <selection activeCell="C2" sqref="C2"/>
    </sheetView>
  </sheetViews>
  <sheetFormatPr baseColWidth="10" defaultRowHeight="16" x14ac:dyDescent="0.2"/>
  <cols>
    <col min="1" max="1" width="44.1640625" bestFit="1" customWidth="1"/>
    <col min="2" max="2" width="36" bestFit="1" customWidth="1"/>
    <col min="3" max="3" width="13.33203125" bestFit="1" customWidth="1"/>
    <col min="4" max="4" width="18" bestFit="1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4</v>
      </c>
    </row>
    <row r="2" spans="1:4" ht="17" x14ac:dyDescent="0.2">
      <c r="A2" s="1" t="str">
        <f ca="1">LOWER(
    CONCATENATE(
        DEC2HEX(RANDBETWEEN(0,POWER(16,8)),8), "-",
        DEC2HEX(RANDBETWEEN(0,POWER(16,4)),4),"-","4",
        DEC2HEX(RANDBETWEEN(0,POWER(16,3)),3),"-",
        DEC2HEX(RANDBETWEEN(8,11)),
        DEC2HEX(RANDBETWEEN(0,POWER(16,3)),3),"-",
        DEC2HEX(RANDBETWEEN(0,POWER(16,8)),8),
        DEC2HEX(RANDBETWEEN(0,POWER(16,4)),4)
    )
)</f>
        <v>4cea8f6b-d883-4579-9979-166566e56675</v>
      </c>
      <c r="B2" t="str">
        <f ca="1">INDEX(build!A2:A33,RANDBETWEEN(1,COUNTA(build!A2:A33)),1)</f>
        <v>e80b3a86-6ed0-41fa-a762-cd6534615eef</v>
      </c>
      <c r="C2">
        <f ca="1">(0.95 + 0.1*RAND())*120</f>
        <v>119.81026193778979</v>
      </c>
      <c r="D2">
        <f ca="1">(0.95 + 0.1*RAND())*850</f>
        <v>864.8356904712906</v>
      </c>
    </row>
    <row r="3" spans="1:4" ht="17" x14ac:dyDescent="0.2">
      <c r="A3" s="1" t="str">
        <f t="shared" ref="A3:A33" ca="1" si="0">LOWER(
    CONCATENATE(
        DEC2HEX(RANDBETWEEN(0,POWER(16,8)),8), "-",
        DEC2HEX(RANDBETWEEN(0,POWER(16,4)),4),"-","4",
        DEC2HEX(RANDBETWEEN(0,POWER(16,3)),3),"-",
        DEC2HEX(RANDBETWEEN(8,11)),
        DEC2HEX(RANDBETWEEN(0,POWER(16,3)),3),"-",
        DEC2HEX(RANDBETWEEN(0,POWER(16,8)),8),
        DEC2HEX(RANDBETWEEN(0,POWER(16,4)),4)
    )
)</f>
        <v>065d87ba-b64e-41a6-a17c-b825ef2812bc</v>
      </c>
      <c r="B3" t="str">
        <f ca="1">B2</f>
        <v>e80b3a86-6ed0-41fa-a762-cd6534615eef</v>
      </c>
      <c r="C3">
        <f t="shared" ref="C3:C33" ca="1" si="1">(0.95 + 0.1*RAND())*120</f>
        <v>120.55882121975598</v>
      </c>
      <c r="D3">
        <f t="shared" ref="D3:D33" ca="1" si="2">(0.95 + 0.1*RAND())*850</f>
        <v>871.70305457567918</v>
      </c>
    </row>
    <row r="4" spans="1:4" ht="17" x14ac:dyDescent="0.2">
      <c r="A4" s="1" t="str">
        <f t="shared" ca="1" si="0"/>
        <v>a2dfd34a-972c-49fb-b35c-c18cdc20d052</v>
      </c>
      <c r="B4" t="str">
        <f t="shared" ref="B4:B9" ca="1" si="3">B3</f>
        <v>e80b3a86-6ed0-41fa-a762-cd6534615eef</v>
      </c>
      <c r="C4">
        <f t="shared" ca="1" si="1"/>
        <v>123.15603692495453</v>
      </c>
      <c r="D4">
        <f t="shared" ca="1" si="2"/>
        <v>849.47313858885525</v>
      </c>
    </row>
    <row r="5" spans="1:4" ht="17" x14ac:dyDescent="0.2">
      <c r="A5" s="1" t="str">
        <f t="shared" ca="1" si="0"/>
        <v>7dd8b745-a0a7-4786-9d5d-db340b8dfa95</v>
      </c>
      <c r="B5" t="str">
        <f t="shared" ca="1" si="3"/>
        <v>e80b3a86-6ed0-41fa-a762-cd6534615eef</v>
      </c>
      <c r="C5">
        <f t="shared" ca="1" si="1"/>
        <v>114.1953328933859</v>
      </c>
      <c r="D5">
        <f t="shared" ca="1" si="2"/>
        <v>822.86435868453168</v>
      </c>
    </row>
    <row r="6" spans="1:4" ht="17" x14ac:dyDescent="0.2">
      <c r="A6" s="1" t="str">
        <f t="shared" ca="1" si="0"/>
        <v>6cd4c046-33b9-430c-8cdb-0ddc5b725d71</v>
      </c>
      <c r="B6" t="str">
        <f t="shared" ca="1" si="3"/>
        <v>e80b3a86-6ed0-41fa-a762-cd6534615eef</v>
      </c>
      <c r="C6">
        <f t="shared" ca="1" si="1"/>
        <v>119.23759040588878</v>
      </c>
      <c r="D6">
        <f t="shared" ca="1" si="2"/>
        <v>840.15962668859322</v>
      </c>
    </row>
    <row r="7" spans="1:4" ht="17" x14ac:dyDescent="0.2">
      <c r="A7" s="1" t="str">
        <f t="shared" ca="1" si="0"/>
        <v>4962fde0-aa8e-4934-ab42-f3cdc2261012</v>
      </c>
      <c r="B7" t="str">
        <f t="shared" ca="1" si="3"/>
        <v>e80b3a86-6ed0-41fa-a762-cd6534615eef</v>
      </c>
      <c r="C7">
        <f t="shared" ca="1" si="1"/>
        <v>124.92391346038625</v>
      </c>
      <c r="D7">
        <f t="shared" ca="1" si="2"/>
        <v>856.62132424687434</v>
      </c>
    </row>
    <row r="8" spans="1:4" ht="17" x14ac:dyDescent="0.2">
      <c r="A8" s="1" t="str">
        <f t="shared" ca="1" si="0"/>
        <v>987729dd-42b1-488f-abbb-f40bbe34d026</v>
      </c>
      <c r="B8" t="str">
        <f t="shared" ca="1" si="3"/>
        <v>e80b3a86-6ed0-41fa-a762-cd6534615eef</v>
      </c>
      <c r="C8">
        <f t="shared" ca="1" si="1"/>
        <v>121.0306824021124</v>
      </c>
      <c r="D8">
        <f t="shared" ca="1" si="2"/>
        <v>877.07544160833515</v>
      </c>
    </row>
    <row r="9" spans="1:4" ht="17" x14ac:dyDescent="0.2">
      <c r="A9" s="1" t="str">
        <f t="shared" ca="1" si="0"/>
        <v>db3da171-dee4-4278-b714-28ff16bd9489</v>
      </c>
      <c r="B9" t="str">
        <f t="shared" ca="1" si="3"/>
        <v>e80b3a86-6ed0-41fa-a762-cd6534615eef</v>
      </c>
      <c r="C9">
        <f t="shared" ca="1" si="1"/>
        <v>114.25399160796827</v>
      </c>
      <c r="D9">
        <f t="shared" ca="1" si="2"/>
        <v>887.2753227212155</v>
      </c>
    </row>
    <row r="10" spans="1:4" ht="17" x14ac:dyDescent="0.2">
      <c r="A10" s="1" t="str">
        <f t="shared" ca="1" si="0"/>
        <v>7d9905f8-290d-4583-9402-a633510b5e83</v>
      </c>
      <c r="B10" t="str">
        <f ca="1">INDEX($A:$A,RANDBETWEEN(1,COUNTA($A:$A)),1)</f>
        <v>0e763dec-0617-4850-9db3-010989c1f242</v>
      </c>
      <c r="C10">
        <f t="shared" ca="1" si="1"/>
        <v>114.86025293554019</v>
      </c>
      <c r="D10">
        <f t="shared" ca="1" si="2"/>
        <v>857.73073391345338</v>
      </c>
    </row>
    <row r="11" spans="1:4" ht="17" x14ac:dyDescent="0.2">
      <c r="A11" s="1" t="str">
        <f t="shared" ca="1" si="0"/>
        <v>a4f9b1d7-2af4-48f4-b600-3269f7d8b9b8</v>
      </c>
      <c r="B11" t="str">
        <f ca="1">B10</f>
        <v>0e763dec-0617-4850-9db3-010989c1f242</v>
      </c>
      <c r="C11">
        <f t="shared" ca="1" si="1"/>
        <v>114.23115163559621</v>
      </c>
      <c r="D11">
        <f t="shared" ca="1" si="2"/>
        <v>862.5679446465324</v>
      </c>
    </row>
    <row r="12" spans="1:4" ht="17" x14ac:dyDescent="0.2">
      <c r="A12" s="1" t="str">
        <f t="shared" ca="1" si="0"/>
        <v>f5fcfb2c-c4c8-46c0-b755-7974254bc4cb</v>
      </c>
      <c r="B12" t="str">
        <f t="shared" ref="B12:B33" ca="1" si="4">B11</f>
        <v>0e763dec-0617-4850-9db3-010989c1f242</v>
      </c>
      <c r="C12">
        <f t="shared" ca="1" si="1"/>
        <v>121.65791380659</v>
      </c>
      <c r="D12">
        <f t="shared" ca="1" si="2"/>
        <v>872.99352325883092</v>
      </c>
    </row>
    <row r="13" spans="1:4" ht="17" x14ac:dyDescent="0.2">
      <c r="A13" s="1" t="str">
        <f t="shared" ca="1" si="0"/>
        <v>4c9be33e-9061-4ef1-8bea-a1d7026af9c0</v>
      </c>
      <c r="B13" t="str">
        <f t="shared" ca="1" si="4"/>
        <v>0e763dec-0617-4850-9db3-010989c1f242</v>
      </c>
      <c r="C13">
        <f t="shared" ca="1" si="1"/>
        <v>119.40014871308158</v>
      </c>
      <c r="D13">
        <f t="shared" ca="1" si="2"/>
        <v>881.23765684928696</v>
      </c>
    </row>
    <row r="14" spans="1:4" ht="17" x14ac:dyDescent="0.2">
      <c r="A14" s="1" t="str">
        <f t="shared" ca="1" si="0"/>
        <v>286a0957-c94e-4de7-8fdd-6f2942057d72</v>
      </c>
      <c r="B14" t="str">
        <f t="shared" ca="1" si="4"/>
        <v>0e763dec-0617-4850-9db3-010989c1f242</v>
      </c>
      <c r="C14">
        <f t="shared" ca="1" si="1"/>
        <v>119.28043171791465</v>
      </c>
      <c r="D14">
        <f t="shared" ca="1" si="2"/>
        <v>850.91948346206368</v>
      </c>
    </row>
    <row r="15" spans="1:4" ht="17" x14ac:dyDescent="0.2">
      <c r="A15" s="1" t="str">
        <f t="shared" ca="1" si="0"/>
        <v>093330ef-8095-4b4c-b360-5391c7eb2147</v>
      </c>
      <c r="B15" t="str">
        <f t="shared" ca="1" si="4"/>
        <v>0e763dec-0617-4850-9db3-010989c1f242</v>
      </c>
      <c r="C15">
        <f t="shared" ca="1" si="1"/>
        <v>121.87239496713617</v>
      </c>
      <c r="D15">
        <f t="shared" ca="1" si="2"/>
        <v>843.63508188832259</v>
      </c>
    </row>
    <row r="16" spans="1:4" ht="17" x14ac:dyDescent="0.2">
      <c r="A16" s="1" t="str">
        <f t="shared" ca="1" si="0"/>
        <v>f6e5f709-e051-4f8d-81e3-3c0029eb2373</v>
      </c>
      <c r="B16" t="str">
        <f t="shared" ca="1" si="4"/>
        <v>0e763dec-0617-4850-9db3-010989c1f242</v>
      </c>
      <c r="C16">
        <f t="shared" ca="1" si="1"/>
        <v>115.994330008996</v>
      </c>
      <c r="D16">
        <f t="shared" ca="1" si="2"/>
        <v>818.54288193464015</v>
      </c>
    </row>
    <row r="17" spans="1:4" ht="17" x14ac:dyDescent="0.2">
      <c r="A17" s="1" t="str">
        <f t="shared" ca="1" si="0"/>
        <v>fbcc2399-07ce-4f30-ab4c-34a0147b7a83</v>
      </c>
      <c r="B17" t="str">
        <f ca="1">INDEX($A:$A,RANDBETWEEN(1,COUNTA($A:$A)),1)</f>
        <v>065d87ba-b64e-41a6-a17c-b825ef2812bc</v>
      </c>
      <c r="C17">
        <f t="shared" ca="1" si="1"/>
        <v>123.87852049071678</v>
      </c>
      <c r="D17">
        <f t="shared" ca="1" si="2"/>
        <v>846.62034421156841</v>
      </c>
    </row>
    <row r="18" spans="1:4" ht="17" x14ac:dyDescent="0.2">
      <c r="A18" s="1" t="str">
        <f t="shared" ca="1" si="0"/>
        <v>de57e20f-b07a-4545-b0b0-db8eb20b5e34</v>
      </c>
      <c r="B18" t="str">
        <f t="shared" ca="1" si="4"/>
        <v>065d87ba-b64e-41a6-a17c-b825ef2812bc</v>
      </c>
      <c r="C18">
        <f t="shared" ca="1" si="1"/>
        <v>122.95991595268065</v>
      </c>
      <c r="D18">
        <f t="shared" ca="1" si="2"/>
        <v>842.18773181158917</v>
      </c>
    </row>
    <row r="19" spans="1:4" ht="17" x14ac:dyDescent="0.2">
      <c r="A19" s="1" t="str">
        <f t="shared" ca="1" si="0"/>
        <v>7a3d2a4e-1ee6-4f9a-b557-fcebd5cea9c2</v>
      </c>
      <c r="B19" t="str">
        <f t="shared" ca="1" si="4"/>
        <v>065d87ba-b64e-41a6-a17c-b825ef2812bc</v>
      </c>
      <c r="C19">
        <f t="shared" ca="1" si="1"/>
        <v>123.57344347185273</v>
      </c>
      <c r="D19">
        <f t="shared" ca="1" si="2"/>
        <v>847.87161065290013</v>
      </c>
    </row>
    <row r="20" spans="1:4" ht="17" x14ac:dyDescent="0.2">
      <c r="A20" s="1" t="str">
        <f t="shared" ca="1" si="0"/>
        <v>0e763dec-0617-4850-9db3-010989c1f242</v>
      </c>
      <c r="B20" t="str">
        <f t="shared" ca="1" si="4"/>
        <v>065d87ba-b64e-41a6-a17c-b825ef2812bc</v>
      </c>
      <c r="C20">
        <f t="shared" ca="1" si="1"/>
        <v>121.34100386638838</v>
      </c>
      <c r="D20">
        <f t="shared" ca="1" si="2"/>
        <v>835.74904793428118</v>
      </c>
    </row>
    <row r="21" spans="1:4" ht="17" x14ac:dyDescent="0.2">
      <c r="A21" s="1" t="str">
        <f t="shared" ca="1" si="0"/>
        <v>97a504d1-a567-4e9a-a4ff-20f3f1098c1f</v>
      </c>
      <c r="B21" t="str">
        <f t="shared" ca="1" si="4"/>
        <v>065d87ba-b64e-41a6-a17c-b825ef2812bc</v>
      </c>
      <c r="C21">
        <f t="shared" ca="1" si="1"/>
        <v>116.10350465297252</v>
      </c>
      <c r="D21">
        <f t="shared" ca="1" si="2"/>
        <v>855.11663554937195</v>
      </c>
    </row>
    <row r="22" spans="1:4" ht="17" x14ac:dyDescent="0.2">
      <c r="A22" s="1" t="str">
        <f t="shared" ca="1" si="0"/>
        <v>307cd9da-83d0-40b8-95ad-f6b2342e40ad</v>
      </c>
      <c r="B22" t="str">
        <f t="shared" ca="1" si="4"/>
        <v>065d87ba-b64e-41a6-a17c-b825ef2812bc</v>
      </c>
      <c r="C22">
        <f t="shared" ca="1" si="1"/>
        <v>114.03335663859627</v>
      </c>
      <c r="D22">
        <f t="shared" ca="1" si="2"/>
        <v>816.19013063320131</v>
      </c>
    </row>
    <row r="23" spans="1:4" ht="17" x14ac:dyDescent="0.2">
      <c r="A23" s="1" t="str">
        <f t="shared" ca="1" si="0"/>
        <v>34bc2286-f49b-4681-a60c-ff1ec9c1b02f</v>
      </c>
      <c r="B23" t="str">
        <f t="shared" ca="1" si="4"/>
        <v>065d87ba-b64e-41a6-a17c-b825ef2812bc</v>
      </c>
      <c r="C23">
        <f t="shared" ca="1" si="1"/>
        <v>119.68890124851583</v>
      </c>
      <c r="D23">
        <f t="shared" ca="1" si="2"/>
        <v>854.87959773169007</v>
      </c>
    </row>
    <row r="24" spans="1:4" ht="17" x14ac:dyDescent="0.2">
      <c r="A24" s="1" t="str">
        <f t="shared" ca="1" si="0"/>
        <v>81eec9c9-6570-4904-ac3c-f678ae8298f8</v>
      </c>
      <c r="B24" t="str">
        <f t="shared" ca="1" si="4"/>
        <v>065d87ba-b64e-41a6-a17c-b825ef2812bc</v>
      </c>
      <c r="C24">
        <f t="shared" ca="1" si="1"/>
        <v>114.23818490391848</v>
      </c>
      <c r="D24">
        <f t="shared" ca="1" si="2"/>
        <v>825.41823820451964</v>
      </c>
    </row>
    <row r="25" spans="1:4" ht="17" x14ac:dyDescent="0.2">
      <c r="A25" s="1" t="str">
        <f t="shared" ca="1" si="0"/>
        <v>362d182d-4e04-4cb3-99d0-0dd64bc26b25</v>
      </c>
      <c r="B25" t="str">
        <f ca="1">INDEX($A:$A,RANDBETWEEN(1,COUNTA($A:$A)),1)</f>
        <v>c48d36c2-763f-42dd-aa67-486047dd3026</v>
      </c>
      <c r="C25">
        <f t="shared" ca="1" si="1"/>
        <v>117.29998901641284</v>
      </c>
      <c r="D25">
        <f t="shared" ca="1" si="2"/>
        <v>862.33996031452341</v>
      </c>
    </row>
    <row r="26" spans="1:4" ht="17" x14ac:dyDescent="0.2">
      <c r="A26" s="1" t="str">
        <f t="shared" ca="1" si="0"/>
        <v>096e1219-7434-4268-b97c-d38c98125a25</v>
      </c>
      <c r="B26" t="str">
        <f t="shared" ca="1" si="4"/>
        <v>c48d36c2-763f-42dd-aa67-486047dd3026</v>
      </c>
      <c r="C26">
        <f t="shared" ca="1" si="1"/>
        <v>118.72552579198005</v>
      </c>
      <c r="D26">
        <f t="shared" ca="1" si="2"/>
        <v>856.68730096847128</v>
      </c>
    </row>
    <row r="27" spans="1:4" ht="17" x14ac:dyDescent="0.2">
      <c r="A27" s="1" t="str">
        <f t="shared" ca="1" si="0"/>
        <v>c48d36c2-763f-42dd-aa67-486047dd3026</v>
      </c>
      <c r="B27" t="str">
        <f t="shared" ca="1" si="4"/>
        <v>c48d36c2-763f-42dd-aa67-486047dd3026</v>
      </c>
      <c r="C27">
        <f t="shared" ca="1" si="1"/>
        <v>114.40074516632245</v>
      </c>
      <c r="D27">
        <f t="shared" ca="1" si="2"/>
        <v>868.24869870036309</v>
      </c>
    </row>
    <row r="28" spans="1:4" ht="17" x14ac:dyDescent="0.2">
      <c r="A28" s="1" t="str">
        <f t="shared" ca="1" si="0"/>
        <v>0285aa6f-89af-485a-b4de-6c4ebf052bbb</v>
      </c>
      <c r="B28" t="str">
        <f t="shared" ca="1" si="4"/>
        <v>c48d36c2-763f-42dd-aa67-486047dd3026</v>
      </c>
      <c r="C28">
        <f t="shared" ca="1" si="1"/>
        <v>121.656601898725</v>
      </c>
      <c r="D28">
        <f t="shared" ca="1" si="2"/>
        <v>824.23304116821316</v>
      </c>
    </row>
    <row r="29" spans="1:4" ht="17" x14ac:dyDescent="0.2">
      <c r="A29" s="1" t="str">
        <f t="shared" ca="1" si="0"/>
        <v>e5b6a8ae-9148-4e9d-9a79-4339e3f85a75</v>
      </c>
      <c r="B29" t="str">
        <f t="shared" ca="1" si="4"/>
        <v>c48d36c2-763f-42dd-aa67-486047dd3026</v>
      </c>
      <c r="C29">
        <f t="shared" ca="1" si="1"/>
        <v>115.17195661053867</v>
      </c>
      <c r="D29">
        <f t="shared" ca="1" si="2"/>
        <v>848.97584496994659</v>
      </c>
    </row>
    <row r="30" spans="1:4" ht="17" x14ac:dyDescent="0.2">
      <c r="A30" s="1" t="str">
        <f t="shared" ca="1" si="0"/>
        <v>5b00eeab-e06b-42c8-aef4-08fc00c8da6d</v>
      </c>
      <c r="B30" t="str">
        <f t="shared" ca="1" si="4"/>
        <v>c48d36c2-763f-42dd-aa67-486047dd3026</v>
      </c>
      <c r="C30">
        <f t="shared" ca="1" si="1"/>
        <v>116.69070675749191</v>
      </c>
      <c r="D30">
        <f t="shared" ca="1" si="2"/>
        <v>810.01628052302817</v>
      </c>
    </row>
    <row r="31" spans="1:4" ht="17" x14ac:dyDescent="0.2">
      <c r="A31" s="1" t="str">
        <f t="shared" ca="1" si="0"/>
        <v>194cc6c1-8c5d-4d1f-8479-ed6b9a00bb19</v>
      </c>
      <c r="B31" t="str">
        <f t="shared" ca="1" si="4"/>
        <v>c48d36c2-763f-42dd-aa67-486047dd3026</v>
      </c>
      <c r="C31">
        <f t="shared" ca="1" si="1"/>
        <v>117.63132374041669</v>
      </c>
      <c r="D31">
        <f t="shared" ca="1" si="2"/>
        <v>825.97472200476079</v>
      </c>
    </row>
    <row r="32" spans="1:4" ht="17" x14ac:dyDescent="0.2">
      <c r="A32" s="1" t="str">
        <f t="shared" ca="1" si="0"/>
        <v>49237e5d-810f-418c-9f1c-1fa6dffab49b</v>
      </c>
      <c r="B32" t="str">
        <f t="shared" ca="1" si="4"/>
        <v>c48d36c2-763f-42dd-aa67-486047dd3026</v>
      </c>
      <c r="C32">
        <f t="shared" ca="1" si="1"/>
        <v>119.51122681942145</v>
      </c>
      <c r="D32">
        <f t="shared" ca="1" si="2"/>
        <v>822.52680786451151</v>
      </c>
    </row>
    <row r="33" spans="1:4" ht="17" x14ac:dyDescent="0.2">
      <c r="A33" s="1" t="str">
        <f t="shared" ca="1" si="0"/>
        <v>885ce0a0-e973-4502-9bc9-bd1cf9f96d32</v>
      </c>
      <c r="B33" t="str">
        <f t="shared" ca="1" si="4"/>
        <v>c48d36c2-763f-42dd-aa67-486047dd3026</v>
      </c>
      <c r="C33">
        <f t="shared" ca="1" si="1"/>
        <v>115.78662055136139</v>
      </c>
      <c r="D33">
        <f t="shared" ca="1" si="2"/>
        <v>882.73672256985117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2921-CAA2-D34F-A4FB-FF5C00CC6F0B}">
  <dimension ref="A1:D33"/>
  <sheetViews>
    <sheetView tabSelected="1" workbookViewId="0">
      <selection activeCell="E16" sqref="E16"/>
    </sheetView>
  </sheetViews>
  <sheetFormatPr baseColWidth="10" defaultRowHeight="16" x14ac:dyDescent="0.2"/>
  <cols>
    <col min="1" max="1" width="36" bestFit="1" customWidth="1"/>
  </cols>
  <sheetData>
    <row r="1" spans="1:4" x14ac:dyDescent="0.2">
      <c r="A1" t="s">
        <v>0</v>
      </c>
      <c r="B1" t="s">
        <v>1</v>
      </c>
      <c r="C1" t="s">
        <v>11</v>
      </c>
      <c r="D1" t="s">
        <v>12</v>
      </c>
    </row>
    <row r="2" spans="1:4" x14ac:dyDescent="0.2">
      <c r="A2" t="str">
        <f ca="1">LOWER(
    CONCATENATE(
        DEC2HEX(RANDBETWEEN(0,POWER(16,8)),8), "-",
        DEC2HEX(RANDBETWEEN(0,POWER(16,4)),4),"-","4",
        DEC2HEX(RANDBETWEEN(0,POWER(16,3)),3),"-",
        DEC2HEX(RANDBETWEEN(8,11)),
        DEC2HEX(RANDBETWEEN(0,POWER(16,3)),3),"-",
        DEC2HEX(RANDBETWEEN(0,POWER(16,8)),8),
        DEC2HEX(RANDBETWEEN(0,POWER(16,4)),4)
    )
)</f>
        <v>0760c4db-1630-4969-bf78-7d112e48e86b</v>
      </c>
      <c r="C2">
        <f ca="1">(0.95 + 0.1*RAND())*80 + IF(RAND() &gt; 0.8, 120, 0)</f>
        <v>79.18132977893292</v>
      </c>
      <c r="D2">
        <f ca="1">(0.5 + RAND())*150</f>
        <v>94.113618567222062</v>
      </c>
    </row>
    <row r="3" spans="1:4" x14ac:dyDescent="0.2">
      <c r="A3" t="str">
        <f t="shared" ref="A3:A33" ca="1" si="0">LOWER(
    CONCATENATE(
        DEC2HEX(RANDBETWEEN(0,POWER(16,8)),8), "-",
        DEC2HEX(RANDBETWEEN(0,POWER(16,4)),4),"-","4",
        DEC2HEX(RANDBETWEEN(0,POWER(16,3)),3),"-",
        DEC2HEX(RANDBETWEEN(8,11)),
        DEC2HEX(RANDBETWEEN(0,POWER(16,3)),3),"-",
        DEC2HEX(RANDBETWEEN(0,POWER(16,8)),8),
        DEC2HEX(RANDBETWEEN(0,POWER(16,4)),4)
    )
)</f>
        <v>591b9681-c3b0-44e2-90c5-e525d70664e4</v>
      </c>
      <c r="C3">
        <f t="shared" ref="C3:C33" ca="1" si="1">(0.95 + 0.1*RAND())*80 + IF(RAND() &gt; 0.8, 120, 0)</f>
        <v>78.914849290232553</v>
      </c>
      <c r="D3">
        <f t="shared" ref="D3:D33" ca="1" si="2">(0.5 + RAND())*150</f>
        <v>170.32996162547954</v>
      </c>
    </row>
    <row r="4" spans="1:4" x14ac:dyDescent="0.2">
      <c r="A4" t="str">
        <f t="shared" ca="1" si="0"/>
        <v>f71d9433-9b16-4f6f-aa00-8204d006f859</v>
      </c>
      <c r="C4">
        <f t="shared" ca="1" si="1"/>
        <v>197.57299599545831</v>
      </c>
      <c r="D4">
        <f t="shared" ca="1" si="2"/>
        <v>196.25047103699686</v>
      </c>
    </row>
    <row r="5" spans="1:4" x14ac:dyDescent="0.2">
      <c r="A5" t="str">
        <f t="shared" ca="1" si="0"/>
        <v>3ab47097-b451-4160-a350-805c0c3fb4e4</v>
      </c>
      <c r="C5">
        <f t="shared" ca="1" si="1"/>
        <v>200.97943432688112</v>
      </c>
      <c r="D5">
        <f t="shared" ca="1" si="2"/>
        <v>123.95726172588023</v>
      </c>
    </row>
    <row r="6" spans="1:4" x14ac:dyDescent="0.2">
      <c r="A6" t="str">
        <f t="shared" ca="1" si="0"/>
        <v>d501c4b0-f604-4f7a-9f0b-10fbdc7ec4cf</v>
      </c>
      <c r="C6">
        <f t="shared" ca="1" si="1"/>
        <v>82.791910363201112</v>
      </c>
      <c r="D6">
        <f t="shared" ca="1" si="2"/>
        <v>97.375504384969375</v>
      </c>
    </row>
    <row r="7" spans="1:4" x14ac:dyDescent="0.2">
      <c r="A7" t="str">
        <f t="shared" ca="1" si="0"/>
        <v>acc58d0d-785e-4ecb-baf2-76b13d64d0ec</v>
      </c>
      <c r="C7">
        <f t="shared" ca="1" si="1"/>
        <v>77.111892397761522</v>
      </c>
      <c r="D7">
        <f t="shared" ca="1" si="2"/>
        <v>86.363506262362293</v>
      </c>
    </row>
    <row r="8" spans="1:4" x14ac:dyDescent="0.2">
      <c r="A8" t="str">
        <f t="shared" ca="1" si="0"/>
        <v>73dbcd8b-c15b-4f17-b280-739ead5b0f76</v>
      </c>
      <c r="C8">
        <f t="shared" ca="1" si="1"/>
        <v>78.28820200970064</v>
      </c>
      <c r="D8">
        <f t="shared" ca="1" si="2"/>
        <v>220.67944246830493</v>
      </c>
    </row>
    <row r="9" spans="1:4" x14ac:dyDescent="0.2">
      <c r="A9" t="str">
        <f t="shared" ca="1" si="0"/>
        <v>2563d366-12d2-4a75-b2b0-a9d7536bef38</v>
      </c>
      <c r="C9">
        <f t="shared" ca="1" si="1"/>
        <v>81.454561300211111</v>
      </c>
      <c r="D9">
        <f t="shared" ca="1" si="2"/>
        <v>211.37390743371122</v>
      </c>
    </row>
    <row r="10" spans="1:4" x14ac:dyDescent="0.2">
      <c r="A10" t="str">
        <f t="shared" ca="1" si="0"/>
        <v>5b1ab61e-23b1-49a6-8f33-c98ae204d284</v>
      </c>
      <c r="C10">
        <f t="shared" ca="1" si="1"/>
        <v>78.496554826458791</v>
      </c>
      <c r="D10">
        <f t="shared" ca="1" si="2"/>
        <v>88.009113152752576</v>
      </c>
    </row>
    <row r="11" spans="1:4" x14ac:dyDescent="0.2">
      <c r="A11" t="str">
        <f t="shared" ca="1" si="0"/>
        <v>19eaaffc-1d98-4249-8b0b-ce749af44b3c</v>
      </c>
      <c r="C11">
        <f t="shared" ca="1" si="1"/>
        <v>77.386000698744382</v>
      </c>
      <c r="D11">
        <f t="shared" ca="1" si="2"/>
        <v>199.10524965259654</v>
      </c>
    </row>
    <row r="12" spans="1:4" x14ac:dyDescent="0.2">
      <c r="A12" t="str">
        <f t="shared" ca="1" si="0"/>
        <v>06ab2f5c-c896-401e-a22b-706b040c81ea</v>
      </c>
      <c r="C12">
        <f t="shared" ca="1" si="1"/>
        <v>81.869046865271486</v>
      </c>
      <c r="D12">
        <f t="shared" ca="1" si="2"/>
        <v>141.38066397381922</v>
      </c>
    </row>
    <row r="13" spans="1:4" x14ac:dyDescent="0.2">
      <c r="A13" t="str">
        <f t="shared" ca="1" si="0"/>
        <v>07eded7a-9b38-4428-b1d7-e8338d19a487</v>
      </c>
      <c r="C13">
        <f t="shared" ca="1" si="1"/>
        <v>81.264908400383206</v>
      </c>
      <c r="D13">
        <f t="shared" ca="1" si="2"/>
        <v>105.4631611742436</v>
      </c>
    </row>
    <row r="14" spans="1:4" x14ac:dyDescent="0.2">
      <c r="A14" t="str">
        <f t="shared" ca="1" si="0"/>
        <v>d633772a-cc45-4480-835b-a2b327ac7188</v>
      </c>
      <c r="C14">
        <f t="shared" ca="1" si="1"/>
        <v>76.56670129759199</v>
      </c>
      <c r="D14">
        <f t="shared" ca="1" si="2"/>
        <v>85.510684902329956</v>
      </c>
    </row>
    <row r="15" spans="1:4" x14ac:dyDescent="0.2">
      <c r="A15" t="str">
        <f t="shared" ca="1" si="0"/>
        <v>a17355d6-e126-4294-be0f-ce8efd5e233e</v>
      </c>
      <c r="C15">
        <f t="shared" ca="1" si="1"/>
        <v>82.390468463143662</v>
      </c>
      <c r="D15">
        <f t="shared" ca="1" si="2"/>
        <v>199.84239970622576</v>
      </c>
    </row>
    <row r="16" spans="1:4" x14ac:dyDescent="0.2">
      <c r="A16" t="str">
        <f t="shared" ca="1" si="0"/>
        <v>f64171c1-a4ef-4c1b-9e32-18fee7a7c21c</v>
      </c>
      <c r="C16">
        <f t="shared" ca="1" si="1"/>
        <v>83.806572067679483</v>
      </c>
      <c r="D16">
        <f t="shared" ca="1" si="2"/>
        <v>187.87688339170845</v>
      </c>
    </row>
    <row r="17" spans="1:4" x14ac:dyDescent="0.2">
      <c r="A17" t="str">
        <f t="shared" ca="1" si="0"/>
        <v>22982acd-111a-44e1-a936-cac30c5d0846</v>
      </c>
      <c r="C17">
        <f t="shared" ca="1" si="1"/>
        <v>196.10114084625752</v>
      </c>
      <c r="D17">
        <f t="shared" ca="1" si="2"/>
        <v>218.30744811625789</v>
      </c>
    </row>
    <row r="18" spans="1:4" x14ac:dyDescent="0.2">
      <c r="A18" t="str">
        <f t="shared" ca="1" si="0"/>
        <v>ac9bc4a5-c35d-42d8-b025-b12176b7c756</v>
      </c>
      <c r="C18">
        <f t="shared" ca="1" si="1"/>
        <v>82.864971254195808</v>
      </c>
      <c r="D18">
        <f t="shared" ca="1" si="2"/>
        <v>77.818557052844767</v>
      </c>
    </row>
    <row r="19" spans="1:4" x14ac:dyDescent="0.2">
      <c r="A19" t="str">
        <f t="shared" ca="1" si="0"/>
        <v>68743939-1771-44d8-adfa-e152f508700e</v>
      </c>
      <c r="C19">
        <f t="shared" ca="1" si="1"/>
        <v>78.462621539850403</v>
      </c>
      <c r="D19">
        <f t="shared" ca="1" si="2"/>
        <v>134.93391624094147</v>
      </c>
    </row>
    <row r="20" spans="1:4" x14ac:dyDescent="0.2">
      <c r="A20" t="str">
        <f t="shared" ca="1" si="0"/>
        <v>dea4ab7c-7685-4a78-8d5d-76d2313bcf71</v>
      </c>
      <c r="C20">
        <f t="shared" ca="1" si="1"/>
        <v>79.304792019029321</v>
      </c>
      <c r="D20">
        <f t="shared" ca="1" si="2"/>
        <v>137.22322153577841</v>
      </c>
    </row>
    <row r="21" spans="1:4" x14ac:dyDescent="0.2">
      <c r="A21" t="str">
        <f t="shared" ca="1" si="0"/>
        <v>f9c7f39c-c4e7-4a1c-958d-2049c5089268</v>
      </c>
      <c r="C21">
        <f t="shared" ca="1" si="1"/>
        <v>201.23195280022261</v>
      </c>
      <c r="D21">
        <f t="shared" ca="1" si="2"/>
        <v>94.824221483480798</v>
      </c>
    </row>
    <row r="22" spans="1:4" x14ac:dyDescent="0.2">
      <c r="A22" t="str">
        <f t="shared" ca="1" si="0"/>
        <v>6619e88f-b22a-4622-b34a-1bdff5bb9a3a</v>
      </c>
      <c r="C22">
        <f t="shared" ca="1" si="1"/>
        <v>199.45680962754022</v>
      </c>
      <c r="D22">
        <f t="shared" ca="1" si="2"/>
        <v>131.78896693217735</v>
      </c>
    </row>
    <row r="23" spans="1:4" x14ac:dyDescent="0.2">
      <c r="A23" t="str">
        <f t="shared" ca="1" si="0"/>
        <v>f6cd0b02-f395-443e-9378-4a9bf56ccc15</v>
      </c>
      <c r="C23">
        <f t="shared" ca="1" si="1"/>
        <v>81.290298242354595</v>
      </c>
      <c r="D23">
        <f t="shared" ca="1" si="2"/>
        <v>117.84901011546542</v>
      </c>
    </row>
    <row r="24" spans="1:4" x14ac:dyDescent="0.2">
      <c r="A24" t="str">
        <f t="shared" ca="1" si="0"/>
        <v>f1b2c78e-427f-4589-90bb-36ea71defdcf</v>
      </c>
      <c r="C24">
        <f t="shared" ca="1" si="1"/>
        <v>196.65029312310952</v>
      </c>
      <c r="D24">
        <f t="shared" ca="1" si="2"/>
        <v>161.47628847125125</v>
      </c>
    </row>
    <row r="25" spans="1:4" x14ac:dyDescent="0.2">
      <c r="A25" t="str">
        <f t="shared" ca="1" si="0"/>
        <v>570a48e6-69db-497d-9023-ccae73e47909</v>
      </c>
      <c r="C25">
        <f t="shared" ca="1" si="1"/>
        <v>80.467308227437769</v>
      </c>
      <c r="D25">
        <f t="shared" ca="1" si="2"/>
        <v>168.74737434653269</v>
      </c>
    </row>
    <row r="26" spans="1:4" x14ac:dyDescent="0.2">
      <c r="A26" t="str">
        <f t="shared" ca="1" si="0"/>
        <v>c1643968-baa9-4d76-b8d5-f36a98d60503</v>
      </c>
      <c r="C26">
        <f t="shared" ca="1" si="1"/>
        <v>82.462344168701179</v>
      </c>
      <c r="D26">
        <f t="shared" ca="1" si="2"/>
        <v>116.37337767271109</v>
      </c>
    </row>
    <row r="27" spans="1:4" x14ac:dyDescent="0.2">
      <c r="A27" t="str">
        <f t="shared" ca="1" si="0"/>
        <v>8bef5c1a-e97d-40b2-83e3-22b7a92b65e9</v>
      </c>
      <c r="C27">
        <f t="shared" ca="1" si="1"/>
        <v>83.225997532122861</v>
      </c>
      <c r="D27">
        <f t="shared" ca="1" si="2"/>
        <v>173.86759858743014</v>
      </c>
    </row>
    <row r="28" spans="1:4" x14ac:dyDescent="0.2">
      <c r="A28" t="str">
        <f t="shared" ca="1" si="0"/>
        <v>5c7f9f2e-b51f-44fa-9d12-60e3b37707e7</v>
      </c>
      <c r="C28">
        <f t="shared" ca="1" si="1"/>
        <v>80.874525046127928</v>
      </c>
      <c r="D28">
        <f t="shared" ca="1" si="2"/>
        <v>143.67200785713578</v>
      </c>
    </row>
    <row r="29" spans="1:4" x14ac:dyDescent="0.2">
      <c r="A29" t="str">
        <f t="shared" ca="1" si="0"/>
        <v>b6a861f9-b3c2-4c44-8dd4-b36359e497b3</v>
      </c>
      <c r="C29">
        <f t="shared" ca="1" si="1"/>
        <v>80.512251192632718</v>
      </c>
      <c r="D29">
        <f t="shared" ca="1" si="2"/>
        <v>146.4274866846678</v>
      </c>
    </row>
    <row r="30" spans="1:4" x14ac:dyDescent="0.2">
      <c r="A30" t="str">
        <f t="shared" ca="1" si="0"/>
        <v>aeda21cd-face-4021-bdca-1799503d7e17</v>
      </c>
      <c r="C30">
        <f t="shared" ca="1" si="1"/>
        <v>80.855067034227389</v>
      </c>
      <c r="D30">
        <f t="shared" ca="1" si="2"/>
        <v>131.70739297780526</v>
      </c>
    </row>
    <row r="31" spans="1:4" x14ac:dyDescent="0.2">
      <c r="A31" t="str">
        <f t="shared" ca="1" si="0"/>
        <v>1fb313ab-7464-4cc3-9a56-7341f458d292</v>
      </c>
      <c r="C31">
        <f t="shared" ca="1" si="1"/>
        <v>81.920968766121291</v>
      </c>
      <c r="D31">
        <f t="shared" ca="1" si="2"/>
        <v>102.11715557324551</v>
      </c>
    </row>
    <row r="32" spans="1:4" x14ac:dyDescent="0.2">
      <c r="A32" t="str">
        <f t="shared" ca="1" si="0"/>
        <v>50590e5a-f04d-445f-8592-430767403fbb</v>
      </c>
      <c r="C32">
        <f t="shared" ca="1" si="1"/>
        <v>83.509464180984622</v>
      </c>
      <c r="D32">
        <f t="shared" ca="1" si="2"/>
        <v>129.65647024229395</v>
      </c>
    </row>
    <row r="33" spans="1:4" x14ac:dyDescent="0.2">
      <c r="A33" t="str">
        <f t="shared" ca="1" si="0"/>
        <v>436439eb-2fe3-4c93-8d21-05f8c3f1c584</v>
      </c>
      <c r="C33">
        <f t="shared" ca="1" si="1"/>
        <v>80.429627049749229</v>
      </c>
      <c r="D33">
        <f t="shared" ca="1" si="2"/>
        <v>112.9312744567622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</vt:lpstr>
      <vt:lpstr>mechanical</vt:lpstr>
      <vt:lpstr>porosity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Branden Kappes</dc:creator>
  <cp:lastModifiedBy>Branden Kappes</cp:lastModifiedBy>
  <dcterms:created xsi:type="dcterms:W3CDTF">2019-03-28T02:57:18Z</dcterms:created>
  <dcterms:modified xsi:type="dcterms:W3CDTF">2019-03-28T03:53:05Z</dcterms:modified>
</cp:coreProperties>
</file>