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/>
  </bookViews>
  <sheets>
    <sheet name="NonMatchGeoDist" sheetId="1" r:id="rId1"/>
  </sheets>
  <calcPr calcId="0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"/>
  <c r="E2"/>
  <c r="E3"/>
  <c r="E4"/>
  <c r="E5"/>
  <c r="E6"/>
  <c r="E7"/>
  <c r="E8"/>
  <c r="E9"/>
  <c r="E10"/>
  <c r="E11"/>
  <c r="E12"/>
  <c r="E13"/>
  <c r="E1"/>
  <c r="D15"/>
  <c r="D2"/>
  <c r="D3"/>
  <c r="D4"/>
  <c r="D5"/>
  <c r="D6"/>
  <c r="D7"/>
  <c r="D8"/>
  <c r="D9"/>
  <c r="D10"/>
  <c r="D11"/>
  <c r="D12"/>
  <c r="D13"/>
  <c r="D1"/>
  <c r="C14"/>
  <c r="C2"/>
  <c r="C3"/>
  <c r="C4"/>
  <c r="C5"/>
  <c r="C6"/>
  <c r="C7"/>
  <c r="C8"/>
  <c r="C9"/>
  <c r="C10"/>
  <c r="C11"/>
  <c r="C12"/>
  <c r="C13"/>
  <c r="C1"/>
  <c r="B14"/>
</calcChain>
</file>

<file path=xl/sharedStrings.xml><?xml version="1.0" encoding="utf-8"?>
<sst xmlns="http://schemas.openxmlformats.org/spreadsheetml/2006/main" count="1" uniqueCount="1">
  <si>
    <t>Moyenne: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</si>
</sst>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G20" sqref="G20"/>
    </sheetView>
  </sheetViews>
  <sheetFormatPr baseColWidth="10" defaultRowHeight="15"/>
  <sheetData>
    <row r="1" spans="1:6">
      <c r="A1">
        <v>0</v>
      </c>
      <c r="B1">
        <v>30425</v>
      </c>
      <c r="C1">
        <f>A1*B1</f>
        <v>0</v>
      </c>
      <c r="D1">
        <f>B1/B$14</f>
        <v>0.10524440570205024</v>
      </c>
      <c r="E1">
        <f>(A2-D$15)^2</f>
        <v>1047.5099097412281</v>
      </c>
      <c r="F1">
        <f>D1*E1</f>
        <v>110.24455791772382</v>
      </c>
    </row>
    <row r="2" spans="1:6">
      <c r="A2">
        <v>10</v>
      </c>
      <c r="B2">
        <v>27034</v>
      </c>
      <c r="C2">
        <f t="shared" ref="C2:C13" si="0">A2*B2</f>
        <v>270340</v>
      </c>
      <c r="D2">
        <f t="shared" ref="D2:D13" si="1">B2/B$14</f>
        <v>9.351445402626872E-2</v>
      </c>
      <c r="E2">
        <f t="shared" ref="E2:E13" si="2">(A3-D$15)^2</f>
        <v>500.20475458139833</v>
      </c>
      <c r="F2">
        <f t="shared" ref="F2:F13" si="3">D2*E2</f>
        <v>46.776374526023204</v>
      </c>
    </row>
    <row r="3" spans="1:6">
      <c r="A3">
        <v>20</v>
      </c>
      <c r="B3">
        <v>36264</v>
      </c>
      <c r="C3">
        <f t="shared" si="0"/>
        <v>725280</v>
      </c>
      <c r="D3">
        <f t="shared" si="1"/>
        <v>0.12544233782675923</v>
      </c>
      <c r="E3">
        <f t="shared" si="2"/>
        <v>152.89959942156864</v>
      </c>
      <c r="F3">
        <f t="shared" si="3"/>
        <v>19.180083204216572</v>
      </c>
    </row>
    <row r="4" spans="1:6">
      <c r="A4">
        <v>30</v>
      </c>
      <c r="B4">
        <v>38318</v>
      </c>
      <c r="C4">
        <f t="shared" si="0"/>
        <v>1149540</v>
      </c>
      <c r="D4">
        <f t="shared" si="1"/>
        <v>0.13254741619362895</v>
      </c>
      <c r="E4">
        <f t="shared" si="2"/>
        <v>5.5944442617389116</v>
      </c>
      <c r="F4">
        <f t="shared" si="3"/>
        <v>0.74152913193276671</v>
      </c>
    </row>
    <row r="5" spans="1:6">
      <c r="A5">
        <v>40</v>
      </c>
      <c r="B5">
        <v>35875</v>
      </c>
      <c r="C5">
        <f t="shared" si="0"/>
        <v>1435000</v>
      </c>
      <c r="D5">
        <f t="shared" si="1"/>
        <v>0.1240967314564027</v>
      </c>
      <c r="E5">
        <f t="shared" si="2"/>
        <v>58.289289101909191</v>
      </c>
      <c r="F5">
        <f t="shared" si="3"/>
        <v>7.2335102564642453</v>
      </c>
    </row>
    <row r="6" spans="1:6">
      <c r="A6">
        <v>50</v>
      </c>
      <c r="B6">
        <v>26290</v>
      </c>
      <c r="C6">
        <f t="shared" si="0"/>
        <v>1314500</v>
      </c>
      <c r="D6">
        <f t="shared" si="1"/>
        <v>9.0940852125124094E-2</v>
      </c>
      <c r="E6">
        <f t="shared" si="2"/>
        <v>310.98413394207944</v>
      </c>
      <c r="F6">
        <f t="shared" si="3"/>
        <v>28.28116213808643</v>
      </c>
    </row>
    <row r="7" spans="1:6">
      <c r="A7">
        <v>60</v>
      </c>
      <c r="B7">
        <v>23574</v>
      </c>
      <c r="C7">
        <f t="shared" si="0"/>
        <v>1414440</v>
      </c>
      <c r="D7">
        <f t="shared" si="1"/>
        <v>8.1545821529010104E-2</v>
      </c>
      <c r="E7">
        <f t="shared" si="2"/>
        <v>763.67897878224971</v>
      </c>
      <c r="F7">
        <f t="shared" si="3"/>
        <v>62.274829709234027</v>
      </c>
    </row>
    <row r="8" spans="1:6">
      <c r="A8">
        <v>70</v>
      </c>
      <c r="B8">
        <v>23210</v>
      </c>
      <c r="C8">
        <f t="shared" si="0"/>
        <v>1624700</v>
      </c>
      <c r="D8">
        <f t="shared" si="1"/>
        <v>8.0286693717159768E-2</v>
      </c>
      <c r="E8">
        <f t="shared" si="2"/>
        <v>1416.3738236224201</v>
      </c>
      <c r="F8">
        <f t="shared" si="3"/>
        <v>113.71597136617571</v>
      </c>
    </row>
    <row r="9" spans="1:6">
      <c r="A9">
        <v>80</v>
      </c>
      <c r="B9">
        <v>20253</v>
      </c>
      <c r="C9">
        <f t="shared" si="0"/>
        <v>1620240</v>
      </c>
      <c r="D9">
        <f t="shared" si="1"/>
        <v>7.0058009817045963E-2</v>
      </c>
      <c r="E9">
        <f t="shared" si="2"/>
        <v>2269.0686684625903</v>
      </c>
      <c r="F9">
        <f t="shared" si="3"/>
        <v>158.96643505070355</v>
      </c>
    </row>
    <row r="10" spans="1:6">
      <c r="A10">
        <v>90</v>
      </c>
      <c r="B10">
        <v>14822</v>
      </c>
      <c r="C10">
        <f t="shared" si="0"/>
        <v>1333980</v>
      </c>
      <c r="D10">
        <f t="shared" si="1"/>
        <v>5.127140776715821E-2</v>
      </c>
      <c r="E10">
        <f t="shared" si="2"/>
        <v>3321.7635133027607</v>
      </c>
      <c r="F10">
        <f t="shared" si="3"/>
        <v>170.31149159661391</v>
      </c>
    </row>
    <row r="11" spans="1:6">
      <c r="A11">
        <v>100</v>
      </c>
      <c r="B11">
        <v>8548</v>
      </c>
      <c r="C11">
        <f t="shared" si="0"/>
        <v>854800</v>
      </c>
      <c r="D11">
        <f t="shared" si="1"/>
        <v>2.9568748724441263E-2</v>
      </c>
      <c r="E11">
        <f t="shared" si="2"/>
        <v>4574.4583581429306</v>
      </c>
      <c r="F11">
        <f t="shared" si="3"/>
        <v>135.26100974234845</v>
      </c>
    </row>
    <row r="12" spans="1:6">
      <c r="A12">
        <v>110</v>
      </c>
      <c r="B12">
        <v>3261</v>
      </c>
      <c r="C12">
        <f t="shared" si="0"/>
        <v>358710</v>
      </c>
      <c r="D12">
        <f t="shared" si="1"/>
        <v>1.1280263171549246E-2</v>
      </c>
      <c r="E12">
        <f t="shared" si="2"/>
        <v>6027.1532029831014</v>
      </c>
      <c r="F12">
        <f t="shared" si="3"/>
        <v>67.987874304895357</v>
      </c>
    </row>
    <row r="13" spans="1:6">
      <c r="A13">
        <v>120</v>
      </c>
      <c r="B13">
        <v>1215</v>
      </c>
      <c r="C13">
        <f t="shared" si="0"/>
        <v>145800</v>
      </c>
      <c r="D13">
        <f t="shared" si="1"/>
        <v>4.2028579434015131E-3</v>
      </c>
      <c r="E13">
        <f t="shared" si="2"/>
        <v>1794.8150649010579</v>
      </c>
      <c r="F13">
        <f t="shared" si="3"/>
        <v>7.543352752456113</v>
      </c>
    </row>
    <row r="14" spans="1:6">
      <c r="B14">
        <f>SUM(B1:B13)</f>
        <v>289089</v>
      </c>
      <c r="C14">
        <f>SUM(C1:C13)</f>
        <v>12247330</v>
      </c>
    </row>
    <row r="15" spans="1:6">
      <c r="C15" t="s">
        <v>0</v>
      </c>
      <c r="D15">
        <f>C14/B14</f>
        <v>42.365257757991486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NonMatchGeoDist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Pantoufle</cp:lastModifiedBy>
  <dcterms:created xsi:type="dcterms:W3CDTF">2015-04-11T19:06:25Z</dcterms:created>
  <dcterms:modified xsi:type="dcterms:W3CDTF">2015-04-11T19:11:38Z</dcterms:modified>
</cp:coreProperties>
</file>