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ar\Desktop\NUProject1\"/>
    </mc:Choice>
  </mc:AlternateContent>
  <xr:revisionPtr revIDLastSave="0" documentId="13_ncr:1_{FA77BFED-4585-4040-9E3E-DFA06AB22B4A}" xr6:coauthVersionLast="45" xr6:coauthVersionMax="45" xr10:uidLastSave="{00000000-0000-0000-0000-000000000000}"/>
  <bookViews>
    <workbookView minimized="1" xWindow="5640" yWindow="5136" windowWidth="17280" windowHeight="8964" activeTab="2" xr2:uid="{FDD2494E-6E15-421C-AB50-67E03DAF852A}"/>
  </bookViews>
  <sheets>
    <sheet name="Sheet2" sheetId="2" r:id="rId1"/>
    <sheet name="Sheet3" sheetId="3" r:id="rId2"/>
    <sheet name="Sheet1" sheetId="1" r:id="rId3"/>
  </sheets>
  <calcPr calcId="191029"/>
  <pivotCaches>
    <pivotCache cacheId="7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<sst xmlns="http://schemas.openxmlformats.org/spreadsheetml/2006/main" count="57" uniqueCount="47">
  <si>
    <t>IL White Case %</t>
  </si>
  <si>
    <t>IL Latin Case %</t>
  </si>
  <si>
    <t>IL Black Case %</t>
  </si>
  <si>
    <t>IL Asian Case %</t>
  </si>
  <si>
    <t>IL Other Case %</t>
  </si>
  <si>
    <t>Chicago Latin Case %</t>
  </si>
  <si>
    <t>Chicago Asian Case %</t>
  </si>
  <si>
    <t>Chicago White Case %</t>
  </si>
  <si>
    <t>Chicago Other Case %</t>
  </si>
  <si>
    <t>Sum of Chicago Other Case %</t>
  </si>
  <si>
    <t>Sum of Chicago White Case %</t>
  </si>
  <si>
    <t>Sum of Chicago Black Case%</t>
  </si>
  <si>
    <t>Sum of Chicago Asian Case %</t>
  </si>
  <si>
    <t>Sum of Chicago Latin Case %</t>
  </si>
  <si>
    <t>Column Labels</t>
  </si>
  <si>
    <t>Total Sum of Chicago Asian Case %</t>
  </si>
  <si>
    <t>Total Sum of Chicago Latin Case %</t>
  </si>
  <si>
    <t>5.13% Sum of Chicago Latin Case %</t>
  </si>
  <si>
    <t>5.13% Sum of Chicago Asian Case %</t>
  </si>
  <si>
    <t>29.90% Sum of Chicago Latin Case %</t>
  </si>
  <si>
    <t>29.90% Sum of Chicago Asian Case %</t>
  </si>
  <si>
    <t>15.10% Sum of Chicago Latin Case %</t>
  </si>
  <si>
    <t>15.10% Sum of Chicago Asian Case %</t>
  </si>
  <si>
    <t>47.16% Sum of Chicago Latin Case %</t>
  </si>
  <si>
    <t>47.16% Sum of Chicago Asian Case %</t>
  </si>
  <si>
    <t>5.13% Sum of Chicago Black Case%</t>
  </si>
  <si>
    <t>Total Sum of Chicago Black Case%</t>
  </si>
  <si>
    <t>29.90% Sum of Chicago Black Case%</t>
  </si>
  <si>
    <t>15.10% Sum of Chicago Black Case%</t>
  </si>
  <si>
    <t>47.16% Sum of Chicago Black Case%</t>
  </si>
  <si>
    <t>5.13% Sum of Chicago White Case %</t>
  </si>
  <si>
    <t>Total Sum of Chicago White Case %</t>
  </si>
  <si>
    <t>29.90% Sum of Chicago White Case %</t>
  </si>
  <si>
    <t>15.10% Sum of Chicago White Case %</t>
  </si>
  <si>
    <t>47.16% Sum of Chicago White Case %</t>
  </si>
  <si>
    <t>5.13% Sum of Chicago Other Case %</t>
  </si>
  <si>
    <t>Total Sum of Chicago Other Case %</t>
  </si>
  <si>
    <t>29.90% Sum of Chicago Other Case %</t>
  </si>
  <si>
    <t>15.10% Sum of Chicago Other Case %</t>
  </si>
  <si>
    <t>47.16% Sum of Chicago Other Case %</t>
  </si>
  <si>
    <t>Chicago Black Case %</t>
  </si>
  <si>
    <t>Percentage</t>
  </si>
  <si>
    <t>Location Label</t>
  </si>
  <si>
    <t>Row Labels</t>
  </si>
  <si>
    <t>Grand Total</t>
  </si>
  <si>
    <t>Sum of Percentage</t>
  </si>
  <si>
    <t>Percentage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</si>
</sst>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" refreshedDate="44038.497131481483" createdVersion="6" refreshedVersion="6" minRefreshableVersion="3" recordCount="1" xr:uid="{53B773D8-1D1C-4CB1-9C4E-8166CA6E1327}">
  <cacheSource type="worksheet">
    <worksheetSource ref="B1:K1" sheet="Sheet1"/>
  </cacheSource>
  <cacheFields count="10">
    <cacheField name="IL White Case %" numFmtId="10">
      <sharedItems containsSemiMixedTypes="0" containsString="0" containsNumber="1" minValue="0.28460000000000002" maxValue="0.28460000000000002"/>
    </cacheField>
    <cacheField name="IL Black Case %" numFmtId="10">
      <sharedItems containsSemiMixedTypes="0" containsString="0" containsNumber="1" minValue="0.21740000000000001" maxValue="0.21740000000000001"/>
    </cacheField>
    <cacheField name="IL Latin Case %" numFmtId="10">
      <sharedItems containsSemiMixedTypes="0" containsString="0" containsNumber="1" minValue="0.40860000000000002" maxValue="0.40860000000000002"/>
    </cacheField>
    <cacheField name="IL Asian Case %" numFmtId="10">
      <sharedItems containsSemiMixedTypes="0" containsString="0" containsNumber="1" minValue="3.61E-2" maxValue="3.61E-2"/>
    </cacheField>
    <cacheField name="IL Other Case %" numFmtId="10">
      <sharedItems containsSemiMixedTypes="0" containsString="0" containsNumber="1" minValue="5.3199999999999997E-2" maxValue="5.3199999999999997E-2"/>
    </cacheField>
    <cacheField name="Chicago Latin Case %" numFmtId="10">
      <sharedItems containsSemiMixedTypes="0" containsString="0" containsNumber="1" minValue="0.47160000000000002" maxValue="0.47160000000000002" count="1">
        <n v="0.47160000000000002"/>
      </sharedItems>
    </cacheField>
    <cacheField name="Chicago Asian Case %" numFmtId="10">
      <sharedItems containsSemiMixedTypes="0" containsString="0" containsNumber="1" minValue="2.7099999999999999E-2" maxValue="2.7099999999999999E-2" count="1">
        <n v="2.7099999999999999E-2"/>
      </sharedItems>
    </cacheField>
    <cacheField name="Chicago Black Case%" numFmtId="10">
      <sharedItems containsSemiMixedTypes="0" containsString="0" containsNumber="1" minValue="0.29899999999999999" maxValue="0.29899999999999999" count="1">
        <n v="0.29899999999999999"/>
      </sharedItems>
    </cacheField>
    <cacheField name="Chicago White Case %" numFmtId="10">
      <sharedItems containsSemiMixedTypes="0" containsString="0" containsNumber="1" minValue="0.151" maxValue="0.151" count="1">
        <n v="0.151"/>
      </sharedItems>
    </cacheField>
    <cacheField name="Chicago Other Case %" numFmtId="10">
      <sharedItems containsSemiMixedTypes="0" containsString="0" containsNumber="1" minValue="5.1299999999999998E-2" maxValue="5.1299999999999998E-2" count="1">
        <n v="5.1299999999999998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" refreshedDate="44038.536683333332" createdVersion="6" refreshedVersion="6" minRefreshableVersion="3" recordCount="10" xr:uid="{A72F9476-74E2-4C1A-AEEB-BD87694C4A72}">
  <cacheSource type="worksheet">
    <worksheetSource ref="B1:C11" sheet="Sheet1"/>
  </cacheSource>
  <cacheFields count="2">
    <cacheField name="Location Label" numFmtId="0">
      <sharedItems count="10">
        <s v="IL White Case %"/>
        <s v="Chicago White Case %"/>
        <s v="IL Black Case %"/>
        <s v="Chicago Black Case %"/>
        <s v="IL Latin Case %"/>
        <s v="Chicago Latin Case %"/>
        <s v="IL Asian Case %"/>
        <s v="Chicago Asian Case %"/>
        <s v="IL Other Case %"/>
        <s v="Chicago Other Case %"/>
      </sharedItems>
    </cacheField>
    <cacheField name="Percentage" numFmtId="10">
      <sharedItems containsSemiMixedTypes="0" containsString="0" containsNumber="1" minValue="2.7099999999999999E-2" maxValue="0.47160000000000002" count="10">
        <n v="0.28460000000000002"/>
        <n v="0.151"/>
        <n v="0.21740000000000001"/>
        <n v="0.29899999999999999"/>
        <n v="0.40860000000000002"/>
        <n v="0.47160000000000002"/>
        <n v="3.61E-2"/>
        <n v="2.7099999999999999E-2"/>
        <n v="5.3199999999999997E-2"/>
        <n v="5.1299999999999998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28460000000000002"/>
    <n v="0.21740000000000001"/>
    <n v="0.40860000000000002"/>
    <n v="3.61E-2"/>
    <n v="5.3199999999999997E-2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AB52C-6B38-43A1-9DF2-7EBD34461A3C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AD10" firstHeaderRow="1" firstDataRow="7" firstDataCol="0"/>
  <pivotFields count="10">
    <pivotField numFmtId="10" showAll="0"/>
    <pivotField numFmtId="10" showAll="0"/>
    <pivotField numFmtId="10" showAll="0"/>
    <pivotField numFmtId="10" showAll="0"/>
    <pivotField numFmtId="10" showAll="0"/>
    <pivotField axis="axisCol" dataField="1" numFmtId="10" showAll="0">
      <items count="2">
        <item x="0"/>
        <item t="default"/>
      </items>
    </pivotField>
    <pivotField axis="axisCol" dataField="1" numFmtId="10" showAll="0">
      <items count="2">
        <item x="0"/>
        <item t="default"/>
      </items>
    </pivotField>
    <pivotField axis="axisCol" dataField="1" numFmtId="10" showAll="0">
      <items count="2">
        <item x="0"/>
        <item t="default"/>
      </items>
    </pivotField>
    <pivotField axis="axisCol" dataField="1" numFmtId="10" showAll="0">
      <items count="2">
        <item x="0"/>
        <item t="default"/>
      </items>
    </pivotField>
    <pivotField axis="axisCol" dataField="1" numFmtId="10" showAll="0">
      <items count="2">
        <item x="0"/>
        <item t="default"/>
      </items>
    </pivotField>
  </pivotFields>
  <rowItems count="1">
    <i/>
  </rowItems>
  <colFields count="6">
    <field x="9"/>
    <field x="7"/>
    <field x="8"/>
    <field x="5"/>
    <field x="6"/>
    <field x="-2"/>
  </colFields>
  <colItems count="30">
    <i>
      <x/>
      <x/>
      <x/>
      <x/>
      <x/>
      <x/>
    </i>
    <i r="5" i="1">
      <x v="1"/>
    </i>
    <i r="5" i="2">
      <x v="2"/>
    </i>
    <i r="5" i="3">
      <x v="3"/>
    </i>
    <i r="5" i="4">
      <x v="4"/>
    </i>
    <i t="default" r="3">
      <x/>
    </i>
    <i t="default" r="3" i="1">
      <x/>
    </i>
    <i t="default" r="3" i="2">
      <x/>
    </i>
    <i t="default" r="3" i="3">
      <x/>
    </i>
    <i t="default" r="3" i="4">
      <x/>
    </i>
    <i t="default" r="2">
      <x/>
    </i>
    <i t="default" r="2" i="1">
      <x/>
    </i>
    <i t="default" r="2" i="2">
      <x/>
    </i>
    <i t="default" r="2" i="3">
      <x/>
    </i>
    <i t="default" r="2" i="4">
      <x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>
      <x/>
    </i>
    <i t="default" i="1">
      <x/>
    </i>
    <i t="default" i="2">
      <x/>
    </i>
    <i t="default" i="3">
      <x/>
    </i>
    <i t="default" i="4">
      <x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Chicago Latin Case %" fld="5" baseField="0" baseItem="0"/>
    <dataField name="Sum of Chicago Other Case %" fld="9" baseField="0" baseItem="0"/>
    <dataField name="Sum of Chicago Asian Case %" fld="6" baseField="0" baseItem="0"/>
    <dataField name="Sum of Chicago Black Case%" fld="7" baseField="0" baseItem="0"/>
    <dataField name="Sum of Chicago White Case %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1266D-7234-4292-BC6D-B9FB1E25235D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14" firstHeaderRow="1" firstDataRow="1" firstDataCol="1"/>
  <pivotFields count="2">
    <pivotField axis="axisRow" showAll="0">
      <items count="11">
        <item x="7"/>
        <item x="3"/>
        <item x="5"/>
        <item x="9"/>
        <item x="1"/>
        <item x="6"/>
        <item x="2"/>
        <item x="4"/>
        <item x="8"/>
        <item x="0"/>
        <item t="default"/>
      </items>
    </pivotField>
    <pivotField dataField="1" numFmtId="10" showAll="0">
      <items count="11">
        <item x="7"/>
        <item x="6"/>
        <item x="9"/>
        <item x="8"/>
        <item x="1"/>
        <item x="2"/>
        <item x="0"/>
        <item x="3"/>
        <item x="4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ercent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811A-9743-4909-B389-B992BF788436}">
  <dimension ref="A3:AD10"/>
  <sheetViews>
    <sheetView topLeftCell="Z1" workbookViewId="0">
      <selection activeCell="A3" sqref="A3:AD10"/>
    </sheetView>
  </sheetViews>
  <sheetFormatPr defaultRowHeight="14.4" x14ac:dyDescent="0.3"/>
  <cols>
    <col min="1" max="5" width="26.21875" bestFit="1" customWidth="1"/>
    <col min="6" max="6" width="31.88671875" bestFit="1" customWidth="1"/>
    <col min="7" max="7" width="32.5546875" bestFit="1" customWidth="1"/>
    <col min="8" max="8" width="32.33203125" bestFit="1" customWidth="1"/>
    <col min="9" max="9" width="31.77734375" bestFit="1" customWidth="1"/>
    <col min="10" max="10" width="32.77734375" bestFit="1" customWidth="1"/>
    <col min="11" max="11" width="31.88671875" bestFit="1" customWidth="1"/>
    <col min="12" max="12" width="32.5546875" bestFit="1" customWidth="1"/>
    <col min="13" max="13" width="32.33203125" bestFit="1" customWidth="1"/>
    <col min="14" max="14" width="31.77734375" bestFit="1" customWidth="1"/>
    <col min="15" max="15" width="32.77734375" bestFit="1" customWidth="1"/>
    <col min="16" max="16" width="31.88671875" bestFit="1" customWidth="1"/>
    <col min="17" max="17" width="32.5546875" bestFit="1" customWidth="1"/>
    <col min="18" max="18" width="32.33203125" bestFit="1" customWidth="1"/>
    <col min="19" max="19" width="31.77734375" bestFit="1" customWidth="1"/>
    <col min="20" max="20" width="32.77734375" bestFit="1" customWidth="1"/>
    <col min="21" max="21" width="30.88671875" bestFit="1" customWidth="1"/>
    <col min="22" max="22" width="31.5546875" bestFit="1" customWidth="1"/>
    <col min="23" max="23" width="31.33203125" bestFit="1" customWidth="1"/>
    <col min="24" max="24" width="30.77734375" bestFit="1" customWidth="1"/>
    <col min="25" max="25" width="31.77734375" bestFit="1" customWidth="1"/>
    <col min="26" max="26" width="30.109375" bestFit="1" customWidth="1"/>
    <col min="27" max="27" width="30.77734375" bestFit="1" customWidth="1"/>
    <col min="28" max="28" width="30.5546875" bestFit="1" customWidth="1"/>
    <col min="29" max="29" width="30" bestFit="1" customWidth="1"/>
    <col min="30" max="30" width="31" bestFit="1" customWidth="1"/>
  </cols>
  <sheetData>
    <row r="3" spans="1:30" x14ac:dyDescent="0.3">
      <c r="A3" s="3" t="s">
        <v>14</v>
      </c>
    </row>
    <row r="4" spans="1:30" x14ac:dyDescent="0.3">
      <c r="A4" s="1">
        <v>5.1299999999999998E-2</v>
      </c>
      <c r="U4" s="1" t="s">
        <v>17</v>
      </c>
      <c r="V4" s="1" t="s">
        <v>35</v>
      </c>
      <c r="W4" s="1" t="s">
        <v>18</v>
      </c>
      <c r="X4" s="1" t="s">
        <v>25</v>
      </c>
      <c r="Y4" s="1" t="s">
        <v>30</v>
      </c>
      <c r="Z4" s="1" t="s">
        <v>16</v>
      </c>
      <c r="AA4" s="1" t="s">
        <v>36</v>
      </c>
      <c r="AB4" s="1" t="s">
        <v>15</v>
      </c>
      <c r="AC4" s="1" t="s">
        <v>26</v>
      </c>
      <c r="AD4" s="1" t="s">
        <v>31</v>
      </c>
    </row>
    <row r="5" spans="1:30" x14ac:dyDescent="0.3">
      <c r="A5" s="1">
        <v>0.29899999999999999</v>
      </c>
      <c r="P5" s="1" t="s">
        <v>19</v>
      </c>
      <c r="Q5" s="1" t="s">
        <v>37</v>
      </c>
      <c r="R5" s="1" t="s">
        <v>20</v>
      </c>
      <c r="S5" s="1" t="s">
        <v>27</v>
      </c>
      <c r="T5" s="1" t="s">
        <v>32</v>
      </c>
    </row>
    <row r="6" spans="1:30" x14ac:dyDescent="0.3">
      <c r="A6" s="1">
        <v>0.151</v>
      </c>
      <c r="K6" s="1" t="s">
        <v>21</v>
      </c>
      <c r="L6" s="1" t="s">
        <v>38</v>
      </c>
      <c r="M6" s="1" t="s">
        <v>22</v>
      </c>
      <c r="N6" s="1" t="s">
        <v>28</v>
      </c>
      <c r="O6" s="1" t="s">
        <v>33</v>
      </c>
    </row>
    <row r="7" spans="1:30" x14ac:dyDescent="0.3">
      <c r="A7" s="1">
        <v>0.47160000000000002</v>
      </c>
      <c r="F7" s="1" t="s">
        <v>23</v>
      </c>
      <c r="G7" s="1" t="s">
        <v>39</v>
      </c>
      <c r="H7" s="1" t="s">
        <v>24</v>
      </c>
      <c r="I7" s="1" t="s">
        <v>29</v>
      </c>
      <c r="J7" s="1" t="s">
        <v>34</v>
      </c>
    </row>
    <row r="8" spans="1:30" x14ac:dyDescent="0.3">
      <c r="A8" s="1">
        <v>2.7099999999999999E-2</v>
      </c>
    </row>
    <row r="9" spans="1:30" x14ac:dyDescent="0.3">
      <c r="A9" t="s">
        <v>13</v>
      </c>
      <c r="B9" t="s">
        <v>9</v>
      </c>
      <c r="C9" t="s">
        <v>12</v>
      </c>
      <c r="D9" t="s">
        <v>11</v>
      </c>
      <c r="E9" t="s">
        <v>10</v>
      </c>
    </row>
    <row r="10" spans="1:30" x14ac:dyDescent="0.3">
      <c r="A10" s="2">
        <v>0.47160000000000002</v>
      </c>
      <c r="B10" s="2">
        <v>5.1299999999999998E-2</v>
      </c>
      <c r="C10" s="2">
        <v>2.7099999999999999E-2</v>
      </c>
      <c r="D10" s="2">
        <v>0.29899999999999999</v>
      </c>
      <c r="E10" s="2">
        <v>0.151</v>
      </c>
      <c r="F10" s="2">
        <v>0.47160000000000002</v>
      </c>
      <c r="G10" s="2">
        <v>5.1299999999999998E-2</v>
      </c>
      <c r="H10" s="2">
        <v>2.7099999999999999E-2</v>
      </c>
      <c r="I10" s="2">
        <v>0.29899999999999999</v>
      </c>
      <c r="J10" s="2">
        <v>0.151</v>
      </c>
      <c r="K10" s="2">
        <v>0.47160000000000002</v>
      </c>
      <c r="L10" s="2">
        <v>5.1299999999999998E-2</v>
      </c>
      <c r="M10" s="2">
        <v>2.7099999999999999E-2</v>
      </c>
      <c r="N10" s="2">
        <v>0.29899999999999999</v>
      </c>
      <c r="O10" s="2">
        <v>0.151</v>
      </c>
      <c r="P10" s="2">
        <v>0.47160000000000002</v>
      </c>
      <c r="Q10" s="2">
        <v>5.1299999999999998E-2</v>
      </c>
      <c r="R10" s="2">
        <v>2.7099999999999999E-2</v>
      </c>
      <c r="S10" s="2">
        <v>0.29899999999999999</v>
      </c>
      <c r="T10" s="2">
        <v>0.151</v>
      </c>
      <c r="U10" s="2">
        <v>0.47160000000000002</v>
      </c>
      <c r="V10" s="2">
        <v>5.1299999999999998E-2</v>
      </c>
      <c r="W10" s="2">
        <v>2.7099999999999999E-2</v>
      </c>
      <c r="X10" s="2">
        <v>0.29899999999999999</v>
      </c>
      <c r="Y10" s="2">
        <v>0.151</v>
      </c>
      <c r="Z10" s="2">
        <v>0.47160000000000002</v>
      </c>
      <c r="AA10" s="2">
        <v>5.1299999999999998E-2</v>
      </c>
      <c r="AB10" s="2">
        <v>2.7099999999999999E-2</v>
      </c>
      <c r="AC10" s="2">
        <v>0.29899999999999999</v>
      </c>
      <c r="AD10" s="2">
        <v>0.151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256A-F08B-4607-A4BF-75915DF9F6F6}">
  <dimension ref="A3:B14"/>
  <sheetViews>
    <sheetView workbookViewId="0">
      <selection activeCell="A3" sqref="A3:B14"/>
    </sheetView>
  </sheetViews>
  <sheetFormatPr defaultRowHeight="14.4" x14ac:dyDescent="0.3"/>
  <cols>
    <col min="1" max="1" width="19.21875" bestFit="1" customWidth="1"/>
    <col min="2" max="2" width="17" bestFit="1" customWidth="1"/>
    <col min="3" max="11" width="7" bestFit="1" customWidth="1"/>
    <col min="12" max="12" width="10.77734375" bestFit="1" customWidth="1"/>
  </cols>
  <sheetData>
    <row r="3" spans="1:2" x14ac:dyDescent="0.3">
      <c r="A3" s="3" t="s">
        <v>43</v>
      </c>
      <c r="B3" t="s">
        <v>45</v>
      </c>
    </row>
    <row r="4" spans="1:2" x14ac:dyDescent="0.3">
      <c r="A4" s="4" t="s">
        <v>6</v>
      </c>
      <c r="B4" s="2">
        <v>2.7099999999999999E-2</v>
      </c>
    </row>
    <row r="5" spans="1:2" x14ac:dyDescent="0.3">
      <c r="A5" s="4" t="s">
        <v>40</v>
      </c>
      <c r="B5" s="2">
        <v>0.29899999999999999</v>
      </c>
    </row>
    <row r="6" spans="1:2" x14ac:dyDescent="0.3">
      <c r="A6" s="4" t="s">
        <v>5</v>
      </c>
      <c r="B6" s="2">
        <v>0.47160000000000002</v>
      </c>
    </row>
    <row r="7" spans="1:2" x14ac:dyDescent="0.3">
      <c r="A7" s="4" t="s">
        <v>8</v>
      </c>
      <c r="B7" s="2">
        <v>5.1299999999999998E-2</v>
      </c>
    </row>
    <row r="8" spans="1:2" x14ac:dyDescent="0.3">
      <c r="A8" s="4" t="s">
        <v>7</v>
      </c>
      <c r="B8" s="2">
        <v>0.151</v>
      </c>
    </row>
    <row r="9" spans="1:2" x14ac:dyDescent="0.3">
      <c r="A9" s="4" t="s">
        <v>3</v>
      </c>
      <c r="B9" s="2">
        <v>3.61E-2</v>
      </c>
    </row>
    <row r="10" spans="1:2" x14ac:dyDescent="0.3">
      <c r="A10" s="4" t="s">
        <v>2</v>
      </c>
      <c r="B10" s="2">
        <v>0.21740000000000001</v>
      </c>
    </row>
    <row r="11" spans="1:2" x14ac:dyDescent="0.3">
      <c r="A11" s="4" t="s">
        <v>1</v>
      </c>
      <c r="B11" s="2">
        <v>0.40860000000000002</v>
      </c>
    </row>
    <row r="12" spans="1:2" x14ac:dyDescent="0.3">
      <c r="A12" s="4" t="s">
        <v>4</v>
      </c>
      <c r="B12" s="2">
        <v>5.3199999999999997E-2</v>
      </c>
    </row>
    <row r="13" spans="1:2" x14ac:dyDescent="0.3">
      <c r="A13" s="4" t="s">
        <v>0</v>
      </c>
      <c r="B13" s="2">
        <v>0.28460000000000002</v>
      </c>
    </row>
    <row r="14" spans="1:2" x14ac:dyDescent="0.3">
      <c r="A14" s="4" t="s">
        <v>44</v>
      </c>
      <c r="B14" s="2">
        <v>1.9999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C242-4E3E-4CE1-93B5-03E2A4C2C447}">
  <dimension ref="A1:D11"/>
  <sheetViews>
    <sheetView tabSelected="1" workbookViewId="0">
      <selection activeCell="D2" sqref="D2"/>
    </sheetView>
  </sheetViews>
  <sheetFormatPr defaultRowHeight="14.4" x14ac:dyDescent="0.3"/>
  <cols>
    <col min="2" max="2" width="19.21875" bestFit="1" customWidth="1"/>
    <col min="3" max="3" width="13.5546875" bestFit="1" customWidth="1"/>
    <col min="4" max="4" width="18" bestFit="1" customWidth="1"/>
    <col min="5" max="5" width="13.5546875" bestFit="1" customWidth="1"/>
    <col min="6" max="6" width="13.88671875" bestFit="1" customWidth="1"/>
    <col min="7" max="7" width="18.33203125" bestFit="1" customWidth="1"/>
    <col min="8" max="8" width="18.6640625" bestFit="1" customWidth="1"/>
    <col min="9" max="9" width="18.21875" bestFit="1" customWidth="1"/>
    <col min="10" max="10" width="19.21875" bestFit="1" customWidth="1"/>
    <col min="11" max="11" width="17.88671875" bestFit="1" customWidth="1"/>
  </cols>
  <sheetData>
    <row r="1" spans="1:4" x14ac:dyDescent="0.3">
      <c r="A1">
        <v>0</v>
      </c>
      <c r="B1" t="s">
        <v>42</v>
      </c>
      <c r="C1" t="s">
        <v>41</v>
      </c>
      <c r="D1" t="s">
        <v>46</v>
      </c>
    </row>
    <row r="2" spans="1:4" x14ac:dyDescent="0.3">
      <c r="B2" t="s">
        <v>0</v>
      </c>
      <c r="C2" s="1">
        <v>0.28460000000000002</v>
      </c>
      <c r="D2" s="1">
        <f>ROUND(C2,2)</f>
        <v>0.28000000000000003</v>
      </c>
    </row>
    <row r="3" spans="1:4" x14ac:dyDescent="0.3">
      <c r="B3" t="s">
        <v>7</v>
      </c>
      <c r="C3" s="1">
        <v>0.151</v>
      </c>
      <c r="D3" s="1">
        <f t="shared" ref="D3:D11" si="0">ROUND(C3,2)</f>
        <v>0.15</v>
      </c>
    </row>
    <row r="4" spans="1:4" x14ac:dyDescent="0.3">
      <c r="B4" t="s">
        <v>2</v>
      </c>
      <c r="C4" s="1">
        <v>0.21740000000000001</v>
      </c>
      <c r="D4" s="1">
        <f t="shared" si="0"/>
        <v>0.22</v>
      </c>
    </row>
    <row r="5" spans="1:4" x14ac:dyDescent="0.3">
      <c r="B5" t="s">
        <v>40</v>
      </c>
      <c r="C5" s="1">
        <v>0.29899999999999999</v>
      </c>
      <c r="D5" s="1">
        <f t="shared" si="0"/>
        <v>0.3</v>
      </c>
    </row>
    <row r="6" spans="1:4" x14ac:dyDescent="0.3">
      <c r="B6" t="s">
        <v>1</v>
      </c>
      <c r="C6" s="1">
        <v>0.40860000000000002</v>
      </c>
      <c r="D6" s="1">
        <f t="shared" si="0"/>
        <v>0.41</v>
      </c>
    </row>
    <row r="7" spans="1:4" x14ac:dyDescent="0.3">
      <c r="B7" t="s">
        <v>5</v>
      </c>
      <c r="C7" s="1">
        <v>0.47160000000000002</v>
      </c>
      <c r="D7" s="1">
        <f t="shared" si="0"/>
        <v>0.47</v>
      </c>
    </row>
    <row r="8" spans="1:4" x14ac:dyDescent="0.3">
      <c r="B8" t="s">
        <v>3</v>
      </c>
      <c r="C8" s="1">
        <v>3.61E-2</v>
      </c>
      <c r="D8" s="1">
        <f t="shared" si="0"/>
        <v>0.04</v>
      </c>
    </row>
    <row r="9" spans="1:4" x14ac:dyDescent="0.3">
      <c r="B9" t="s">
        <v>6</v>
      </c>
      <c r="C9" s="1">
        <v>2.7099999999999999E-2</v>
      </c>
      <c r="D9" s="1">
        <f t="shared" si="0"/>
        <v>0.03</v>
      </c>
    </row>
    <row r="10" spans="1:4" x14ac:dyDescent="0.3">
      <c r="B10" t="s">
        <v>4</v>
      </c>
      <c r="C10" s="1">
        <v>5.3199999999999997E-2</v>
      </c>
      <c r="D10" s="1">
        <f t="shared" si="0"/>
        <v>0.05</v>
      </c>
    </row>
    <row r="11" spans="1:4" x14ac:dyDescent="0.3">
      <c r="B11" t="s">
        <v>8</v>
      </c>
      <c r="C11" s="1">
        <v>5.1299999999999998E-2</v>
      </c>
      <c r="D11" s="1">
        <f t="shared" si="0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</dc:creator>
  <cp:lastModifiedBy>Daniel R</cp:lastModifiedBy>
  <dcterms:created xsi:type="dcterms:W3CDTF">2020-07-25T20:15:36Z</dcterms:created>
  <dcterms:modified xsi:type="dcterms:W3CDTF">2020-07-27T03:53:52Z</dcterms:modified>
</cp:coreProperties>
</file>