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kar\Desktop\NUProject1\"/>
    </mc:Choice>
  </mc:AlternateContent>
  <xr:revisionPtr revIDLastSave="0" documentId="13_ncr:1_{CE462099-A32C-41CC-AC36-C55BC7F413B3}" xr6:coauthVersionLast="45" xr6:coauthVersionMax="45" xr10:uidLastSave="{00000000-0000-0000-0000-000000000000}"/>
  <bookViews>
    <workbookView xWindow="-108" yWindow="-108" windowWidth="23256" windowHeight="12576" xr2:uid="{B1086B92-9F42-47B6-9288-2A40553E47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<sst xmlns="http://schemas.openxmlformats.org/spreadsheetml/2006/main" count="13" uniqueCount="13">
  <si>
    <t>Location + Race</t>
  </si>
  <si>
    <t>%</t>
  </si>
  <si>
    <t>Percentage</t>
  </si>
  <si>
    <t>IL White Deaths</t>
  </si>
  <si>
    <t>Chicago White Deaths</t>
  </si>
  <si>
    <t>IL Black Deaths</t>
  </si>
  <si>
    <t>Chicago Black Deaths</t>
  </si>
  <si>
    <t>IL Latin Deaths</t>
  </si>
  <si>
    <t>Chicago Latin Deaths</t>
  </si>
  <si>
    <t>IL Asian Deaths</t>
  </si>
  <si>
    <t>Chicago Asian Deaths</t>
  </si>
  <si>
    <t>IL Other Deaths</t>
  </si>
  <si>
    <t>Chicago Other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</si>
</sst>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40FE-DC11-4101-9C0D-E1000B0ACD40}">
  <dimension ref="A1:C11"/>
  <sheetViews>
    <sheetView tabSelected="1" workbookViewId="0">
      <selection activeCell="E16" sqref="E16"/>
    </sheetView>
  </sheetViews>
  <sheetFormatPr defaultRowHeight="14.4" x14ac:dyDescent="0.3"/>
  <cols>
    <col min="1" max="1" width="19.109375" bestFit="1" customWidth="1"/>
    <col min="2" max="2" width="9.6640625" customWidth="1"/>
    <col min="3" max="3" width="10.109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s="1">
        <f>3219/7124</f>
        <v>0.45185289163391351</v>
      </c>
      <c r="C2">
        <v>45</v>
      </c>
    </row>
    <row r="3" spans="1:3" x14ac:dyDescent="0.3">
      <c r="A3" t="s">
        <v>4</v>
      </c>
      <c r="B3" s="1">
        <f>525/2705</f>
        <v>0.19408502772643252</v>
      </c>
      <c r="C3">
        <v>19</v>
      </c>
    </row>
    <row r="4" spans="1:3" x14ac:dyDescent="0.3">
      <c r="A4" t="s">
        <v>5</v>
      </c>
      <c r="B4" s="1">
        <f>1998/7124</f>
        <v>0.28046041549691186</v>
      </c>
      <c r="C4">
        <v>28</v>
      </c>
    </row>
    <row r="5" spans="1:3" x14ac:dyDescent="0.3">
      <c r="A5" t="s">
        <v>6</v>
      </c>
      <c r="B5" s="1">
        <f>1171/2705</f>
        <v>0.43290203327171906</v>
      </c>
      <c r="C5">
        <v>43</v>
      </c>
    </row>
    <row r="6" spans="1:3" x14ac:dyDescent="0.3">
      <c r="A6" t="s">
        <v>7</v>
      </c>
      <c r="B6" s="1">
        <f>1491/7124</f>
        <v>0.20929253228523301</v>
      </c>
      <c r="C6">
        <v>21</v>
      </c>
    </row>
    <row r="7" spans="1:3" x14ac:dyDescent="0.3">
      <c r="A7" t="s">
        <v>8</v>
      </c>
      <c r="B7" s="1">
        <f>870/2705</f>
        <v>0.32162661737523107</v>
      </c>
      <c r="C7">
        <v>32</v>
      </c>
    </row>
    <row r="8" spans="1:3" x14ac:dyDescent="0.3">
      <c r="A8" t="s">
        <v>9</v>
      </c>
      <c r="B8" s="1">
        <f>346/7124</f>
        <v>4.8568220101066817E-2</v>
      </c>
      <c r="C8">
        <v>5</v>
      </c>
    </row>
    <row r="9" spans="1:3" x14ac:dyDescent="0.3">
      <c r="A9" t="s">
        <v>10</v>
      </c>
      <c r="B9" s="1">
        <f>119/2705</f>
        <v>4.3992606284658044E-2</v>
      </c>
      <c r="C9">
        <v>4</v>
      </c>
    </row>
    <row r="10" spans="1:3" x14ac:dyDescent="0.3">
      <c r="A10" t="s">
        <v>11</v>
      </c>
      <c r="B10" s="1">
        <f>70/7124</f>
        <v>9.8259404828747888E-3</v>
      </c>
      <c r="C10">
        <v>1</v>
      </c>
    </row>
    <row r="11" spans="1:3" x14ac:dyDescent="0.3">
      <c r="A11" t="s">
        <v>12</v>
      </c>
      <c r="B11" s="1">
        <f>20/2705</f>
        <v>7.3937153419593345E-3</v>
      </c>
      <c r="C11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</dc:creator>
  <cp:lastModifiedBy>Daniel R</cp:lastModifiedBy>
  <dcterms:created xsi:type="dcterms:W3CDTF">2020-07-26T18:10:43Z</dcterms:created>
  <dcterms:modified xsi:type="dcterms:W3CDTF">2020-07-26T18:23:53Z</dcterms:modified>
</cp:coreProperties>
</file>