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ap/Documents/MSE/ENGR2910/"/>
    </mc:Choice>
  </mc:AlternateContent>
  <xr:revisionPtr revIDLastSave="0" documentId="13_ncr:1_{FE3228CF-8F04-6644-9A0D-2EFDAFB009FE}" xr6:coauthVersionLast="47" xr6:coauthVersionMax="47" xr10:uidLastSave="{00000000-0000-0000-0000-000000000000}"/>
  <bookViews>
    <workbookView xWindow="29120" yWindow="1900" windowWidth="20720" windowHeight="17440" xr2:uid="{47D13744-5F57-6A4B-8CFE-C4A7E62258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" i="1"/>
  <c r="E3" i="1"/>
  <c r="J3" i="1" s="1"/>
  <c r="E7" i="1"/>
  <c r="E9" i="1"/>
  <c r="J9" i="1" s="1"/>
  <c r="E6" i="1"/>
  <c r="E8" i="1"/>
  <c r="J8" i="1" s="1"/>
  <c r="E4" i="1"/>
  <c r="E5" i="1"/>
  <c r="J5" i="1" s="1"/>
</calcChain>
</file>

<file path=xl/sharedStrings.xml><?xml version="1.0" encoding="utf-8"?>
<sst xmlns="http://schemas.openxmlformats.org/spreadsheetml/2006/main" count="19" uniqueCount="15">
  <si>
    <t>Exam1</t>
  </si>
  <si>
    <t>Raw</t>
  </si>
  <si>
    <t>Curved</t>
  </si>
  <si>
    <t>Showa, Nanibah</t>
  </si>
  <si>
    <t>Robinett, Logan</t>
  </si>
  <si>
    <t>Skora, Jakub</t>
  </si>
  <si>
    <t>Matinez Specia, Jesus</t>
  </si>
  <si>
    <t>Palma, Ruben</t>
  </si>
  <si>
    <t>Vigil, Francisco</t>
  </si>
  <si>
    <t>Beall, Reyana</t>
  </si>
  <si>
    <t>Homework</t>
  </si>
  <si>
    <t>Grade</t>
  </si>
  <si>
    <t>Presentation</t>
  </si>
  <si>
    <t>Exam2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</si>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</sst>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D32-403C-4047-880C-A4178F3C790C}">
  <dimension ref="A1:J9"/>
  <sheetViews>
    <sheetView tabSelected="1" workbookViewId="0">
      <selection activeCell="D14" sqref="D14"/>
    </sheetView>
  </sheetViews>
  <sheetFormatPr baseColWidth="10" defaultRowHeight="16" x14ac:dyDescent="0.2"/>
  <cols>
    <col min="1" max="3" width="21.1640625" customWidth="1"/>
  </cols>
  <sheetData>
    <row r="1" spans="1:10" s="1" customFormat="1" x14ac:dyDescent="0.2">
      <c r="B1" s="1" t="s">
        <v>10</v>
      </c>
      <c r="C1" s="1" t="s">
        <v>12</v>
      </c>
      <c r="D1" s="1" t="s">
        <v>0</v>
      </c>
      <c r="F1" s="1" t="s">
        <v>13</v>
      </c>
      <c r="H1" s="1" t="s">
        <v>14</v>
      </c>
      <c r="J1" s="1" t="s">
        <v>11</v>
      </c>
    </row>
    <row r="2" spans="1:10" s="1" customFormat="1" x14ac:dyDescent="0.2"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</row>
    <row r="3" spans="1:10" x14ac:dyDescent="0.2">
      <c r="A3" t="s">
        <v>9</v>
      </c>
      <c r="B3" s="2">
        <v>97.33</v>
      </c>
      <c r="C3" s="2"/>
      <c r="D3" s="2">
        <v>74</v>
      </c>
      <c r="E3" s="2">
        <f>D3 + (100-D3)/4</f>
        <v>80.5</v>
      </c>
      <c r="F3" s="2"/>
      <c r="G3" s="2"/>
      <c r="H3" s="2"/>
      <c r="I3" s="2"/>
      <c r="J3" s="2">
        <f>(B3+E3)/2</f>
        <v>88.914999999999992</v>
      </c>
    </row>
    <row r="4" spans="1:10" x14ac:dyDescent="0.2">
      <c r="A4" t="s">
        <v>6</v>
      </c>
      <c r="B4" s="2">
        <v>94</v>
      </c>
      <c r="C4" s="2"/>
      <c r="D4" s="2">
        <v>72</v>
      </c>
      <c r="E4" s="2">
        <f>D4 + (100-D4)/4</f>
        <v>79</v>
      </c>
      <c r="F4" s="2"/>
      <c r="G4" s="2"/>
      <c r="H4" s="2"/>
      <c r="I4" s="2"/>
      <c r="J4" s="2">
        <f>(B4+E4)/2</f>
        <v>86.5</v>
      </c>
    </row>
    <row r="5" spans="1:10" x14ac:dyDescent="0.2">
      <c r="A5" t="s">
        <v>7</v>
      </c>
      <c r="B5" s="2">
        <v>94.67</v>
      </c>
      <c r="C5" s="2"/>
      <c r="D5" s="2">
        <v>65</v>
      </c>
      <c r="E5" s="2">
        <f>D5 + (100-D5)/4</f>
        <v>73.75</v>
      </c>
      <c r="F5" s="2"/>
      <c r="G5" s="2"/>
      <c r="H5" s="2"/>
      <c r="I5" s="2"/>
      <c r="J5" s="2">
        <f>(B5+E5)/2</f>
        <v>84.210000000000008</v>
      </c>
    </row>
    <row r="6" spans="1:10" x14ac:dyDescent="0.2">
      <c r="A6" t="s">
        <v>4</v>
      </c>
      <c r="B6" s="2">
        <v>97.33</v>
      </c>
      <c r="C6" s="2"/>
      <c r="D6" s="2">
        <v>99</v>
      </c>
      <c r="E6" s="2">
        <f>D6 + (100-D6)/4</f>
        <v>99.25</v>
      </c>
      <c r="F6" s="2"/>
      <c r="G6" s="2"/>
      <c r="H6" s="2"/>
      <c r="I6" s="2"/>
      <c r="J6" s="2">
        <f>(B6+E6)/2</f>
        <v>98.289999999999992</v>
      </c>
    </row>
    <row r="7" spans="1:10" x14ac:dyDescent="0.2">
      <c r="A7" t="s">
        <v>3</v>
      </c>
      <c r="B7" s="2">
        <v>94.67</v>
      </c>
      <c r="C7" s="2"/>
      <c r="D7" s="2">
        <v>103</v>
      </c>
      <c r="E7" s="2">
        <f>D7</f>
        <v>103</v>
      </c>
      <c r="F7" s="2"/>
      <c r="G7" s="2"/>
      <c r="H7" s="2"/>
      <c r="I7" s="2"/>
      <c r="J7" s="2">
        <f>(B7+E7)/2</f>
        <v>98.835000000000008</v>
      </c>
    </row>
    <row r="8" spans="1:10" x14ac:dyDescent="0.2">
      <c r="A8" t="s">
        <v>5</v>
      </c>
      <c r="B8" s="2">
        <v>95.67</v>
      </c>
      <c r="C8" s="2"/>
      <c r="D8" s="2">
        <v>80</v>
      </c>
      <c r="E8" s="2">
        <f>D8 + (100-D8)/4</f>
        <v>85</v>
      </c>
      <c r="F8" s="2"/>
      <c r="G8" s="2"/>
      <c r="H8" s="2"/>
      <c r="I8" s="2"/>
      <c r="J8" s="2">
        <f>(B8+E8)/2</f>
        <v>90.335000000000008</v>
      </c>
    </row>
    <row r="9" spans="1:10" x14ac:dyDescent="0.2">
      <c r="A9" t="s">
        <v>8</v>
      </c>
      <c r="B9" s="2">
        <v>92.33</v>
      </c>
      <c r="C9" s="2"/>
      <c r="D9" s="2">
        <v>65</v>
      </c>
      <c r="E9" s="2">
        <f>D9 + (100-D9)/4</f>
        <v>73.75</v>
      </c>
      <c r="F9" s="2"/>
      <c r="G9" s="2"/>
      <c r="H9" s="2"/>
      <c r="I9" s="2"/>
      <c r="J9" s="2">
        <f>(B9+E9)/2</f>
        <v>83.039999999999992</v>
      </c>
    </row>
  </sheetData>
  <sortState xmlns:xlrd2="http://schemas.microsoft.com/office/spreadsheetml/2017/richdata2" ref="A3:E9">
    <sortCondition ref="A3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2023-02-19T16:39:30Z</dcterms:created>
  <dcterms:modified xsi:type="dcterms:W3CDTF">2023-02-19T17:09:02Z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2023-02-19T17:07:06Z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81b690bd-c948-41b8-8a2c-7302883eea96</vt:lpwstr>
  </property>
  <property fmtid="{D5CDD505-2E9C-101B-9397-08002B2CF9AE}" pid="8" name="MSIP_Label_d8bb7484-22c2-4b98-9fb8-3ab13d821527_ContentBits">
    <vt:lpwstr>0</vt:lpwstr>
  </property>
</Properties>
</file>