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Quantum\NVDiamond\"/>
    </mc:Choice>
  </mc:AlternateContent>
  <xr:revisionPtr revIDLastSave="0" documentId="13_ncr:9_{605A2735-A37D-436E-B915-B2D09D59A78F}" xr6:coauthVersionLast="47" xr6:coauthVersionMax="47" xr10:uidLastSave="{00000000-0000-0000-0000-000000000000}"/>
  <bookViews>
    <workbookView xWindow="19090" yWindow="-110" windowWidth="19420" windowHeight="10300" xr2:uid="{D43D88AD-9379-4FCA-8BB0-6E43E291F9E4}"/>
  </bookViews>
  <sheets>
    <sheet name="EquipmentList(NV Diamond)" sheetId="1" r:id="rId1"/>
  </sheets>
  <calcPr calcId="0"/>
</workbook>
</file>

<file path=xl/calcChain.xml><?xml version="1.0" encoding="utf-8"?>
<calcChain xmlns="http://schemas.openxmlformats.org/spreadsheetml/2006/main">
  <c r="E32" i="1" l="1"/>
  <c r="E31" i="1"/>
  <c r="E20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6" i="1"/>
  <c r="E27" i="1"/>
  <c r="E28" i="1"/>
  <c r="E29" i="1"/>
  <c r="E30" i="1"/>
  <c r="E33" i="1"/>
  <c r="E34" i="1"/>
  <c r="E35" i="1"/>
  <c r="E36" i="1"/>
  <c r="E37" i="1"/>
  <c r="E38" i="1"/>
  <c r="E39" i="1"/>
  <c r="E2" i="1"/>
  <c r="E42" i="1" l="1"/>
</calcChain>
</file>

<file path=xl/sharedStrings.xml><?xml version="1.0" encoding="utf-8"?>
<sst xmlns="http://schemas.openxmlformats.org/spreadsheetml/2006/main" count="85" uniqueCount="85">
  <si>
    <t>Item</t>
  </si>
  <si>
    <t>Link</t>
  </si>
  <si>
    <t xml:space="preserve"> Cost </t>
  </si>
  <si>
    <t>Quanity</t>
  </si>
  <si>
    <t xml:space="preserve"> Total </t>
  </si>
  <si>
    <t>Notes</t>
  </si>
  <si>
    <t>PL201 - Compact Laser Module with USB Connector, 520 nm, 0.9 mW</t>
  </si>
  <si>
    <t>https://www.thorlabs.com/thorproduct.cfm?partnumber=PL201</t>
  </si>
  <si>
    <t>AD11F - SM1-Threaded Adapter for Ø11 mm, ?0.35" (8.9 mm) Long Cylindrical Components</t>
  </si>
  <si>
    <t>https://www.thorlabs.com/thorproduct.cfm?partnumber=ad11f</t>
  </si>
  <si>
    <t>CXY1A - 30 mm Cage System, XY Translating Lens Mount for Ø1" Optics</t>
  </si>
  <si>
    <t>https://www.thorlabs.com/thorproduct.cfm?partnumber=cxy1a</t>
  </si>
  <si>
    <t>CRM1T - Cage Rotation Mount for Ø1" Optics, SM1 Threaded, 8-32 Tap </t>
  </si>
  <si>
    <t>https://www.thorlabs.com/thorproduct.cfm?partnumber=CRM1T</t>
  </si>
  <si>
    <t>New part (replaces CRM1)</t>
  </si>
  <si>
    <t>WPH10M-532 - Ø1" Zero-Order Half-Wave Plate, SM1-Threaded Mount, 532 nm</t>
  </si>
  <si>
    <t>https://www.thorlabs.com/thorproduct.cfm?partnumber=WPH10M-532</t>
  </si>
  <si>
    <t>CP35 - 30 mm Cage Plate with Ø1" Double Bore, 8-32 Tap</t>
  </si>
  <si>
    <t>https://www.thorlabs.com/thorproduct.cfm?partnumber=CP35</t>
  </si>
  <si>
    <t>CP33 - SM1-Threaded 30 mm Cage Plate, 0.35" Thick, 2 Retaining Rings, 8-32 Tap</t>
  </si>
  <si>
    <t>https://www.thorlabs.com/thorproduct.cfm?partnumber=CP33</t>
  </si>
  <si>
    <t>AC254-100-AB-ML - f = 100.0 mm, Ø1" Achromatic Doublet, SM1-Threaded Mount, ARC: 400 - 1100 nm</t>
  </si>
  <si>
    <t>https://www.thorlabs.com/thorproduct.cfm?partnumber=AC254-100-AB-ML</t>
  </si>
  <si>
    <t>DMSP550 - Ø1" Shortpass Dichroic Mirror, 550 nm Cutoff</t>
  </si>
  <si>
    <t>https://www.thorlabs.com/thorproduct.cfm?partnumber=DMSP550</t>
  </si>
  <si>
    <t xml:space="preserve">DMSP505 - Ø1" Shortpass Dichroic Mirror, 505 nm Cutoff </t>
  </si>
  <si>
    <t>https://www.thorlabs.com/thorproduct.cfm?partnumber=DMSP505</t>
  </si>
  <si>
    <t>BB1-E02 - Ø1" Broadband Dielectric Mirror, 400 - 750 nm</t>
  </si>
  <si>
    <t>https://www.thorlabs.com/thorproduct.cfm?partnumber=BB1-E02</t>
  </si>
  <si>
    <t>DMLP650 - Ø1" Longpass Dichroic Mirror, 650 nm Cut-On</t>
  </si>
  <si>
    <t>https://www.thorlabs.com/thorproduct.cfm?partnumber=DMLP650</t>
  </si>
  <si>
    <t>KCB1C - Right-Angle Kinematic Mirror Mount </t>
  </si>
  <si>
    <t>https://www.thorlabs.com/thorproduct.cfm?partnumber=KCB1C#ad-image-0</t>
  </si>
  <si>
    <t>BS013 - 50:50 Non-Polarizing Beamsplitter Cube, 400 - 700 nm, 1"</t>
  </si>
  <si>
    <t>https://www.thorlabs.com/thorproduct.cfm?partnumber=BS013</t>
  </si>
  <si>
    <t>CS165MU - Zelux® 1.6 MP Monochrome CMOS Camera, 1/4"-20 Taps</t>
  </si>
  <si>
    <t>https://www.thorlabs.com/thorproduct.cfm?partnumber=cS165MU</t>
  </si>
  <si>
    <t>LEDD1B - T-Cube LED Driver, 1200 mA Max Drive Current</t>
  </si>
  <si>
    <t>https://www.thorlabs.com/thorproduct.cfm?partnumber=LEDD1B</t>
  </si>
  <si>
    <t>Needs power supply</t>
  </si>
  <si>
    <t>K, 251 mW (Min) 30 mm Cage-Compatible Diffuse Backlight LED, 2000 mA</t>
  </si>
  <si>
    <t>https://www.thorlabs.com/thorproduct.cfm?partnumber=LEDBW1</t>
  </si>
  <si>
    <t>SM1ZA - Z-Axis Translation Mount, 30 mm Cage Compatible</t>
  </si>
  <si>
    <t>https://www.thorlabs.com/thorproduct.cfm?partnumber=SM1ZA</t>
  </si>
  <si>
    <t>New part (replaces SM1Z)</t>
  </si>
  <si>
    <t>APD130A - Si Avalanche Photodetector, Temperature Compensated, 400 - 1000 nm, 8-32 Taps</t>
  </si>
  <si>
    <t>https://www.thorlabs.com/thorproduct.cfm?partnumber=apd130a</t>
  </si>
  <si>
    <t>CBB1 - 30 mm Cage System U-Bench, 1/4"-20 and 8-32 Tapped Holes </t>
  </si>
  <si>
    <t>https://www.thorlabs.com/thorproduct.cfm?partnumber=cbb1</t>
  </si>
  <si>
    <t>20X Objective, Nikon CFI TU Plan Fluor BD</t>
  </si>
  <si>
    <t>https://www.edmundoptics.com/p/20x-objective-nikon-cfi-tu-plan-fluor-bd/52722/</t>
  </si>
  <si>
    <t>RFSoC 4x2 Kit</t>
  </si>
  <si>
    <t>https://www.amd.com/en/corporate/university-program/aup-boards/rfsoc4x2.html</t>
  </si>
  <si>
    <t>EVAL BOARD OPAMP FDA 5GHZ</t>
  </si>
  <si>
    <t>https://www.digikey.com/en/products/detail/texas-instruments/LMH5401EVM/5031896</t>
  </si>
  <si>
    <t>MB2424 - Aluminum Breadboard 24" x 24" x 1/2", 1/4"-20 Taps </t>
  </si>
  <si>
    <t>https://www.thorlabs.com/thorproduct.cfm?partnumber=MB2424</t>
  </si>
  <si>
    <t>Signal Attenuator</t>
  </si>
  <si>
    <t xml:space="preserve"> TOTAL </t>
  </si>
  <si>
    <t>https://www.thorlabs.com/thorproduct.cfm?partnumber=PT3</t>
  </si>
  <si>
    <t>PT3 - 1" XYZ Translation Stage with Standard Micrometers, 1/4"-20 Taps</t>
  </si>
  <si>
    <t>https://www.thorlabs.com/thorproduct.cfm?partnumber=XYR1</t>
  </si>
  <si>
    <t>XYR1 - XY Stage with Ø1" Hole, 1/2" Travel, 360° Rotation, Imperial Taps </t>
  </si>
  <si>
    <t>https://www.thorlabs.com/thorproduct.cfm?partnumber=RP01</t>
  </si>
  <si>
    <t>RP01 - Ø2" Manual Rotation Stage </t>
  </si>
  <si>
    <t>Diamond</t>
  </si>
  <si>
    <t>https://www.digikey.com/en/products/detail/pasternack/PE7008-2/21709686</t>
  </si>
  <si>
    <t>TP-Link ER605 V2 Wired Gigabit VPN Router</t>
  </si>
  <si>
    <t>https://www.amazon.com/TP-Link-Integrated-Lightening-Protection-TL-R605/dp/B08QTXNWZ1?th=1</t>
  </si>
  <si>
    <t>ER2-P4 - Cage Assembly Rod, 2" Long, Ø6 mm, 4 Pack </t>
  </si>
  <si>
    <t>https://www.thorlabs.com/thorproduct.cfm?partnumber=ER2-P4</t>
  </si>
  <si>
    <t>https://www.thorlabs.com/thorproduct.cfm?partnumber=ER3-P4</t>
  </si>
  <si>
    <t>ER3-P4 - Cage Assembly Rod, 3" Long, Ø6 mm, 4 Pack </t>
  </si>
  <si>
    <t>ER6-P4 - Cage Assembly Rod, 6" Long, Ø6 mm, 4 Pack </t>
  </si>
  <si>
    <t>https://www.thorlabs.com/thorproduct.cfm?partnumber=ER6-P4</t>
  </si>
  <si>
    <t>https://www.thorlabs.com/thorproduct.cfm?partnumber=SM1A12</t>
  </si>
  <si>
    <t>SM1A12 - Adapter with External SM1 Threads and Internal M25 x 0.75 Threads </t>
  </si>
  <si>
    <t>TR2-P5 - Ø1/2" Optical Post, SS, 8-32 Setscrew, 1/4"-20 Tap, L = 2", 5 Pack </t>
  </si>
  <si>
    <t>https://www.thorlabs.com/thorproduct.cfm?partnumber=PH3-P5</t>
  </si>
  <si>
    <t>PH3-P5 - Ø1/2" Post Holder, Spring-Loaded Hex-Locking Thumbscrew, L = 3", 5 Pack </t>
  </si>
  <si>
    <t>https://www.thorlabs.com/thorproduct.cfm?partnumber=TR2-P5</t>
  </si>
  <si>
    <t>BE1 - Ø1.25" Studded Pedestal Base Adapter, 1/4"-20 Thread </t>
  </si>
  <si>
    <t>https://www.thorlabs.com/thorproduct.cfm?partnumber=BE1</t>
  </si>
  <si>
    <t>https://www.thorlabs.com/thorproduct.cfm?partnumber=CF125C</t>
  </si>
  <si>
    <t>CF125C - Clamping Fork, 1.24" Counterbored Slot, 1/4"-20 Captive Screw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</si>
</sst>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ER6-P4" TargetMode="External"/><Relationship Id="rId13" Type="http://schemas.openxmlformats.org/officeDocument/2006/relationships/hyperlink" Target="https://www.thorlabs.com/thorproduct.cfm?partnumber=CF125C" TargetMode="External"/><Relationship Id="rId3" Type="http://schemas.openxmlformats.org/officeDocument/2006/relationships/hyperlink" Target="https://www.thorlabs.com/thorproduct.cfm?partnumber=PT3" TargetMode="External"/><Relationship Id="rId7" Type="http://schemas.openxmlformats.org/officeDocument/2006/relationships/hyperlink" Target="https://www.amazon.com/TP-Link-Integrated-Lightening-Protection-TL-R605/dp/B08QTXNWZ1?th=1" TargetMode="External"/><Relationship Id="rId12" Type="http://schemas.openxmlformats.org/officeDocument/2006/relationships/hyperlink" Target="https://www.thorlabs.com/thorproduct.cfm?partnumber=BE1" TargetMode="External"/><Relationship Id="rId2" Type="http://schemas.openxmlformats.org/officeDocument/2006/relationships/hyperlink" Target="https://www.thorlabs.com/thorproduct.cfm?partnumber=ER3-P4" TargetMode="External"/><Relationship Id="rId1" Type="http://schemas.openxmlformats.org/officeDocument/2006/relationships/hyperlink" Target="https://www.thorlabs.com/thorproduct.cfm?partnumber=ER2-P4" TargetMode="External"/><Relationship Id="rId6" Type="http://schemas.openxmlformats.org/officeDocument/2006/relationships/hyperlink" Target="https://www.digikey.com/en/products/detail/pasternack/PE7008-2/21709686" TargetMode="External"/><Relationship Id="rId11" Type="http://schemas.openxmlformats.org/officeDocument/2006/relationships/hyperlink" Target="https://www.thorlabs.com/thorproduct.cfm?partnumber=PH3-P5" TargetMode="External"/><Relationship Id="rId5" Type="http://schemas.openxmlformats.org/officeDocument/2006/relationships/hyperlink" Target="https://www.thorlabs.com/thorproduct.cfm?partnumber=RP01" TargetMode="External"/><Relationship Id="rId10" Type="http://schemas.openxmlformats.org/officeDocument/2006/relationships/hyperlink" Target="https://www.thorlabs.com/thorproduct.cfm?partnumber=TR2-P5" TargetMode="External"/><Relationship Id="rId4" Type="http://schemas.openxmlformats.org/officeDocument/2006/relationships/hyperlink" Target="https://www.thorlabs.com/thorproduct.cfm?partnumber=XYR1" TargetMode="External"/><Relationship Id="rId9" Type="http://schemas.openxmlformats.org/officeDocument/2006/relationships/hyperlink" Target="https://www.thorlabs.com/thorproduct.cfm?partnumber=SM1A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3D7C-EE86-4443-9868-ACBF9EF7C1D1}">
  <dimension ref="A1:F42"/>
  <sheetViews>
    <sheetView tabSelected="1" topLeftCell="A29" zoomScale="70" zoomScaleNormal="70" workbookViewId="0">
      <selection activeCell="F42" sqref="A1:F42"/>
    </sheetView>
  </sheetViews>
  <sheetFormatPr defaultRowHeight="15" x14ac:dyDescent="0.25"/>
  <cols>
    <col min="1" max="1" width="94.7109375" bestFit="1" customWidth="1"/>
    <col min="2" max="2" width="78.7109375" bestFit="1" customWidth="1"/>
    <col min="3" max="3" width="9.85546875" bestFit="1" customWidth="1"/>
    <col min="4" max="4" width="7.85546875" bestFit="1" customWidth="1"/>
    <col min="5" max="5" width="12.28515625" customWidth="1"/>
    <col min="6" max="6" width="2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186.57</v>
      </c>
      <c r="D2">
        <v>1</v>
      </c>
      <c r="E2" s="1">
        <f>D2*C2</f>
        <v>186.57</v>
      </c>
    </row>
    <row r="3" spans="1:6" x14ac:dyDescent="0.25">
      <c r="A3" t="s">
        <v>8</v>
      </c>
      <c r="B3" t="s">
        <v>9</v>
      </c>
      <c r="C3" s="1">
        <v>35.85</v>
      </c>
      <c r="D3">
        <v>1</v>
      </c>
      <c r="E3" s="1">
        <f t="shared" ref="E3:E39" si="0">D3*C3</f>
        <v>35.85</v>
      </c>
    </row>
    <row r="4" spans="1:6" x14ac:dyDescent="0.25">
      <c r="A4" t="s">
        <v>10</v>
      </c>
      <c r="B4" t="s">
        <v>11</v>
      </c>
      <c r="C4" s="1">
        <v>201.47</v>
      </c>
      <c r="D4">
        <v>1</v>
      </c>
      <c r="E4" s="1">
        <f t="shared" si="0"/>
        <v>201.47</v>
      </c>
    </row>
    <row r="5" spans="1:6" x14ac:dyDescent="0.25">
      <c r="A5" t="s">
        <v>12</v>
      </c>
      <c r="B5" t="s">
        <v>13</v>
      </c>
      <c r="C5" s="1">
        <v>95.93</v>
      </c>
      <c r="D5">
        <v>1</v>
      </c>
      <c r="E5" s="1">
        <f t="shared" si="0"/>
        <v>95.93</v>
      </c>
      <c r="F5" t="s">
        <v>14</v>
      </c>
    </row>
    <row r="6" spans="1:6" x14ac:dyDescent="0.25">
      <c r="A6" t="s">
        <v>15</v>
      </c>
      <c r="B6" t="s">
        <v>16</v>
      </c>
      <c r="C6" s="1">
        <v>622.48</v>
      </c>
      <c r="D6">
        <v>1</v>
      </c>
      <c r="E6" s="1">
        <f t="shared" si="0"/>
        <v>622.48</v>
      </c>
    </row>
    <row r="7" spans="1:6" x14ac:dyDescent="0.25">
      <c r="A7" t="s">
        <v>17</v>
      </c>
      <c r="B7" t="s">
        <v>18</v>
      </c>
      <c r="C7" s="1">
        <v>21.53</v>
      </c>
      <c r="D7">
        <v>1</v>
      </c>
      <c r="E7" s="1">
        <f t="shared" si="0"/>
        <v>21.53</v>
      </c>
    </row>
    <row r="8" spans="1:6" x14ac:dyDescent="0.25">
      <c r="A8" t="s">
        <v>19</v>
      </c>
      <c r="B8" t="s">
        <v>20</v>
      </c>
      <c r="C8" s="1">
        <v>19.09</v>
      </c>
      <c r="D8">
        <v>1</v>
      </c>
      <c r="E8" s="1">
        <f t="shared" si="0"/>
        <v>19.09</v>
      </c>
    </row>
    <row r="9" spans="1:6" x14ac:dyDescent="0.25">
      <c r="A9" t="s">
        <v>21</v>
      </c>
      <c r="B9" t="s">
        <v>22</v>
      </c>
      <c r="C9" s="1">
        <v>145.86000000000001</v>
      </c>
      <c r="D9">
        <v>1</v>
      </c>
      <c r="E9" s="1">
        <f t="shared" si="0"/>
        <v>145.86000000000001</v>
      </c>
    </row>
    <row r="10" spans="1:6" x14ac:dyDescent="0.25">
      <c r="A10" t="s">
        <v>23</v>
      </c>
      <c r="B10" t="s">
        <v>24</v>
      </c>
      <c r="C10" s="1">
        <v>310.06</v>
      </c>
      <c r="D10">
        <v>1</v>
      </c>
      <c r="E10" s="1">
        <f t="shared" si="0"/>
        <v>310.06</v>
      </c>
    </row>
    <row r="11" spans="1:6" x14ac:dyDescent="0.25">
      <c r="A11" t="s">
        <v>25</v>
      </c>
      <c r="B11" t="s">
        <v>26</v>
      </c>
      <c r="C11" s="1">
        <v>310.06</v>
      </c>
      <c r="D11">
        <v>1</v>
      </c>
      <c r="E11" s="1">
        <f t="shared" si="0"/>
        <v>310.06</v>
      </c>
    </row>
    <row r="12" spans="1:6" x14ac:dyDescent="0.25">
      <c r="A12" t="s">
        <v>27</v>
      </c>
      <c r="B12" t="s">
        <v>28</v>
      </c>
      <c r="C12" s="1">
        <v>81.22</v>
      </c>
      <c r="D12">
        <v>1</v>
      </c>
      <c r="E12" s="1">
        <f t="shared" si="0"/>
        <v>81.22</v>
      </c>
    </row>
    <row r="13" spans="1:6" x14ac:dyDescent="0.25">
      <c r="A13" t="s">
        <v>29</v>
      </c>
      <c r="B13" t="s">
        <v>30</v>
      </c>
      <c r="C13" s="1">
        <v>310.06</v>
      </c>
      <c r="D13">
        <v>1</v>
      </c>
      <c r="E13" s="1">
        <f t="shared" si="0"/>
        <v>310.06</v>
      </c>
    </row>
    <row r="14" spans="1:6" x14ac:dyDescent="0.25">
      <c r="A14" t="s">
        <v>31</v>
      </c>
      <c r="B14" t="s">
        <v>32</v>
      </c>
      <c r="C14" s="1">
        <v>154.65</v>
      </c>
      <c r="D14">
        <v>1</v>
      </c>
      <c r="E14" s="1">
        <f t="shared" si="0"/>
        <v>154.65</v>
      </c>
    </row>
    <row r="15" spans="1:6" x14ac:dyDescent="0.25">
      <c r="A15" t="s">
        <v>33</v>
      </c>
      <c r="B15" t="s">
        <v>34</v>
      </c>
      <c r="C15" s="1">
        <v>242.25</v>
      </c>
      <c r="D15">
        <v>1</v>
      </c>
      <c r="E15" s="1">
        <f t="shared" si="0"/>
        <v>242.25</v>
      </c>
    </row>
    <row r="16" spans="1:6" x14ac:dyDescent="0.25">
      <c r="A16" t="s">
        <v>35</v>
      </c>
      <c r="B16" t="s">
        <v>36</v>
      </c>
      <c r="C16" s="1">
        <v>479.86</v>
      </c>
      <c r="D16">
        <v>1</v>
      </c>
      <c r="E16" s="1">
        <f t="shared" si="0"/>
        <v>479.86</v>
      </c>
    </row>
    <row r="17" spans="1:6" x14ac:dyDescent="0.25">
      <c r="A17" t="s">
        <v>37</v>
      </c>
      <c r="B17" t="s">
        <v>38</v>
      </c>
      <c r="C17" s="1">
        <v>355.18</v>
      </c>
      <c r="D17">
        <v>1</v>
      </c>
      <c r="E17" s="1">
        <f t="shared" si="0"/>
        <v>355.18</v>
      </c>
      <c r="F17" t="s">
        <v>39</v>
      </c>
    </row>
    <row r="18" spans="1:6" x14ac:dyDescent="0.25">
      <c r="A18" t="s">
        <v>40</v>
      </c>
      <c r="B18" t="s">
        <v>41</v>
      </c>
      <c r="C18" s="1">
        <v>373.23</v>
      </c>
      <c r="D18">
        <v>1</v>
      </c>
      <c r="E18" s="1">
        <f t="shared" si="0"/>
        <v>373.23</v>
      </c>
    </row>
    <row r="19" spans="1:6" x14ac:dyDescent="0.25">
      <c r="A19" t="s">
        <v>42</v>
      </c>
      <c r="B19" t="s">
        <v>43</v>
      </c>
      <c r="C19" s="1">
        <v>220.2</v>
      </c>
      <c r="D19">
        <v>1</v>
      </c>
      <c r="E19" s="1">
        <f t="shared" si="0"/>
        <v>220.2</v>
      </c>
      <c r="F19" t="s">
        <v>44</v>
      </c>
    </row>
    <row r="20" spans="1:6" x14ac:dyDescent="0.25">
      <c r="A20" t="s">
        <v>76</v>
      </c>
      <c r="B20" s="2" t="s">
        <v>75</v>
      </c>
      <c r="C20" s="1">
        <v>24</v>
      </c>
      <c r="D20">
        <v>1</v>
      </c>
      <c r="E20" s="1">
        <f t="shared" si="0"/>
        <v>24</v>
      </c>
    </row>
    <row r="21" spans="1:6" x14ac:dyDescent="0.25">
      <c r="A21" t="s">
        <v>45</v>
      </c>
      <c r="B21" t="s">
        <v>46</v>
      </c>
      <c r="C21" s="1">
        <v>1397</v>
      </c>
      <c r="D21">
        <v>1</v>
      </c>
      <c r="E21" s="1">
        <f t="shared" si="0"/>
        <v>1397</v>
      </c>
    </row>
    <row r="22" spans="1:6" x14ac:dyDescent="0.25">
      <c r="A22" t="s">
        <v>47</v>
      </c>
      <c r="B22" t="s">
        <v>48</v>
      </c>
      <c r="C22" s="1">
        <v>89.69</v>
      </c>
      <c r="D22">
        <v>1</v>
      </c>
      <c r="E22" s="1">
        <f t="shared" si="0"/>
        <v>89.69</v>
      </c>
    </row>
    <row r="23" spans="1:6" x14ac:dyDescent="0.25">
      <c r="A23" t="s">
        <v>69</v>
      </c>
      <c r="B23" s="2" t="s">
        <v>70</v>
      </c>
      <c r="C23" s="1">
        <v>25.07</v>
      </c>
      <c r="D23">
        <v>3</v>
      </c>
      <c r="E23" s="1">
        <f t="shared" si="0"/>
        <v>75.210000000000008</v>
      </c>
    </row>
    <row r="24" spans="1:6" x14ac:dyDescent="0.25">
      <c r="A24" t="s">
        <v>72</v>
      </c>
      <c r="B24" s="2" t="s">
        <v>71</v>
      </c>
      <c r="C24" s="1">
        <v>27.12</v>
      </c>
      <c r="D24">
        <v>3</v>
      </c>
      <c r="E24" s="1">
        <f t="shared" si="0"/>
        <v>81.36</v>
      </c>
    </row>
    <row r="25" spans="1:6" x14ac:dyDescent="0.25">
      <c r="A25" t="s">
        <v>73</v>
      </c>
      <c r="B25" s="2" t="s">
        <v>74</v>
      </c>
      <c r="C25" s="1">
        <v>35.549999999999997</v>
      </c>
      <c r="D25">
        <v>1</v>
      </c>
      <c r="E25" s="1">
        <f t="shared" ref="E25" si="1">D25*C25</f>
        <v>35.549999999999997</v>
      </c>
    </row>
    <row r="26" spans="1:6" x14ac:dyDescent="0.25">
      <c r="A26" t="s">
        <v>60</v>
      </c>
      <c r="B26" s="2" t="s">
        <v>59</v>
      </c>
      <c r="C26" s="1">
        <v>1051.3</v>
      </c>
      <c r="D26">
        <v>1</v>
      </c>
      <c r="E26" s="1">
        <f t="shared" si="0"/>
        <v>1051.3</v>
      </c>
    </row>
    <row r="27" spans="1:6" x14ac:dyDescent="0.25">
      <c r="A27" t="s">
        <v>62</v>
      </c>
      <c r="B27" s="2" t="s">
        <v>61</v>
      </c>
      <c r="C27" s="1">
        <v>744.82</v>
      </c>
      <c r="D27">
        <v>1</v>
      </c>
      <c r="E27" s="1">
        <f t="shared" si="0"/>
        <v>744.82</v>
      </c>
    </row>
    <row r="28" spans="1:6" x14ac:dyDescent="0.25">
      <c r="A28" t="s">
        <v>64</v>
      </c>
      <c r="B28" s="2" t="s">
        <v>63</v>
      </c>
      <c r="C28" s="1">
        <v>111.38</v>
      </c>
      <c r="D28">
        <v>1</v>
      </c>
      <c r="E28" s="1">
        <f t="shared" si="0"/>
        <v>111.38</v>
      </c>
    </row>
    <row r="29" spans="1:6" x14ac:dyDescent="0.25">
      <c r="A29" t="s">
        <v>77</v>
      </c>
      <c r="B29" s="2" t="s">
        <v>80</v>
      </c>
      <c r="C29" s="1">
        <v>26.52</v>
      </c>
      <c r="D29">
        <v>2</v>
      </c>
      <c r="E29" s="1">
        <f t="shared" si="0"/>
        <v>53.04</v>
      </c>
    </row>
    <row r="30" spans="1:6" x14ac:dyDescent="0.25">
      <c r="A30" t="s">
        <v>79</v>
      </c>
      <c r="B30" s="2" t="s">
        <v>78</v>
      </c>
      <c r="C30" s="1">
        <v>45.83</v>
      </c>
      <c r="D30">
        <v>2</v>
      </c>
      <c r="E30" s="1">
        <f t="shared" si="0"/>
        <v>91.66</v>
      </c>
    </row>
    <row r="31" spans="1:6" x14ac:dyDescent="0.25">
      <c r="A31" t="s">
        <v>81</v>
      </c>
      <c r="B31" s="2" t="s">
        <v>82</v>
      </c>
      <c r="C31" s="1">
        <v>10.83</v>
      </c>
      <c r="D31">
        <v>10</v>
      </c>
      <c r="E31" s="1">
        <f t="shared" si="0"/>
        <v>108.3</v>
      </c>
    </row>
    <row r="32" spans="1:6" x14ac:dyDescent="0.25">
      <c r="A32" t="s">
        <v>84</v>
      </c>
      <c r="B32" s="2" t="s">
        <v>83</v>
      </c>
      <c r="C32" s="1">
        <v>12.83</v>
      </c>
      <c r="D32">
        <v>10</v>
      </c>
      <c r="E32" s="1">
        <f t="shared" si="0"/>
        <v>128.30000000000001</v>
      </c>
    </row>
    <row r="33" spans="1:5" x14ac:dyDescent="0.25">
      <c r="A33" t="s">
        <v>49</v>
      </c>
      <c r="B33" t="s">
        <v>50</v>
      </c>
      <c r="C33" s="1">
        <v>1440</v>
      </c>
      <c r="D33">
        <v>1</v>
      </c>
      <c r="E33" s="1">
        <f t="shared" si="0"/>
        <v>1440</v>
      </c>
    </row>
    <row r="34" spans="1:5" x14ac:dyDescent="0.25">
      <c r="A34" t="s">
        <v>51</v>
      </c>
      <c r="B34" t="s">
        <v>52</v>
      </c>
      <c r="C34" s="1">
        <v>2149</v>
      </c>
      <c r="D34">
        <v>1</v>
      </c>
      <c r="E34" s="1">
        <f t="shared" si="0"/>
        <v>2149</v>
      </c>
    </row>
    <row r="35" spans="1:5" x14ac:dyDescent="0.25">
      <c r="A35" t="s">
        <v>53</v>
      </c>
      <c r="B35" t="s">
        <v>54</v>
      </c>
      <c r="C35" s="1">
        <v>178.8</v>
      </c>
      <c r="D35">
        <v>1</v>
      </c>
      <c r="E35" s="1">
        <f t="shared" si="0"/>
        <v>178.8</v>
      </c>
    </row>
    <row r="36" spans="1:5" x14ac:dyDescent="0.25">
      <c r="A36" t="s">
        <v>57</v>
      </c>
      <c r="B36" s="2" t="s">
        <v>66</v>
      </c>
      <c r="C36" s="1">
        <v>1360</v>
      </c>
      <c r="D36">
        <v>1</v>
      </c>
      <c r="E36" s="1">
        <f t="shared" si="0"/>
        <v>1360</v>
      </c>
    </row>
    <row r="37" spans="1:5" x14ac:dyDescent="0.25">
      <c r="A37" t="s">
        <v>67</v>
      </c>
      <c r="B37" s="2" t="s">
        <v>68</v>
      </c>
      <c r="C37" s="1">
        <v>58.79</v>
      </c>
      <c r="D37">
        <v>1</v>
      </c>
      <c r="E37" s="1">
        <f t="shared" si="0"/>
        <v>58.79</v>
      </c>
    </row>
    <row r="38" spans="1:5" x14ac:dyDescent="0.25">
      <c r="A38" t="s">
        <v>65</v>
      </c>
      <c r="D38">
        <v>1</v>
      </c>
      <c r="E38" s="1">
        <f t="shared" si="0"/>
        <v>0</v>
      </c>
    </row>
    <row r="39" spans="1:5" x14ac:dyDescent="0.25">
      <c r="A39" t="s">
        <v>55</v>
      </c>
      <c r="B39" t="s">
        <v>56</v>
      </c>
      <c r="C39" s="1">
        <v>562.87</v>
      </c>
      <c r="D39">
        <v>1</v>
      </c>
      <c r="E39" s="1">
        <f t="shared" si="0"/>
        <v>562.87</v>
      </c>
    </row>
    <row r="42" spans="1:5" x14ac:dyDescent="0.25">
      <c r="C42" t="s">
        <v>58</v>
      </c>
      <c r="E42" s="1">
        <f>SUM(E2:E39)</f>
        <v>13906.62</v>
      </c>
    </row>
  </sheetData>
  <hyperlinks>
    <hyperlink ref="B23" r:id="rId1" xr:uid="{765A1A9D-D88E-4824-A69D-05A23D4D659F}"/>
    <hyperlink ref="B24" r:id="rId2" xr:uid="{91311615-D330-414C-BF13-AD90B97684B9}"/>
    <hyperlink ref="B26" r:id="rId3" xr:uid="{5D11CFBB-E9A4-4516-97F0-6505F8C9B1E4}"/>
    <hyperlink ref="B27" r:id="rId4" xr:uid="{EE85E9DE-8D14-4823-8DD2-B7ACD8393D5B}"/>
    <hyperlink ref="B28" r:id="rId5" xr:uid="{9FE4905D-A082-475B-875D-07076C8CC3DC}"/>
    <hyperlink ref="B36" r:id="rId6" xr:uid="{7606BBDD-5590-42E6-BF12-5A7194B94808}"/>
    <hyperlink ref="B37" r:id="rId7" xr:uid="{5450D9E0-B0D4-4AF4-A99D-834416BF670C}"/>
    <hyperlink ref="B25" r:id="rId8" xr:uid="{F3687E76-96E1-4835-965A-A317F92E519F}"/>
    <hyperlink ref="B20" r:id="rId9" xr:uid="{DC1F76EA-04AC-4C08-ADEA-0C1B26937FFC}"/>
    <hyperlink ref="B29" r:id="rId10" xr:uid="{61B3EE8F-CE87-48C4-83E7-85701D33E989}"/>
    <hyperlink ref="B30" r:id="rId11" xr:uid="{9E46301E-26DD-4D22-A906-A7390D934931}"/>
    <hyperlink ref="B31" r:id="rId12" xr:uid="{49FC6BEC-52EB-473D-B01D-BDCC0DC3219D}"/>
    <hyperlink ref="B32" r:id="rId13" xr:uid="{6139C848-5AFB-44FC-9813-C6BFB10742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EquipmentList(NV Diamond)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 Bootcamp</dc:creator>
  <cp:lastModifiedBy>RASHAP, BRIAN</cp:lastModifiedBy>
  <dcterms:created xsi:type="dcterms:W3CDTF">2024-09-25T20:47:21Z</dcterms:created>
  <dcterms:modified xsi:type="dcterms:W3CDTF">2024-09-25T21:55:30Z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2024-09-25T21:21:29Z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9e7164a5-81f2-475f-8bca-f0bd9fd9343e</vt:lpwstr>
  </property>
  <property fmtid="{D5CDD505-2E9C-101B-9397-08002B2CF9AE}" pid="8" name="MSIP_Label_d8bb7484-22c2-4b98-9fb8-3ab13d821527_ContentBits">
    <vt:lpwstr>0</vt:lpwstr>
  </property>
</Properties>
</file>