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court\Downloads\"/>
    </mc:Choice>
  </mc:AlternateContent>
  <xr:revisionPtr revIDLastSave="0" documentId="13_ncr:1_{1079769E-014D-4D10-9EF9-BC225086BBB4}" xr6:coauthVersionLast="46" xr6:coauthVersionMax="46" xr10:uidLastSave="{00000000-0000-0000-0000-000000000000}"/>
  <bookViews>
    <workbookView xWindow="-108" yWindow="492" windowWidth="23256" windowHeight="12576" firstSheet="5" activeTab="5" xr2:uid="{00000000-000D-0000-FFFF-FFFF00000000}"/>
  </bookViews>
  <sheets>
    <sheet name="Attendance Rate" sheetId="1" r:id="rId1"/>
    <sheet name="Population &amp; Races" sheetId="2" r:id="rId2"/>
    <sheet name="Careers" sheetId="8" r:id="rId3"/>
    <sheet name="Housing" sheetId="7" r:id="rId4"/>
    <sheet name="Income" sheetId="6" r:id="rId5"/>
    <sheet name="Crime - Attendance Boundary"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 i="4" l="1"/>
  <c r="D47" i="4"/>
  <c r="C47" i="4"/>
  <c r="B47" i="4"/>
</calcChain>
</file>

<file path=xl/sharedStrings.xml><?xml version="1.0" encoding="utf-8"?>
<sst xmlns="http://schemas.openxmlformats.org/spreadsheetml/2006/main" count="923" uniqueCount="308">
  <si>
    <t xml:space="preserve">Total </t>
  </si>
  <si>
    <t>1st grade</t>
  </si>
  <si>
    <t>2nd grade</t>
  </si>
  <si>
    <t>3rd grade</t>
  </si>
  <si>
    <t>Monday</t>
  </si>
  <si>
    <t>Tuesday</t>
  </si>
  <si>
    <t>Wednesday</t>
  </si>
  <si>
    <t xml:space="preserve">Friday </t>
  </si>
  <si>
    <t xml:space="preserve">November </t>
  </si>
  <si>
    <t>September</t>
  </si>
  <si>
    <t>January</t>
  </si>
  <si>
    <t xml:space="preserve">Variables </t>
  </si>
  <si>
    <t>Grade</t>
  </si>
  <si>
    <t xml:space="preserve">Westside </t>
  </si>
  <si>
    <t xml:space="preserve">Northside </t>
  </si>
  <si>
    <t xml:space="preserve">CH Bird </t>
  </si>
  <si>
    <t xml:space="preserve">Patrick Marsh </t>
  </si>
  <si>
    <t>Kindergarten</t>
  </si>
  <si>
    <t>4th grade</t>
  </si>
  <si>
    <t>6th grade</t>
  </si>
  <si>
    <t>7th grade</t>
  </si>
  <si>
    <t>8th grade</t>
  </si>
  <si>
    <t>9th grade</t>
  </si>
  <si>
    <t>10th grade</t>
  </si>
  <si>
    <t>11th grade</t>
  </si>
  <si>
    <t xml:space="preserve">12th grade </t>
  </si>
  <si>
    <t xml:space="preserve">Day of the Week </t>
  </si>
  <si>
    <t>Thursday</t>
  </si>
  <si>
    <t xml:space="preserve">Month </t>
  </si>
  <si>
    <t>October</t>
  </si>
  <si>
    <t xml:space="preserve">December </t>
  </si>
  <si>
    <t>Native Hawaiian</t>
  </si>
  <si>
    <t xml:space="preserve">Black </t>
  </si>
  <si>
    <t xml:space="preserve">White </t>
  </si>
  <si>
    <t xml:space="preserve">Asian </t>
  </si>
  <si>
    <t>American Indian</t>
  </si>
  <si>
    <t xml:space="preserve">Gender </t>
  </si>
  <si>
    <t>Male</t>
  </si>
  <si>
    <t xml:space="preserve">Female </t>
  </si>
  <si>
    <t xml:space="preserve">Schools </t>
  </si>
  <si>
    <t>Data Wrangling Project - Attendance Rate by School and Nested Variables</t>
  </si>
  <si>
    <t>5th grade</t>
  </si>
  <si>
    <t>Two or More Races</t>
  </si>
  <si>
    <t>Race/Ethnicity</t>
  </si>
  <si>
    <t>Hispanic/Latino</t>
  </si>
  <si>
    <t>Census Block Group 011506-2</t>
  </si>
  <si>
    <t>Census Block Group 011505-2</t>
  </si>
  <si>
    <t>Census Block Group 011505-1</t>
  </si>
  <si>
    <t>Census Block Group 011505-3</t>
  </si>
  <si>
    <t>Census Block Group 011506-3</t>
  </si>
  <si>
    <t>Census Block Group 011504-1</t>
  </si>
  <si>
    <t>Census Block Group 011600-2</t>
  </si>
  <si>
    <t>Census Block Group 011700-2</t>
  </si>
  <si>
    <t>Census Block Group 011506-1</t>
  </si>
  <si>
    <t xml:space="preserve">%Rent </t>
  </si>
  <si>
    <t>%Own</t>
  </si>
  <si>
    <t>School</t>
  </si>
  <si>
    <t xml:space="preserve">Census Block </t>
  </si>
  <si>
    <t>Westside Elementary</t>
  </si>
  <si>
    <t>Northside Elementary</t>
  </si>
  <si>
    <t>CH Bird Elementary</t>
  </si>
  <si>
    <t xml:space="preserve">Patrick Marsh Middle </t>
  </si>
  <si>
    <t xml:space="preserve">*Red indicates an absence of data </t>
  </si>
  <si>
    <t xml:space="preserve">**Units in percent attendance </t>
  </si>
  <si>
    <t xml:space="preserve">*%rent and %own are not cumulative </t>
  </si>
  <si>
    <t>DUI</t>
  </si>
  <si>
    <t>Housing Occupancy</t>
  </si>
  <si>
    <t>Census Block</t>
  </si>
  <si>
    <t>Total Housing Units</t>
  </si>
  <si>
    <t>Occupied Housing Units</t>
  </si>
  <si>
    <t>Owner Occupied</t>
  </si>
  <si>
    <t>Renter Occupied</t>
  </si>
  <si>
    <t>Vacant Housing Units</t>
  </si>
  <si>
    <t>For Rent</t>
  </si>
  <si>
    <t>For Sale Only</t>
  </si>
  <si>
    <t>Rented or Sold, Not Occupied</t>
  </si>
  <si>
    <t>For Seasonal, Recreational, or Occasional Use</t>
  </si>
  <si>
    <t>For Migrant Workers</t>
  </si>
  <si>
    <t>Other Vacant</t>
  </si>
  <si>
    <t>011506-2</t>
  </si>
  <si>
    <t>*Based on 2010-2014 data</t>
  </si>
  <si>
    <t>Mortgage Status</t>
  </si>
  <si>
    <t>Owner-Occupied Units</t>
  </si>
  <si>
    <t>With a Mortage</t>
  </si>
  <si>
    <t>Without a Mortage</t>
  </si>
  <si>
    <t>011505-2</t>
  </si>
  <si>
    <t>011505-1</t>
  </si>
  <si>
    <t xml:space="preserve"> </t>
  </si>
  <si>
    <t>Population as of 2010</t>
  </si>
  <si>
    <t>011505-3</t>
  </si>
  <si>
    <t>011506-3</t>
  </si>
  <si>
    <t>011504-1</t>
  </si>
  <si>
    <t>011600-2</t>
  </si>
  <si>
    <t>Patrick Marsh Middle</t>
  </si>
  <si>
    <t>011700-2</t>
  </si>
  <si>
    <t>011506-1</t>
  </si>
  <si>
    <t>Income</t>
  </si>
  <si>
    <t>Household Income Other than Earnings</t>
  </si>
  <si>
    <t>Careers</t>
  </si>
  <si>
    <t>Civilian Employed, 16 years and over</t>
  </si>
  <si>
    <t>Management, Professional, and Related Occupations</t>
  </si>
  <si>
    <t>Service Occupations</t>
  </si>
  <si>
    <t>Sales and Office Occupations</t>
  </si>
  <si>
    <t>Farming, Fishing, and Forestry Occupations</t>
  </si>
  <si>
    <t>Construction, Extraction, Maintenance, and Repair Occupations</t>
  </si>
  <si>
    <t>Production, Transportation, and Material Moving Occupations</t>
  </si>
  <si>
    <t>Family in Poverty</t>
  </si>
  <si>
    <t>*Family income is average for a family of two or more related people living in a household. They can be related by birth, marriage, or adoption. Household income is the average income of all people living in a housing unit.</t>
  </si>
  <si>
    <t>Median Household Income by Age</t>
  </si>
  <si>
    <t>Median Household Income by Race</t>
  </si>
  <si>
    <t>House Value</t>
  </si>
  <si>
    <t>Total Owner Occupied Houses</t>
  </si>
  <si>
    <t>$100k-$150k</t>
  </si>
  <si>
    <t>$299 or less</t>
  </si>
  <si>
    <t>$300 to $499</t>
  </si>
  <si>
    <t>$500 to $699</t>
  </si>
  <si>
    <t>$700 to $999</t>
  </si>
  <si>
    <t>$1,000 to $1,499</t>
  </si>
  <si>
    <t>$1,500 to $1,999</t>
  </si>
  <si>
    <t>$2,000 to $2,999</t>
  </si>
  <si>
    <t>$3,000 or more</t>
  </si>
  <si>
    <t>Monthly Owner Costs for Housing Units with a Mortage - Owner Costs Distribution</t>
  </si>
  <si>
    <t>Monthly Owner Costs for Housing Units with a Mortage - Owner Costs as a Percentage of the Total Income</t>
  </si>
  <si>
    <t>10% or less</t>
  </si>
  <si>
    <t>10% to 20%</t>
  </si>
  <si>
    <t>20% to 30%</t>
  </si>
  <si>
    <t>30% to 40%</t>
  </si>
  <si>
    <t>40% or more</t>
  </si>
  <si>
    <t>Monthly Owner Costs for Housing Units without a Mortage - Owner Costs Distribution</t>
  </si>
  <si>
    <t>Monthly Owner Costs for Housing Units without a Mortage - Owner Costs as a Percentage of the Total Income</t>
  </si>
  <si>
    <t>Units in Structure</t>
  </si>
  <si>
    <t>Rooms</t>
  </si>
  <si>
    <t>Bedrooms</t>
  </si>
  <si>
    <t>Gross Rent</t>
  </si>
  <si>
    <t>1-unit, detached</t>
  </si>
  <si>
    <t>1-unit, attached</t>
  </si>
  <si>
    <t>2 units</t>
  </si>
  <si>
    <t>3 or 4 units</t>
  </si>
  <si>
    <t>5 to 9 units</t>
  </si>
  <si>
    <t>10 or more units</t>
  </si>
  <si>
    <t>Mobile home, Boat, RV, Van, etc.</t>
  </si>
  <si>
    <t>1 room</t>
  </si>
  <si>
    <t>3 rooms</t>
  </si>
  <si>
    <t>2 rooms</t>
  </si>
  <si>
    <t>4 rooms</t>
  </si>
  <si>
    <t>6 rooms</t>
  </si>
  <si>
    <t>9 rooms or more</t>
  </si>
  <si>
    <t>7 rooms</t>
  </si>
  <si>
    <t xml:space="preserve">8 rooms </t>
  </si>
  <si>
    <t>Median Rooms</t>
  </si>
  <si>
    <t>No bedroom</t>
  </si>
  <si>
    <t>1 bedroom</t>
  </si>
  <si>
    <t>3 bedrooms</t>
  </si>
  <si>
    <t>2 bedrooms</t>
  </si>
  <si>
    <t>4 bedrooms</t>
  </si>
  <si>
    <t>5 or more bedrooms</t>
  </si>
  <si>
    <t>Occupied Units Paying Rent</t>
  </si>
  <si>
    <t>$199 or less</t>
  </si>
  <si>
    <t>$200-$299</t>
  </si>
  <si>
    <t>$300-$499</t>
  </si>
  <si>
    <t>$500-$699</t>
  </si>
  <si>
    <t>$700-$999</t>
  </si>
  <si>
    <t>$1,000-$1,499</t>
  </si>
  <si>
    <t>$1,500-$1,999</t>
  </si>
  <si>
    <t>$2,000 or more</t>
  </si>
  <si>
    <t>Population by Races</t>
  </si>
  <si>
    <t>%Male</t>
  </si>
  <si>
    <t>Female</t>
  </si>
  <si>
    <t>%Female</t>
  </si>
  <si>
    <t>Population by Gender</t>
  </si>
  <si>
    <t>Population by Age</t>
  </si>
  <si>
    <t>Under 5 years</t>
  </si>
  <si>
    <t>5 to 9 years</t>
  </si>
  <si>
    <t>10 to 14 years</t>
  </si>
  <si>
    <t>15 to 19 years</t>
  </si>
  <si>
    <t>20 to 24 years</t>
  </si>
  <si>
    <t>25 to 34 years</t>
  </si>
  <si>
    <t>35 to 44 years</t>
  </si>
  <si>
    <t>45 to 54 years</t>
  </si>
  <si>
    <t>55 to 64 years</t>
  </si>
  <si>
    <t>65 to 74 years</t>
  </si>
  <si>
    <t>85 years and over</t>
  </si>
  <si>
    <t>75 to 84 years</t>
  </si>
  <si>
    <t>Household and Family</t>
  </si>
  <si>
    <t>Total Households</t>
  </si>
  <si>
    <t>Average Household Size</t>
  </si>
  <si>
    <t>1 person households</t>
  </si>
  <si>
    <t>2 or more person households</t>
  </si>
  <si>
    <t>Family households (Families)</t>
  </si>
  <si>
    <t>Average Family Size</t>
  </si>
  <si>
    <t>Married-Couple Family</t>
  </si>
  <si>
    <t>Nonfamily Households</t>
  </si>
  <si>
    <t>Native (American Indian, Alaska Native, Hawaiian Native, etc.</t>
  </si>
  <si>
    <t>$200 to $299</t>
  </si>
  <si>
    <t>5 rooms</t>
  </si>
  <si>
    <t>Household Income Distribution</t>
  </si>
  <si>
    <t>Family Income Distribution</t>
  </si>
  <si>
    <t>$700 or more</t>
  </si>
  <si>
    <t xml:space="preserve">Hispanics </t>
  </si>
  <si>
    <t xml:space="preserve">Blacks </t>
  </si>
  <si>
    <t>Asian</t>
  </si>
  <si>
    <t xml:space="preserve">One race, other </t>
  </si>
  <si>
    <t>Two or more races</t>
  </si>
  <si>
    <t>no data</t>
  </si>
  <si>
    <t>Median Age (years old)</t>
  </si>
  <si>
    <t>Median Age, Male (years old)</t>
  </si>
  <si>
    <t>Median Age, Female (years old)</t>
  </si>
  <si>
    <t>Median Value ($)</t>
  </si>
  <si>
    <t>$50k or less (%)</t>
  </si>
  <si>
    <t>$50k-$100k (%)</t>
  </si>
  <si>
    <t>$100k-$150k (%)</t>
  </si>
  <si>
    <t>$150k-$200k (%)</t>
  </si>
  <si>
    <t>$200k-$300k (%)</t>
  </si>
  <si>
    <t>$300k-$500k (%)</t>
  </si>
  <si>
    <t>$500k-$1 million (%)</t>
  </si>
  <si>
    <t>$1 million or more (%)</t>
  </si>
  <si>
    <t>Median Owner Costs ($)</t>
  </si>
  <si>
    <t>Median Percentage (%)</t>
  </si>
  <si>
    <t>Median ($)</t>
  </si>
  <si>
    <t>Median Household Income ($)</t>
  </si>
  <si>
    <t>Mean Household Income ($)</t>
  </si>
  <si>
    <t>Median Family Income ($)</t>
  </si>
  <si>
    <t>Mean Family Income ($)</t>
  </si>
  <si>
    <t>Per Capita Income ($)</t>
  </si>
  <si>
    <t>Median Individual Worker Income ($)</t>
  </si>
  <si>
    <t>Male Median Individual Worker Income ($)</t>
  </si>
  <si>
    <t>Female Median Individual Worker Income ($)</t>
  </si>
  <si>
    <t>$10k or less (%)</t>
  </si>
  <si>
    <t>$10k-$20k (%)</t>
  </si>
  <si>
    <t>$20k-$30k (%)</t>
  </si>
  <si>
    <t>$30k-$40k (%)</t>
  </si>
  <si>
    <t>$40k-$50k (%)</t>
  </si>
  <si>
    <t>$50k-$75k (%)</t>
  </si>
  <si>
    <t>$75k-$100k (%)</t>
  </si>
  <si>
    <t>$200k or more (%)</t>
  </si>
  <si>
    <t>White ($)</t>
  </si>
  <si>
    <t>Black ($)</t>
  </si>
  <si>
    <t>Hispanic ($)</t>
  </si>
  <si>
    <t>Asian ($)</t>
  </si>
  <si>
    <t>less than 25 ($)</t>
  </si>
  <si>
    <t>25-44 ($)</t>
  </si>
  <si>
    <t>45-64 ($)</t>
  </si>
  <si>
    <t>65 and over ($)</t>
  </si>
  <si>
    <t>Average Interest, Dividends, or Net Rental Income ($)</t>
  </si>
  <si>
    <t>Average Social Security Income ($)</t>
  </si>
  <si>
    <t>Average Public Assistance Income ($)</t>
  </si>
  <si>
    <t>Average Retirement Income ($)</t>
  </si>
  <si>
    <t>*A housing unit is a house, an aprtment, a mobile home, a group of rooms, or a single room that is occupied as separate living quarters.  Separate living quarters are those in which the occupants live and eat separately from any other persons in the building and which have direct access from the outside of the building or through a common hall</t>
  </si>
  <si>
    <t>*The census uses a set of money income thresholds that vary by family size and composition to detect who is poor.  If a family's total income is less than that family's thresholds, then that family, and every individual in it, is considered poor. Family is a group of two people or more related by birth, marriage, or adoption and residing together.</t>
  </si>
  <si>
    <t xml:space="preserve">*A bedroom is a finished room specifically designed to be used for sleeping. </t>
  </si>
  <si>
    <t>*Rooms include living rooms, dining rooms, kitchens, bedrooms, finished recreation rooms, enclosed porches suitable for year-round use, and lodgers' rooms</t>
  </si>
  <si>
    <t>January 2018 - December 2020 Data</t>
  </si>
  <si>
    <t>Total Crimes</t>
  </si>
  <si>
    <t>Patrick Marsh Middle School</t>
  </si>
  <si>
    <t>Alcohol Violation</t>
  </si>
  <si>
    <t>All Other - Criminal</t>
  </si>
  <si>
    <t>Arson</t>
  </si>
  <si>
    <t xml:space="preserve">Assault - Aggravated </t>
  </si>
  <si>
    <t>Assault - Simple</t>
  </si>
  <si>
    <t>Attempted Homicide</t>
  </si>
  <si>
    <t>Burglary - Commercial</t>
  </si>
  <si>
    <t>Burglary - Residential</t>
  </si>
  <si>
    <t>Burglary from Motor Vehicle</t>
  </si>
  <si>
    <t>Citation / Summons</t>
  </si>
  <si>
    <t>Civil / Court Violation</t>
  </si>
  <si>
    <t>Death Investigation</t>
  </si>
  <si>
    <t>Disorderly Conduct</t>
  </si>
  <si>
    <t>Drugs / Narcotics Violation</t>
  </si>
  <si>
    <t>Family Offense</t>
  </si>
  <si>
    <t>Field Interview</t>
  </si>
  <si>
    <t>Fraud / Forgery</t>
  </si>
  <si>
    <t>Harrassment / Intimidation</t>
  </si>
  <si>
    <t>Homicide / Manslaughter</t>
  </si>
  <si>
    <t>Kidnapping / Human Trafficking</t>
  </si>
  <si>
    <t>Missing Person / Runaway</t>
  </si>
  <si>
    <t>Motor Vehicle Theft</t>
  </si>
  <si>
    <t>Robbery - Commerical</t>
  </si>
  <si>
    <t>Robbery - Individual</t>
  </si>
  <si>
    <t>Sexual Assault</t>
  </si>
  <si>
    <t>Sexual Offense</t>
  </si>
  <si>
    <t>Shoplifting</t>
  </si>
  <si>
    <t>Theft</t>
  </si>
  <si>
    <t>Theft - Other</t>
  </si>
  <si>
    <t>Traffic Incident</t>
  </si>
  <si>
    <t>Trespassing</t>
  </si>
  <si>
    <t>Vandalism</t>
  </si>
  <si>
    <t>Weapons Violation</t>
  </si>
  <si>
    <t>2018 Data</t>
  </si>
  <si>
    <t>2019 Data</t>
  </si>
  <si>
    <t>2020 Data</t>
  </si>
  <si>
    <t xml:space="preserve">Prairie Phoenix </t>
  </si>
  <si>
    <t>jan</t>
  </si>
  <si>
    <t>feb</t>
  </si>
  <si>
    <t>mar</t>
  </si>
  <si>
    <t>apr</t>
  </si>
  <si>
    <t>may</t>
  </si>
  <si>
    <t>june</t>
  </si>
  <si>
    <t>july</t>
  </si>
  <si>
    <t>august</t>
  </si>
  <si>
    <t>sept</t>
  </si>
  <si>
    <t>oct</t>
  </si>
  <si>
    <t>nov</t>
  </si>
  <si>
    <t>dec</t>
  </si>
  <si>
    <t>Westside</t>
  </si>
  <si>
    <t>Northside</t>
  </si>
  <si>
    <t>CH</t>
  </si>
  <si>
    <t>Patrick Marsh</t>
  </si>
  <si>
    <t>Traffic incident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</si>
</sst>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b/>
      <sz val="11"/>
      <color theme="1"/>
      <name val="Calibri"/>
      <family val="2"/>
      <scheme val="minor"/>
    </font>
    <font>
      <b/>
      <i/>
      <sz val="12"/>
      <color theme="1"/>
      <name val="Calibri"/>
      <family val="2"/>
      <scheme val="minor"/>
    </font>
    <font>
      <sz val="11"/>
      <color rgb="FFFF0000"/>
      <name val="Calibri"/>
      <family val="2"/>
      <scheme val="minor"/>
    </font>
    <font>
      <b/>
      <sz val="11"/>
      <name val="Calibri"/>
      <family val="2"/>
      <scheme val="minor"/>
    </font>
    <font>
      <sz val="1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bgColor indexed="64"/>
      </patternFill>
    </fill>
  </fills>
  <borders count="1">
    <border>
      <left/>
      <right/>
      <top/>
      <bottom/>
      <diagonal/>
    </border>
  </borders>
  <cellStyleXfs count="1">
    <xf numFmtId="0" fontId="0" fillId="0" borderId="0"/>
  </cellStyleXfs>
  <cellXfs count="62">
    <xf numFmtId="0" fontId="0" fillId="0" borderId="0" xfId="0"/>
    <xf numFmtId="0" fontId="0" fillId="2" borderId="0" xfId="0" applyFill="1"/>
    <xf numFmtId="0" fontId="1" fillId="3" borderId="0" xfId="0" applyFont="1" applyFill="1"/>
    <xf numFmtId="0" fontId="2" fillId="2" borderId="0" xfId="0" applyFont="1" applyFill="1"/>
    <xf numFmtId="0" fontId="0" fillId="4" borderId="0" xfId="0" applyFill="1"/>
    <xf numFmtId="0" fontId="1" fillId="4" borderId="0" xfId="0" applyFont="1" applyFill="1"/>
    <xf numFmtId="0" fontId="1" fillId="5" borderId="0" xfId="0" applyFont="1" applyFill="1"/>
    <xf numFmtId="0" fontId="0" fillId="5" borderId="0" xfId="0" applyFill="1"/>
    <xf numFmtId="0" fontId="0" fillId="6" borderId="0" xfId="0" applyFill="1"/>
    <xf numFmtId="0" fontId="0" fillId="0" borderId="0" xfId="0" applyFill="1"/>
    <xf numFmtId="0" fontId="3" fillId="6" borderId="0" xfId="0" applyFont="1" applyFill="1"/>
    <xf numFmtId="0" fontId="1" fillId="3" borderId="0" xfId="0" applyFont="1" applyFill="1" applyAlignment="1">
      <alignment horizontal="center"/>
    </xf>
    <xf numFmtId="0" fontId="2" fillId="7" borderId="0" xfId="0" applyFont="1" applyFill="1"/>
    <xf numFmtId="0" fontId="0" fillId="7" borderId="0" xfId="0" applyFill="1"/>
    <xf numFmtId="0" fontId="1" fillId="8" borderId="0" xfId="0" applyFont="1" applyFill="1" applyAlignment="1">
      <alignment horizontal="center"/>
    </xf>
    <xf numFmtId="6" fontId="0" fillId="0" borderId="0" xfId="0" applyNumberFormat="1"/>
    <xf numFmtId="0" fontId="0" fillId="0" borderId="0" xfId="0" applyAlignment="1">
      <alignment horizontal="right"/>
    </xf>
    <xf numFmtId="0" fontId="1" fillId="0" borderId="0" xfId="0" applyFont="1" applyFill="1" applyAlignment="1">
      <alignment horizontal="center"/>
    </xf>
    <xf numFmtId="0" fontId="0" fillId="0" borderId="0" xfId="0" applyFont="1" applyFill="1"/>
    <xf numFmtId="0" fontId="1" fillId="9" borderId="0" xfId="0" applyFont="1" applyFill="1"/>
    <xf numFmtId="0" fontId="1" fillId="7" borderId="0" xfId="0" applyFont="1" applyFill="1"/>
    <xf numFmtId="0" fontId="0" fillId="8" borderId="0" xfId="0" applyFill="1"/>
    <xf numFmtId="0" fontId="1" fillId="8" borderId="0" xfId="0" applyFont="1" applyFill="1"/>
    <xf numFmtId="0" fontId="1" fillId="0" borderId="0" xfId="0" applyFont="1"/>
    <xf numFmtId="0" fontId="0" fillId="0" borderId="0" xfId="0" applyFont="1"/>
    <xf numFmtId="0" fontId="2" fillId="7" borderId="0" xfId="0" applyFont="1" applyFill="1" applyAlignment="1">
      <alignment horizontal="right"/>
    </xf>
    <xf numFmtId="0" fontId="0" fillId="0" borderId="0" xfId="0" applyFont="1" applyFill="1" applyAlignment="1">
      <alignment horizontal="right"/>
    </xf>
    <xf numFmtId="0" fontId="0" fillId="7" borderId="0" xfId="0" applyFill="1" applyAlignment="1">
      <alignment horizontal="right"/>
    </xf>
    <xf numFmtId="0" fontId="1" fillId="8" borderId="0" xfId="0" applyFont="1" applyFill="1" applyAlignment="1">
      <alignment horizontal="left"/>
    </xf>
    <xf numFmtId="0" fontId="0" fillId="0" borderId="0" xfId="0" applyFill="1" applyAlignment="1">
      <alignment horizontal="right"/>
    </xf>
    <xf numFmtId="0" fontId="1" fillId="0" borderId="0" xfId="0" applyFont="1" applyFill="1"/>
    <xf numFmtId="0" fontId="1" fillId="0" borderId="0" xfId="0" applyFont="1" applyFill="1" applyAlignment="1">
      <alignment horizontal="left"/>
    </xf>
    <xf numFmtId="0" fontId="2" fillId="0" borderId="0" xfId="0" applyFont="1"/>
    <xf numFmtId="3" fontId="0" fillId="0" borderId="0" xfId="0" applyNumberFormat="1" applyAlignment="1">
      <alignment horizontal="right"/>
    </xf>
    <xf numFmtId="3" fontId="0" fillId="0" borderId="0" xfId="0" applyNumberFormat="1" applyFont="1" applyFill="1" applyAlignment="1">
      <alignment horizontal="right"/>
    </xf>
    <xf numFmtId="0" fontId="0" fillId="0" borderId="0" xfId="0" applyFont="1" applyFill="1" applyAlignment="1">
      <alignment horizontal="left"/>
    </xf>
    <xf numFmtId="6" fontId="0" fillId="0" borderId="0" xfId="0" applyNumberFormat="1" applyFont="1" applyFill="1" applyAlignment="1">
      <alignment horizontal="right"/>
    </xf>
    <xf numFmtId="6" fontId="0" fillId="0" borderId="0" xfId="0" applyNumberFormat="1" applyAlignment="1">
      <alignment horizontal="right"/>
    </xf>
    <xf numFmtId="6" fontId="0" fillId="0" borderId="0" xfId="0" applyNumberFormat="1" applyFill="1" applyAlignment="1">
      <alignment horizontal="right"/>
    </xf>
    <xf numFmtId="10" fontId="0" fillId="0" borderId="0" xfId="0" applyNumberFormat="1" applyFill="1" applyAlignment="1">
      <alignment horizontal="right"/>
    </xf>
    <xf numFmtId="6" fontId="0" fillId="0" borderId="0" xfId="0" applyNumberFormat="1" applyFill="1"/>
    <xf numFmtId="10" fontId="0" fillId="0" borderId="0" xfId="0" applyNumberFormat="1" applyFill="1"/>
    <xf numFmtId="3" fontId="0" fillId="0" borderId="0" xfId="0" applyNumberFormat="1" applyFill="1"/>
    <xf numFmtId="0" fontId="0" fillId="0" borderId="0" xfId="0" applyAlignment="1">
      <alignment horizontal="left"/>
    </xf>
    <xf numFmtId="0" fontId="0" fillId="7" borderId="0" xfId="0" applyFill="1" applyAlignment="1">
      <alignment horizontal="left"/>
    </xf>
    <xf numFmtId="0" fontId="0" fillId="8" borderId="0" xfId="0" applyFill="1" applyAlignment="1">
      <alignment horizontal="left"/>
    </xf>
    <xf numFmtId="0" fontId="1" fillId="8" borderId="0" xfId="0" applyFont="1" applyFill="1" applyAlignment="1"/>
    <xf numFmtId="0" fontId="1" fillId="0" borderId="0" xfId="0" applyFont="1" applyAlignment="1"/>
    <xf numFmtId="0" fontId="1" fillId="0" borderId="0" xfId="0" applyFont="1" applyFill="1" applyAlignment="1"/>
    <xf numFmtId="0" fontId="4" fillId="8" borderId="0" xfId="0" applyFont="1" applyFill="1" applyAlignment="1"/>
    <xf numFmtId="0" fontId="0" fillId="0" borderId="0" xfId="0" applyNumberFormat="1" applyFill="1"/>
    <xf numFmtId="10" fontId="0" fillId="0" borderId="0" xfId="0" applyNumberFormat="1" applyFont="1" applyFill="1" applyAlignment="1">
      <alignment horizontal="right"/>
    </xf>
    <xf numFmtId="3" fontId="0" fillId="0" borderId="0" xfId="0" applyNumberFormat="1" applyFill="1" applyAlignment="1">
      <alignment horizontal="right"/>
    </xf>
    <xf numFmtId="0" fontId="0" fillId="0" borderId="0" xfId="0" applyNumberFormat="1" applyAlignment="1">
      <alignment horizontal="right"/>
    </xf>
    <xf numFmtId="0" fontId="0" fillId="0" borderId="0" xfId="0" applyNumberFormat="1" applyFill="1" applyAlignment="1">
      <alignment horizontal="right"/>
    </xf>
    <xf numFmtId="0" fontId="0" fillId="0" borderId="0" xfId="0" applyNumberFormat="1" applyFont="1" applyFill="1" applyAlignment="1">
      <alignment horizontal="right"/>
    </xf>
    <xf numFmtId="0" fontId="0" fillId="0" borderId="0" xfId="0" applyNumberFormat="1"/>
    <xf numFmtId="0" fontId="0" fillId="0" borderId="0" xfId="0" applyNumberFormat="1" applyFont="1" applyFill="1"/>
    <xf numFmtId="0" fontId="0" fillId="10" borderId="0" xfId="0" applyFill="1"/>
    <xf numFmtId="0" fontId="2" fillId="10" borderId="0" xfId="0" applyFont="1" applyFill="1"/>
    <xf numFmtId="0" fontId="5" fillId="0" borderId="0" xfId="0" applyFont="1"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opLeftCell="A2" workbookViewId="0">
      <selection activeCell="F2" sqref="F2"/>
    </sheetView>
  </sheetViews>
  <sheetFormatPr defaultRowHeight="14.4" x14ac:dyDescent="0.3"/>
  <cols>
    <col min="1" max="1" width="16.88671875" customWidth="1"/>
    <col min="2" max="2" width="9.33203125" customWidth="1"/>
    <col min="3" max="3" width="10" customWidth="1"/>
    <col min="4" max="4" width="9.6640625" customWidth="1"/>
    <col min="5" max="5" width="12.21875" customWidth="1"/>
    <col min="6" max="6" width="16" customWidth="1"/>
  </cols>
  <sheetData>
    <row r="1" spans="1:8" ht="15.6" x14ac:dyDescent="0.3">
      <c r="A1" s="3" t="s">
        <v>40</v>
      </c>
      <c r="B1" s="1"/>
      <c r="C1" s="1"/>
      <c r="D1" s="1"/>
      <c r="E1" s="1"/>
      <c r="F1" s="1"/>
    </row>
    <row r="2" spans="1:8" x14ac:dyDescent="0.3">
      <c r="A2" s="2" t="s">
        <v>39</v>
      </c>
      <c r="B2" s="11" t="s">
        <v>13</v>
      </c>
      <c r="C2" s="11" t="s">
        <v>14</v>
      </c>
      <c r="D2" s="11" t="s">
        <v>15</v>
      </c>
      <c r="E2" s="11" t="s">
        <v>16</v>
      </c>
      <c r="F2" s="11" t="s">
        <v>290</v>
      </c>
    </row>
    <row r="3" spans="1:8" x14ac:dyDescent="0.3">
      <c r="A3" s="5" t="s">
        <v>11</v>
      </c>
      <c r="B3" s="4"/>
      <c r="C3" s="4"/>
      <c r="D3" s="4"/>
      <c r="E3" s="4"/>
      <c r="F3" s="4"/>
    </row>
    <row r="4" spans="1:8" x14ac:dyDescent="0.3">
      <c r="A4" t="s">
        <v>0</v>
      </c>
      <c r="B4">
        <v>90.02</v>
      </c>
      <c r="C4">
        <v>93.58</v>
      </c>
      <c r="D4">
        <v>89.77</v>
      </c>
      <c r="E4">
        <v>95.79</v>
      </c>
      <c r="F4">
        <v>68.78</v>
      </c>
    </row>
    <row r="5" spans="1:8" x14ac:dyDescent="0.3">
      <c r="A5" s="6" t="s">
        <v>12</v>
      </c>
      <c r="B5" s="7"/>
      <c r="C5" s="7"/>
      <c r="D5" s="7"/>
      <c r="E5" s="7"/>
      <c r="F5" s="7"/>
    </row>
    <row r="6" spans="1:8" x14ac:dyDescent="0.3">
      <c r="A6" t="s">
        <v>17</v>
      </c>
      <c r="B6" s="9">
        <v>88.84</v>
      </c>
      <c r="C6">
        <v>90.67</v>
      </c>
      <c r="D6">
        <v>92.34</v>
      </c>
      <c r="E6" s="8"/>
      <c r="F6" s="8"/>
      <c r="H6" t="s">
        <v>62</v>
      </c>
    </row>
    <row r="7" spans="1:8" x14ac:dyDescent="0.3">
      <c r="A7" t="s">
        <v>1</v>
      </c>
      <c r="B7">
        <v>88.83</v>
      </c>
      <c r="C7">
        <v>94.64</v>
      </c>
      <c r="D7">
        <v>88.35</v>
      </c>
      <c r="E7" s="8"/>
      <c r="F7" s="8"/>
      <c r="H7" t="s">
        <v>63</v>
      </c>
    </row>
    <row r="8" spans="1:8" x14ac:dyDescent="0.3">
      <c r="A8" t="s">
        <v>2</v>
      </c>
      <c r="B8">
        <v>90.51</v>
      </c>
      <c r="C8">
        <v>93.89</v>
      </c>
      <c r="D8">
        <v>89.56</v>
      </c>
      <c r="E8" s="8"/>
      <c r="F8" s="8"/>
    </row>
    <row r="9" spans="1:8" x14ac:dyDescent="0.3">
      <c r="A9" t="s">
        <v>3</v>
      </c>
      <c r="B9">
        <v>90.27</v>
      </c>
      <c r="C9">
        <v>93.65</v>
      </c>
      <c r="D9">
        <v>89.61</v>
      </c>
      <c r="E9" s="8"/>
      <c r="F9" s="8"/>
    </row>
    <row r="10" spans="1:8" x14ac:dyDescent="0.3">
      <c r="A10" t="s">
        <v>18</v>
      </c>
      <c r="B10">
        <v>91.48</v>
      </c>
      <c r="C10">
        <v>94.78</v>
      </c>
      <c r="D10">
        <v>88.86</v>
      </c>
      <c r="E10" s="8"/>
      <c r="F10" s="8"/>
    </row>
    <row r="11" spans="1:8" x14ac:dyDescent="0.3">
      <c r="A11" t="s">
        <v>41</v>
      </c>
      <c r="B11">
        <v>90.41</v>
      </c>
      <c r="C11">
        <v>94.8</v>
      </c>
      <c r="D11">
        <v>90.31</v>
      </c>
      <c r="E11" s="8"/>
      <c r="F11" s="8"/>
    </row>
    <row r="12" spans="1:8" x14ac:dyDescent="0.3">
      <c r="A12" t="s">
        <v>19</v>
      </c>
      <c r="B12" s="10"/>
      <c r="C12" s="8"/>
      <c r="D12" s="8"/>
      <c r="E12">
        <v>96.39</v>
      </c>
      <c r="F12" s="8"/>
    </row>
    <row r="13" spans="1:8" x14ac:dyDescent="0.3">
      <c r="A13" t="s">
        <v>20</v>
      </c>
      <c r="B13" s="10"/>
      <c r="C13" s="8"/>
      <c r="D13" s="8"/>
      <c r="E13">
        <v>95.23</v>
      </c>
      <c r="F13" s="8"/>
    </row>
    <row r="14" spans="1:8" x14ac:dyDescent="0.3">
      <c r="A14" t="s">
        <v>21</v>
      </c>
      <c r="B14" s="10"/>
      <c r="C14" s="8"/>
      <c r="D14" s="8"/>
      <c r="E14" s="8"/>
      <c r="F14" s="8"/>
    </row>
    <row r="15" spans="1:8" x14ac:dyDescent="0.3">
      <c r="A15" t="s">
        <v>22</v>
      </c>
      <c r="B15" s="10"/>
      <c r="C15" s="8"/>
      <c r="D15" s="8"/>
      <c r="E15" s="8"/>
      <c r="F15" s="8"/>
    </row>
    <row r="16" spans="1:8" x14ac:dyDescent="0.3">
      <c r="A16" t="s">
        <v>23</v>
      </c>
      <c r="B16" s="10"/>
      <c r="C16" s="8"/>
      <c r="D16" s="8"/>
      <c r="E16" s="8"/>
      <c r="F16">
        <v>80.47</v>
      </c>
    </row>
    <row r="17" spans="1:6" x14ac:dyDescent="0.3">
      <c r="A17" t="s">
        <v>24</v>
      </c>
      <c r="B17" s="10"/>
      <c r="C17" s="8"/>
      <c r="D17" s="8"/>
      <c r="E17" s="8"/>
      <c r="F17">
        <v>68.260000000000005</v>
      </c>
    </row>
    <row r="18" spans="1:6" x14ac:dyDescent="0.3">
      <c r="A18" t="s">
        <v>25</v>
      </c>
      <c r="B18" s="10"/>
      <c r="C18" s="8"/>
      <c r="D18" s="8"/>
      <c r="E18" s="8"/>
      <c r="F18">
        <v>66.45</v>
      </c>
    </row>
    <row r="19" spans="1:6" x14ac:dyDescent="0.3">
      <c r="A19" s="6" t="s">
        <v>26</v>
      </c>
      <c r="B19" s="6"/>
      <c r="C19" s="6"/>
      <c r="D19" s="6"/>
      <c r="E19" s="6"/>
      <c r="F19" s="6"/>
    </row>
    <row r="20" spans="1:6" x14ac:dyDescent="0.3">
      <c r="A20" t="s">
        <v>4</v>
      </c>
      <c r="B20">
        <v>91.28</v>
      </c>
      <c r="C20">
        <v>94.8</v>
      </c>
      <c r="D20">
        <v>93.62</v>
      </c>
      <c r="E20">
        <v>95.91</v>
      </c>
      <c r="F20">
        <v>62.51</v>
      </c>
    </row>
    <row r="21" spans="1:6" x14ac:dyDescent="0.3">
      <c r="A21" t="s">
        <v>5</v>
      </c>
      <c r="B21">
        <v>89.8</v>
      </c>
      <c r="C21">
        <v>91.73</v>
      </c>
      <c r="D21">
        <v>91.25</v>
      </c>
      <c r="E21">
        <v>95.58</v>
      </c>
      <c r="F21">
        <v>54.43</v>
      </c>
    </row>
    <row r="22" spans="1:6" x14ac:dyDescent="0.3">
      <c r="A22" t="s">
        <v>6</v>
      </c>
      <c r="B22">
        <v>95.08</v>
      </c>
      <c r="C22">
        <v>95.04</v>
      </c>
      <c r="D22">
        <v>95.03</v>
      </c>
      <c r="E22">
        <v>95.02</v>
      </c>
      <c r="F22">
        <v>100</v>
      </c>
    </row>
    <row r="23" spans="1:6" x14ac:dyDescent="0.3">
      <c r="A23" t="s">
        <v>27</v>
      </c>
      <c r="B23">
        <v>90.11</v>
      </c>
      <c r="C23">
        <v>95.27</v>
      </c>
      <c r="D23">
        <v>88.75</v>
      </c>
      <c r="E23">
        <v>95.87</v>
      </c>
      <c r="F23">
        <v>60.61</v>
      </c>
    </row>
    <row r="24" spans="1:6" x14ac:dyDescent="0.3">
      <c r="A24" t="s">
        <v>7</v>
      </c>
      <c r="B24">
        <v>83.84</v>
      </c>
      <c r="C24">
        <v>91.08</v>
      </c>
      <c r="D24">
        <v>80.22</v>
      </c>
      <c r="E24">
        <v>96.59</v>
      </c>
      <c r="F24">
        <v>66.400000000000006</v>
      </c>
    </row>
    <row r="25" spans="1:6" x14ac:dyDescent="0.3">
      <c r="A25" s="6" t="s">
        <v>28</v>
      </c>
      <c r="B25" s="6"/>
      <c r="C25" s="6"/>
      <c r="D25" s="6"/>
      <c r="E25" s="6"/>
      <c r="F25" s="6"/>
    </row>
    <row r="26" spans="1:6" x14ac:dyDescent="0.3">
      <c r="A26" t="s">
        <v>9</v>
      </c>
      <c r="B26">
        <v>92.73</v>
      </c>
      <c r="C26">
        <v>93.39</v>
      </c>
      <c r="D26">
        <v>92.35</v>
      </c>
      <c r="E26">
        <v>97.33</v>
      </c>
      <c r="F26">
        <v>72.400000000000006</v>
      </c>
    </row>
    <row r="27" spans="1:6" x14ac:dyDescent="0.3">
      <c r="A27" t="s">
        <v>29</v>
      </c>
      <c r="B27">
        <v>90.88</v>
      </c>
      <c r="C27">
        <v>95.54</v>
      </c>
      <c r="D27">
        <v>89.31</v>
      </c>
      <c r="E27">
        <v>96.69</v>
      </c>
      <c r="F27">
        <v>71.27</v>
      </c>
    </row>
    <row r="28" spans="1:6" x14ac:dyDescent="0.3">
      <c r="A28" t="s">
        <v>8</v>
      </c>
      <c r="B28">
        <v>85.89</v>
      </c>
      <c r="C28">
        <v>88.81</v>
      </c>
      <c r="D28">
        <v>80.819999999999993</v>
      </c>
      <c r="E28">
        <v>91.45</v>
      </c>
      <c r="F28">
        <v>69.3</v>
      </c>
    </row>
    <row r="29" spans="1:6" x14ac:dyDescent="0.3">
      <c r="A29" t="s">
        <v>30</v>
      </c>
      <c r="B29">
        <v>91.21</v>
      </c>
      <c r="C29">
        <v>94.93</v>
      </c>
      <c r="D29">
        <v>93.51</v>
      </c>
      <c r="E29">
        <v>96.95</v>
      </c>
      <c r="F29">
        <v>68.569999999999993</v>
      </c>
    </row>
    <row r="30" spans="1:6" x14ac:dyDescent="0.3">
      <c r="A30" t="s">
        <v>10</v>
      </c>
      <c r="B30">
        <v>89.75</v>
      </c>
      <c r="C30">
        <v>95.31</v>
      </c>
      <c r="D30">
        <v>93.78</v>
      </c>
      <c r="E30">
        <v>96.9</v>
      </c>
      <c r="F30">
        <v>62.33</v>
      </c>
    </row>
    <row r="31" spans="1:6" x14ac:dyDescent="0.3">
      <c r="A31" s="6" t="s">
        <v>43</v>
      </c>
      <c r="B31" s="6"/>
      <c r="C31" s="6"/>
      <c r="D31" s="6"/>
      <c r="E31" s="6"/>
      <c r="F31" s="6"/>
    </row>
    <row r="32" spans="1:6" x14ac:dyDescent="0.3">
      <c r="A32" t="s">
        <v>31</v>
      </c>
      <c r="B32" s="8"/>
      <c r="C32" s="10"/>
      <c r="D32">
        <v>75</v>
      </c>
      <c r="E32" s="8"/>
      <c r="F32" s="8"/>
    </row>
    <row r="33" spans="1:6" x14ac:dyDescent="0.3">
      <c r="A33" t="s">
        <v>32</v>
      </c>
      <c r="B33">
        <v>84.47</v>
      </c>
      <c r="C33">
        <v>89.75</v>
      </c>
      <c r="D33">
        <v>84.98</v>
      </c>
      <c r="E33">
        <v>91.24</v>
      </c>
      <c r="F33">
        <v>66.41</v>
      </c>
    </row>
    <row r="34" spans="1:6" x14ac:dyDescent="0.3">
      <c r="A34" t="s">
        <v>33</v>
      </c>
      <c r="B34">
        <v>93.6</v>
      </c>
      <c r="C34">
        <v>95</v>
      </c>
      <c r="D34">
        <v>91.62</v>
      </c>
      <c r="E34">
        <v>97.12</v>
      </c>
      <c r="F34">
        <v>70.83</v>
      </c>
    </row>
    <row r="35" spans="1:6" x14ac:dyDescent="0.3">
      <c r="A35" t="s">
        <v>44</v>
      </c>
      <c r="B35">
        <v>91.89</v>
      </c>
      <c r="C35">
        <v>90.55</v>
      </c>
      <c r="D35">
        <v>87.44</v>
      </c>
      <c r="E35">
        <v>92.61</v>
      </c>
      <c r="F35">
        <v>65.989999999999995</v>
      </c>
    </row>
    <row r="36" spans="1:6" x14ac:dyDescent="0.3">
      <c r="A36" t="s">
        <v>34</v>
      </c>
      <c r="B36">
        <v>95.74</v>
      </c>
      <c r="C36">
        <v>93.76</v>
      </c>
      <c r="D36">
        <v>90.16</v>
      </c>
      <c r="E36">
        <v>97.11</v>
      </c>
      <c r="F36">
        <v>89</v>
      </c>
    </row>
    <row r="37" spans="1:6" x14ac:dyDescent="0.3">
      <c r="A37" t="s">
        <v>42</v>
      </c>
      <c r="B37">
        <v>88.35</v>
      </c>
      <c r="C37">
        <v>94.07</v>
      </c>
      <c r="D37">
        <v>89.51</v>
      </c>
      <c r="E37">
        <v>95.49</v>
      </c>
      <c r="F37">
        <v>67.53</v>
      </c>
    </row>
    <row r="38" spans="1:6" x14ac:dyDescent="0.3">
      <c r="A38" t="s">
        <v>35</v>
      </c>
      <c r="B38">
        <v>87</v>
      </c>
      <c r="C38">
        <v>43</v>
      </c>
      <c r="D38">
        <v>92.5</v>
      </c>
      <c r="E38">
        <v>88</v>
      </c>
      <c r="F38" s="8"/>
    </row>
    <row r="39" spans="1:6" x14ac:dyDescent="0.3">
      <c r="A39" s="6" t="s">
        <v>36</v>
      </c>
      <c r="B39" s="6"/>
      <c r="C39" s="6"/>
      <c r="D39" s="6"/>
      <c r="E39" s="6"/>
      <c r="F39" s="6"/>
    </row>
    <row r="40" spans="1:6" x14ac:dyDescent="0.3">
      <c r="A40" t="s">
        <v>37</v>
      </c>
      <c r="B40">
        <v>89.24</v>
      </c>
      <c r="C40">
        <v>93.56</v>
      </c>
      <c r="D40">
        <v>90</v>
      </c>
      <c r="E40">
        <v>95.59</v>
      </c>
      <c r="F40">
        <v>62.78</v>
      </c>
    </row>
    <row r="41" spans="1:6" x14ac:dyDescent="0.3">
      <c r="A41" t="s">
        <v>38</v>
      </c>
      <c r="B41">
        <v>90.97</v>
      </c>
      <c r="C41">
        <v>93.61</v>
      </c>
      <c r="D41">
        <v>89.5</v>
      </c>
      <c r="E41">
        <v>96.01</v>
      </c>
      <c r="F41">
        <v>72.33</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58EA-E69F-43D3-8BAB-6DA5DEA927E4}">
  <dimension ref="A1:AH108"/>
  <sheetViews>
    <sheetView topLeftCell="A48" workbookViewId="0">
      <selection activeCell="C15" sqref="C15"/>
    </sheetView>
  </sheetViews>
  <sheetFormatPr defaultRowHeight="14.4" x14ac:dyDescent="0.3"/>
  <cols>
    <col min="1" max="1" width="26.5546875" customWidth="1"/>
    <col min="2" max="2" width="19.77734375" customWidth="1"/>
    <col min="3" max="3" width="23.77734375" style="16" customWidth="1"/>
    <col min="4" max="4" width="28" customWidth="1"/>
    <col min="5" max="5" width="22.88671875" customWidth="1"/>
    <col min="6" max="6" width="28.6640625" customWidth="1"/>
    <col min="7" max="7" width="25" customWidth="1"/>
    <col min="8" max="8" width="21.88671875" customWidth="1"/>
    <col min="9" max="9" width="22.33203125" customWidth="1"/>
    <col min="10" max="10" width="27" customWidth="1"/>
    <col min="11" max="11" width="23.33203125" customWidth="1"/>
    <col min="12" max="12" width="19.6640625" customWidth="1"/>
    <col min="13" max="13" width="13.77734375" customWidth="1"/>
    <col min="14" max="14" width="17" customWidth="1"/>
    <col min="15" max="15" width="17.21875" customWidth="1"/>
    <col min="16" max="16" width="14.77734375" customWidth="1"/>
    <col min="17" max="17" width="17.44140625" customWidth="1"/>
  </cols>
  <sheetData>
    <row r="1" spans="1:33" ht="15.6" x14ac:dyDescent="0.3">
      <c r="A1" s="12" t="s">
        <v>165</v>
      </c>
      <c r="B1" s="12"/>
      <c r="C1" s="25"/>
      <c r="D1" s="13"/>
      <c r="E1" s="13"/>
      <c r="F1" s="13"/>
      <c r="G1" s="13"/>
      <c r="H1" s="13" t="s">
        <v>87</v>
      </c>
      <c r="I1" s="13"/>
      <c r="J1" s="13"/>
      <c r="K1" s="9"/>
      <c r="L1" s="9"/>
    </row>
    <row r="2" spans="1:33" x14ac:dyDescent="0.3">
      <c r="A2" s="14" t="s">
        <v>57</v>
      </c>
      <c r="B2" s="14" t="s">
        <v>56</v>
      </c>
      <c r="C2" s="14" t="s">
        <v>88</v>
      </c>
      <c r="D2" s="14" t="s">
        <v>33</v>
      </c>
      <c r="E2" s="14" t="s">
        <v>198</v>
      </c>
      <c r="F2" s="14" t="s">
        <v>199</v>
      </c>
      <c r="G2" s="14" t="s">
        <v>200</v>
      </c>
      <c r="H2" s="14" t="s">
        <v>192</v>
      </c>
      <c r="I2" s="14" t="s">
        <v>201</v>
      </c>
      <c r="J2" s="14" t="s">
        <v>202</v>
      </c>
      <c r="M2" s="17"/>
    </row>
    <row r="3" spans="1:33" x14ac:dyDescent="0.3">
      <c r="A3" s="23" t="s">
        <v>45</v>
      </c>
      <c r="B3" s="24" t="s">
        <v>58</v>
      </c>
      <c r="C3" s="33">
        <v>2014</v>
      </c>
      <c r="D3" s="16">
        <v>1638</v>
      </c>
      <c r="E3" s="16">
        <v>136</v>
      </c>
      <c r="F3">
        <v>211</v>
      </c>
      <c r="G3">
        <v>39</v>
      </c>
      <c r="H3">
        <v>16</v>
      </c>
      <c r="I3">
        <v>45</v>
      </c>
      <c r="J3" s="9">
        <v>65</v>
      </c>
    </row>
    <row r="4" spans="1:33" x14ac:dyDescent="0.3">
      <c r="A4" s="23" t="s">
        <v>46</v>
      </c>
      <c r="B4" s="24" t="s">
        <v>58</v>
      </c>
      <c r="C4" s="33">
        <v>1863</v>
      </c>
      <c r="D4" s="16">
        <v>1385</v>
      </c>
      <c r="E4" s="16">
        <v>195</v>
      </c>
      <c r="F4">
        <v>273</v>
      </c>
      <c r="G4">
        <v>75</v>
      </c>
      <c r="H4" s="9">
        <v>16</v>
      </c>
      <c r="I4">
        <v>38</v>
      </c>
      <c r="J4" s="9">
        <v>76</v>
      </c>
    </row>
    <row r="5" spans="1:33" x14ac:dyDescent="0.3">
      <c r="A5" s="23" t="s">
        <v>47</v>
      </c>
      <c r="B5" s="24" t="s">
        <v>59</v>
      </c>
      <c r="C5" s="33">
        <v>1260</v>
      </c>
      <c r="D5" s="16">
        <v>1051</v>
      </c>
      <c r="E5" s="16">
        <v>128</v>
      </c>
      <c r="F5">
        <v>91</v>
      </c>
      <c r="G5">
        <v>20</v>
      </c>
      <c r="H5" s="9">
        <v>6</v>
      </c>
      <c r="I5">
        <v>60</v>
      </c>
      <c r="J5" s="9">
        <v>32</v>
      </c>
    </row>
    <row r="6" spans="1:33" s="9" customFormat="1" x14ac:dyDescent="0.3">
      <c r="A6" s="30" t="s">
        <v>48</v>
      </c>
      <c r="B6" s="18" t="s">
        <v>59</v>
      </c>
      <c r="C6" s="52">
        <v>1141</v>
      </c>
      <c r="D6" s="29">
        <v>1051</v>
      </c>
      <c r="E6" s="29">
        <v>57</v>
      </c>
      <c r="F6" s="9">
        <v>38</v>
      </c>
      <c r="G6" s="9">
        <v>2</v>
      </c>
      <c r="H6" s="9">
        <v>3</v>
      </c>
      <c r="I6" s="9">
        <v>23</v>
      </c>
      <c r="J6" s="9">
        <v>24</v>
      </c>
    </row>
    <row r="7" spans="1:33" s="9" customFormat="1" x14ac:dyDescent="0.3">
      <c r="A7" s="30" t="s">
        <v>49</v>
      </c>
      <c r="B7" s="18" t="s">
        <v>59</v>
      </c>
      <c r="C7" s="29">
        <v>826</v>
      </c>
      <c r="D7" s="29">
        <v>541</v>
      </c>
      <c r="E7" s="29">
        <v>56</v>
      </c>
      <c r="F7" s="9">
        <v>145</v>
      </c>
      <c r="G7" s="9">
        <v>30</v>
      </c>
      <c r="H7" s="9">
        <v>4</v>
      </c>
      <c r="I7" s="9">
        <v>35</v>
      </c>
      <c r="J7" s="9">
        <v>71</v>
      </c>
    </row>
    <row r="8" spans="1:33" s="9" customFormat="1" x14ac:dyDescent="0.3">
      <c r="A8" s="30" t="s">
        <v>50</v>
      </c>
      <c r="B8" s="18" t="s">
        <v>60</v>
      </c>
      <c r="C8" s="52">
        <v>2058</v>
      </c>
      <c r="D8" s="29">
        <v>1748</v>
      </c>
      <c r="E8" s="29">
        <v>73</v>
      </c>
      <c r="F8" s="9">
        <v>145</v>
      </c>
      <c r="G8" s="9">
        <v>63</v>
      </c>
      <c r="H8" s="9">
        <v>4</v>
      </c>
      <c r="I8" s="9">
        <v>30</v>
      </c>
      <c r="J8" s="9">
        <v>66</v>
      </c>
    </row>
    <row r="9" spans="1:33" s="9" customFormat="1" x14ac:dyDescent="0.3">
      <c r="A9" s="30" t="s">
        <v>51</v>
      </c>
      <c r="B9" s="18" t="s">
        <v>61</v>
      </c>
      <c r="C9" s="52">
        <v>3160</v>
      </c>
      <c r="D9" s="29">
        <v>2883</v>
      </c>
      <c r="E9" s="29">
        <v>84</v>
      </c>
      <c r="F9" s="9">
        <v>119</v>
      </c>
      <c r="G9" s="9">
        <v>53</v>
      </c>
      <c r="H9" s="9">
        <v>11</v>
      </c>
      <c r="I9" s="9">
        <v>23</v>
      </c>
      <c r="J9" s="9">
        <v>71</v>
      </c>
    </row>
    <row r="10" spans="1:33" s="9" customFormat="1" x14ac:dyDescent="0.3">
      <c r="A10" s="30" t="s">
        <v>52</v>
      </c>
      <c r="B10" s="18" t="s">
        <v>61</v>
      </c>
      <c r="C10" s="34">
        <v>2133</v>
      </c>
      <c r="D10" s="29">
        <v>1931</v>
      </c>
      <c r="E10" s="29">
        <v>95</v>
      </c>
      <c r="F10" s="9">
        <v>40</v>
      </c>
      <c r="G10" s="9">
        <v>93</v>
      </c>
      <c r="H10" s="9">
        <v>9</v>
      </c>
      <c r="I10" s="9">
        <v>45</v>
      </c>
      <c r="J10" s="9">
        <v>15</v>
      </c>
    </row>
    <row r="11" spans="1:33" s="9" customFormat="1" x14ac:dyDescent="0.3">
      <c r="A11" s="30" t="s">
        <v>53</v>
      </c>
      <c r="B11" s="18" t="s">
        <v>61</v>
      </c>
      <c r="C11" s="52">
        <v>1945</v>
      </c>
      <c r="D11" s="29">
        <v>1749</v>
      </c>
      <c r="E11" s="29">
        <v>75</v>
      </c>
      <c r="F11" s="9">
        <v>47</v>
      </c>
      <c r="G11" s="9">
        <v>91</v>
      </c>
      <c r="H11" s="9">
        <v>4</v>
      </c>
      <c r="I11" s="9">
        <v>26</v>
      </c>
      <c r="J11" s="9">
        <v>28</v>
      </c>
    </row>
    <row r="13" spans="1:33" x14ac:dyDescent="0.3">
      <c r="A13" s="30" t="s">
        <v>80</v>
      </c>
    </row>
    <row r="16" spans="1:33" ht="15.6" x14ac:dyDescent="0.3">
      <c r="A16" s="12" t="s">
        <v>169</v>
      </c>
      <c r="B16" s="12"/>
      <c r="C16" s="27"/>
      <c r="D16" s="13"/>
      <c r="E16" s="13"/>
      <c r="F16" s="13"/>
      <c r="U16" s="9"/>
      <c r="V16" s="9"/>
      <c r="W16" s="9"/>
      <c r="X16" s="9"/>
      <c r="Y16" s="9"/>
      <c r="Z16" s="9"/>
      <c r="AA16" s="9"/>
      <c r="AB16" s="9"/>
      <c r="AC16" s="9"/>
      <c r="AD16" s="9"/>
      <c r="AE16" s="9"/>
      <c r="AF16" s="9"/>
      <c r="AG16" s="9"/>
    </row>
    <row r="17" spans="1:34" x14ac:dyDescent="0.3">
      <c r="A17" s="28" t="s">
        <v>57</v>
      </c>
      <c r="B17" s="28" t="s">
        <v>56</v>
      </c>
      <c r="C17" s="28" t="s">
        <v>37</v>
      </c>
      <c r="D17" s="28" t="s">
        <v>166</v>
      </c>
      <c r="E17" s="28" t="s">
        <v>167</v>
      </c>
      <c r="F17" s="28" t="s">
        <v>168</v>
      </c>
      <c r="U17" s="9"/>
      <c r="V17" s="30"/>
      <c r="W17" s="30"/>
      <c r="X17" s="31"/>
      <c r="Y17" s="30"/>
      <c r="Z17" s="30"/>
      <c r="AA17" s="30"/>
      <c r="AB17" s="30"/>
      <c r="AC17" s="30"/>
      <c r="AD17" s="30"/>
      <c r="AE17" s="30"/>
      <c r="AF17" s="9"/>
      <c r="AG17" s="9"/>
    </row>
    <row r="18" spans="1:34" s="9" customFormat="1" x14ac:dyDescent="0.3">
      <c r="A18" s="23" t="s">
        <v>45</v>
      </c>
      <c r="B18" s="24" t="s">
        <v>58</v>
      </c>
      <c r="C18" s="42">
        <v>1124</v>
      </c>
      <c r="D18" s="50">
        <v>51.75</v>
      </c>
      <c r="E18" s="42">
        <v>1048</v>
      </c>
      <c r="F18" s="50">
        <v>48.25</v>
      </c>
      <c r="J18" s="30" t="s">
        <v>87</v>
      </c>
      <c r="V18" s="30"/>
      <c r="W18" s="30"/>
      <c r="X18" s="31"/>
      <c r="Y18" s="30"/>
      <c r="Z18" s="30"/>
      <c r="AA18" s="30"/>
      <c r="AB18" s="30"/>
      <c r="AC18" s="30"/>
      <c r="AD18" s="30"/>
      <c r="AE18" s="30"/>
    </row>
    <row r="19" spans="1:34" s="9" customFormat="1" x14ac:dyDescent="0.3">
      <c r="A19" s="30" t="s">
        <v>46</v>
      </c>
      <c r="B19" s="18" t="s">
        <v>58</v>
      </c>
      <c r="C19" s="9">
        <v>927</v>
      </c>
      <c r="D19" s="50">
        <v>50.3</v>
      </c>
      <c r="E19" s="9">
        <v>916</v>
      </c>
      <c r="F19" s="50">
        <v>49.7</v>
      </c>
      <c r="V19" s="30"/>
      <c r="X19" s="29"/>
    </row>
    <row r="20" spans="1:34" s="9" customFormat="1" x14ac:dyDescent="0.3">
      <c r="A20" s="30" t="s">
        <v>47</v>
      </c>
      <c r="B20" s="18" t="s">
        <v>59</v>
      </c>
      <c r="C20" s="9">
        <v>548</v>
      </c>
      <c r="D20" s="50">
        <v>43.77</v>
      </c>
      <c r="E20" s="9">
        <v>704</v>
      </c>
      <c r="F20" s="50">
        <v>56.23</v>
      </c>
      <c r="V20" s="30"/>
      <c r="X20" s="29"/>
    </row>
    <row r="21" spans="1:34" s="9" customFormat="1" x14ac:dyDescent="0.3">
      <c r="A21" s="30" t="s">
        <v>48</v>
      </c>
      <c r="B21" s="18" t="s">
        <v>59</v>
      </c>
      <c r="C21" s="29">
        <v>513</v>
      </c>
      <c r="D21" s="50">
        <v>46.98</v>
      </c>
      <c r="E21" s="9">
        <v>579</v>
      </c>
      <c r="F21" s="50">
        <v>53.02</v>
      </c>
      <c r="V21" s="30"/>
      <c r="X21" s="29"/>
    </row>
    <row r="22" spans="1:34" s="9" customFormat="1" x14ac:dyDescent="0.3">
      <c r="A22" s="30" t="s">
        <v>49</v>
      </c>
      <c r="B22" s="18" t="s">
        <v>59</v>
      </c>
      <c r="C22" s="29">
        <v>432</v>
      </c>
      <c r="D22" s="50">
        <v>42.99</v>
      </c>
      <c r="E22" s="9">
        <v>573</v>
      </c>
      <c r="F22" s="50">
        <v>57.01</v>
      </c>
      <c r="V22" s="30"/>
      <c r="X22" s="29"/>
    </row>
    <row r="23" spans="1:34" s="9" customFormat="1" x14ac:dyDescent="0.3">
      <c r="A23" s="30" t="s">
        <v>50</v>
      </c>
      <c r="B23" s="18" t="s">
        <v>60</v>
      </c>
      <c r="C23" s="29">
        <v>795</v>
      </c>
      <c r="D23" s="50">
        <v>44.39</v>
      </c>
      <c r="E23" s="9">
        <v>996</v>
      </c>
      <c r="F23" s="50">
        <v>55.61</v>
      </c>
      <c r="V23" s="30"/>
      <c r="X23" s="29"/>
    </row>
    <row r="24" spans="1:34" s="9" customFormat="1" x14ac:dyDescent="0.3">
      <c r="A24" s="30" t="s">
        <v>51</v>
      </c>
      <c r="B24" s="18" t="s">
        <v>61</v>
      </c>
      <c r="C24" s="29">
        <v>1849</v>
      </c>
      <c r="D24" s="9">
        <v>49.28</v>
      </c>
      <c r="E24" s="9">
        <v>1903</v>
      </c>
      <c r="F24" s="9">
        <v>50.72</v>
      </c>
      <c r="V24" s="30"/>
      <c r="X24" s="29"/>
    </row>
    <row r="25" spans="1:34" s="9" customFormat="1" x14ac:dyDescent="0.3">
      <c r="A25" s="30" t="s">
        <v>52</v>
      </c>
      <c r="B25" s="18" t="s">
        <v>61</v>
      </c>
      <c r="C25" s="29">
        <v>1260</v>
      </c>
      <c r="D25" s="9">
        <v>50.02</v>
      </c>
      <c r="E25" s="9">
        <v>1259</v>
      </c>
      <c r="F25" s="9">
        <v>49.98</v>
      </c>
      <c r="V25" s="30"/>
      <c r="X25" s="29"/>
    </row>
    <row r="26" spans="1:34" s="9" customFormat="1" x14ac:dyDescent="0.3">
      <c r="A26" s="30" t="s">
        <v>53</v>
      </c>
      <c r="B26" s="18" t="s">
        <v>61</v>
      </c>
      <c r="C26" s="29">
        <v>699</v>
      </c>
      <c r="D26" s="9">
        <v>37.89</v>
      </c>
      <c r="E26" s="9">
        <v>1146</v>
      </c>
      <c r="F26" s="9">
        <v>62.11</v>
      </c>
      <c r="V26" s="30"/>
      <c r="X26" s="29"/>
    </row>
    <row r="27" spans="1:34" x14ac:dyDescent="0.3">
      <c r="T27" s="9"/>
      <c r="U27" s="9"/>
      <c r="V27" s="30"/>
      <c r="W27" s="9"/>
      <c r="X27" s="29"/>
      <c r="Y27" s="9"/>
      <c r="Z27" s="9"/>
      <c r="AA27" s="9"/>
      <c r="AB27" s="9"/>
      <c r="AC27" s="9"/>
    </row>
    <row r="28" spans="1:34" x14ac:dyDescent="0.3">
      <c r="A28" s="30" t="s">
        <v>80</v>
      </c>
      <c r="T28" s="9"/>
      <c r="U28" s="9"/>
      <c r="V28" s="30"/>
      <c r="W28" s="9"/>
      <c r="X28" s="29"/>
      <c r="Y28" s="9"/>
      <c r="Z28" s="9"/>
      <c r="AA28" s="9"/>
      <c r="AB28" s="9"/>
      <c r="AC28" s="9"/>
    </row>
    <row r="29" spans="1:34" x14ac:dyDescent="0.3">
      <c r="T29" s="9"/>
      <c r="U29" s="9"/>
      <c r="V29" s="30"/>
      <c r="W29" s="9"/>
      <c r="X29" s="29"/>
      <c r="Y29" s="9"/>
      <c r="Z29" s="9"/>
      <c r="AA29" s="9"/>
      <c r="AB29" s="9"/>
      <c r="AC29" s="9"/>
    </row>
    <row r="30" spans="1:34" x14ac:dyDescent="0.3">
      <c r="T30" s="9"/>
      <c r="U30" s="9"/>
      <c r="V30" s="9"/>
      <c r="W30" s="9"/>
      <c r="X30" s="9"/>
      <c r="Y30" s="9"/>
      <c r="Z30" s="9"/>
      <c r="AA30" s="9"/>
      <c r="AB30" s="9"/>
      <c r="AC30" s="9"/>
    </row>
    <row r="31" spans="1:34" ht="15.6" x14ac:dyDescent="0.3">
      <c r="A31" s="12" t="s">
        <v>170</v>
      </c>
      <c r="B31" s="12"/>
      <c r="C31" s="27"/>
      <c r="D31" s="13"/>
      <c r="E31" s="13"/>
      <c r="F31" s="13"/>
      <c r="G31" s="13"/>
      <c r="H31" s="13"/>
      <c r="I31" s="13"/>
      <c r="J31" s="13"/>
      <c r="K31" s="13"/>
      <c r="L31" s="13"/>
      <c r="M31" s="13"/>
      <c r="N31" s="13"/>
      <c r="O31" s="13"/>
      <c r="P31" s="27"/>
      <c r="Q31" s="27"/>
      <c r="T31" s="9"/>
      <c r="U31" s="9"/>
      <c r="V31" s="9"/>
      <c r="W31" s="9"/>
      <c r="X31" s="9"/>
      <c r="Y31" s="9"/>
      <c r="Z31" s="9"/>
      <c r="AA31" s="9"/>
      <c r="AB31" s="9"/>
      <c r="AC31" s="9"/>
    </row>
    <row r="32" spans="1:34" x14ac:dyDescent="0.3">
      <c r="A32" s="28" t="s">
        <v>57</v>
      </c>
      <c r="B32" s="28" t="s">
        <v>56</v>
      </c>
      <c r="C32" s="28" t="s">
        <v>204</v>
      </c>
      <c r="D32" s="28" t="s">
        <v>205</v>
      </c>
      <c r="E32" s="28" t="s">
        <v>206</v>
      </c>
      <c r="F32" s="28" t="s">
        <v>171</v>
      </c>
      <c r="G32" s="28" t="s">
        <v>172</v>
      </c>
      <c r="H32" s="28" t="s">
        <v>173</v>
      </c>
      <c r="I32" s="28" t="s">
        <v>174</v>
      </c>
      <c r="J32" s="28" t="s">
        <v>175</v>
      </c>
      <c r="K32" s="28" t="s">
        <v>176</v>
      </c>
      <c r="L32" s="28" t="s">
        <v>177</v>
      </c>
      <c r="M32" s="28" t="s">
        <v>178</v>
      </c>
      <c r="N32" s="28" t="s">
        <v>179</v>
      </c>
      <c r="O32" s="28" t="s">
        <v>180</v>
      </c>
      <c r="P32" s="28" t="s">
        <v>182</v>
      </c>
      <c r="Q32" s="28" t="s">
        <v>181</v>
      </c>
      <c r="R32" s="9"/>
      <c r="T32" s="9"/>
      <c r="U32" s="9"/>
      <c r="V32" s="30"/>
      <c r="W32" s="30"/>
      <c r="X32" s="30"/>
      <c r="Y32" s="30"/>
      <c r="Z32" s="30"/>
      <c r="AA32" s="30"/>
      <c r="AB32" s="30"/>
      <c r="AC32" s="30"/>
      <c r="AD32" s="23"/>
      <c r="AE32" s="23"/>
      <c r="AF32" s="23"/>
      <c r="AG32" s="23"/>
      <c r="AH32" s="23"/>
    </row>
    <row r="33" spans="1:34" s="9" customFormat="1" x14ac:dyDescent="0.3">
      <c r="A33" s="30" t="s">
        <v>45</v>
      </c>
      <c r="B33" s="18" t="s">
        <v>58</v>
      </c>
      <c r="C33" s="29">
        <v>32.4</v>
      </c>
      <c r="D33" s="29">
        <v>32.1</v>
      </c>
      <c r="E33" s="29">
        <v>33.6</v>
      </c>
      <c r="F33" s="9">
        <v>143</v>
      </c>
      <c r="G33" s="9">
        <v>116</v>
      </c>
      <c r="H33" s="9">
        <v>158</v>
      </c>
      <c r="I33" s="9">
        <v>100</v>
      </c>
      <c r="J33" s="9">
        <v>174</v>
      </c>
      <c r="K33" s="9">
        <v>531</v>
      </c>
      <c r="L33" s="9">
        <v>312</v>
      </c>
      <c r="M33" s="9">
        <v>312</v>
      </c>
      <c r="N33" s="9">
        <v>210</v>
      </c>
      <c r="O33" s="9">
        <v>97</v>
      </c>
      <c r="P33" s="26">
        <v>19</v>
      </c>
      <c r="Q33" s="26">
        <v>0</v>
      </c>
      <c r="V33" s="30"/>
      <c r="W33" s="30"/>
    </row>
    <row r="34" spans="1:34" s="9" customFormat="1" x14ac:dyDescent="0.3">
      <c r="A34" s="30" t="s">
        <v>46</v>
      </c>
      <c r="B34" s="18" t="s">
        <v>58</v>
      </c>
      <c r="C34" s="9">
        <v>33.9</v>
      </c>
      <c r="D34" s="29">
        <v>28.9</v>
      </c>
      <c r="E34" s="29">
        <v>34.5</v>
      </c>
      <c r="F34" s="9">
        <v>94</v>
      </c>
      <c r="G34" s="9">
        <v>218</v>
      </c>
      <c r="H34" s="9">
        <v>124</v>
      </c>
      <c r="I34" s="9">
        <v>108</v>
      </c>
      <c r="J34" s="9">
        <v>179</v>
      </c>
      <c r="K34" s="9">
        <v>287</v>
      </c>
      <c r="L34" s="9">
        <v>255</v>
      </c>
      <c r="M34" s="9">
        <v>202</v>
      </c>
      <c r="N34" s="9">
        <v>118</v>
      </c>
      <c r="O34" s="9">
        <v>191</v>
      </c>
      <c r="P34" s="26">
        <v>33</v>
      </c>
      <c r="Q34" s="26">
        <v>34</v>
      </c>
      <c r="V34" s="31"/>
      <c r="W34" s="31"/>
      <c r="X34" s="29"/>
      <c r="Y34" s="29"/>
      <c r="Z34" s="29"/>
      <c r="AA34" s="29"/>
      <c r="AB34" s="29"/>
      <c r="AC34" s="29"/>
      <c r="AD34" s="29"/>
      <c r="AE34" s="29"/>
      <c r="AF34" s="29"/>
      <c r="AG34" s="29"/>
      <c r="AH34" s="29"/>
    </row>
    <row r="35" spans="1:34" s="9" customFormat="1" x14ac:dyDescent="0.3">
      <c r="A35" s="30" t="s">
        <v>47</v>
      </c>
      <c r="B35" s="18" t="s">
        <v>59</v>
      </c>
      <c r="C35" s="9">
        <v>27.9</v>
      </c>
      <c r="D35" s="9">
        <v>31.9</v>
      </c>
      <c r="E35" s="9">
        <v>26.1</v>
      </c>
      <c r="F35" s="9">
        <v>152</v>
      </c>
      <c r="G35" s="9">
        <v>97</v>
      </c>
      <c r="H35" s="9">
        <v>190</v>
      </c>
      <c r="I35" s="9">
        <v>92</v>
      </c>
      <c r="J35" s="9">
        <v>35</v>
      </c>
      <c r="K35" s="9">
        <v>239</v>
      </c>
      <c r="L35" s="9">
        <v>147</v>
      </c>
      <c r="M35" s="9">
        <v>100</v>
      </c>
      <c r="N35" s="9">
        <v>73</v>
      </c>
      <c r="O35" s="9">
        <v>91</v>
      </c>
      <c r="P35" s="26">
        <v>36</v>
      </c>
      <c r="Q35" s="26">
        <v>0</v>
      </c>
      <c r="R35" s="30"/>
      <c r="S35" s="30"/>
      <c r="V35" s="30"/>
      <c r="W35" s="30"/>
    </row>
    <row r="36" spans="1:34" s="9" customFormat="1" x14ac:dyDescent="0.3">
      <c r="A36" s="30" t="s">
        <v>48</v>
      </c>
      <c r="B36" s="18" t="s">
        <v>59</v>
      </c>
      <c r="C36" s="9">
        <v>40.299999999999997</v>
      </c>
      <c r="D36" s="9">
        <v>32.799999999999997</v>
      </c>
      <c r="E36" s="9">
        <v>44.6</v>
      </c>
      <c r="F36" s="9">
        <v>29</v>
      </c>
      <c r="G36" s="9">
        <v>79</v>
      </c>
      <c r="H36" s="9">
        <v>75</v>
      </c>
      <c r="I36" s="9">
        <v>56</v>
      </c>
      <c r="J36" s="9">
        <v>113</v>
      </c>
      <c r="K36" s="9">
        <v>147</v>
      </c>
      <c r="L36" s="9">
        <v>115</v>
      </c>
      <c r="M36" s="9">
        <v>202</v>
      </c>
      <c r="N36" s="9">
        <v>140</v>
      </c>
      <c r="O36" s="9">
        <v>68</v>
      </c>
      <c r="P36" s="26">
        <v>20</v>
      </c>
      <c r="Q36" s="26">
        <v>48</v>
      </c>
      <c r="V36" s="30"/>
      <c r="W36" s="30"/>
    </row>
    <row r="37" spans="1:34" s="9" customFormat="1" x14ac:dyDescent="0.3">
      <c r="A37" s="30" t="s">
        <v>49</v>
      </c>
      <c r="B37" s="18" t="s">
        <v>59</v>
      </c>
      <c r="C37" s="29">
        <v>33.200000000000003</v>
      </c>
      <c r="D37" s="9">
        <v>33.200000000000003</v>
      </c>
      <c r="E37" s="9">
        <v>33</v>
      </c>
      <c r="F37" s="9">
        <v>149</v>
      </c>
      <c r="G37" s="9">
        <v>71</v>
      </c>
      <c r="H37" s="9">
        <v>92</v>
      </c>
      <c r="I37" s="9">
        <v>65</v>
      </c>
      <c r="J37" s="9">
        <v>40</v>
      </c>
      <c r="K37" s="9">
        <v>152</v>
      </c>
      <c r="L37" s="9">
        <v>160</v>
      </c>
      <c r="M37" s="9">
        <v>139</v>
      </c>
      <c r="N37" s="9">
        <v>56</v>
      </c>
      <c r="O37" s="9">
        <v>11</v>
      </c>
      <c r="P37" s="26">
        <v>37</v>
      </c>
      <c r="Q37" s="26">
        <v>33</v>
      </c>
      <c r="R37" s="29"/>
      <c r="S37" s="29"/>
      <c r="V37" s="30"/>
      <c r="W37" s="30"/>
    </row>
    <row r="38" spans="1:34" s="9" customFormat="1" x14ac:dyDescent="0.3">
      <c r="A38" s="30" t="s">
        <v>50</v>
      </c>
      <c r="B38" s="18" t="s">
        <v>60</v>
      </c>
      <c r="C38" s="29">
        <v>31.2</v>
      </c>
      <c r="D38" s="9">
        <v>33.1</v>
      </c>
      <c r="E38" s="9">
        <v>30.3</v>
      </c>
      <c r="F38" s="9">
        <v>74</v>
      </c>
      <c r="G38" s="9">
        <v>174</v>
      </c>
      <c r="H38" s="9">
        <v>190</v>
      </c>
      <c r="I38" s="9">
        <v>172</v>
      </c>
      <c r="J38" s="9">
        <v>115</v>
      </c>
      <c r="K38" s="9">
        <v>259</v>
      </c>
      <c r="L38" s="9">
        <v>169</v>
      </c>
      <c r="M38" s="9">
        <v>267</v>
      </c>
      <c r="N38" s="9">
        <v>250</v>
      </c>
      <c r="O38" s="9">
        <v>101</v>
      </c>
      <c r="P38" s="26">
        <v>20</v>
      </c>
      <c r="Q38" s="26">
        <v>0</v>
      </c>
      <c r="R38" s="29"/>
      <c r="S38" s="29"/>
      <c r="V38" s="30"/>
      <c r="W38" s="30"/>
    </row>
    <row r="39" spans="1:34" s="9" customFormat="1" x14ac:dyDescent="0.3">
      <c r="A39" s="30" t="s">
        <v>51</v>
      </c>
      <c r="B39" s="18" t="s">
        <v>61</v>
      </c>
      <c r="C39" s="29">
        <v>35.4</v>
      </c>
      <c r="D39" s="9">
        <v>35.299999999999997</v>
      </c>
      <c r="E39" s="9">
        <v>35.700000000000003</v>
      </c>
      <c r="F39" s="9">
        <v>391</v>
      </c>
      <c r="G39" s="9">
        <v>378</v>
      </c>
      <c r="H39" s="9">
        <v>318</v>
      </c>
      <c r="I39" s="9">
        <v>201</v>
      </c>
      <c r="J39" s="9">
        <v>198</v>
      </c>
      <c r="K39" s="9">
        <v>338</v>
      </c>
      <c r="L39" s="9">
        <v>635</v>
      </c>
      <c r="M39" s="9">
        <v>429</v>
      </c>
      <c r="N39" s="9">
        <v>441</v>
      </c>
      <c r="O39" s="9">
        <v>288</v>
      </c>
      <c r="P39" s="26">
        <v>83</v>
      </c>
      <c r="Q39" s="26">
        <v>52</v>
      </c>
      <c r="R39" s="29"/>
      <c r="S39" s="29"/>
      <c r="V39" s="30"/>
      <c r="W39" s="30"/>
    </row>
    <row r="40" spans="1:34" s="9" customFormat="1" x14ac:dyDescent="0.3">
      <c r="A40" s="30" t="s">
        <v>52</v>
      </c>
      <c r="B40" s="18" t="s">
        <v>61</v>
      </c>
      <c r="C40" s="29">
        <v>36</v>
      </c>
      <c r="D40" s="9">
        <v>33.799999999999997</v>
      </c>
      <c r="E40" s="9">
        <v>38.799999999999997</v>
      </c>
      <c r="F40" s="9">
        <v>156</v>
      </c>
      <c r="G40" s="9">
        <v>163</v>
      </c>
      <c r="H40" s="9">
        <v>240</v>
      </c>
      <c r="I40" s="9">
        <v>235</v>
      </c>
      <c r="J40" s="9">
        <v>116</v>
      </c>
      <c r="K40" s="9">
        <v>339</v>
      </c>
      <c r="L40" s="9">
        <v>308</v>
      </c>
      <c r="M40" s="9">
        <v>358</v>
      </c>
      <c r="N40" s="9">
        <v>366</v>
      </c>
      <c r="O40" s="9">
        <v>133</v>
      </c>
      <c r="P40" s="26">
        <v>76</v>
      </c>
      <c r="Q40" s="26">
        <v>29</v>
      </c>
      <c r="V40" s="30"/>
      <c r="W40" s="30"/>
      <c r="AC40" s="30"/>
      <c r="AD40" s="30"/>
      <c r="AE40" s="30"/>
      <c r="AF40" s="30"/>
      <c r="AG40" s="30"/>
    </row>
    <row r="41" spans="1:34" s="9" customFormat="1" x14ac:dyDescent="0.3">
      <c r="A41" s="30" t="s">
        <v>53</v>
      </c>
      <c r="B41" s="18" t="s">
        <v>61</v>
      </c>
      <c r="C41" s="29">
        <v>33.5</v>
      </c>
      <c r="D41" s="9">
        <v>40.1</v>
      </c>
      <c r="E41" s="9">
        <v>31.6</v>
      </c>
      <c r="F41" s="9">
        <v>72</v>
      </c>
      <c r="G41" s="9">
        <v>83</v>
      </c>
      <c r="H41" s="9">
        <v>146</v>
      </c>
      <c r="I41" s="9">
        <v>20</v>
      </c>
      <c r="J41" s="9">
        <v>59</v>
      </c>
      <c r="K41" s="9">
        <v>565</v>
      </c>
      <c r="L41" s="9">
        <v>209</v>
      </c>
      <c r="M41" s="9">
        <v>214</v>
      </c>
      <c r="N41" s="9">
        <v>168</v>
      </c>
      <c r="O41" s="9">
        <v>166</v>
      </c>
      <c r="P41" s="26">
        <v>97</v>
      </c>
      <c r="Q41" s="26">
        <v>46</v>
      </c>
      <c r="V41" s="30"/>
      <c r="W41" s="30"/>
      <c r="AC41" s="30"/>
      <c r="AD41" s="30"/>
      <c r="AE41" s="30"/>
      <c r="AF41" s="30"/>
      <c r="AG41" s="30"/>
    </row>
    <row r="42" spans="1:34" x14ac:dyDescent="0.3">
      <c r="P42" s="31"/>
      <c r="Q42" s="9"/>
      <c r="R42" s="9"/>
      <c r="T42" s="9"/>
      <c r="U42" s="9"/>
      <c r="V42" s="30"/>
      <c r="W42" s="30"/>
      <c r="X42" s="9"/>
      <c r="Y42" s="9"/>
      <c r="Z42" s="9"/>
      <c r="AA42" s="9"/>
      <c r="AB42" s="9"/>
      <c r="AC42" s="30"/>
      <c r="AD42" s="30"/>
      <c r="AE42" s="30"/>
      <c r="AF42" s="23"/>
      <c r="AG42" s="23"/>
      <c r="AH42" s="9"/>
    </row>
    <row r="43" spans="1:34" x14ac:dyDescent="0.3">
      <c r="A43" s="23" t="s">
        <v>80</v>
      </c>
      <c r="J43" s="9"/>
      <c r="N43" s="9"/>
      <c r="O43" s="30"/>
      <c r="P43" s="30"/>
      <c r="Q43" s="9"/>
      <c r="R43" s="9"/>
      <c r="T43" s="9"/>
      <c r="U43" s="9"/>
      <c r="V43" s="9"/>
      <c r="W43" s="9"/>
      <c r="X43" s="9"/>
      <c r="Y43" s="9"/>
      <c r="Z43" s="9"/>
      <c r="AA43" s="9"/>
      <c r="AB43" s="9"/>
      <c r="AC43" s="30"/>
      <c r="AD43" s="30"/>
      <c r="AE43" s="9"/>
    </row>
    <row r="44" spans="1:34" x14ac:dyDescent="0.3">
      <c r="A44" s="23"/>
      <c r="J44" s="9"/>
      <c r="N44" s="9"/>
      <c r="O44" s="30"/>
      <c r="P44" s="30"/>
      <c r="Q44" s="9"/>
      <c r="R44" s="9"/>
      <c r="T44" s="9"/>
      <c r="U44" s="9"/>
      <c r="V44" s="9"/>
      <c r="W44" s="9"/>
      <c r="X44" s="9"/>
      <c r="Y44" s="9"/>
      <c r="Z44" s="9"/>
      <c r="AA44" s="9"/>
      <c r="AB44" s="9"/>
      <c r="AC44" s="30"/>
      <c r="AD44" s="30"/>
      <c r="AE44" s="9"/>
    </row>
    <row r="45" spans="1:34" x14ac:dyDescent="0.3">
      <c r="J45" s="9"/>
      <c r="M45" s="9"/>
      <c r="N45" s="9"/>
      <c r="O45" s="30"/>
      <c r="P45" s="30"/>
      <c r="Q45" s="9"/>
      <c r="R45" s="9"/>
      <c r="S45" s="9"/>
      <c r="T45" s="9"/>
      <c r="U45" s="9"/>
      <c r="V45" s="9"/>
      <c r="W45" s="9"/>
      <c r="X45" s="9"/>
      <c r="Y45" s="9"/>
      <c r="Z45" s="9"/>
      <c r="AA45" s="9"/>
      <c r="AB45" s="9"/>
      <c r="AC45" s="30"/>
      <c r="AD45" s="30"/>
      <c r="AE45" s="9"/>
    </row>
    <row r="46" spans="1:34" ht="15.6" x14ac:dyDescent="0.3">
      <c r="A46" s="12" t="s">
        <v>183</v>
      </c>
      <c r="B46" s="12"/>
      <c r="C46" s="27"/>
      <c r="D46" s="13"/>
      <c r="E46" s="13"/>
      <c r="F46" s="13"/>
      <c r="G46" s="13"/>
      <c r="H46" s="13"/>
      <c r="I46" s="13"/>
      <c r="J46" s="20" t="s">
        <v>87</v>
      </c>
      <c r="M46" s="9"/>
      <c r="N46" s="9"/>
      <c r="O46" s="9"/>
      <c r="P46" s="9"/>
      <c r="Q46" s="9"/>
      <c r="R46" s="9"/>
      <c r="S46" s="9"/>
      <c r="T46" s="9"/>
      <c r="U46" s="9"/>
      <c r="V46" s="9"/>
      <c r="W46" s="9"/>
      <c r="X46" s="9"/>
      <c r="Y46" s="9"/>
      <c r="Z46" s="9"/>
      <c r="AA46" s="9"/>
      <c r="AB46" s="9"/>
      <c r="AC46" s="30"/>
      <c r="AD46" s="30"/>
      <c r="AE46" s="9"/>
    </row>
    <row r="47" spans="1:34" s="47" customFormat="1" x14ac:dyDescent="0.3">
      <c r="A47" s="46" t="s">
        <v>57</v>
      </c>
      <c r="B47" s="46" t="s">
        <v>56</v>
      </c>
      <c r="C47" s="49" t="s">
        <v>184</v>
      </c>
      <c r="D47" s="49" t="s">
        <v>185</v>
      </c>
      <c r="E47" s="49" t="s">
        <v>186</v>
      </c>
      <c r="F47" s="49" t="s">
        <v>187</v>
      </c>
      <c r="G47" s="49" t="s">
        <v>188</v>
      </c>
      <c r="H47" s="49" t="s">
        <v>189</v>
      </c>
      <c r="I47" s="49" t="s">
        <v>190</v>
      </c>
      <c r="J47" s="49" t="s">
        <v>191</v>
      </c>
      <c r="M47" s="48"/>
      <c r="N47" s="48"/>
      <c r="O47" s="48"/>
      <c r="P47" s="48"/>
      <c r="Q47" s="48"/>
      <c r="R47" s="48"/>
      <c r="S47" s="48"/>
      <c r="T47" s="48"/>
      <c r="U47" s="48"/>
      <c r="V47" s="48"/>
      <c r="W47" s="48"/>
      <c r="X47" s="48"/>
      <c r="Y47" s="48"/>
      <c r="Z47" s="48"/>
      <c r="AA47" s="48"/>
      <c r="AB47" s="48"/>
      <c r="AC47" s="48"/>
      <c r="AD47" s="48"/>
      <c r="AE47" s="48"/>
    </row>
    <row r="48" spans="1:34" s="30" customFormat="1" x14ac:dyDescent="0.3">
      <c r="A48" s="23" t="s">
        <v>45</v>
      </c>
      <c r="B48" s="24" t="s">
        <v>58</v>
      </c>
      <c r="C48" s="18">
        <v>781</v>
      </c>
      <c r="D48" s="18">
        <v>2.57</v>
      </c>
      <c r="E48" s="18">
        <v>174</v>
      </c>
      <c r="F48" s="18">
        <v>607</v>
      </c>
      <c r="G48" s="18">
        <v>535</v>
      </c>
      <c r="H48" s="18">
        <v>3.02</v>
      </c>
      <c r="I48" s="18">
        <v>373</v>
      </c>
      <c r="J48" s="18">
        <v>246</v>
      </c>
      <c r="AE48" s="9"/>
      <c r="AF48"/>
      <c r="AG48"/>
      <c r="AH48"/>
    </row>
    <row r="49" spans="1:30" s="18" customFormat="1" x14ac:dyDescent="0.3">
      <c r="A49" s="30" t="s">
        <v>46</v>
      </c>
      <c r="B49" s="18" t="s">
        <v>58</v>
      </c>
      <c r="C49" s="18">
        <v>753</v>
      </c>
      <c r="D49" s="18">
        <v>2.42</v>
      </c>
      <c r="E49" s="18">
        <v>227</v>
      </c>
      <c r="F49" s="18">
        <v>526</v>
      </c>
      <c r="G49" s="18">
        <v>439</v>
      </c>
      <c r="H49" s="18">
        <v>3.02</v>
      </c>
      <c r="I49" s="18">
        <v>260</v>
      </c>
      <c r="J49" s="18">
        <v>314</v>
      </c>
      <c r="M49" s="35"/>
      <c r="N49" s="35"/>
      <c r="O49" s="36"/>
      <c r="P49" s="36"/>
      <c r="Q49" s="36"/>
      <c r="R49" s="36"/>
      <c r="S49" s="36"/>
      <c r="T49" s="36"/>
      <c r="U49" s="51"/>
      <c r="Z49" s="35"/>
      <c r="AA49" s="35"/>
    </row>
    <row r="50" spans="1:30" s="9" customFormat="1" x14ac:dyDescent="0.3">
      <c r="A50" s="30" t="s">
        <v>47</v>
      </c>
      <c r="B50" s="18" t="s">
        <v>59</v>
      </c>
      <c r="C50" s="29">
        <v>472</v>
      </c>
      <c r="D50" s="9">
        <v>2.67</v>
      </c>
      <c r="E50" s="9">
        <v>95</v>
      </c>
      <c r="F50" s="9">
        <v>377</v>
      </c>
      <c r="G50" s="9">
        <v>346</v>
      </c>
      <c r="H50" s="9">
        <v>3.06</v>
      </c>
      <c r="I50" s="9">
        <v>243</v>
      </c>
      <c r="J50" s="9">
        <v>126</v>
      </c>
      <c r="M50" s="31"/>
      <c r="N50" s="31"/>
      <c r="O50" s="36"/>
      <c r="P50" s="36"/>
      <c r="Q50" s="38"/>
      <c r="R50" s="38"/>
      <c r="S50" s="38"/>
      <c r="T50" s="38"/>
      <c r="U50" s="39"/>
      <c r="Z50" s="31"/>
      <c r="AA50" s="31"/>
      <c r="AB50" s="29"/>
      <c r="AC50" s="29"/>
      <c r="AD50" s="29"/>
    </row>
    <row r="51" spans="1:30" s="9" customFormat="1" x14ac:dyDescent="0.3">
      <c r="A51" s="30" t="s">
        <v>48</v>
      </c>
      <c r="B51" s="18" t="s">
        <v>59</v>
      </c>
      <c r="C51" s="29">
        <v>475</v>
      </c>
      <c r="D51" s="9">
        <v>2.34</v>
      </c>
      <c r="E51" s="9">
        <v>137</v>
      </c>
      <c r="F51" s="9">
        <v>338</v>
      </c>
      <c r="G51" s="9">
        <v>295</v>
      </c>
      <c r="H51" s="9">
        <v>2.88</v>
      </c>
      <c r="I51" s="9">
        <v>195</v>
      </c>
      <c r="J51" s="9">
        <v>180</v>
      </c>
      <c r="M51" s="31"/>
      <c r="N51" s="31"/>
      <c r="O51" s="36"/>
      <c r="P51" s="36"/>
      <c r="Q51" s="40"/>
      <c r="R51" s="40"/>
      <c r="S51" s="40"/>
      <c r="T51" s="40"/>
      <c r="U51" s="41"/>
      <c r="Z51" s="31"/>
      <c r="AA51" s="31"/>
    </row>
    <row r="52" spans="1:30" s="9" customFormat="1" x14ac:dyDescent="0.3">
      <c r="A52" s="30" t="s">
        <v>49</v>
      </c>
      <c r="B52" s="18" t="s">
        <v>59</v>
      </c>
      <c r="C52" s="29">
        <v>321</v>
      </c>
      <c r="D52" s="9">
        <v>2.57</v>
      </c>
      <c r="E52" s="9">
        <v>62</v>
      </c>
      <c r="F52" s="9">
        <v>259</v>
      </c>
      <c r="G52" s="9">
        <v>223</v>
      </c>
      <c r="H52" s="9">
        <v>2.94</v>
      </c>
      <c r="I52" s="9">
        <v>83</v>
      </c>
      <c r="J52" s="9">
        <v>98</v>
      </c>
      <c r="M52" s="30"/>
      <c r="N52" s="30"/>
      <c r="O52" s="36"/>
      <c r="P52" s="36"/>
      <c r="Q52" s="40"/>
      <c r="R52" s="40"/>
      <c r="S52" s="40"/>
      <c r="T52" s="40"/>
      <c r="U52" s="41"/>
      <c r="Z52" s="30"/>
      <c r="AA52" s="30"/>
    </row>
    <row r="53" spans="1:30" s="9" customFormat="1" x14ac:dyDescent="0.3">
      <c r="A53" s="30" t="s">
        <v>50</v>
      </c>
      <c r="B53" s="18" t="s">
        <v>60</v>
      </c>
      <c r="C53" s="29">
        <v>778</v>
      </c>
      <c r="D53" s="9">
        <v>2.65</v>
      </c>
      <c r="E53" s="9">
        <v>196</v>
      </c>
      <c r="F53" s="9">
        <v>582</v>
      </c>
      <c r="G53" s="9">
        <v>531</v>
      </c>
      <c r="H53" s="9">
        <v>3.21</v>
      </c>
      <c r="I53" s="9">
        <v>408</v>
      </c>
      <c r="J53" s="9">
        <v>247</v>
      </c>
      <c r="M53" s="30"/>
      <c r="N53" s="30"/>
      <c r="O53" s="26"/>
      <c r="P53" s="26"/>
      <c r="Z53" s="30"/>
      <c r="AA53" s="30"/>
    </row>
    <row r="54" spans="1:30" s="9" customFormat="1" x14ac:dyDescent="0.3">
      <c r="A54" s="30" t="s">
        <v>51</v>
      </c>
      <c r="B54" s="18" t="s">
        <v>61</v>
      </c>
      <c r="C54" s="29">
        <v>1173</v>
      </c>
      <c r="D54" s="9">
        <v>2.69</v>
      </c>
      <c r="E54" s="9">
        <v>272</v>
      </c>
      <c r="F54" s="9">
        <v>901</v>
      </c>
      <c r="G54" s="9">
        <v>856</v>
      </c>
      <c r="H54" s="9">
        <v>3.21</v>
      </c>
      <c r="I54" s="9">
        <v>750</v>
      </c>
      <c r="J54" s="9">
        <v>317</v>
      </c>
      <c r="M54" s="30"/>
      <c r="N54" s="30"/>
      <c r="O54" s="26"/>
      <c r="P54" s="26"/>
      <c r="Z54" s="30"/>
      <c r="AA54" s="30"/>
    </row>
    <row r="55" spans="1:30" s="9" customFormat="1" x14ac:dyDescent="0.3">
      <c r="A55" s="30" t="s">
        <v>52</v>
      </c>
      <c r="B55" s="18" t="s">
        <v>61</v>
      </c>
      <c r="C55" s="29">
        <v>756</v>
      </c>
      <c r="D55" s="9">
        <v>2.81</v>
      </c>
      <c r="E55" s="9">
        <v>104</v>
      </c>
      <c r="F55" s="9">
        <v>652</v>
      </c>
      <c r="G55" s="9">
        <v>605</v>
      </c>
      <c r="H55" s="9">
        <v>3.1</v>
      </c>
      <c r="I55" s="9">
        <v>512</v>
      </c>
      <c r="J55" s="9">
        <v>151</v>
      </c>
      <c r="M55" s="30"/>
      <c r="N55" s="30"/>
      <c r="O55" s="26"/>
      <c r="P55" s="26"/>
      <c r="Z55" s="30"/>
      <c r="AA55" s="30"/>
    </row>
    <row r="56" spans="1:30" s="9" customFormat="1" x14ac:dyDescent="0.3">
      <c r="A56" s="30" t="s">
        <v>53</v>
      </c>
      <c r="B56" s="18" t="s">
        <v>61</v>
      </c>
      <c r="C56" s="29">
        <v>1062</v>
      </c>
      <c r="D56" s="9">
        <v>1.79</v>
      </c>
      <c r="E56" s="9">
        <v>541</v>
      </c>
      <c r="F56" s="9">
        <v>521</v>
      </c>
      <c r="G56" s="9">
        <v>408</v>
      </c>
      <c r="H56" s="9">
        <v>2.71</v>
      </c>
      <c r="I56" s="9">
        <v>319</v>
      </c>
      <c r="J56" s="9">
        <v>654</v>
      </c>
      <c r="M56" s="30"/>
      <c r="N56" s="30"/>
      <c r="O56" s="26"/>
      <c r="P56" s="26"/>
      <c r="Z56" s="30"/>
      <c r="AA56" s="30"/>
    </row>
    <row r="57" spans="1:30" x14ac:dyDescent="0.3">
      <c r="A57" s="18"/>
      <c r="B57" s="9"/>
      <c r="C57" s="29"/>
      <c r="D57" s="9"/>
      <c r="E57" s="9"/>
      <c r="F57" s="9"/>
      <c r="G57" s="9"/>
      <c r="H57" s="9"/>
      <c r="I57" s="9"/>
      <c r="J57" s="9"/>
      <c r="M57" s="30"/>
      <c r="N57" s="30"/>
      <c r="O57" s="26"/>
      <c r="P57" s="26"/>
      <c r="Q57" s="9"/>
      <c r="R57" s="9"/>
      <c r="S57" s="9"/>
      <c r="T57" s="9"/>
      <c r="U57" s="9"/>
      <c r="V57" s="9"/>
      <c r="W57" s="9"/>
      <c r="X57" s="9"/>
      <c r="Y57" s="9"/>
      <c r="Z57" s="30"/>
      <c r="AA57" s="30"/>
      <c r="AB57" s="9"/>
      <c r="AC57" s="9"/>
    </row>
    <row r="58" spans="1:30" x14ac:dyDescent="0.3">
      <c r="A58" s="23" t="s">
        <v>80</v>
      </c>
      <c r="M58" s="30"/>
      <c r="N58" s="30"/>
      <c r="O58" s="26"/>
      <c r="P58" s="26"/>
      <c r="Q58" s="9"/>
      <c r="R58" s="9"/>
      <c r="S58" s="9"/>
      <c r="T58" s="9"/>
      <c r="U58" s="9"/>
      <c r="V58" s="9"/>
      <c r="W58" s="9"/>
      <c r="X58" s="9"/>
      <c r="Y58" s="9"/>
      <c r="Z58" s="30"/>
      <c r="AA58" s="30"/>
      <c r="AB58" s="9"/>
      <c r="AC58" s="9"/>
    </row>
    <row r="59" spans="1:30" x14ac:dyDescent="0.3">
      <c r="M59" s="30"/>
      <c r="N59" s="30"/>
      <c r="O59" s="26"/>
      <c r="P59" s="26"/>
      <c r="Q59" s="9"/>
      <c r="R59" s="9"/>
      <c r="S59" s="9"/>
      <c r="T59" s="9"/>
      <c r="U59" s="9"/>
      <c r="V59" s="9"/>
      <c r="W59" s="9"/>
      <c r="X59" s="9"/>
      <c r="Y59" s="9"/>
      <c r="Z59" s="30"/>
      <c r="AA59" s="30"/>
      <c r="AB59" s="9"/>
      <c r="AC59" s="9"/>
    </row>
    <row r="60" spans="1:30" x14ac:dyDescent="0.3">
      <c r="M60" s="9"/>
      <c r="N60" s="9"/>
      <c r="O60" s="9"/>
      <c r="P60" s="9"/>
      <c r="Q60" s="9"/>
      <c r="R60" s="9"/>
      <c r="S60" s="9"/>
      <c r="T60" s="9"/>
      <c r="U60" s="9"/>
      <c r="V60" s="9"/>
      <c r="W60" s="9"/>
      <c r="X60" s="9"/>
      <c r="Y60" s="9"/>
      <c r="Z60" s="9"/>
      <c r="AA60" s="9"/>
      <c r="AB60" s="9"/>
      <c r="AC60" s="9"/>
    </row>
    <row r="61" spans="1:30" x14ac:dyDescent="0.3">
      <c r="M61" s="30"/>
      <c r="N61" s="23"/>
      <c r="O61" s="23"/>
      <c r="P61" s="23"/>
      <c r="Q61" s="23"/>
      <c r="T61" s="9"/>
      <c r="U61" s="9"/>
      <c r="V61" s="9"/>
      <c r="W61" s="9"/>
      <c r="X61" s="9"/>
      <c r="Y61" s="9"/>
      <c r="Z61" s="30"/>
      <c r="AA61" s="30"/>
      <c r="AB61" s="9"/>
      <c r="AC61" s="9"/>
    </row>
    <row r="62" spans="1:30" x14ac:dyDescent="0.3">
      <c r="M62" s="31"/>
      <c r="N62" s="15"/>
      <c r="O62" s="15"/>
      <c r="P62" s="15"/>
      <c r="Q62" s="15"/>
      <c r="T62" s="9"/>
      <c r="U62" s="9"/>
      <c r="V62" s="9"/>
      <c r="W62" s="9"/>
      <c r="X62" s="9"/>
      <c r="Y62" s="9"/>
      <c r="Z62" s="30"/>
      <c r="AA62" s="30"/>
      <c r="AB62" s="9"/>
      <c r="AC62" s="9"/>
    </row>
    <row r="63" spans="1:30" x14ac:dyDescent="0.3">
      <c r="M63" s="31"/>
      <c r="N63" s="37"/>
      <c r="O63" s="37"/>
      <c r="P63" s="37"/>
      <c r="Q63" s="37"/>
      <c r="T63" s="9"/>
      <c r="U63" s="9"/>
      <c r="V63" s="9"/>
      <c r="W63" s="9"/>
      <c r="X63" s="9"/>
      <c r="Y63" s="9"/>
      <c r="Z63" s="30"/>
      <c r="AA63" s="30"/>
      <c r="AB63" s="9"/>
      <c r="AC63" s="9"/>
    </row>
    <row r="64" spans="1:30" x14ac:dyDescent="0.3">
      <c r="M64" s="31"/>
      <c r="N64" s="15"/>
      <c r="O64" s="15"/>
      <c r="P64" s="15"/>
      <c r="Q64" s="15"/>
      <c r="T64" s="9"/>
      <c r="U64" s="9"/>
      <c r="V64" s="9"/>
      <c r="W64" s="9"/>
      <c r="X64" s="9"/>
      <c r="Y64" s="9"/>
      <c r="Z64" s="30"/>
      <c r="AA64" s="30"/>
      <c r="AB64" s="9"/>
      <c r="AC64" s="9"/>
    </row>
    <row r="65" spans="1:29" x14ac:dyDescent="0.3">
      <c r="M65" s="30"/>
      <c r="N65" s="15"/>
      <c r="O65" s="15"/>
      <c r="P65" s="15"/>
      <c r="Q65" s="15"/>
      <c r="T65" s="9"/>
      <c r="U65" s="9"/>
      <c r="V65" s="9"/>
      <c r="W65" s="9"/>
      <c r="X65" s="9"/>
      <c r="Y65" s="9"/>
      <c r="Z65" s="9"/>
      <c r="AA65" s="9"/>
      <c r="AB65" s="9"/>
      <c r="AC65" s="9"/>
    </row>
    <row r="66" spans="1:29" x14ac:dyDescent="0.3">
      <c r="M66" s="30"/>
    </row>
    <row r="67" spans="1:29" x14ac:dyDescent="0.3">
      <c r="M67" s="30"/>
    </row>
    <row r="68" spans="1:29" x14ac:dyDescent="0.3">
      <c r="M68" s="30"/>
    </row>
    <row r="69" spans="1:29" s="24" customFormat="1" x14ac:dyDescent="0.3">
      <c r="M69" s="30"/>
      <c r="N69"/>
      <c r="O69"/>
      <c r="P69"/>
      <c r="Q69"/>
    </row>
    <row r="70" spans="1:29" x14ac:dyDescent="0.3">
      <c r="M70" s="30"/>
    </row>
    <row r="75" spans="1:29" x14ac:dyDescent="0.3">
      <c r="A75" s="30"/>
      <c r="B75" s="30"/>
      <c r="C75"/>
      <c r="J75" s="9"/>
      <c r="K75" s="9"/>
    </row>
    <row r="76" spans="1:29" x14ac:dyDescent="0.3">
      <c r="K76" s="9"/>
    </row>
    <row r="77" spans="1:29" x14ac:dyDescent="0.3">
      <c r="K77" s="9"/>
    </row>
    <row r="78" spans="1:29" x14ac:dyDescent="0.3">
      <c r="K78" s="9"/>
    </row>
    <row r="79" spans="1:29" x14ac:dyDescent="0.3">
      <c r="K79" s="9"/>
    </row>
    <row r="80" spans="1:29" x14ac:dyDescent="0.3">
      <c r="K80" s="9"/>
    </row>
    <row r="87" spans="1:23" x14ac:dyDescent="0.3">
      <c r="K87" s="9"/>
    </row>
    <row r="88" spans="1:23" x14ac:dyDescent="0.3">
      <c r="K88" s="9"/>
    </row>
    <row r="90" spans="1:23" x14ac:dyDescent="0.3">
      <c r="A90" s="23"/>
    </row>
    <row r="91" spans="1:23" x14ac:dyDescent="0.3">
      <c r="A91" s="23"/>
    </row>
    <row r="92" spans="1:23" x14ac:dyDescent="0.3">
      <c r="A92" s="23"/>
    </row>
    <row r="93" spans="1:23" x14ac:dyDescent="0.3">
      <c r="A93" s="23"/>
    </row>
    <row r="94" spans="1:23" x14ac:dyDescent="0.3">
      <c r="A94" s="23"/>
      <c r="E94" s="9"/>
      <c r="F94" s="9"/>
      <c r="G94" s="9"/>
      <c r="H94" s="9"/>
      <c r="I94" s="9"/>
      <c r="J94" s="9"/>
      <c r="K94" s="9"/>
      <c r="L94" s="9"/>
      <c r="M94" s="9"/>
      <c r="N94" s="9"/>
      <c r="O94" s="9"/>
      <c r="P94" s="9"/>
      <c r="Q94" s="9"/>
      <c r="R94" s="9"/>
      <c r="S94" s="9"/>
      <c r="T94" s="9"/>
      <c r="U94" s="9"/>
      <c r="V94" s="9"/>
      <c r="W94" s="9"/>
    </row>
    <row r="95" spans="1:23" x14ac:dyDescent="0.3">
      <c r="A95" s="23"/>
      <c r="E95" s="9"/>
      <c r="F95" s="9"/>
      <c r="G95" s="9"/>
      <c r="H95" s="9"/>
      <c r="I95" s="9"/>
      <c r="J95" s="9"/>
      <c r="K95" s="9"/>
      <c r="L95" s="9"/>
      <c r="M95" s="9"/>
      <c r="N95" s="9"/>
      <c r="O95" s="9"/>
      <c r="P95" s="9"/>
      <c r="Q95" s="9"/>
      <c r="R95" s="9"/>
      <c r="S95" s="9"/>
      <c r="T95" s="9"/>
      <c r="U95" s="9"/>
      <c r="V95" s="9"/>
      <c r="W95" s="9"/>
    </row>
    <row r="96" spans="1:23" x14ac:dyDescent="0.3">
      <c r="A96" s="23"/>
      <c r="E96" s="9"/>
      <c r="F96" s="9"/>
      <c r="G96" s="9"/>
      <c r="H96" s="9"/>
      <c r="I96" s="9"/>
      <c r="J96" s="9"/>
      <c r="K96" s="9"/>
      <c r="L96" s="9"/>
      <c r="M96" s="9"/>
      <c r="N96" s="9"/>
      <c r="O96" s="9"/>
      <c r="P96" s="9"/>
      <c r="Q96" s="9"/>
      <c r="R96" s="9"/>
      <c r="S96" s="9"/>
      <c r="T96" s="9"/>
      <c r="U96" s="9"/>
      <c r="V96" s="9"/>
      <c r="W96" s="9"/>
    </row>
    <row r="97" spans="1:23" x14ac:dyDescent="0.3">
      <c r="A97" s="23"/>
      <c r="E97" s="9"/>
      <c r="F97" s="30"/>
      <c r="G97" s="30"/>
      <c r="H97" s="30"/>
      <c r="I97" s="30"/>
      <c r="J97" s="30"/>
      <c r="K97" s="30"/>
      <c r="L97" s="30"/>
      <c r="M97" s="30"/>
      <c r="N97" s="30"/>
      <c r="O97" s="9"/>
      <c r="P97" s="9"/>
      <c r="Q97" s="9"/>
      <c r="R97" s="9"/>
      <c r="S97" s="9"/>
      <c r="T97" s="9"/>
      <c r="U97" s="9"/>
      <c r="V97" s="9"/>
      <c r="W97" s="9"/>
    </row>
    <row r="98" spans="1:23" x14ac:dyDescent="0.3">
      <c r="A98" s="23"/>
      <c r="E98" s="9"/>
      <c r="F98" s="31"/>
      <c r="G98" s="31"/>
      <c r="H98" s="42"/>
      <c r="I98" s="9"/>
      <c r="J98" s="9"/>
      <c r="K98" s="9"/>
      <c r="L98" s="9"/>
      <c r="M98" s="9"/>
      <c r="N98" s="9"/>
      <c r="O98" s="9"/>
      <c r="P98" s="9"/>
      <c r="Q98" s="9"/>
      <c r="R98" s="9"/>
      <c r="S98" s="9"/>
      <c r="T98" s="9"/>
      <c r="U98" s="9"/>
      <c r="V98" s="9"/>
      <c r="W98" s="9"/>
    </row>
    <row r="99" spans="1:23" x14ac:dyDescent="0.3">
      <c r="A99" s="23"/>
      <c r="E99" s="9"/>
      <c r="F99" s="31"/>
      <c r="G99" s="31"/>
      <c r="H99" s="29"/>
      <c r="I99" s="29"/>
      <c r="J99" s="29"/>
      <c r="K99" s="29"/>
      <c r="L99" s="29"/>
      <c r="M99" s="29"/>
      <c r="N99" s="29"/>
      <c r="O99" s="9"/>
      <c r="P99" s="9"/>
      <c r="Q99" s="9"/>
      <c r="R99" s="9"/>
      <c r="S99" s="9"/>
      <c r="T99" s="9"/>
      <c r="U99" s="9"/>
      <c r="V99" s="9"/>
      <c r="W99" s="9"/>
    </row>
    <row r="100" spans="1:23" x14ac:dyDescent="0.3">
      <c r="A100" s="23"/>
      <c r="E100" s="9"/>
      <c r="F100" s="31"/>
      <c r="G100" s="31"/>
      <c r="H100" s="9"/>
      <c r="I100" s="9"/>
      <c r="J100" s="9"/>
      <c r="K100" s="9"/>
      <c r="L100" s="9"/>
      <c r="M100" s="9"/>
      <c r="N100" s="9"/>
      <c r="O100" s="9"/>
      <c r="P100" s="9"/>
      <c r="Q100" s="9"/>
      <c r="R100" s="9"/>
      <c r="S100" s="9"/>
      <c r="T100" s="9"/>
      <c r="U100" s="9"/>
      <c r="V100" s="9"/>
      <c r="W100" s="9"/>
    </row>
    <row r="101" spans="1:23" x14ac:dyDescent="0.3">
      <c r="E101" s="9"/>
      <c r="F101" s="30"/>
      <c r="G101" s="30"/>
      <c r="H101" s="9"/>
      <c r="I101" s="9"/>
      <c r="J101" s="9"/>
      <c r="K101" s="9"/>
      <c r="L101" s="9"/>
      <c r="M101" s="9"/>
      <c r="N101" s="9"/>
      <c r="O101" s="9"/>
      <c r="P101" s="9"/>
      <c r="Q101" s="9"/>
      <c r="R101" s="9"/>
      <c r="S101" s="9"/>
      <c r="T101" s="9"/>
      <c r="U101" s="9"/>
      <c r="V101" s="9"/>
      <c r="W101" s="9"/>
    </row>
    <row r="102" spans="1:23" x14ac:dyDescent="0.3">
      <c r="E102" s="9"/>
      <c r="F102" s="30"/>
      <c r="G102" s="30"/>
      <c r="H102" s="9"/>
      <c r="I102" s="9"/>
      <c r="J102" s="9"/>
      <c r="K102" s="9"/>
      <c r="L102" s="9"/>
      <c r="M102" s="9"/>
      <c r="N102" s="9"/>
      <c r="O102" s="9"/>
      <c r="P102" s="9"/>
      <c r="Q102" s="9"/>
      <c r="R102" s="9"/>
      <c r="S102" s="9"/>
      <c r="T102" s="9"/>
      <c r="U102" s="9"/>
      <c r="V102" s="9"/>
      <c r="W102" s="9"/>
    </row>
    <row r="103" spans="1:23" x14ac:dyDescent="0.3">
      <c r="E103" s="9"/>
      <c r="F103" s="30"/>
      <c r="G103" s="30"/>
      <c r="H103" s="9"/>
      <c r="I103" s="9"/>
      <c r="J103" s="9"/>
      <c r="K103" s="9"/>
      <c r="L103" s="9"/>
      <c r="M103" s="9"/>
      <c r="N103" s="9"/>
      <c r="O103" s="9"/>
      <c r="P103" s="9"/>
      <c r="Q103" s="9"/>
      <c r="R103" s="9"/>
      <c r="S103" s="9"/>
      <c r="T103" s="9"/>
      <c r="U103" s="9"/>
      <c r="V103" s="9"/>
      <c r="W103" s="9"/>
    </row>
    <row r="104" spans="1:23" x14ac:dyDescent="0.3">
      <c r="E104" s="9"/>
      <c r="F104" s="30"/>
      <c r="G104" s="30"/>
      <c r="H104" s="9"/>
      <c r="I104" s="9"/>
      <c r="J104" s="9"/>
      <c r="K104" s="9"/>
      <c r="L104" s="9"/>
      <c r="M104" s="9"/>
      <c r="N104" s="9"/>
      <c r="O104" s="9"/>
      <c r="P104" s="9"/>
      <c r="Q104" s="9"/>
      <c r="R104" s="9"/>
      <c r="S104" s="9"/>
      <c r="T104" s="9"/>
      <c r="U104" s="9"/>
      <c r="V104" s="9"/>
      <c r="W104" s="9"/>
    </row>
    <row r="105" spans="1:23" x14ac:dyDescent="0.3">
      <c r="E105" s="9"/>
      <c r="F105" s="30"/>
      <c r="G105" s="30"/>
      <c r="H105" s="9"/>
      <c r="I105" s="9"/>
      <c r="J105" s="9"/>
      <c r="K105" s="9"/>
      <c r="L105" s="9"/>
      <c r="M105" s="9"/>
      <c r="N105" s="9"/>
      <c r="O105" s="9"/>
      <c r="P105" s="9"/>
      <c r="Q105" s="9"/>
      <c r="R105" s="9"/>
      <c r="S105" s="9"/>
      <c r="T105" s="9"/>
      <c r="U105" s="9"/>
      <c r="V105" s="9"/>
      <c r="W105" s="9"/>
    </row>
    <row r="106" spans="1:23" x14ac:dyDescent="0.3">
      <c r="E106" s="9"/>
      <c r="F106" s="30"/>
      <c r="G106" s="30"/>
      <c r="H106" s="9"/>
      <c r="I106" s="9"/>
      <c r="J106" s="9"/>
      <c r="K106" s="9"/>
      <c r="L106" s="9"/>
      <c r="M106" s="9"/>
      <c r="N106" s="9"/>
      <c r="O106" s="9"/>
      <c r="P106" s="9"/>
      <c r="Q106" s="9"/>
      <c r="R106" s="9"/>
      <c r="S106" s="9"/>
      <c r="T106" s="9"/>
      <c r="U106" s="9"/>
      <c r="V106" s="9"/>
      <c r="W106" s="9"/>
    </row>
    <row r="107" spans="1:23" x14ac:dyDescent="0.3">
      <c r="E107" s="9"/>
      <c r="F107" s="9"/>
      <c r="G107" s="9"/>
      <c r="H107" s="9"/>
      <c r="I107" s="9"/>
      <c r="J107" s="9"/>
      <c r="K107" s="9"/>
      <c r="L107" s="9"/>
      <c r="M107" s="9"/>
      <c r="N107" s="9"/>
      <c r="O107" s="9"/>
      <c r="P107" s="9"/>
      <c r="Q107" s="9"/>
      <c r="R107" s="9"/>
      <c r="S107" s="9"/>
      <c r="T107" s="9"/>
      <c r="U107" s="9"/>
      <c r="V107" s="9"/>
      <c r="W107" s="9"/>
    </row>
    <row r="108" spans="1:23" x14ac:dyDescent="0.3">
      <c r="E108" s="9"/>
      <c r="F108" s="9"/>
      <c r="G108" s="9"/>
      <c r="H108" s="9"/>
      <c r="I108" s="9"/>
      <c r="J108" s="9"/>
      <c r="K108" s="9"/>
      <c r="L108" s="9"/>
      <c r="M108" s="9"/>
      <c r="N108" s="9"/>
      <c r="O108" s="9"/>
      <c r="P108" s="9"/>
      <c r="Q108" s="9"/>
      <c r="R108" s="9"/>
      <c r="S108" s="9"/>
      <c r="T108" s="9"/>
      <c r="U108" s="9"/>
      <c r="V108" s="9"/>
      <c r="W108" s="9"/>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CF9C7-3ED5-4421-BEB6-EC1DC189DBC0}">
  <dimension ref="A1:I13"/>
  <sheetViews>
    <sheetView workbookViewId="0">
      <selection activeCell="B3" sqref="B3:B11"/>
    </sheetView>
  </sheetViews>
  <sheetFormatPr defaultRowHeight="14.4" x14ac:dyDescent="0.3"/>
  <cols>
    <col min="1" max="1" width="18.33203125" customWidth="1"/>
    <col min="2" max="2" width="23.109375" customWidth="1"/>
    <col min="3" max="3" width="23.21875" customWidth="1"/>
    <col min="4" max="4" width="17.44140625" customWidth="1"/>
    <col min="5" max="5" width="19.6640625" customWidth="1"/>
    <col min="6" max="6" width="20.6640625" customWidth="1"/>
    <col min="7" max="7" width="26.109375" customWidth="1"/>
    <col min="8" max="8" width="24.109375" customWidth="1"/>
    <col min="9" max="9" width="58" customWidth="1"/>
  </cols>
  <sheetData>
    <row r="1" spans="1:9" ht="15.6" x14ac:dyDescent="0.3">
      <c r="A1" s="12" t="s">
        <v>98</v>
      </c>
      <c r="B1" s="13"/>
      <c r="C1" s="27"/>
      <c r="D1" s="13"/>
      <c r="E1" s="13"/>
      <c r="F1" s="13"/>
      <c r="G1" s="13"/>
      <c r="H1" s="13"/>
      <c r="I1" s="13"/>
    </row>
    <row r="2" spans="1:9" x14ac:dyDescent="0.3">
      <c r="A2" s="22" t="s">
        <v>67</v>
      </c>
      <c r="B2" s="22" t="s">
        <v>56</v>
      </c>
      <c r="C2" s="22" t="s">
        <v>99</v>
      </c>
      <c r="D2" s="22" t="s">
        <v>100</v>
      </c>
      <c r="E2" s="22" t="s">
        <v>101</v>
      </c>
      <c r="F2" s="22" t="s">
        <v>102</v>
      </c>
      <c r="G2" s="22" t="s">
        <v>103</v>
      </c>
      <c r="H2" s="22" t="s">
        <v>104</v>
      </c>
      <c r="I2" s="22" t="s">
        <v>105</v>
      </c>
    </row>
    <row r="3" spans="1:9" x14ac:dyDescent="0.3">
      <c r="A3" s="31" t="s">
        <v>79</v>
      </c>
      <c r="B3" s="35" t="s">
        <v>58</v>
      </c>
      <c r="C3" s="42">
        <v>1270</v>
      </c>
      <c r="D3">
        <v>429</v>
      </c>
      <c r="E3">
        <v>157</v>
      </c>
      <c r="F3">
        <v>425</v>
      </c>
      <c r="G3">
        <v>0</v>
      </c>
      <c r="H3">
        <v>61</v>
      </c>
      <c r="I3">
        <v>198</v>
      </c>
    </row>
    <row r="4" spans="1:9" x14ac:dyDescent="0.3">
      <c r="A4" s="31" t="s">
        <v>85</v>
      </c>
      <c r="B4" s="35" t="s">
        <v>58</v>
      </c>
      <c r="C4" s="29">
        <v>825</v>
      </c>
      <c r="D4" s="16">
        <v>207</v>
      </c>
      <c r="E4" s="16">
        <v>161</v>
      </c>
      <c r="F4" s="16">
        <v>230</v>
      </c>
      <c r="G4" s="16">
        <v>0</v>
      </c>
      <c r="H4" s="16">
        <v>9</v>
      </c>
      <c r="I4" s="16">
        <v>198</v>
      </c>
    </row>
    <row r="5" spans="1:9" x14ac:dyDescent="0.3">
      <c r="A5" s="31" t="s">
        <v>86</v>
      </c>
      <c r="B5" s="35" t="s">
        <v>59</v>
      </c>
      <c r="C5" s="9">
        <v>523</v>
      </c>
      <c r="D5">
        <v>137</v>
      </c>
      <c r="E5">
        <v>143</v>
      </c>
      <c r="F5">
        <v>141</v>
      </c>
      <c r="G5">
        <v>0</v>
      </c>
      <c r="H5">
        <v>26</v>
      </c>
      <c r="I5">
        <v>67</v>
      </c>
    </row>
    <row r="6" spans="1:9" x14ac:dyDescent="0.3">
      <c r="A6" s="30" t="s">
        <v>89</v>
      </c>
      <c r="B6" s="18" t="s">
        <v>59</v>
      </c>
      <c r="C6" s="9">
        <v>624</v>
      </c>
      <c r="D6">
        <v>319</v>
      </c>
      <c r="E6">
        <v>103</v>
      </c>
      <c r="F6">
        <v>115</v>
      </c>
      <c r="G6">
        <v>0</v>
      </c>
      <c r="H6">
        <v>37</v>
      </c>
      <c r="I6">
        <v>32</v>
      </c>
    </row>
    <row r="7" spans="1:9" s="9" customFormat="1" x14ac:dyDescent="0.3">
      <c r="A7" s="30" t="s">
        <v>90</v>
      </c>
      <c r="B7" s="18" t="s">
        <v>59</v>
      </c>
      <c r="C7" s="9">
        <v>464</v>
      </c>
      <c r="D7" s="9">
        <v>100</v>
      </c>
      <c r="E7" s="9">
        <v>121</v>
      </c>
      <c r="F7" s="9">
        <v>132</v>
      </c>
      <c r="G7" s="9">
        <v>19</v>
      </c>
      <c r="H7" s="9">
        <v>45</v>
      </c>
      <c r="I7" s="9">
        <v>36</v>
      </c>
    </row>
    <row r="8" spans="1:9" s="9" customFormat="1" x14ac:dyDescent="0.3">
      <c r="A8" s="30" t="s">
        <v>91</v>
      </c>
      <c r="B8" s="18" t="s">
        <v>60</v>
      </c>
      <c r="C8" s="42">
        <v>1004</v>
      </c>
      <c r="D8" s="9">
        <v>518</v>
      </c>
      <c r="E8" s="9">
        <v>141</v>
      </c>
      <c r="F8" s="9">
        <v>230</v>
      </c>
      <c r="G8" s="9">
        <v>0</v>
      </c>
      <c r="H8" s="9">
        <v>33</v>
      </c>
      <c r="I8" s="9">
        <v>54</v>
      </c>
    </row>
    <row r="9" spans="1:9" s="9" customFormat="1" x14ac:dyDescent="0.3">
      <c r="A9" s="30" t="s">
        <v>92</v>
      </c>
      <c r="B9" s="18" t="s">
        <v>93</v>
      </c>
      <c r="C9" s="9">
        <v>1906</v>
      </c>
      <c r="D9" s="9">
        <v>1101</v>
      </c>
      <c r="E9" s="9">
        <v>281</v>
      </c>
      <c r="F9" s="9">
        <v>313</v>
      </c>
      <c r="G9" s="9">
        <v>0</v>
      </c>
      <c r="H9" s="9">
        <v>59</v>
      </c>
      <c r="I9" s="9">
        <v>116</v>
      </c>
    </row>
    <row r="10" spans="1:9" s="9" customFormat="1" x14ac:dyDescent="0.3">
      <c r="A10" s="30" t="s">
        <v>94</v>
      </c>
      <c r="B10" s="18" t="s">
        <v>93</v>
      </c>
      <c r="C10" s="9">
        <v>1283</v>
      </c>
      <c r="D10" s="9">
        <v>410</v>
      </c>
      <c r="E10" s="9">
        <v>246</v>
      </c>
      <c r="F10" s="9">
        <v>232</v>
      </c>
      <c r="G10" s="9">
        <v>54</v>
      </c>
      <c r="H10" s="9">
        <v>139</v>
      </c>
      <c r="I10" s="9">
        <v>140</v>
      </c>
    </row>
    <row r="11" spans="1:9" s="9" customFormat="1" x14ac:dyDescent="0.3">
      <c r="A11" s="30" t="s">
        <v>95</v>
      </c>
      <c r="B11" s="18" t="s">
        <v>93</v>
      </c>
      <c r="C11" s="9">
        <v>1140</v>
      </c>
      <c r="D11" s="9">
        <v>585</v>
      </c>
      <c r="E11" s="9">
        <v>130</v>
      </c>
      <c r="F11" s="9">
        <v>345</v>
      </c>
      <c r="G11" s="9">
        <v>0</v>
      </c>
      <c r="H11" s="9">
        <v>0</v>
      </c>
      <c r="I11" s="9">
        <v>80</v>
      </c>
    </row>
    <row r="13" spans="1:9" x14ac:dyDescent="0.3">
      <c r="A13" s="30"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743C-7B12-44D1-90FC-C3DA3678D778}">
  <dimension ref="A1:O167"/>
  <sheetViews>
    <sheetView workbookViewId="0">
      <selection activeCell="B138" sqref="B138"/>
    </sheetView>
  </sheetViews>
  <sheetFormatPr defaultRowHeight="14.4" x14ac:dyDescent="0.3"/>
  <cols>
    <col min="1" max="1" width="15.109375" customWidth="1"/>
    <col min="2" max="2" width="21.109375" customWidth="1"/>
    <col min="3" max="3" width="26.77734375" customWidth="1"/>
    <col min="4" max="4" width="23.21875" customWidth="1"/>
    <col min="5" max="5" width="21.5546875" customWidth="1"/>
    <col min="6" max="6" width="19.44140625" customWidth="1"/>
    <col min="7" max="7" width="19.33203125" customWidth="1"/>
    <col min="8" max="8" width="18.88671875" customWidth="1"/>
    <col min="9" max="9" width="19.21875" customWidth="1"/>
    <col min="10" max="10" width="27.109375" customWidth="1"/>
    <col min="11" max="11" width="34.77734375" customWidth="1"/>
    <col min="12" max="12" width="27.77734375" customWidth="1"/>
    <col min="13" max="13" width="27.21875" customWidth="1"/>
    <col min="14" max="14" width="22.21875" customWidth="1"/>
    <col min="15" max="15" width="14.44140625" customWidth="1"/>
  </cols>
  <sheetData>
    <row r="1" spans="1:15" ht="15.6" x14ac:dyDescent="0.3">
      <c r="A1" s="12" t="s">
        <v>66</v>
      </c>
      <c r="B1" s="13"/>
      <c r="C1" s="27"/>
      <c r="D1" s="13"/>
      <c r="E1" s="13"/>
      <c r="F1" s="13"/>
      <c r="G1" s="12"/>
      <c r="H1" s="12"/>
      <c r="I1" s="13"/>
      <c r="J1" s="13"/>
      <c r="K1" s="13"/>
      <c r="L1" s="13"/>
      <c r="M1" s="13"/>
      <c r="N1" s="13"/>
      <c r="O1" s="13"/>
    </row>
    <row r="2" spans="1:15" x14ac:dyDescent="0.3">
      <c r="A2" s="22" t="s">
        <v>67</v>
      </c>
      <c r="B2" s="22" t="s">
        <v>56</v>
      </c>
      <c r="C2" s="28" t="s">
        <v>68</v>
      </c>
      <c r="D2" s="22" t="s">
        <v>69</v>
      </c>
      <c r="E2" s="22" t="s">
        <v>70</v>
      </c>
      <c r="F2" s="22" t="s">
        <v>71</v>
      </c>
      <c r="G2" s="14" t="s">
        <v>54</v>
      </c>
      <c r="H2" s="14" t="s">
        <v>55</v>
      </c>
      <c r="I2" s="22" t="s">
        <v>72</v>
      </c>
      <c r="J2" s="22" t="s">
        <v>73</v>
      </c>
      <c r="K2" s="22" t="s">
        <v>74</v>
      </c>
      <c r="L2" s="22" t="s">
        <v>75</v>
      </c>
      <c r="M2" s="22" t="s">
        <v>76</v>
      </c>
      <c r="N2" s="22" t="s">
        <v>77</v>
      </c>
      <c r="O2" s="22" t="s">
        <v>78</v>
      </c>
    </row>
    <row r="3" spans="1:15" x14ac:dyDescent="0.3">
      <c r="A3" s="30" t="s">
        <v>79</v>
      </c>
      <c r="B3" s="18" t="s">
        <v>58</v>
      </c>
      <c r="C3" s="26">
        <v>790</v>
      </c>
      <c r="D3" s="26">
        <v>790</v>
      </c>
      <c r="E3" s="26">
        <v>452</v>
      </c>
      <c r="F3" s="26">
        <v>338</v>
      </c>
      <c r="G3">
        <v>42.78</v>
      </c>
      <c r="H3">
        <v>57.22</v>
      </c>
      <c r="I3" s="18">
        <v>0</v>
      </c>
      <c r="J3" s="18">
        <v>0</v>
      </c>
      <c r="K3" s="18">
        <v>0</v>
      </c>
      <c r="L3" s="18">
        <v>0</v>
      </c>
      <c r="M3" s="9">
        <v>0</v>
      </c>
      <c r="N3" s="9">
        <v>0</v>
      </c>
      <c r="O3" s="9">
        <v>0</v>
      </c>
    </row>
    <row r="4" spans="1:15" x14ac:dyDescent="0.3">
      <c r="A4" s="23" t="s">
        <v>85</v>
      </c>
      <c r="B4" t="s">
        <v>58</v>
      </c>
      <c r="C4" s="16">
        <v>855</v>
      </c>
      <c r="D4" s="16">
        <v>739</v>
      </c>
      <c r="E4" s="16">
        <v>265</v>
      </c>
      <c r="F4" s="16">
        <v>474</v>
      </c>
      <c r="G4">
        <v>55.44</v>
      </c>
      <c r="H4">
        <v>30.99</v>
      </c>
      <c r="I4">
        <v>116</v>
      </c>
      <c r="J4">
        <v>84</v>
      </c>
      <c r="K4">
        <v>0</v>
      </c>
      <c r="L4">
        <v>32</v>
      </c>
      <c r="M4">
        <v>0</v>
      </c>
      <c r="N4">
        <v>0</v>
      </c>
      <c r="O4">
        <v>0</v>
      </c>
    </row>
    <row r="5" spans="1:15" x14ac:dyDescent="0.3">
      <c r="A5" s="23" t="s">
        <v>86</v>
      </c>
      <c r="B5" t="s">
        <v>59</v>
      </c>
      <c r="C5" s="16">
        <v>495</v>
      </c>
      <c r="D5" s="16">
        <v>467</v>
      </c>
      <c r="E5" s="16">
        <v>246</v>
      </c>
      <c r="F5" s="16">
        <v>221</v>
      </c>
      <c r="G5">
        <v>49.7</v>
      </c>
      <c r="H5">
        <v>44.65</v>
      </c>
      <c r="I5">
        <v>28</v>
      </c>
      <c r="J5">
        <v>0</v>
      </c>
      <c r="K5">
        <v>28</v>
      </c>
      <c r="L5">
        <v>0</v>
      </c>
      <c r="M5">
        <v>0</v>
      </c>
      <c r="N5">
        <v>0</v>
      </c>
      <c r="O5">
        <v>0</v>
      </c>
    </row>
    <row r="6" spans="1:15" x14ac:dyDescent="0.3">
      <c r="A6" s="23" t="s">
        <v>89</v>
      </c>
      <c r="B6" t="s">
        <v>59</v>
      </c>
      <c r="C6" s="16">
        <v>503</v>
      </c>
      <c r="D6" s="16">
        <v>457</v>
      </c>
      <c r="E6" s="16">
        <v>245</v>
      </c>
      <c r="F6" s="16">
        <v>212</v>
      </c>
      <c r="G6">
        <v>42.15</v>
      </c>
      <c r="H6">
        <v>48.71</v>
      </c>
      <c r="I6">
        <v>46</v>
      </c>
      <c r="J6">
        <v>22</v>
      </c>
      <c r="K6">
        <v>24</v>
      </c>
      <c r="L6">
        <v>0</v>
      </c>
      <c r="M6">
        <v>0</v>
      </c>
      <c r="N6">
        <v>0</v>
      </c>
      <c r="O6">
        <v>0</v>
      </c>
    </row>
    <row r="7" spans="1:15" x14ac:dyDescent="0.3">
      <c r="A7" s="23" t="s">
        <v>90</v>
      </c>
      <c r="B7" t="s">
        <v>59</v>
      </c>
      <c r="C7" s="16">
        <v>401</v>
      </c>
      <c r="D7" s="16">
        <v>376</v>
      </c>
      <c r="E7" s="16">
        <v>121</v>
      </c>
      <c r="F7" s="16">
        <v>255</v>
      </c>
      <c r="G7">
        <v>63.59</v>
      </c>
      <c r="H7">
        <v>30.17</v>
      </c>
      <c r="I7">
        <v>25</v>
      </c>
      <c r="J7">
        <v>25</v>
      </c>
      <c r="K7">
        <v>0</v>
      </c>
      <c r="L7">
        <v>0</v>
      </c>
      <c r="M7">
        <v>0</v>
      </c>
      <c r="N7">
        <v>0</v>
      </c>
      <c r="O7">
        <v>0</v>
      </c>
    </row>
    <row r="8" spans="1:15" x14ac:dyDescent="0.3">
      <c r="A8" s="23" t="s">
        <v>91</v>
      </c>
      <c r="B8" t="s">
        <v>60</v>
      </c>
      <c r="C8" s="16">
        <v>685</v>
      </c>
      <c r="D8" s="16">
        <v>685</v>
      </c>
      <c r="E8" s="16">
        <v>447</v>
      </c>
      <c r="F8" s="16">
        <v>238</v>
      </c>
      <c r="G8">
        <v>34.74</v>
      </c>
      <c r="H8">
        <v>65.260000000000005</v>
      </c>
      <c r="I8">
        <v>0</v>
      </c>
      <c r="J8">
        <v>0</v>
      </c>
      <c r="K8">
        <v>0</v>
      </c>
      <c r="L8">
        <v>0</v>
      </c>
      <c r="M8">
        <v>0</v>
      </c>
      <c r="N8">
        <v>0</v>
      </c>
      <c r="O8">
        <v>0</v>
      </c>
    </row>
    <row r="9" spans="1:15" x14ac:dyDescent="0.3">
      <c r="A9" s="23" t="s">
        <v>92</v>
      </c>
      <c r="B9" t="s">
        <v>93</v>
      </c>
      <c r="C9" s="16">
        <v>1319</v>
      </c>
      <c r="D9" s="16">
        <v>1282</v>
      </c>
      <c r="E9" s="16">
        <v>928</v>
      </c>
      <c r="F9" s="16">
        <v>354</v>
      </c>
      <c r="G9">
        <v>26.84</v>
      </c>
      <c r="H9">
        <v>70.260000000000005</v>
      </c>
      <c r="I9">
        <v>37</v>
      </c>
      <c r="J9">
        <v>0</v>
      </c>
      <c r="K9">
        <v>0</v>
      </c>
      <c r="L9">
        <v>0</v>
      </c>
      <c r="M9">
        <v>0</v>
      </c>
      <c r="N9">
        <v>0</v>
      </c>
      <c r="O9">
        <v>37</v>
      </c>
    </row>
    <row r="10" spans="1:15" x14ac:dyDescent="0.3">
      <c r="A10" s="23" t="s">
        <v>94</v>
      </c>
      <c r="B10" t="s">
        <v>93</v>
      </c>
      <c r="C10" s="16">
        <v>852</v>
      </c>
      <c r="D10" s="16">
        <v>807</v>
      </c>
      <c r="E10" s="16">
        <v>702</v>
      </c>
      <c r="F10" s="16">
        <v>105</v>
      </c>
      <c r="G10">
        <v>12.32</v>
      </c>
      <c r="H10">
        <v>82.39</v>
      </c>
      <c r="I10">
        <v>45</v>
      </c>
      <c r="J10">
        <v>0</v>
      </c>
      <c r="K10">
        <v>7</v>
      </c>
      <c r="L10">
        <v>0</v>
      </c>
      <c r="M10">
        <v>0</v>
      </c>
      <c r="N10">
        <v>0</v>
      </c>
      <c r="O10">
        <v>38</v>
      </c>
    </row>
    <row r="11" spans="1:15" x14ac:dyDescent="0.3">
      <c r="A11" s="23" t="s">
        <v>95</v>
      </c>
      <c r="B11" t="s">
        <v>93</v>
      </c>
      <c r="C11" s="16">
        <v>1176</v>
      </c>
      <c r="D11" s="16">
        <v>1028</v>
      </c>
      <c r="E11" s="16">
        <v>254</v>
      </c>
      <c r="F11" s="16">
        <v>774</v>
      </c>
      <c r="G11">
        <v>21.6</v>
      </c>
      <c r="H11">
        <v>65.819999999999993</v>
      </c>
      <c r="I11">
        <v>148</v>
      </c>
      <c r="J11">
        <v>71</v>
      </c>
      <c r="K11">
        <v>0</v>
      </c>
      <c r="L11">
        <v>38</v>
      </c>
      <c r="M11">
        <v>0</v>
      </c>
      <c r="N11">
        <v>0</v>
      </c>
      <c r="O11">
        <v>39</v>
      </c>
    </row>
    <row r="12" spans="1:15" x14ac:dyDescent="0.3">
      <c r="A12" s="23"/>
      <c r="C12" s="16"/>
    </row>
    <row r="13" spans="1:15" x14ac:dyDescent="0.3">
      <c r="A13" s="23" t="s">
        <v>247</v>
      </c>
      <c r="C13" s="16"/>
    </row>
    <row r="14" spans="1:15" x14ac:dyDescent="0.3">
      <c r="A14" s="23" t="s">
        <v>64</v>
      </c>
      <c r="D14" s="16"/>
    </row>
    <row r="15" spans="1:15" x14ac:dyDescent="0.3">
      <c r="A15" s="23" t="s">
        <v>80</v>
      </c>
      <c r="C15" s="16"/>
      <c r="O15" s="9"/>
    </row>
    <row r="16" spans="1:15" x14ac:dyDescent="0.3">
      <c r="A16" s="23"/>
      <c r="C16" s="16"/>
      <c r="O16" s="9"/>
    </row>
    <row r="17" spans="1:15" x14ac:dyDescent="0.3">
      <c r="A17" s="23"/>
      <c r="C17" s="16"/>
      <c r="O17" s="9"/>
    </row>
    <row r="18" spans="1:15" ht="15.6" x14ac:dyDescent="0.3">
      <c r="A18" s="12" t="s">
        <v>81</v>
      </c>
      <c r="B18" s="13"/>
      <c r="C18" s="27"/>
      <c r="D18" s="13"/>
      <c r="E18" s="13"/>
      <c r="F18" s="9"/>
      <c r="G18" s="9"/>
      <c r="H18" s="9"/>
      <c r="I18" s="9"/>
      <c r="J18" s="9"/>
      <c r="K18" s="9"/>
      <c r="L18" s="9"/>
      <c r="M18" s="9"/>
      <c r="N18" s="9"/>
      <c r="O18" s="9"/>
    </row>
    <row r="19" spans="1:15" x14ac:dyDescent="0.3">
      <c r="A19" s="22" t="s">
        <v>67</v>
      </c>
      <c r="B19" s="22" t="s">
        <v>56</v>
      </c>
      <c r="C19" s="22" t="s">
        <v>82</v>
      </c>
      <c r="D19" s="22" t="s">
        <v>83</v>
      </c>
      <c r="E19" s="22" t="s">
        <v>84</v>
      </c>
      <c r="F19" s="30"/>
      <c r="G19" s="30"/>
      <c r="H19" s="30"/>
      <c r="I19" s="30"/>
      <c r="J19" s="30"/>
      <c r="K19" s="9"/>
      <c r="L19" s="9"/>
      <c r="M19" s="9"/>
      <c r="N19" s="9"/>
      <c r="O19" s="30"/>
    </row>
    <row r="20" spans="1:15" x14ac:dyDescent="0.3">
      <c r="A20" s="31" t="s">
        <v>79</v>
      </c>
      <c r="B20" s="35" t="s">
        <v>58</v>
      </c>
      <c r="C20">
        <v>452</v>
      </c>
      <c r="D20">
        <v>348</v>
      </c>
      <c r="E20">
        <v>104</v>
      </c>
      <c r="F20" s="30"/>
      <c r="G20" s="30"/>
      <c r="H20" s="30"/>
      <c r="I20" s="30"/>
      <c r="J20" s="30"/>
      <c r="K20" s="9"/>
      <c r="L20" s="9"/>
      <c r="M20" s="9"/>
      <c r="N20" s="9"/>
      <c r="O20" s="31"/>
    </row>
    <row r="21" spans="1:15" x14ac:dyDescent="0.3">
      <c r="A21" s="31" t="s">
        <v>85</v>
      </c>
      <c r="B21" s="35" t="s">
        <v>58</v>
      </c>
      <c r="C21" s="16">
        <v>265</v>
      </c>
      <c r="D21" s="16">
        <v>178</v>
      </c>
      <c r="E21" s="16">
        <v>87</v>
      </c>
      <c r="F21" s="9"/>
      <c r="G21" s="9"/>
      <c r="H21" s="9"/>
      <c r="I21" s="9"/>
      <c r="J21" s="9"/>
      <c r="K21" s="9"/>
      <c r="L21" s="9"/>
      <c r="M21" s="9"/>
      <c r="N21" s="9"/>
      <c r="O21" s="31"/>
    </row>
    <row r="22" spans="1:15" x14ac:dyDescent="0.3">
      <c r="A22" s="31" t="s">
        <v>86</v>
      </c>
      <c r="B22" s="35" t="s">
        <v>59</v>
      </c>
      <c r="C22">
        <v>246</v>
      </c>
      <c r="D22">
        <v>162</v>
      </c>
      <c r="E22">
        <v>84</v>
      </c>
      <c r="N22" s="9"/>
      <c r="O22" s="31"/>
    </row>
    <row r="23" spans="1:15" x14ac:dyDescent="0.3">
      <c r="A23" s="30" t="s">
        <v>89</v>
      </c>
      <c r="B23" s="18" t="s">
        <v>59</v>
      </c>
      <c r="C23">
        <v>245</v>
      </c>
      <c r="D23">
        <v>184</v>
      </c>
      <c r="E23">
        <v>61</v>
      </c>
      <c r="N23" s="9"/>
      <c r="O23" s="31"/>
    </row>
    <row r="24" spans="1:15" x14ac:dyDescent="0.3">
      <c r="A24" s="30" t="s">
        <v>90</v>
      </c>
      <c r="B24" s="18" t="s">
        <v>59</v>
      </c>
      <c r="C24">
        <v>121</v>
      </c>
      <c r="D24">
        <v>92</v>
      </c>
      <c r="E24">
        <v>29</v>
      </c>
      <c r="N24" s="9"/>
      <c r="O24" s="31"/>
    </row>
    <row r="25" spans="1:15" x14ac:dyDescent="0.3">
      <c r="A25" s="30" t="s">
        <v>91</v>
      </c>
      <c r="B25" s="18" t="s">
        <v>60</v>
      </c>
      <c r="C25">
        <v>447</v>
      </c>
      <c r="D25">
        <v>367</v>
      </c>
      <c r="E25">
        <v>80</v>
      </c>
      <c r="N25" s="9"/>
      <c r="O25" s="31"/>
    </row>
    <row r="26" spans="1:15" x14ac:dyDescent="0.3">
      <c r="A26" s="30" t="s">
        <v>92</v>
      </c>
      <c r="B26" s="18" t="s">
        <v>93</v>
      </c>
      <c r="C26">
        <v>928</v>
      </c>
      <c r="D26">
        <v>816</v>
      </c>
      <c r="E26">
        <v>112</v>
      </c>
      <c r="N26" s="9"/>
      <c r="O26" s="31"/>
    </row>
    <row r="27" spans="1:15" x14ac:dyDescent="0.3">
      <c r="A27" s="30" t="s">
        <v>94</v>
      </c>
      <c r="B27" s="18" t="s">
        <v>93</v>
      </c>
      <c r="C27">
        <v>702</v>
      </c>
      <c r="D27">
        <v>511</v>
      </c>
      <c r="E27">
        <v>191</v>
      </c>
      <c r="N27" s="9"/>
      <c r="O27" s="30"/>
    </row>
    <row r="28" spans="1:15" x14ac:dyDescent="0.3">
      <c r="A28" s="30" t="s">
        <v>95</v>
      </c>
      <c r="B28" s="18" t="s">
        <v>93</v>
      </c>
      <c r="C28">
        <v>254</v>
      </c>
      <c r="D28">
        <v>192</v>
      </c>
      <c r="E28">
        <v>62</v>
      </c>
      <c r="N28" s="9"/>
      <c r="O28" s="30"/>
    </row>
    <row r="29" spans="1:15" x14ac:dyDescent="0.3">
      <c r="A29" s="30"/>
      <c r="B29" s="30"/>
      <c r="N29" s="9"/>
      <c r="O29" s="30"/>
    </row>
    <row r="30" spans="1:15" x14ac:dyDescent="0.3">
      <c r="A30" s="30" t="s">
        <v>80</v>
      </c>
      <c r="B30" s="30"/>
      <c r="N30" s="9"/>
      <c r="O30" s="30"/>
    </row>
    <row r="33" spans="1:12" ht="15.6" x14ac:dyDescent="0.3">
      <c r="A33" s="12" t="s">
        <v>110</v>
      </c>
      <c r="B33" s="13"/>
      <c r="C33" s="13"/>
      <c r="D33" s="13"/>
      <c r="E33" s="13"/>
      <c r="F33" s="13"/>
      <c r="G33" s="13"/>
      <c r="H33" s="13"/>
      <c r="I33" s="13"/>
      <c r="J33" s="13"/>
      <c r="K33" s="13"/>
      <c r="L33" s="13"/>
    </row>
    <row r="34" spans="1:12" x14ac:dyDescent="0.3">
      <c r="A34" s="22" t="s">
        <v>67</v>
      </c>
      <c r="B34" s="22" t="s">
        <v>56</v>
      </c>
      <c r="C34" s="22" t="s">
        <v>111</v>
      </c>
      <c r="D34" s="22" t="s">
        <v>207</v>
      </c>
      <c r="E34" s="22" t="s">
        <v>208</v>
      </c>
      <c r="F34" s="22" t="s">
        <v>209</v>
      </c>
      <c r="G34" s="22" t="s">
        <v>210</v>
      </c>
      <c r="H34" s="22" t="s">
        <v>211</v>
      </c>
      <c r="I34" s="22" t="s">
        <v>212</v>
      </c>
      <c r="J34" s="22" t="s">
        <v>213</v>
      </c>
      <c r="K34" s="22" t="s">
        <v>214</v>
      </c>
      <c r="L34" s="22" t="s">
        <v>215</v>
      </c>
    </row>
    <row r="35" spans="1:12" x14ac:dyDescent="0.3">
      <c r="A35" s="31" t="s">
        <v>79</v>
      </c>
      <c r="B35" s="35" t="s">
        <v>58</v>
      </c>
      <c r="C35" s="9">
        <v>452</v>
      </c>
      <c r="D35" s="50">
        <v>196400</v>
      </c>
      <c r="E35" s="50">
        <v>0</v>
      </c>
      <c r="F35" s="50">
        <v>0</v>
      </c>
      <c r="G35" s="50">
        <v>8.85</v>
      </c>
      <c r="H35" s="50">
        <v>46.9</v>
      </c>
      <c r="I35" s="50">
        <v>44.25</v>
      </c>
      <c r="J35" s="50">
        <v>0</v>
      </c>
      <c r="K35" s="50">
        <v>0</v>
      </c>
      <c r="L35" s="50">
        <v>0</v>
      </c>
    </row>
    <row r="36" spans="1:12" s="9" customFormat="1" x14ac:dyDescent="0.3">
      <c r="A36" s="31" t="s">
        <v>85</v>
      </c>
      <c r="B36" s="35" t="s">
        <v>58</v>
      </c>
      <c r="C36" s="9">
        <v>265</v>
      </c>
      <c r="D36" s="50">
        <v>172800</v>
      </c>
      <c r="E36" s="50">
        <v>0</v>
      </c>
      <c r="F36" s="50">
        <v>3.4</v>
      </c>
      <c r="G36" s="50">
        <v>21.51</v>
      </c>
      <c r="H36" s="50">
        <v>65.28</v>
      </c>
      <c r="I36" s="50">
        <v>6.42</v>
      </c>
      <c r="J36" s="50">
        <v>3.4</v>
      </c>
      <c r="K36" s="50">
        <v>0</v>
      </c>
      <c r="L36" s="50">
        <v>0</v>
      </c>
    </row>
    <row r="37" spans="1:12" s="9" customFormat="1" x14ac:dyDescent="0.3">
      <c r="A37" s="31" t="s">
        <v>86</v>
      </c>
      <c r="B37" s="35" t="s">
        <v>59</v>
      </c>
      <c r="C37" s="9">
        <v>246</v>
      </c>
      <c r="D37" s="50">
        <v>186900</v>
      </c>
      <c r="E37" s="50">
        <v>0</v>
      </c>
      <c r="F37" s="50">
        <v>0</v>
      </c>
      <c r="G37" s="50">
        <v>9.76</v>
      </c>
      <c r="H37" s="50">
        <v>59.35</v>
      </c>
      <c r="I37" s="50">
        <v>27.64</v>
      </c>
      <c r="J37" s="50">
        <v>3.25</v>
      </c>
      <c r="K37" s="50">
        <v>0</v>
      </c>
      <c r="L37" s="50">
        <v>0</v>
      </c>
    </row>
    <row r="38" spans="1:12" s="9" customFormat="1" x14ac:dyDescent="0.3">
      <c r="A38" s="30" t="s">
        <v>89</v>
      </c>
      <c r="B38" s="18" t="s">
        <v>59</v>
      </c>
      <c r="C38" s="9">
        <v>245</v>
      </c>
      <c r="D38" s="50">
        <v>166800</v>
      </c>
      <c r="E38" s="50">
        <v>4.08</v>
      </c>
      <c r="F38" s="50">
        <v>0</v>
      </c>
      <c r="G38" s="50">
        <v>21.22</v>
      </c>
      <c r="H38" s="50">
        <v>57.96</v>
      </c>
      <c r="I38" s="50">
        <v>13.06</v>
      </c>
      <c r="J38" s="50">
        <v>3.67</v>
      </c>
      <c r="K38" s="50">
        <v>0</v>
      </c>
      <c r="L38" s="50">
        <v>0</v>
      </c>
    </row>
    <row r="39" spans="1:12" s="9" customFormat="1" x14ac:dyDescent="0.3">
      <c r="A39" s="30" t="s">
        <v>90</v>
      </c>
      <c r="B39" s="18" t="s">
        <v>59</v>
      </c>
      <c r="C39" s="9">
        <v>121</v>
      </c>
      <c r="D39" s="50">
        <v>162300</v>
      </c>
      <c r="E39" s="50">
        <v>0</v>
      </c>
      <c r="F39" s="50">
        <v>7.44</v>
      </c>
      <c r="G39" s="50">
        <v>15.8</v>
      </c>
      <c r="H39" s="50">
        <v>67.77</v>
      </c>
      <c r="I39" s="50">
        <v>9.09</v>
      </c>
      <c r="J39" s="50">
        <v>0</v>
      </c>
      <c r="K39" s="50">
        <v>0</v>
      </c>
      <c r="L39" s="50">
        <v>0</v>
      </c>
    </row>
    <row r="40" spans="1:12" s="9" customFormat="1" x14ac:dyDescent="0.3">
      <c r="A40" s="30" t="s">
        <v>91</v>
      </c>
      <c r="B40" s="18" t="s">
        <v>60</v>
      </c>
      <c r="C40" s="9">
        <v>447</v>
      </c>
      <c r="D40" s="50">
        <v>218900</v>
      </c>
      <c r="E40" s="50">
        <v>2.0099999999999998</v>
      </c>
      <c r="F40" s="50">
        <v>1.79</v>
      </c>
      <c r="G40" s="50">
        <v>17.670000000000002</v>
      </c>
      <c r="H40" s="50">
        <v>19.239999999999998</v>
      </c>
      <c r="I40" s="50">
        <v>31.32</v>
      </c>
      <c r="J40" s="50">
        <v>26.17</v>
      </c>
      <c r="K40" s="50">
        <v>1.79</v>
      </c>
      <c r="L40" s="50">
        <v>0</v>
      </c>
    </row>
    <row r="41" spans="1:12" s="9" customFormat="1" x14ac:dyDescent="0.3">
      <c r="A41" s="30" t="s">
        <v>92</v>
      </c>
      <c r="B41" s="18" t="s">
        <v>93</v>
      </c>
      <c r="C41" s="9">
        <v>928</v>
      </c>
      <c r="D41" s="9">
        <v>243600</v>
      </c>
      <c r="E41" s="9">
        <v>3.23</v>
      </c>
      <c r="F41" s="50">
        <v>0</v>
      </c>
      <c r="G41" s="50">
        <v>5.28</v>
      </c>
      <c r="H41" s="50">
        <v>16.38</v>
      </c>
      <c r="I41" s="50">
        <v>60.13</v>
      </c>
      <c r="J41" s="50">
        <v>14.98</v>
      </c>
      <c r="K41" s="50">
        <v>0</v>
      </c>
      <c r="L41" s="50">
        <v>0</v>
      </c>
    </row>
    <row r="42" spans="1:12" s="9" customFormat="1" x14ac:dyDescent="0.3">
      <c r="A42" s="30" t="s">
        <v>94</v>
      </c>
      <c r="B42" s="18" t="s">
        <v>93</v>
      </c>
      <c r="C42" s="9">
        <v>702</v>
      </c>
      <c r="D42" s="9">
        <v>248000</v>
      </c>
      <c r="E42" s="9">
        <v>3.7</v>
      </c>
      <c r="F42" s="50">
        <v>0.71</v>
      </c>
      <c r="G42" s="50">
        <v>4.99</v>
      </c>
      <c r="H42" s="50">
        <v>19.940000000000001</v>
      </c>
      <c r="I42" s="50">
        <v>37.61</v>
      </c>
      <c r="J42" s="50">
        <v>27.35</v>
      </c>
      <c r="K42" s="50">
        <v>5.7</v>
      </c>
      <c r="L42" s="50">
        <v>0</v>
      </c>
    </row>
    <row r="43" spans="1:12" s="9" customFormat="1" x14ac:dyDescent="0.3">
      <c r="A43" s="30" t="s">
        <v>95</v>
      </c>
      <c r="B43" s="18" t="s">
        <v>93</v>
      </c>
      <c r="C43" s="9">
        <v>254</v>
      </c>
      <c r="D43" s="9">
        <v>160700</v>
      </c>
      <c r="E43" s="9">
        <v>16.54</v>
      </c>
      <c r="F43" s="50">
        <v>0</v>
      </c>
      <c r="G43" s="50">
        <v>19.690000000000001</v>
      </c>
      <c r="H43" s="50">
        <v>47.64</v>
      </c>
      <c r="I43" s="50">
        <v>16.14</v>
      </c>
      <c r="J43" s="50">
        <v>0</v>
      </c>
      <c r="K43" s="50">
        <v>0</v>
      </c>
      <c r="L43" s="50">
        <v>0</v>
      </c>
    </row>
    <row r="44" spans="1:12" s="9" customFormat="1" x14ac:dyDescent="0.3">
      <c r="A44" s="30"/>
      <c r="B44" s="18"/>
      <c r="F44" s="50"/>
      <c r="G44" s="50"/>
      <c r="H44" s="50"/>
      <c r="I44" s="50"/>
      <c r="J44" s="50"/>
      <c r="K44" s="50"/>
      <c r="L44" s="50"/>
    </row>
    <row r="45" spans="1:12" s="9" customFormat="1" x14ac:dyDescent="0.3">
      <c r="A45" s="30" t="s">
        <v>80</v>
      </c>
      <c r="B45" s="18"/>
      <c r="F45" s="50"/>
      <c r="G45" s="50"/>
      <c r="H45" s="50"/>
      <c r="I45" s="50"/>
      <c r="J45" s="50"/>
      <c r="K45" s="50"/>
      <c r="L45" s="50"/>
    </row>
    <row r="48" spans="1:12" ht="15.6" x14ac:dyDescent="0.3">
      <c r="A48" s="12" t="s">
        <v>121</v>
      </c>
      <c r="B48" s="13"/>
      <c r="C48" s="13"/>
      <c r="D48" s="13"/>
      <c r="E48" s="13"/>
      <c r="F48" s="13"/>
      <c r="G48" s="13"/>
      <c r="H48" s="13"/>
      <c r="I48" s="13"/>
      <c r="J48" s="13"/>
      <c r="K48" s="13"/>
    </row>
    <row r="49" spans="1:11" s="23" customFormat="1" x14ac:dyDescent="0.3">
      <c r="A49" s="22" t="s">
        <v>67</v>
      </c>
      <c r="B49" s="22" t="s">
        <v>56</v>
      </c>
      <c r="C49" s="22" t="s">
        <v>216</v>
      </c>
      <c r="D49" s="22" t="s">
        <v>113</v>
      </c>
      <c r="E49" s="22" t="s">
        <v>114</v>
      </c>
      <c r="F49" s="22" t="s">
        <v>115</v>
      </c>
      <c r="G49" s="22" t="s">
        <v>116</v>
      </c>
      <c r="H49" s="22" t="s">
        <v>117</v>
      </c>
      <c r="I49" s="22" t="s">
        <v>118</v>
      </c>
      <c r="J49" s="22" t="s">
        <v>119</v>
      </c>
      <c r="K49" s="22" t="s">
        <v>120</v>
      </c>
    </row>
    <row r="50" spans="1:11" x14ac:dyDescent="0.3">
      <c r="A50" s="31" t="s">
        <v>79</v>
      </c>
      <c r="B50" s="35" t="s">
        <v>58</v>
      </c>
      <c r="C50" s="50">
        <v>1623</v>
      </c>
      <c r="D50" s="50">
        <v>0</v>
      </c>
      <c r="E50" s="9">
        <v>0</v>
      </c>
      <c r="F50" s="9">
        <v>0</v>
      </c>
      <c r="G50" s="9">
        <v>17</v>
      </c>
      <c r="H50" s="9">
        <v>76</v>
      </c>
      <c r="I50" s="9">
        <v>231</v>
      </c>
      <c r="J50" s="9">
        <v>24</v>
      </c>
      <c r="K50" s="9">
        <v>0</v>
      </c>
    </row>
    <row r="51" spans="1:11" s="9" customFormat="1" x14ac:dyDescent="0.3">
      <c r="A51" s="31" t="s">
        <v>85</v>
      </c>
      <c r="B51" s="35" t="s">
        <v>58</v>
      </c>
      <c r="C51" s="50">
        <v>1394</v>
      </c>
      <c r="D51" s="9">
        <v>0</v>
      </c>
      <c r="E51" s="9">
        <v>0</v>
      </c>
      <c r="F51" s="9">
        <v>0</v>
      </c>
      <c r="G51" s="9">
        <v>24</v>
      </c>
      <c r="H51" s="9">
        <v>76</v>
      </c>
      <c r="I51" s="9">
        <v>32</v>
      </c>
      <c r="J51" s="9">
        <v>46</v>
      </c>
      <c r="K51" s="9">
        <v>0</v>
      </c>
    </row>
    <row r="52" spans="1:11" s="9" customFormat="1" x14ac:dyDescent="0.3">
      <c r="A52" s="31" t="s">
        <v>86</v>
      </c>
      <c r="B52" s="35" t="s">
        <v>59</v>
      </c>
      <c r="C52" s="50">
        <v>1475</v>
      </c>
      <c r="D52" s="9">
        <v>0</v>
      </c>
      <c r="E52" s="9">
        <v>0</v>
      </c>
      <c r="F52" s="9">
        <v>10</v>
      </c>
      <c r="G52" s="9">
        <v>3</v>
      </c>
      <c r="H52" s="9">
        <v>73</v>
      </c>
      <c r="I52" s="9">
        <v>61</v>
      </c>
      <c r="J52" s="9">
        <v>15</v>
      </c>
      <c r="K52" s="9">
        <v>0</v>
      </c>
    </row>
    <row r="53" spans="1:11" s="9" customFormat="1" x14ac:dyDescent="0.3">
      <c r="A53" s="30" t="s">
        <v>89</v>
      </c>
      <c r="B53" s="18" t="s">
        <v>59</v>
      </c>
      <c r="C53" s="50">
        <v>1493</v>
      </c>
      <c r="D53" s="9">
        <v>0</v>
      </c>
      <c r="E53" s="9">
        <v>0</v>
      </c>
      <c r="F53" s="9">
        <v>0</v>
      </c>
      <c r="G53" s="9">
        <v>0</v>
      </c>
      <c r="H53" s="9">
        <v>94</v>
      </c>
      <c r="I53" s="9">
        <v>69</v>
      </c>
      <c r="J53" s="9">
        <v>21</v>
      </c>
      <c r="K53" s="9">
        <v>0</v>
      </c>
    </row>
    <row r="54" spans="1:11" s="9" customFormat="1" x14ac:dyDescent="0.3">
      <c r="A54" s="30" t="s">
        <v>90</v>
      </c>
      <c r="B54" s="18" t="s">
        <v>59</v>
      </c>
      <c r="C54" s="50">
        <v>1344</v>
      </c>
      <c r="D54" s="9">
        <v>0</v>
      </c>
      <c r="E54" s="9">
        <v>0</v>
      </c>
      <c r="F54" s="9">
        <v>0</v>
      </c>
      <c r="G54" s="9">
        <v>19</v>
      </c>
      <c r="H54" s="9">
        <v>62</v>
      </c>
      <c r="I54" s="9">
        <v>11</v>
      </c>
      <c r="J54" s="9">
        <v>0</v>
      </c>
      <c r="K54" s="9">
        <v>0</v>
      </c>
    </row>
    <row r="55" spans="1:11" s="9" customFormat="1" x14ac:dyDescent="0.3">
      <c r="A55" s="30" t="s">
        <v>91</v>
      </c>
      <c r="B55" s="18" t="s">
        <v>60</v>
      </c>
      <c r="C55" s="50">
        <v>1640</v>
      </c>
      <c r="D55" s="9">
        <v>0</v>
      </c>
      <c r="E55" s="9">
        <v>0</v>
      </c>
      <c r="F55" s="9">
        <v>15</v>
      </c>
      <c r="G55" s="9">
        <v>34</v>
      </c>
      <c r="H55" s="9">
        <v>83</v>
      </c>
      <c r="I55" s="9">
        <v>154</v>
      </c>
      <c r="J55" s="9">
        <v>66</v>
      </c>
      <c r="K55" s="9">
        <v>15</v>
      </c>
    </row>
    <row r="56" spans="1:11" s="9" customFormat="1" x14ac:dyDescent="0.3">
      <c r="A56" s="30" t="s">
        <v>92</v>
      </c>
      <c r="B56" s="18" t="s">
        <v>93</v>
      </c>
      <c r="C56" s="9">
        <v>1859</v>
      </c>
      <c r="D56" s="9">
        <v>0</v>
      </c>
      <c r="E56" s="9">
        <v>0</v>
      </c>
      <c r="F56" s="9">
        <v>16</v>
      </c>
      <c r="G56" s="9">
        <v>28</v>
      </c>
      <c r="H56" s="9">
        <v>107</v>
      </c>
      <c r="I56" s="9">
        <v>369</v>
      </c>
      <c r="J56" s="9">
        <v>269</v>
      </c>
      <c r="K56" s="9">
        <v>27</v>
      </c>
    </row>
    <row r="57" spans="1:11" s="9" customFormat="1" x14ac:dyDescent="0.3">
      <c r="A57" s="30" t="s">
        <v>94</v>
      </c>
      <c r="B57" s="18" t="s">
        <v>93</v>
      </c>
      <c r="C57" s="9">
        <v>1915</v>
      </c>
      <c r="D57" s="9">
        <v>0</v>
      </c>
      <c r="E57" s="9">
        <v>10</v>
      </c>
      <c r="F57" s="9">
        <v>4</v>
      </c>
      <c r="G57" s="9">
        <v>22</v>
      </c>
      <c r="H57" s="9">
        <v>97</v>
      </c>
      <c r="I57" s="9">
        <v>149</v>
      </c>
      <c r="J57" s="9">
        <v>174</v>
      </c>
      <c r="K57" s="9">
        <v>55</v>
      </c>
    </row>
    <row r="58" spans="1:11" s="9" customFormat="1" x14ac:dyDescent="0.3">
      <c r="A58" s="30" t="s">
        <v>95</v>
      </c>
      <c r="B58" s="18" t="s">
        <v>93</v>
      </c>
      <c r="C58" s="9">
        <v>1235</v>
      </c>
      <c r="D58" s="9">
        <v>0</v>
      </c>
      <c r="E58" s="9">
        <v>0</v>
      </c>
      <c r="F58" s="9">
        <v>18</v>
      </c>
      <c r="G58" s="9">
        <v>15</v>
      </c>
      <c r="H58" s="9">
        <v>120</v>
      </c>
      <c r="I58" s="9">
        <v>23</v>
      </c>
      <c r="J58" s="9">
        <v>16</v>
      </c>
      <c r="K58" s="9">
        <v>0</v>
      </c>
    </row>
    <row r="60" spans="1:11" x14ac:dyDescent="0.3">
      <c r="A60" s="30" t="s">
        <v>80</v>
      </c>
    </row>
    <row r="63" spans="1:11" ht="15.6" x14ac:dyDescent="0.3">
      <c r="A63" s="12" t="s">
        <v>122</v>
      </c>
      <c r="B63" s="13"/>
      <c r="C63" s="13"/>
      <c r="D63" s="13"/>
      <c r="E63" s="13"/>
      <c r="F63" s="13"/>
      <c r="G63" s="13"/>
      <c r="H63" s="13"/>
    </row>
    <row r="64" spans="1:11" x14ac:dyDescent="0.3">
      <c r="A64" s="22" t="s">
        <v>67</v>
      </c>
      <c r="B64" s="22" t="s">
        <v>56</v>
      </c>
      <c r="C64" s="22" t="s">
        <v>217</v>
      </c>
      <c r="D64" s="22" t="s">
        <v>123</v>
      </c>
      <c r="E64" s="22" t="s">
        <v>124</v>
      </c>
      <c r="F64" s="22" t="s">
        <v>125</v>
      </c>
      <c r="G64" s="22" t="s">
        <v>126</v>
      </c>
      <c r="H64" s="22" t="s">
        <v>127</v>
      </c>
    </row>
    <row r="65" spans="1:11" s="9" customFormat="1" x14ac:dyDescent="0.3">
      <c r="A65" s="31" t="s">
        <v>79</v>
      </c>
      <c r="B65" s="35" t="s">
        <v>58</v>
      </c>
      <c r="C65" s="50">
        <v>21.7</v>
      </c>
      <c r="D65" s="9">
        <v>13</v>
      </c>
      <c r="E65" s="9">
        <v>133</v>
      </c>
      <c r="F65" s="9">
        <v>111</v>
      </c>
      <c r="G65" s="9">
        <v>65</v>
      </c>
      <c r="H65" s="9">
        <v>26</v>
      </c>
    </row>
    <row r="66" spans="1:11" s="9" customFormat="1" x14ac:dyDescent="0.3">
      <c r="A66" s="31" t="s">
        <v>85</v>
      </c>
      <c r="B66" s="35" t="s">
        <v>58</v>
      </c>
      <c r="C66" s="50">
        <v>35.1</v>
      </c>
      <c r="D66" s="9">
        <v>7</v>
      </c>
      <c r="E66" s="9">
        <v>24</v>
      </c>
      <c r="F66" s="9">
        <v>33</v>
      </c>
      <c r="G66" s="9">
        <v>59</v>
      </c>
      <c r="H66" s="9">
        <v>55</v>
      </c>
    </row>
    <row r="67" spans="1:11" s="9" customFormat="1" x14ac:dyDescent="0.3">
      <c r="A67" s="31" t="s">
        <v>86</v>
      </c>
      <c r="B67" s="35" t="s">
        <v>59</v>
      </c>
      <c r="C67" s="50">
        <v>22.7</v>
      </c>
      <c r="D67" s="9">
        <v>6</v>
      </c>
      <c r="E67" s="9">
        <v>45</v>
      </c>
      <c r="F67" s="9">
        <v>70</v>
      </c>
      <c r="G67" s="9">
        <v>14</v>
      </c>
      <c r="H67" s="9">
        <v>27</v>
      </c>
    </row>
    <row r="68" spans="1:11" s="9" customFormat="1" x14ac:dyDescent="0.3">
      <c r="A68" s="30" t="s">
        <v>89</v>
      </c>
      <c r="B68" s="18" t="s">
        <v>59</v>
      </c>
      <c r="C68" s="50">
        <v>22.3</v>
      </c>
      <c r="D68" s="9">
        <v>0</v>
      </c>
      <c r="E68" s="9">
        <v>57</v>
      </c>
      <c r="F68" s="9">
        <v>115</v>
      </c>
      <c r="G68" s="9">
        <v>4</v>
      </c>
      <c r="H68" s="9">
        <v>8</v>
      </c>
    </row>
    <row r="69" spans="1:11" s="9" customFormat="1" x14ac:dyDescent="0.3">
      <c r="A69" s="30" t="s">
        <v>90</v>
      </c>
      <c r="B69" s="18" t="s">
        <v>59</v>
      </c>
      <c r="C69" s="50">
        <v>26.4</v>
      </c>
      <c r="D69" s="9">
        <v>0</v>
      </c>
      <c r="E69" s="9">
        <v>29</v>
      </c>
      <c r="F69" s="9">
        <v>38</v>
      </c>
      <c r="G69" s="9">
        <v>19</v>
      </c>
      <c r="H69" s="9">
        <v>6</v>
      </c>
    </row>
    <row r="70" spans="1:11" s="9" customFormat="1" x14ac:dyDescent="0.3">
      <c r="A70" s="30" t="s">
        <v>91</v>
      </c>
      <c r="B70" s="18" t="s">
        <v>60</v>
      </c>
      <c r="C70" s="50">
        <v>23.6</v>
      </c>
      <c r="D70" s="9">
        <v>9</v>
      </c>
      <c r="E70" s="9">
        <v>116</v>
      </c>
      <c r="F70" s="9">
        <v>180</v>
      </c>
      <c r="G70" s="9">
        <v>46</v>
      </c>
      <c r="H70" s="9">
        <v>16</v>
      </c>
    </row>
    <row r="71" spans="1:11" s="9" customFormat="1" x14ac:dyDescent="0.3">
      <c r="A71" s="30" t="s">
        <v>92</v>
      </c>
      <c r="B71" s="18" t="s">
        <v>93</v>
      </c>
      <c r="C71" s="50">
        <v>21.7</v>
      </c>
      <c r="D71" s="9">
        <v>57</v>
      </c>
      <c r="E71" s="9">
        <v>276</v>
      </c>
      <c r="F71" s="9">
        <v>346</v>
      </c>
      <c r="G71" s="9">
        <v>63</v>
      </c>
      <c r="H71" s="9">
        <v>74</v>
      </c>
    </row>
    <row r="72" spans="1:11" s="9" customFormat="1" x14ac:dyDescent="0.3">
      <c r="A72" s="30" t="s">
        <v>94</v>
      </c>
      <c r="B72" s="18" t="s">
        <v>93</v>
      </c>
      <c r="C72" s="50">
        <v>24.5</v>
      </c>
      <c r="D72" s="9">
        <v>14</v>
      </c>
      <c r="E72" s="9">
        <v>180</v>
      </c>
      <c r="F72" s="9">
        <v>131</v>
      </c>
      <c r="G72" s="9">
        <v>79</v>
      </c>
      <c r="H72" s="9">
        <v>107</v>
      </c>
    </row>
    <row r="73" spans="1:11" s="9" customFormat="1" x14ac:dyDescent="0.3">
      <c r="A73" s="30" t="s">
        <v>95</v>
      </c>
      <c r="B73" s="18" t="s">
        <v>93</v>
      </c>
      <c r="C73" s="50">
        <v>15.8</v>
      </c>
      <c r="D73" s="9">
        <v>18</v>
      </c>
      <c r="E73" s="9">
        <v>113</v>
      </c>
      <c r="F73" s="9">
        <v>13</v>
      </c>
      <c r="G73" s="9">
        <v>35</v>
      </c>
      <c r="H73" s="9">
        <v>13</v>
      </c>
    </row>
    <row r="74" spans="1:11" x14ac:dyDescent="0.3">
      <c r="J74" s="9"/>
      <c r="K74" s="9"/>
    </row>
    <row r="75" spans="1:11" x14ac:dyDescent="0.3">
      <c r="A75" s="30" t="s">
        <v>80</v>
      </c>
      <c r="J75" s="9"/>
      <c r="K75" s="9"/>
    </row>
    <row r="76" spans="1:11" x14ac:dyDescent="0.3">
      <c r="J76" s="9"/>
      <c r="K76" s="9"/>
    </row>
    <row r="77" spans="1:11" x14ac:dyDescent="0.3">
      <c r="I77" s="9"/>
      <c r="J77" s="9"/>
      <c r="K77" s="9"/>
    </row>
    <row r="78" spans="1:11" ht="15.6" x14ac:dyDescent="0.3">
      <c r="A78" s="12" t="s">
        <v>128</v>
      </c>
      <c r="B78" s="13"/>
      <c r="C78" s="13"/>
      <c r="D78" s="13"/>
      <c r="E78" s="13"/>
      <c r="F78" s="13"/>
      <c r="G78" s="13"/>
      <c r="H78" s="13"/>
      <c r="I78" s="9"/>
      <c r="J78" s="9"/>
      <c r="K78" s="9"/>
    </row>
    <row r="79" spans="1:11" s="23" customFormat="1" x14ac:dyDescent="0.3">
      <c r="A79" s="22" t="s">
        <v>67</v>
      </c>
      <c r="B79" s="22" t="s">
        <v>56</v>
      </c>
      <c r="C79" s="22" t="s">
        <v>216</v>
      </c>
      <c r="D79" s="22" t="s">
        <v>157</v>
      </c>
      <c r="E79" s="22" t="s">
        <v>193</v>
      </c>
      <c r="F79" s="22" t="s">
        <v>114</v>
      </c>
      <c r="G79" s="22" t="s">
        <v>115</v>
      </c>
      <c r="H79" s="22" t="s">
        <v>197</v>
      </c>
      <c r="I79" s="30"/>
      <c r="J79" s="30"/>
      <c r="K79" s="30"/>
    </row>
    <row r="80" spans="1:11" s="9" customFormat="1" x14ac:dyDescent="0.3">
      <c r="A80" s="31" t="s">
        <v>79</v>
      </c>
      <c r="B80" s="35" t="s">
        <v>58</v>
      </c>
      <c r="C80" s="54">
        <v>585</v>
      </c>
      <c r="D80" s="9">
        <v>0</v>
      </c>
      <c r="E80" s="9">
        <v>0</v>
      </c>
      <c r="F80" s="9">
        <v>29</v>
      </c>
      <c r="G80" s="9">
        <v>75</v>
      </c>
      <c r="H80" s="9">
        <v>0</v>
      </c>
    </row>
    <row r="81" spans="1:11" s="9" customFormat="1" x14ac:dyDescent="0.3">
      <c r="A81" s="31" t="s">
        <v>85</v>
      </c>
      <c r="B81" s="35" t="s">
        <v>58</v>
      </c>
      <c r="C81" s="54">
        <v>544</v>
      </c>
      <c r="D81" s="9">
        <v>7</v>
      </c>
      <c r="E81" s="9">
        <v>0</v>
      </c>
      <c r="F81" s="9">
        <v>23</v>
      </c>
      <c r="G81" s="9">
        <v>48</v>
      </c>
      <c r="H81" s="9">
        <v>9</v>
      </c>
    </row>
    <row r="82" spans="1:11" s="9" customFormat="1" x14ac:dyDescent="0.3">
      <c r="A82" s="31" t="s">
        <v>86</v>
      </c>
      <c r="B82" s="35" t="s">
        <v>59</v>
      </c>
      <c r="C82" s="54">
        <v>540</v>
      </c>
      <c r="D82" s="9">
        <v>0</v>
      </c>
      <c r="E82" s="9">
        <v>0</v>
      </c>
      <c r="F82" s="9">
        <v>34</v>
      </c>
      <c r="G82" s="9">
        <v>36</v>
      </c>
      <c r="H82" s="9">
        <v>14</v>
      </c>
    </row>
    <row r="83" spans="1:11" s="9" customFormat="1" x14ac:dyDescent="0.3">
      <c r="A83" s="30" t="s">
        <v>89</v>
      </c>
      <c r="B83" s="18" t="s">
        <v>59</v>
      </c>
      <c r="C83" s="54">
        <v>602</v>
      </c>
      <c r="D83" s="9">
        <v>10</v>
      </c>
      <c r="E83" s="9">
        <v>0</v>
      </c>
      <c r="F83" s="9">
        <v>7</v>
      </c>
      <c r="G83" s="9">
        <v>44</v>
      </c>
      <c r="H83" s="9">
        <v>0</v>
      </c>
    </row>
    <row r="84" spans="1:11" s="9" customFormat="1" x14ac:dyDescent="0.3">
      <c r="A84" s="30" t="s">
        <v>90</v>
      </c>
      <c r="B84" s="18" t="s">
        <v>59</v>
      </c>
      <c r="C84" s="54" t="s">
        <v>203</v>
      </c>
      <c r="D84" s="9">
        <v>0</v>
      </c>
      <c r="E84" s="9">
        <v>0</v>
      </c>
      <c r="F84" s="9">
        <v>13</v>
      </c>
      <c r="G84" s="9">
        <v>16</v>
      </c>
      <c r="H84" s="9">
        <v>0</v>
      </c>
    </row>
    <row r="85" spans="1:11" s="9" customFormat="1" x14ac:dyDescent="0.3">
      <c r="A85" s="30" t="s">
        <v>91</v>
      </c>
      <c r="B85" s="18" t="s">
        <v>60</v>
      </c>
      <c r="C85" s="54">
        <v>758</v>
      </c>
      <c r="D85" s="9">
        <v>0</v>
      </c>
      <c r="E85" s="9">
        <v>0</v>
      </c>
      <c r="F85" s="9">
        <v>16</v>
      </c>
      <c r="G85" s="9">
        <v>10</v>
      </c>
      <c r="H85" s="9">
        <v>54</v>
      </c>
    </row>
    <row r="86" spans="1:11" s="9" customFormat="1" x14ac:dyDescent="0.3">
      <c r="A86" s="30" t="s">
        <v>92</v>
      </c>
      <c r="B86" s="18" t="s">
        <v>93</v>
      </c>
      <c r="C86" s="9">
        <v>695</v>
      </c>
      <c r="D86" s="9">
        <v>0</v>
      </c>
      <c r="E86" s="9">
        <v>0</v>
      </c>
      <c r="F86" s="9">
        <v>14</v>
      </c>
      <c r="G86" s="9">
        <v>44</v>
      </c>
      <c r="H86" s="9">
        <v>54</v>
      </c>
    </row>
    <row r="87" spans="1:11" s="9" customFormat="1" x14ac:dyDescent="0.3">
      <c r="A87" s="30" t="s">
        <v>94</v>
      </c>
      <c r="B87" s="18" t="s">
        <v>93</v>
      </c>
      <c r="C87" s="9">
        <v>701</v>
      </c>
      <c r="D87" s="9">
        <v>4</v>
      </c>
      <c r="E87" s="9">
        <v>3</v>
      </c>
      <c r="F87" s="9">
        <v>25</v>
      </c>
      <c r="G87" s="9">
        <v>63</v>
      </c>
      <c r="H87" s="9">
        <v>96</v>
      </c>
    </row>
    <row r="88" spans="1:11" s="9" customFormat="1" x14ac:dyDescent="0.3">
      <c r="A88" s="30" t="s">
        <v>95</v>
      </c>
      <c r="B88" s="18" t="s">
        <v>93</v>
      </c>
      <c r="C88" s="9">
        <v>382</v>
      </c>
      <c r="D88" s="9">
        <v>0</v>
      </c>
      <c r="E88" s="9">
        <v>15</v>
      </c>
      <c r="F88" s="9">
        <v>25</v>
      </c>
      <c r="G88" s="9">
        <v>22</v>
      </c>
      <c r="H88" s="9">
        <v>0</v>
      </c>
    </row>
    <row r="89" spans="1:11" x14ac:dyDescent="0.3">
      <c r="I89" s="9"/>
      <c r="J89" s="9"/>
      <c r="K89" s="9"/>
    </row>
    <row r="90" spans="1:11" x14ac:dyDescent="0.3">
      <c r="A90" s="30" t="s">
        <v>80</v>
      </c>
      <c r="I90" s="9"/>
      <c r="J90" s="9"/>
      <c r="K90" s="9"/>
    </row>
    <row r="91" spans="1:11" x14ac:dyDescent="0.3">
      <c r="I91" s="9"/>
      <c r="J91" s="9"/>
      <c r="K91" s="9"/>
    </row>
    <row r="92" spans="1:11" x14ac:dyDescent="0.3">
      <c r="I92" s="9"/>
    </row>
    <row r="93" spans="1:11" ht="15.6" x14ac:dyDescent="0.3">
      <c r="A93" s="12" t="s">
        <v>129</v>
      </c>
      <c r="B93" s="13"/>
      <c r="C93" s="13"/>
      <c r="D93" s="13"/>
      <c r="E93" s="13"/>
      <c r="F93" s="13"/>
      <c r="G93" s="13"/>
      <c r="H93" s="13"/>
      <c r="I93" s="9"/>
    </row>
    <row r="94" spans="1:11" s="23" customFormat="1" x14ac:dyDescent="0.3">
      <c r="A94" s="22" t="s">
        <v>67</v>
      </c>
      <c r="B94" s="22" t="s">
        <v>56</v>
      </c>
      <c r="C94" s="22" t="s">
        <v>217</v>
      </c>
      <c r="D94" s="22" t="s">
        <v>123</v>
      </c>
      <c r="E94" s="22" t="s">
        <v>124</v>
      </c>
      <c r="F94" s="22" t="s">
        <v>125</v>
      </c>
      <c r="G94" s="22" t="s">
        <v>126</v>
      </c>
      <c r="H94" s="22" t="s">
        <v>127</v>
      </c>
      <c r="I94" s="30"/>
    </row>
    <row r="95" spans="1:11" s="9" customFormat="1" x14ac:dyDescent="0.3">
      <c r="A95" s="31" t="s">
        <v>79</v>
      </c>
      <c r="B95" s="35" t="s">
        <v>58</v>
      </c>
      <c r="C95" s="54">
        <v>10</v>
      </c>
      <c r="D95" s="9">
        <v>94</v>
      </c>
      <c r="E95" s="9">
        <v>10</v>
      </c>
      <c r="F95" s="9">
        <v>0</v>
      </c>
      <c r="G95" s="9">
        <v>0</v>
      </c>
      <c r="H95" s="9">
        <v>0</v>
      </c>
    </row>
    <row r="96" spans="1:11" s="9" customFormat="1" x14ac:dyDescent="0.3">
      <c r="A96" s="31" t="s">
        <v>85</v>
      </c>
      <c r="B96" s="35" t="s">
        <v>58</v>
      </c>
      <c r="C96" s="54">
        <v>10</v>
      </c>
      <c r="D96" s="9">
        <v>49</v>
      </c>
      <c r="E96" s="9">
        <v>38</v>
      </c>
      <c r="F96" s="9">
        <v>0</v>
      </c>
      <c r="G96" s="9">
        <v>0</v>
      </c>
      <c r="H96" s="9">
        <v>0</v>
      </c>
    </row>
    <row r="97" spans="1:11" s="9" customFormat="1" x14ac:dyDescent="0.3">
      <c r="A97" s="31" t="s">
        <v>86</v>
      </c>
      <c r="B97" s="35" t="s">
        <v>59</v>
      </c>
      <c r="C97" s="54">
        <v>15</v>
      </c>
      <c r="D97" s="9">
        <v>16</v>
      </c>
      <c r="E97" s="9">
        <v>35</v>
      </c>
      <c r="F97" s="9">
        <v>25</v>
      </c>
      <c r="G97" s="9">
        <v>0</v>
      </c>
      <c r="H97" s="9">
        <v>8</v>
      </c>
    </row>
    <row r="98" spans="1:11" s="9" customFormat="1" x14ac:dyDescent="0.3">
      <c r="A98" s="30" t="s">
        <v>89</v>
      </c>
      <c r="B98" s="18" t="s">
        <v>59</v>
      </c>
      <c r="C98" s="54">
        <v>12.1</v>
      </c>
      <c r="D98" s="9">
        <v>25</v>
      </c>
      <c r="E98" s="9">
        <v>20</v>
      </c>
      <c r="F98" s="9">
        <v>16</v>
      </c>
      <c r="G98" s="9">
        <v>0</v>
      </c>
      <c r="H98" s="9">
        <v>0</v>
      </c>
    </row>
    <row r="99" spans="1:11" s="9" customFormat="1" x14ac:dyDescent="0.3">
      <c r="A99" s="30" t="s">
        <v>90</v>
      </c>
      <c r="B99" s="18" t="s">
        <v>59</v>
      </c>
      <c r="C99" s="54" t="s">
        <v>203</v>
      </c>
      <c r="D99" s="9">
        <v>0</v>
      </c>
      <c r="E99" s="9">
        <v>13</v>
      </c>
      <c r="F99" s="9">
        <v>16</v>
      </c>
      <c r="G99" s="9">
        <v>0</v>
      </c>
      <c r="H99" s="9">
        <v>0</v>
      </c>
    </row>
    <row r="100" spans="1:11" s="9" customFormat="1" x14ac:dyDescent="0.3">
      <c r="A100" s="30" t="s">
        <v>91</v>
      </c>
      <c r="B100" s="18" t="s">
        <v>60</v>
      </c>
      <c r="C100" s="54">
        <v>10.8</v>
      </c>
      <c r="D100" s="9">
        <v>37</v>
      </c>
      <c r="E100" s="9">
        <v>19</v>
      </c>
      <c r="F100" s="9">
        <v>16</v>
      </c>
      <c r="G100" s="9">
        <v>8</v>
      </c>
      <c r="H100" s="9">
        <v>0</v>
      </c>
    </row>
    <row r="101" spans="1:11" s="9" customFormat="1" x14ac:dyDescent="0.3">
      <c r="A101" s="30" t="s">
        <v>92</v>
      </c>
      <c r="B101" s="18" t="s">
        <v>93</v>
      </c>
      <c r="C101" s="9">
        <v>14.6</v>
      </c>
      <c r="D101" s="9">
        <v>6</v>
      </c>
      <c r="E101" s="9">
        <v>80</v>
      </c>
      <c r="F101" s="9">
        <v>26</v>
      </c>
      <c r="G101" s="9">
        <v>0</v>
      </c>
      <c r="H101" s="9">
        <v>0</v>
      </c>
    </row>
    <row r="102" spans="1:11" s="9" customFormat="1" x14ac:dyDescent="0.3">
      <c r="A102" s="30" t="s">
        <v>94</v>
      </c>
      <c r="B102" s="18" t="s">
        <v>93</v>
      </c>
      <c r="C102" s="9">
        <v>13.4</v>
      </c>
      <c r="D102" s="9">
        <v>69</v>
      </c>
      <c r="E102" s="9">
        <v>39</v>
      </c>
      <c r="F102" s="9">
        <v>35</v>
      </c>
      <c r="G102" s="9">
        <v>11</v>
      </c>
      <c r="H102" s="9">
        <v>37</v>
      </c>
    </row>
    <row r="103" spans="1:11" s="9" customFormat="1" x14ac:dyDescent="0.3">
      <c r="A103" s="30" t="s">
        <v>95</v>
      </c>
      <c r="B103" s="18" t="s">
        <v>93</v>
      </c>
      <c r="C103" s="9">
        <v>12.4</v>
      </c>
      <c r="D103" s="9">
        <v>15</v>
      </c>
      <c r="E103" s="9">
        <v>34</v>
      </c>
      <c r="F103" s="9">
        <v>0</v>
      </c>
      <c r="G103" s="9">
        <v>13</v>
      </c>
      <c r="H103" s="9">
        <v>0</v>
      </c>
    </row>
    <row r="105" spans="1:11" x14ac:dyDescent="0.3">
      <c r="A105" s="30" t="s">
        <v>80</v>
      </c>
    </row>
    <row r="108" spans="1:11" ht="15.6" x14ac:dyDescent="0.3">
      <c r="A108" s="12" t="s">
        <v>130</v>
      </c>
      <c r="B108" s="13"/>
      <c r="C108" s="13"/>
      <c r="D108" s="13"/>
      <c r="E108" s="13"/>
      <c r="F108" s="13"/>
      <c r="G108" s="13"/>
      <c r="H108" s="13"/>
      <c r="I108" s="13"/>
      <c r="J108" s="13"/>
    </row>
    <row r="109" spans="1:11" s="23" customFormat="1" x14ac:dyDescent="0.3">
      <c r="A109" s="22" t="s">
        <v>67</v>
      </c>
      <c r="B109" s="22" t="s">
        <v>56</v>
      </c>
      <c r="C109" s="22" t="s">
        <v>68</v>
      </c>
      <c r="D109" s="22" t="s">
        <v>134</v>
      </c>
      <c r="E109" s="22" t="s">
        <v>135</v>
      </c>
      <c r="F109" s="22" t="s">
        <v>136</v>
      </c>
      <c r="G109" s="22" t="s">
        <v>137</v>
      </c>
      <c r="H109" s="22" t="s">
        <v>138</v>
      </c>
      <c r="I109" s="22" t="s">
        <v>139</v>
      </c>
      <c r="J109" s="22" t="s">
        <v>140</v>
      </c>
      <c r="K109" s="23" t="s">
        <v>87</v>
      </c>
    </row>
    <row r="110" spans="1:11" s="9" customFormat="1" x14ac:dyDescent="0.3">
      <c r="A110" s="31" t="s">
        <v>79</v>
      </c>
      <c r="B110" s="35" t="s">
        <v>58</v>
      </c>
      <c r="C110" s="9">
        <v>790</v>
      </c>
      <c r="D110" s="9">
        <v>446</v>
      </c>
      <c r="E110" s="9">
        <v>143</v>
      </c>
      <c r="F110" s="9">
        <v>42</v>
      </c>
      <c r="G110" s="9">
        <v>113</v>
      </c>
      <c r="H110" s="9">
        <v>34</v>
      </c>
      <c r="I110" s="9">
        <v>12</v>
      </c>
      <c r="J110" s="9">
        <v>0</v>
      </c>
    </row>
    <row r="111" spans="1:11" s="9" customFormat="1" x14ac:dyDescent="0.3">
      <c r="A111" s="31" t="s">
        <v>85</v>
      </c>
      <c r="B111" s="35" t="s">
        <v>58</v>
      </c>
      <c r="C111" s="9">
        <v>855</v>
      </c>
      <c r="D111" s="9">
        <v>279</v>
      </c>
      <c r="E111" s="9">
        <v>77</v>
      </c>
      <c r="F111" s="9">
        <v>35</v>
      </c>
      <c r="G111" s="9">
        <v>48</v>
      </c>
      <c r="H111" s="9">
        <v>69</v>
      </c>
      <c r="I111" s="9">
        <v>347</v>
      </c>
      <c r="J111" s="9">
        <v>0</v>
      </c>
    </row>
    <row r="112" spans="1:11" s="9" customFormat="1" x14ac:dyDescent="0.3">
      <c r="A112" s="31" t="s">
        <v>86</v>
      </c>
      <c r="B112" s="35" t="s">
        <v>59</v>
      </c>
      <c r="C112" s="9">
        <v>495</v>
      </c>
      <c r="D112" s="9">
        <v>258</v>
      </c>
      <c r="E112" s="9">
        <v>56</v>
      </c>
      <c r="F112" s="9">
        <v>46</v>
      </c>
      <c r="G112" s="9">
        <v>14</v>
      </c>
      <c r="H112" s="9">
        <v>93</v>
      </c>
      <c r="I112" s="9">
        <v>28</v>
      </c>
      <c r="J112" s="9">
        <v>0</v>
      </c>
    </row>
    <row r="113" spans="1:13" s="9" customFormat="1" x14ac:dyDescent="0.3">
      <c r="A113" s="30" t="s">
        <v>89</v>
      </c>
      <c r="B113" s="18" t="s">
        <v>59</v>
      </c>
      <c r="C113" s="9">
        <v>503</v>
      </c>
      <c r="D113" s="9">
        <v>293</v>
      </c>
      <c r="E113" s="9">
        <v>16</v>
      </c>
      <c r="F113" s="9">
        <v>80</v>
      </c>
      <c r="G113" s="9">
        <v>88</v>
      </c>
      <c r="H113" s="9">
        <v>0</v>
      </c>
      <c r="I113" s="9">
        <v>26</v>
      </c>
      <c r="J113" s="9">
        <v>0</v>
      </c>
    </row>
    <row r="114" spans="1:13" s="9" customFormat="1" x14ac:dyDescent="0.3">
      <c r="A114" s="30" t="s">
        <v>90</v>
      </c>
      <c r="B114" s="18" t="s">
        <v>59</v>
      </c>
      <c r="C114" s="9">
        <v>401</v>
      </c>
      <c r="D114" s="9">
        <v>129</v>
      </c>
      <c r="E114" s="9">
        <v>38</v>
      </c>
      <c r="F114" s="9">
        <v>31</v>
      </c>
      <c r="G114" s="9">
        <v>76</v>
      </c>
      <c r="H114" s="9">
        <v>0</v>
      </c>
      <c r="I114" s="9">
        <v>127</v>
      </c>
      <c r="J114" s="9">
        <v>0</v>
      </c>
    </row>
    <row r="115" spans="1:13" s="9" customFormat="1" x14ac:dyDescent="0.3">
      <c r="A115" s="30" t="s">
        <v>91</v>
      </c>
      <c r="B115" s="18" t="s">
        <v>60</v>
      </c>
      <c r="C115" s="9">
        <v>685</v>
      </c>
      <c r="D115" s="9">
        <v>330</v>
      </c>
      <c r="E115" s="9">
        <v>187</v>
      </c>
      <c r="F115" s="9">
        <v>30</v>
      </c>
      <c r="G115" s="9">
        <v>0</v>
      </c>
      <c r="H115" s="9">
        <v>10</v>
      </c>
      <c r="I115" s="9">
        <v>128</v>
      </c>
      <c r="J115" s="9">
        <v>0</v>
      </c>
    </row>
    <row r="116" spans="1:13" s="9" customFormat="1" x14ac:dyDescent="0.3">
      <c r="A116" s="30" t="s">
        <v>92</v>
      </c>
      <c r="B116" s="18" t="s">
        <v>93</v>
      </c>
      <c r="C116" s="9">
        <v>1319</v>
      </c>
      <c r="D116" s="9">
        <v>954</v>
      </c>
      <c r="E116" s="9">
        <v>120</v>
      </c>
      <c r="F116" s="9">
        <v>20</v>
      </c>
      <c r="G116" s="9">
        <v>0</v>
      </c>
      <c r="H116" s="9">
        <v>96</v>
      </c>
      <c r="I116" s="9">
        <v>129</v>
      </c>
      <c r="J116" s="9">
        <v>0</v>
      </c>
    </row>
    <row r="117" spans="1:13" s="9" customFormat="1" x14ac:dyDescent="0.3">
      <c r="A117" s="30" t="s">
        <v>94</v>
      </c>
      <c r="B117" s="18" t="s">
        <v>93</v>
      </c>
      <c r="C117" s="9">
        <v>852</v>
      </c>
      <c r="D117" s="9">
        <v>776</v>
      </c>
      <c r="E117" s="9">
        <v>35</v>
      </c>
      <c r="F117" s="9">
        <v>12</v>
      </c>
      <c r="G117" s="9">
        <v>18</v>
      </c>
      <c r="H117" s="9">
        <v>0</v>
      </c>
      <c r="I117" s="9">
        <v>0</v>
      </c>
      <c r="J117" s="9">
        <v>11</v>
      </c>
    </row>
    <row r="118" spans="1:13" s="9" customFormat="1" x14ac:dyDescent="0.3">
      <c r="A118" s="30" t="s">
        <v>95</v>
      </c>
      <c r="B118" s="18" t="s">
        <v>93</v>
      </c>
      <c r="C118" s="9">
        <v>1176</v>
      </c>
      <c r="D118" s="9">
        <v>141</v>
      </c>
      <c r="E118" s="9">
        <v>92</v>
      </c>
      <c r="F118" s="9">
        <v>29</v>
      </c>
      <c r="G118" s="9">
        <v>67</v>
      </c>
      <c r="H118" s="9">
        <v>130</v>
      </c>
      <c r="I118" s="9">
        <v>717</v>
      </c>
      <c r="J118" s="9">
        <v>0</v>
      </c>
    </row>
    <row r="120" spans="1:13" x14ac:dyDescent="0.3">
      <c r="A120" s="30" t="s">
        <v>80</v>
      </c>
    </row>
    <row r="123" spans="1:13" ht="15.6" x14ac:dyDescent="0.3">
      <c r="A123" s="12" t="s">
        <v>131</v>
      </c>
      <c r="B123" s="13"/>
      <c r="C123" s="13"/>
      <c r="D123" s="13"/>
      <c r="E123" s="13"/>
      <c r="F123" s="13"/>
      <c r="G123" s="13"/>
      <c r="H123" s="13"/>
      <c r="I123" s="13"/>
      <c r="J123" s="13"/>
      <c r="K123" s="13"/>
      <c r="L123" s="13"/>
      <c r="M123" s="13"/>
    </row>
    <row r="124" spans="1:13" s="23" customFormat="1" x14ac:dyDescent="0.3">
      <c r="A124" s="22" t="s">
        <v>67</v>
      </c>
      <c r="B124" s="22" t="s">
        <v>56</v>
      </c>
      <c r="C124" s="22" t="s">
        <v>68</v>
      </c>
      <c r="D124" s="22" t="s">
        <v>149</v>
      </c>
      <c r="E124" s="22" t="s">
        <v>141</v>
      </c>
      <c r="F124" s="22" t="s">
        <v>143</v>
      </c>
      <c r="G124" s="22" t="s">
        <v>142</v>
      </c>
      <c r="H124" s="22" t="s">
        <v>144</v>
      </c>
      <c r="I124" s="22" t="s">
        <v>194</v>
      </c>
      <c r="J124" s="22" t="s">
        <v>145</v>
      </c>
      <c r="K124" s="22" t="s">
        <v>147</v>
      </c>
      <c r="L124" s="22" t="s">
        <v>148</v>
      </c>
      <c r="M124" s="22" t="s">
        <v>146</v>
      </c>
    </row>
    <row r="125" spans="1:13" s="9" customFormat="1" x14ac:dyDescent="0.3">
      <c r="A125" s="31" t="s">
        <v>79</v>
      </c>
      <c r="B125" s="35" t="s">
        <v>58</v>
      </c>
      <c r="C125" s="9">
        <v>790</v>
      </c>
      <c r="D125" s="9">
        <v>6</v>
      </c>
      <c r="E125" s="9">
        <v>0</v>
      </c>
      <c r="F125" s="9">
        <v>0</v>
      </c>
      <c r="G125" s="9">
        <v>0</v>
      </c>
      <c r="H125" s="9">
        <v>183</v>
      </c>
      <c r="I125" s="9">
        <v>99</v>
      </c>
      <c r="J125" s="9">
        <v>227</v>
      </c>
      <c r="K125" s="9">
        <v>124</v>
      </c>
      <c r="L125" s="9">
        <v>92</v>
      </c>
      <c r="M125" s="9">
        <v>65</v>
      </c>
    </row>
    <row r="126" spans="1:13" s="9" customFormat="1" x14ac:dyDescent="0.3">
      <c r="A126" s="31" t="s">
        <v>85</v>
      </c>
      <c r="B126" s="35" t="s">
        <v>58</v>
      </c>
      <c r="C126" s="9">
        <v>855</v>
      </c>
      <c r="D126" s="9">
        <v>4.7</v>
      </c>
      <c r="E126" s="9">
        <v>42</v>
      </c>
      <c r="F126" s="9">
        <v>15</v>
      </c>
      <c r="G126" s="9">
        <v>47</v>
      </c>
      <c r="H126" s="9">
        <v>290</v>
      </c>
      <c r="I126" s="9">
        <v>166</v>
      </c>
      <c r="J126" s="9">
        <v>160</v>
      </c>
      <c r="K126" s="9">
        <v>49</v>
      </c>
      <c r="L126" s="9">
        <v>53</v>
      </c>
      <c r="M126" s="9">
        <v>33</v>
      </c>
    </row>
    <row r="127" spans="1:13" s="9" customFormat="1" x14ac:dyDescent="0.3">
      <c r="A127" s="31" t="s">
        <v>86</v>
      </c>
      <c r="B127" s="35" t="s">
        <v>59</v>
      </c>
      <c r="C127" s="9">
        <v>495</v>
      </c>
      <c r="D127" s="9">
        <v>5.0999999999999996</v>
      </c>
      <c r="E127" s="9">
        <v>0</v>
      </c>
      <c r="F127" s="9">
        <v>0</v>
      </c>
      <c r="G127" s="9">
        <v>14</v>
      </c>
      <c r="H127" s="9">
        <v>173</v>
      </c>
      <c r="I127" s="9">
        <v>102</v>
      </c>
      <c r="J127" s="9">
        <v>103</v>
      </c>
      <c r="K127" s="9">
        <v>67</v>
      </c>
      <c r="L127" s="9">
        <v>14</v>
      </c>
      <c r="M127" s="9">
        <v>22</v>
      </c>
    </row>
    <row r="128" spans="1:13" s="9" customFormat="1" x14ac:dyDescent="0.3">
      <c r="A128" s="30" t="s">
        <v>89</v>
      </c>
      <c r="B128" s="18" t="s">
        <v>59</v>
      </c>
      <c r="C128" s="9">
        <v>503</v>
      </c>
      <c r="D128" s="9">
        <v>5.3</v>
      </c>
      <c r="E128" s="9">
        <v>9</v>
      </c>
      <c r="F128" s="9">
        <v>0</v>
      </c>
      <c r="G128" s="9">
        <v>57</v>
      </c>
      <c r="H128" s="9">
        <v>76</v>
      </c>
      <c r="I128" s="9">
        <v>130</v>
      </c>
      <c r="J128" s="9">
        <v>105</v>
      </c>
      <c r="K128" s="9">
        <v>49</v>
      </c>
      <c r="L128" s="9">
        <v>0</v>
      </c>
      <c r="M128" s="9">
        <v>77</v>
      </c>
    </row>
    <row r="129" spans="1:13" s="9" customFormat="1" x14ac:dyDescent="0.3">
      <c r="A129" s="30" t="s">
        <v>90</v>
      </c>
      <c r="B129" s="18" t="s">
        <v>59</v>
      </c>
      <c r="C129" s="9">
        <v>401</v>
      </c>
      <c r="D129" s="9">
        <v>5.2</v>
      </c>
      <c r="E129" s="9">
        <v>44</v>
      </c>
      <c r="F129" s="9">
        <v>0</v>
      </c>
      <c r="G129" s="9">
        <v>11</v>
      </c>
      <c r="H129" s="9">
        <v>70</v>
      </c>
      <c r="I129" s="9">
        <v>115</v>
      </c>
      <c r="J129" s="9">
        <v>63</v>
      </c>
      <c r="K129" s="9">
        <v>47</v>
      </c>
      <c r="L129" s="9">
        <v>51</v>
      </c>
      <c r="M129" s="9">
        <v>0</v>
      </c>
    </row>
    <row r="130" spans="1:13" s="9" customFormat="1" x14ac:dyDescent="0.3">
      <c r="A130" s="30" t="s">
        <v>91</v>
      </c>
      <c r="B130" s="18" t="s">
        <v>60</v>
      </c>
      <c r="C130" s="9">
        <v>685</v>
      </c>
      <c r="D130" s="9">
        <v>6.1</v>
      </c>
      <c r="E130" s="9">
        <v>0</v>
      </c>
      <c r="F130" s="9">
        <v>10</v>
      </c>
      <c r="G130" s="9">
        <v>91</v>
      </c>
      <c r="H130" s="9">
        <v>34</v>
      </c>
      <c r="I130" s="9">
        <v>152</v>
      </c>
      <c r="J130" s="9">
        <v>94</v>
      </c>
      <c r="K130" s="9">
        <v>61</v>
      </c>
      <c r="L130" s="9">
        <v>71</v>
      </c>
      <c r="M130" s="9">
        <v>172</v>
      </c>
    </row>
    <row r="131" spans="1:13" s="9" customFormat="1" x14ac:dyDescent="0.3">
      <c r="A131" s="30" t="s">
        <v>92</v>
      </c>
      <c r="B131" s="18" t="s">
        <v>93</v>
      </c>
      <c r="C131" s="9">
        <v>1319</v>
      </c>
      <c r="D131" s="9">
        <v>6.6</v>
      </c>
      <c r="E131" s="9">
        <v>15</v>
      </c>
      <c r="F131" s="9">
        <v>0</v>
      </c>
      <c r="G131" s="9">
        <v>124</v>
      </c>
      <c r="H131" s="9">
        <v>71</v>
      </c>
      <c r="I131" s="9">
        <v>181</v>
      </c>
      <c r="J131" s="9">
        <v>251</v>
      </c>
      <c r="K131" s="9">
        <v>200</v>
      </c>
      <c r="L131" s="9">
        <v>211</v>
      </c>
      <c r="M131" s="9">
        <v>266</v>
      </c>
    </row>
    <row r="132" spans="1:13" s="9" customFormat="1" x14ac:dyDescent="0.3">
      <c r="A132" s="30" t="s">
        <v>94</v>
      </c>
      <c r="B132" s="18" t="s">
        <v>93</v>
      </c>
      <c r="C132" s="9">
        <v>852</v>
      </c>
      <c r="D132" s="9">
        <v>6.9</v>
      </c>
      <c r="E132" s="9">
        <v>0</v>
      </c>
      <c r="F132" s="9">
        <v>5</v>
      </c>
      <c r="G132" s="9">
        <v>22</v>
      </c>
      <c r="H132" s="9">
        <v>91</v>
      </c>
      <c r="I132" s="9">
        <v>131</v>
      </c>
      <c r="J132" s="9">
        <v>111</v>
      </c>
      <c r="K132" s="9">
        <v>148</v>
      </c>
      <c r="L132" s="9">
        <v>134</v>
      </c>
      <c r="M132" s="9">
        <v>210</v>
      </c>
    </row>
    <row r="133" spans="1:13" s="9" customFormat="1" x14ac:dyDescent="0.3">
      <c r="A133" s="30" t="s">
        <v>95</v>
      </c>
      <c r="B133" s="18" t="s">
        <v>93</v>
      </c>
      <c r="C133" s="9">
        <v>1176</v>
      </c>
      <c r="D133" s="9">
        <v>3.9</v>
      </c>
      <c r="E133" s="9">
        <v>0</v>
      </c>
      <c r="F133" s="9">
        <v>194</v>
      </c>
      <c r="G133" s="9">
        <v>279</v>
      </c>
      <c r="H133" s="9">
        <v>272</v>
      </c>
      <c r="I133" s="9">
        <v>107</v>
      </c>
      <c r="J133" s="9">
        <v>133</v>
      </c>
      <c r="K133" s="9">
        <v>86</v>
      </c>
      <c r="L133" s="9">
        <v>0</v>
      </c>
      <c r="M133" s="9">
        <v>105</v>
      </c>
    </row>
    <row r="135" spans="1:13" x14ac:dyDescent="0.3">
      <c r="A135" s="30" t="s">
        <v>250</v>
      </c>
    </row>
    <row r="136" spans="1:13" x14ac:dyDescent="0.3">
      <c r="A136" s="30" t="s">
        <v>80</v>
      </c>
    </row>
    <row r="139" spans="1:13" ht="15.6" x14ac:dyDescent="0.3">
      <c r="A139" s="12" t="s">
        <v>132</v>
      </c>
      <c r="B139" s="13"/>
      <c r="C139" s="13"/>
      <c r="D139" s="13"/>
      <c r="E139" s="13"/>
      <c r="F139" s="13"/>
      <c r="G139" s="13"/>
      <c r="H139" s="13"/>
      <c r="I139" s="13"/>
    </row>
    <row r="140" spans="1:13" s="23" customFormat="1" x14ac:dyDescent="0.3">
      <c r="A140" s="22" t="s">
        <v>67</v>
      </c>
      <c r="B140" s="22" t="s">
        <v>56</v>
      </c>
      <c r="C140" s="22" t="s">
        <v>68</v>
      </c>
      <c r="D140" s="22" t="s">
        <v>150</v>
      </c>
      <c r="E140" s="22" t="s">
        <v>151</v>
      </c>
      <c r="F140" s="22" t="s">
        <v>153</v>
      </c>
      <c r="G140" s="22" t="s">
        <v>152</v>
      </c>
      <c r="H140" s="22" t="s">
        <v>154</v>
      </c>
      <c r="I140" s="22" t="s">
        <v>155</v>
      </c>
    </row>
    <row r="141" spans="1:13" s="9" customFormat="1" x14ac:dyDescent="0.3">
      <c r="A141" s="31" t="s">
        <v>79</v>
      </c>
      <c r="B141" s="35" t="s">
        <v>58</v>
      </c>
      <c r="C141" s="9">
        <v>790</v>
      </c>
      <c r="D141" s="9">
        <v>0</v>
      </c>
      <c r="E141" s="9">
        <v>5</v>
      </c>
      <c r="F141" s="9">
        <v>253</v>
      </c>
      <c r="G141" s="9">
        <v>473</v>
      </c>
      <c r="H141" s="9">
        <v>59</v>
      </c>
      <c r="I141" s="9">
        <v>0</v>
      </c>
    </row>
    <row r="142" spans="1:13" s="9" customFormat="1" x14ac:dyDescent="0.3">
      <c r="A142" s="31" t="s">
        <v>85</v>
      </c>
      <c r="B142" s="35" t="s">
        <v>58</v>
      </c>
      <c r="C142" s="9">
        <v>855</v>
      </c>
      <c r="D142" s="9">
        <v>42</v>
      </c>
      <c r="E142" s="9">
        <v>101</v>
      </c>
      <c r="F142" s="9">
        <v>339</v>
      </c>
      <c r="G142" s="9">
        <v>354</v>
      </c>
      <c r="H142" s="9">
        <v>19</v>
      </c>
      <c r="I142" s="9">
        <v>0</v>
      </c>
    </row>
    <row r="143" spans="1:13" s="9" customFormat="1" x14ac:dyDescent="0.3">
      <c r="A143" s="31" t="s">
        <v>86</v>
      </c>
      <c r="B143" s="35" t="s">
        <v>59</v>
      </c>
      <c r="C143" s="9">
        <v>495</v>
      </c>
      <c r="D143" s="9">
        <v>0</v>
      </c>
      <c r="E143" s="9">
        <v>9</v>
      </c>
      <c r="F143" s="9">
        <v>221</v>
      </c>
      <c r="G143" s="9">
        <v>207</v>
      </c>
      <c r="H143" s="9">
        <v>58</v>
      </c>
      <c r="I143" s="9">
        <v>0</v>
      </c>
    </row>
    <row r="144" spans="1:13" s="9" customFormat="1" x14ac:dyDescent="0.3">
      <c r="A144" s="30" t="s">
        <v>89</v>
      </c>
      <c r="B144" s="18" t="s">
        <v>59</v>
      </c>
      <c r="C144" s="9">
        <v>503</v>
      </c>
      <c r="D144" s="9">
        <v>9</v>
      </c>
      <c r="E144" s="9">
        <v>57</v>
      </c>
      <c r="F144" s="9">
        <v>130</v>
      </c>
      <c r="G144" s="9">
        <v>237</v>
      </c>
      <c r="H144" s="9">
        <v>70</v>
      </c>
      <c r="I144" s="9">
        <v>0</v>
      </c>
    </row>
    <row r="145" spans="1:12" s="9" customFormat="1" x14ac:dyDescent="0.3">
      <c r="A145" s="30" t="s">
        <v>90</v>
      </c>
      <c r="B145" s="18" t="s">
        <v>59</v>
      </c>
      <c r="C145" s="9">
        <v>401</v>
      </c>
      <c r="D145" s="9">
        <v>44</v>
      </c>
      <c r="E145" s="9">
        <v>0</v>
      </c>
      <c r="F145" s="9">
        <v>114</v>
      </c>
      <c r="G145" s="9">
        <v>214</v>
      </c>
      <c r="H145" s="9">
        <v>0</v>
      </c>
      <c r="I145" s="9">
        <v>29</v>
      </c>
    </row>
    <row r="146" spans="1:12" s="9" customFormat="1" x14ac:dyDescent="0.3">
      <c r="A146" s="30" t="s">
        <v>91</v>
      </c>
      <c r="B146" s="18" t="s">
        <v>60</v>
      </c>
      <c r="C146" s="9">
        <v>685</v>
      </c>
      <c r="D146" s="9">
        <v>0</v>
      </c>
      <c r="E146" s="9">
        <v>65</v>
      </c>
      <c r="F146" s="9">
        <v>114</v>
      </c>
      <c r="G146" s="9">
        <v>335</v>
      </c>
      <c r="H146" s="9">
        <v>125</v>
      </c>
      <c r="I146" s="9">
        <v>46</v>
      </c>
    </row>
    <row r="147" spans="1:12" s="9" customFormat="1" x14ac:dyDescent="0.3">
      <c r="A147" s="30" t="s">
        <v>92</v>
      </c>
      <c r="B147" s="18" t="s">
        <v>93</v>
      </c>
      <c r="C147" s="9">
        <v>1319</v>
      </c>
      <c r="D147" s="9">
        <v>15</v>
      </c>
      <c r="E147" s="9">
        <v>181</v>
      </c>
      <c r="F147" s="9">
        <v>58</v>
      </c>
      <c r="G147" s="9">
        <v>575</v>
      </c>
      <c r="H147" s="9">
        <v>454</v>
      </c>
      <c r="I147" s="9">
        <v>36</v>
      </c>
    </row>
    <row r="148" spans="1:12" s="9" customFormat="1" x14ac:dyDescent="0.3">
      <c r="A148" s="30" t="s">
        <v>94</v>
      </c>
      <c r="B148" s="18" t="s">
        <v>93</v>
      </c>
      <c r="C148" s="9">
        <v>852</v>
      </c>
      <c r="D148" s="9">
        <v>0</v>
      </c>
      <c r="E148" s="9">
        <v>10</v>
      </c>
      <c r="F148" s="9">
        <v>108</v>
      </c>
      <c r="G148" s="9">
        <v>459</v>
      </c>
      <c r="H148" s="9">
        <v>217</v>
      </c>
      <c r="I148" s="9">
        <v>58</v>
      </c>
    </row>
    <row r="149" spans="1:12" s="9" customFormat="1" x14ac:dyDescent="0.3">
      <c r="A149" s="30" t="s">
        <v>95</v>
      </c>
      <c r="B149" s="18" t="s">
        <v>93</v>
      </c>
      <c r="C149" s="9">
        <v>1176</v>
      </c>
      <c r="D149" s="9">
        <v>0</v>
      </c>
      <c r="E149" s="9">
        <v>461</v>
      </c>
      <c r="F149" s="9">
        <v>45</v>
      </c>
      <c r="G149" s="9">
        <v>138</v>
      </c>
      <c r="H149" s="9">
        <v>101</v>
      </c>
      <c r="I149" s="9">
        <v>51</v>
      </c>
    </row>
    <row r="151" spans="1:12" x14ac:dyDescent="0.3">
      <c r="A151" s="30" t="s">
        <v>249</v>
      </c>
    </row>
    <row r="152" spans="1:12" x14ac:dyDescent="0.3">
      <c r="A152" s="30" t="s">
        <v>80</v>
      </c>
    </row>
    <row r="155" spans="1:12" ht="15.6" x14ac:dyDescent="0.3">
      <c r="A155" s="12" t="s">
        <v>133</v>
      </c>
      <c r="B155" s="13"/>
      <c r="C155" s="13"/>
      <c r="D155" s="13"/>
      <c r="E155" s="13"/>
      <c r="F155" s="13"/>
      <c r="G155" s="13"/>
      <c r="H155" s="13"/>
      <c r="I155" s="13"/>
      <c r="J155" s="13"/>
      <c r="K155" s="13"/>
      <c r="L155" s="13"/>
    </row>
    <row r="156" spans="1:12" s="23" customFormat="1" x14ac:dyDescent="0.3">
      <c r="A156" s="22" t="s">
        <v>67</v>
      </c>
      <c r="B156" s="22" t="s">
        <v>56</v>
      </c>
      <c r="C156" s="22" t="s">
        <v>156</v>
      </c>
      <c r="D156" s="22" t="s">
        <v>218</v>
      </c>
      <c r="E156" s="22" t="s">
        <v>157</v>
      </c>
      <c r="F156" s="22" t="s">
        <v>158</v>
      </c>
      <c r="G156" s="22" t="s">
        <v>159</v>
      </c>
      <c r="H156" s="22" t="s">
        <v>160</v>
      </c>
      <c r="I156" s="22" t="s">
        <v>161</v>
      </c>
      <c r="J156" s="22" t="s">
        <v>162</v>
      </c>
      <c r="K156" s="22" t="s">
        <v>163</v>
      </c>
      <c r="L156" s="22" t="s">
        <v>164</v>
      </c>
    </row>
    <row r="157" spans="1:12" s="9" customFormat="1" x14ac:dyDescent="0.3">
      <c r="A157" s="31" t="s">
        <v>79</v>
      </c>
      <c r="B157" s="35" t="s">
        <v>58</v>
      </c>
      <c r="C157" s="9">
        <v>338</v>
      </c>
      <c r="D157" s="50">
        <v>1143</v>
      </c>
      <c r="E157" s="9">
        <v>0</v>
      </c>
      <c r="F157" s="9">
        <v>0</v>
      </c>
      <c r="G157" s="9">
        <v>0</v>
      </c>
      <c r="H157" s="9">
        <v>0</v>
      </c>
      <c r="I157" s="9">
        <v>117</v>
      </c>
      <c r="J157" s="9">
        <v>191</v>
      </c>
      <c r="K157" s="9">
        <v>30</v>
      </c>
      <c r="L157" s="9">
        <v>0</v>
      </c>
    </row>
    <row r="158" spans="1:12" s="9" customFormat="1" x14ac:dyDescent="0.3">
      <c r="A158" s="31" t="s">
        <v>85</v>
      </c>
      <c r="B158" s="35" t="s">
        <v>58</v>
      </c>
      <c r="C158" s="9">
        <v>474</v>
      </c>
      <c r="D158" s="50">
        <v>816</v>
      </c>
      <c r="E158" s="9">
        <v>0</v>
      </c>
      <c r="F158" s="9">
        <v>9</v>
      </c>
      <c r="G158" s="9">
        <v>0</v>
      </c>
      <c r="H158" s="9">
        <v>75</v>
      </c>
      <c r="I158" s="9">
        <v>331</v>
      </c>
      <c r="J158" s="9">
        <v>39</v>
      </c>
      <c r="K158" s="9">
        <v>20</v>
      </c>
      <c r="L158" s="9">
        <v>0</v>
      </c>
    </row>
    <row r="159" spans="1:12" s="9" customFormat="1" x14ac:dyDescent="0.3">
      <c r="A159" s="31" t="s">
        <v>86</v>
      </c>
      <c r="B159" s="35" t="s">
        <v>59</v>
      </c>
      <c r="C159" s="9">
        <v>221</v>
      </c>
      <c r="D159" s="50">
        <v>772</v>
      </c>
      <c r="E159" s="9">
        <v>0</v>
      </c>
      <c r="F159" s="9">
        <v>0</v>
      </c>
      <c r="G159" s="9">
        <v>0</v>
      </c>
      <c r="H159" s="9">
        <v>46</v>
      </c>
      <c r="I159" s="9">
        <v>125</v>
      </c>
      <c r="J159" s="9">
        <v>50</v>
      </c>
      <c r="K159" s="9">
        <v>0</v>
      </c>
      <c r="L159" s="9">
        <v>0</v>
      </c>
    </row>
    <row r="160" spans="1:12" s="9" customFormat="1" x14ac:dyDescent="0.3">
      <c r="A160" s="30" t="s">
        <v>89</v>
      </c>
      <c r="B160" s="18" t="s">
        <v>59</v>
      </c>
      <c r="C160" s="9">
        <v>212</v>
      </c>
      <c r="D160" s="50">
        <v>941</v>
      </c>
      <c r="E160" s="9">
        <v>0</v>
      </c>
      <c r="F160" s="9">
        <v>0</v>
      </c>
      <c r="G160" s="9">
        <v>0</v>
      </c>
      <c r="H160" s="9">
        <v>9</v>
      </c>
      <c r="I160" s="9">
        <v>124</v>
      </c>
      <c r="J160" s="9">
        <v>79</v>
      </c>
      <c r="K160" s="9">
        <v>0</v>
      </c>
      <c r="L160" s="9">
        <v>0</v>
      </c>
    </row>
    <row r="161" spans="1:12" s="9" customFormat="1" x14ac:dyDescent="0.3">
      <c r="A161" s="30" t="s">
        <v>90</v>
      </c>
      <c r="B161" s="18" t="s">
        <v>59</v>
      </c>
      <c r="C161" s="9">
        <v>255</v>
      </c>
      <c r="D161" s="50">
        <v>1035</v>
      </c>
      <c r="E161" s="9">
        <v>0</v>
      </c>
      <c r="F161" s="9">
        <v>0</v>
      </c>
      <c r="G161" s="9">
        <v>0</v>
      </c>
      <c r="H161" s="9">
        <v>44</v>
      </c>
      <c r="I161" s="9">
        <v>69</v>
      </c>
      <c r="J161" s="9">
        <v>142</v>
      </c>
      <c r="K161" s="9">
        <v>0</v>
      </c>
      <c r="L161" s="9">
        <v>0</v>
      </c>
    </row>
    <row r="162" spans="1:12" s="9" customFormat="1" x14ac:dyDescent="0.3">
      <c r="A162" s="30" t="s">
        <v>91</v>
      </c>
      <c r="B162" s="18" t="s">
        <v>60</v>
      </c>
      <c r="C162" s="9">
        <v>238</v>
      </c>
      <c r="D162" s="50">
        <v>932</v>
      </c>
      <c r="E162" s="9">
        <v>0</v>
      </c>
      <c r="F162" s="9">
        <v>11</v>
      </c>
      <c r="G162" s="9">
        <v>0</v>
      </c>
      <c r="H162" s="9">
        <v>26</v>
      </c>
      <c r="I162" s="9">
        <v>121</v>
      </c>
      <c r="J162" s="9">
        <v>63</v>
      </c>
      <c r="K162" s="9">
        <v>17</v>
      </c>
      <c r="L162" s="9">
        <v>0</v>
      </c>
    </row>
    <row r="163" spans="1:12" s="9" customFormat="1" x14ac:dyDescent="0.3">
      <c r="A163" s="30" t="s">
        <v>92</v>
      </c>
      <c r="B163" s="18" t="s">
        <v>93</v>
      </c>
      <c r="C163" s="9">
        <v>354</v>
      </c>
      <c r="D163" s="50">
        <v>945</v>
      </c>
      <c r="E163" s="9">
        <v>0</v>
      </c>
      <c r="F163" s="9">
        <v>29</v>
      </c>
      <c r="G163" s="9">
        <v>72</v>
      </c>
      <c r="H163" s="9">
        <v>0</v>
      </c>
      <c r="I163" s="9">
        <v>102</v>
      </c>
      <c r="J163" s="9">
        <v>50</v>
      </c>
      <c r="K163" s="9">
        <v>101</v>
      </c>
      <c r="L163" s="9">
        <v>0</v>
      </c>
    </row>
    <row r="164" spans="1:12" s="9" customFormat="1" x14ac:dyDescent="0.3">
      <c r="A164" s="30" t="s">
        <v>94</v>
      </c>
      <c r="B164" s="18" t="s">
        <v>93</v>
      </c>
      <c r="C164" s="9">
        <v>92</v>
      </c>
      <c r="D164" s="50">
        <v>920</v>
      </c>
      <c r="E164" s="9">
        <v>18</v>
      </c>
      <c r="F164" s="9">
        <v>8</v>
      </c>
      <c r="G164" s="9">
        <v>0</v>
      </c>
      <c r="H164" s="9">
        <v>13</v>
      </c>
      <c r="I164" s="9">
        <v>15</v>
      </c>
      <c r="J164" s="9">
        <v>13</v>
      </c>
      <c r="K164" s="9">
        <v>255</v>
      </c>
      <c r="L164" s="9">
        <v>0</v>
      </c>
    </row>
    <row r="165" spans="1:12" s="9" customFormat="1" x14ac:dyDescent="0.3">
      <c r="A165" s="30" t="s">
        <v>95</v>
      </c>
      <c r="B165" s="18" t="s">
        <v>93</v>
      </c>
      <c r="C165" s="9">
        <v>774</v>
      </c>
      <c r="D165" s="50">
        <v>991</v>
      </c>
      <c r="E165" s="9">
        <v>0</v>
      </c>
      <c r="F165" s="9">
        <v>0</v>
      </c>
      <c r="G165" s="9">
        <v>15</v>
      </c>
      <c r="H165" s="9">
        <v>21</v>
      </c>
      <c r="I165" s="9">
        <v>364</v>
      </c>
      <c r="J165" s="9">
        <v>320</v>
      </c>
      <c r="K165" s="9">
        <v>0</v>
      </c>
      <c r="L165" s="9">
        <v>54</v>
      </c>
    </row>
    <row r="166" spans="1:12" x14ac:dyDescent="0.3">
      <c r="B166" s="24"/>
    </row>
    <row r="167" spans="1:12" x14ac:dyDescent="0.3">
      <c r="A167" s="30"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4745-DA2A-4A2F-9D13-04553AFC27C1}">
  <dimension ref="A1:M91"/>
  <sheetViews>
    <sheetView workbookViewId="0">
      <selection activeCell="D111" sqref="D111"/>
    </sheetView>
  </sheetViews>
  <sheetFormatPr defaultRowHeight="14.4" x14ac:dyDescent="0.3"/>
  <cols>
    <col min="1" max="1" width="16.6640625" customWidth="1"/>
    <col min="2" max="2" width="22.5546875" customWidth="1"/>
    <col min="3" max="3" width="30" customWidth="1"/>
    <col min="4" max="4" width="25.44140625" customWidth="1"/>
    <col min="5" max="5" width="22.33203125" customWidth="1"/>
    <col min="6" max="6" width="24.5546875" customWidth="1"/>
    <col min="7" max="7" width="19.88671875" customWidth="1"/>
    <col min="8" max="8" width="33.77734375" customWidth="1"/>
    <col min="9" max="9" width="37.88671875" customWidth="1"/>
    <col min="10" max="10" width="40.5546875" customWidth="1"/>
    <col min="11" max="11" width="19.21875" customWidth="1"/>
    <col min="12" max="12" width="15.6640625" customWidth="1"/>
  </cols>
  <sheetData>
    <row r="1" spans="1:12" ht="15.6" x14ac:dyDescent="0.3">
      <c r="A1" s="12" t="s">
        <v>96</v>
      </c>
      <c r="B1" s="13"/>
      <c r="C1" s="27"/>
      <c r="D1" s="13"/>
      <c r="E1" s="13"/>
      <c r="F1" s="13"/>
      <c r="G1" s="13"/>
      <c r="H1" s="13"/>
      <c r="I1" s="13"/>
      <c r="J1" s="13"/>
      <c r="K1" s="13"/>
      <c r="L1" s="9"/>
    </row>
    <row r="2" spans="1:12" x14ac:dyDescent="0.3">
      <c r="A2" s="22" t="s">
        <v>67</v>
      </c>
      <c r="B2" s="22" t="s">
        <v>56</v>
      </c>
      <c r="C2" s="22" t="s">
        <v>219</v>
      </c>
      <c r="D2" s="22" t="s">
        <v>220</v>
      </c>
      <c r="E2" s="22" t="s">
        <v>221</v>
      </c>
      <c r="F2" s="22" t="s">
        <v>222</v>
      </c>
      <c r="G2" s="22" t="s">
        <v>223</v>
      </c>
      <c r="H2" s="22" t="s">
        <v>224</v>
      </c>
      <c r="I2" s="22" t="s">
        <v>225</v>
      </c>
      <c r="J2" s="22" t="s">
        <v>226</v>
      </c>
      <c r="K2" s="22" t="s">
        <v>106</v>
      </c>
      <c r="L2" s="9"/>
    </row>
    <row r="3" spans="1:12" x14ac:dyDescent="0.3">
      <c r="A3" s="31" t="s">
        <v>79</v>
      </c>
      <c r="B3" s="35" t="s">
        <v>58</v>
      </c>
      <c r="C3" s="55">
        <v>71034</v>
      </c>
      <c r="D3" s="55">
        <v>82021</v>
      </c>
      <c r="E3" s="53">
        <v>85268</v>
      </c>
      <c r="F3" s="53">
        <v>86083</v>
      </c>
      <c r="G3" s="53">
        <v>30183</v>
      </c>
      <c r="H3" s="53">
        <v>34736</v>
      </c>
      <c r="I3" s="50">
        <v>35068</v>
      </c>
      <c r="J3" s="50">
        <v>34000</v>
      </c>
      <c r="K3" s="53">
        <v>27</v>
      </c>
      <c r="L3" s="9"/>
    </row>
    <row r="4" spans="1:12" x14ac:dyDescent="0.3">
      <c r="A4" s="31" t="s">
        <v>85</v>
      </c>
      <c r="B4" s="35" t="s">
        <v>58</v>
      </c>
      <c r="C4" s="55">
        <v>37950</v>
      </c>
      <c r="D4" s="55">
        <v>46141</v>
      </c>
      <c r="E4" s="53">
        <v>46250</v>
      </c>
      <c r="F4" s="53">
        <v>50707</v>
      </c>
      <c r="G4" s="53">
        <v>19202</v>
      </c>
      <c r="H4" s="53">
        <v>24545</v>
      </c>
      <c r="I4" s="57">
        <v>15058</v>
      </c>
      <c r="J4" s="57">
        <v>29295</v>
      </c>
      <c r="K4" s="54">
        <v>77</v>
      </c>
      <c r="L4" s="30"/>
    </row>
    <row r="5" spans="1:12" x14ac:dyDescent="0.3">
      <c r="A5" s="31" t="s">
        <v>86</v>
      </c>
      <c r="B5" s="35" t="s">
        <v>59</v>
      </c>
      <c r="C5" s="55">
        <v>38875</v>
      </c>
      <c r="D5" s="55">
        <v>57534</v>
      </c>
      <c r="E5" s="56">
        <v>42031</v>
      </c>
      <c r="F5" s="56">
        <v>59642</v>
      </c>
      <c r="G5" s="56">
        <v>21573</v>
      </c>
      <c r="H5" s="56">
        <v>27445</v>
      </c>
      <c r="I5" s="57">
        <v>31400</v>
      </c>
      <c r="J5" s="57">
        <v>25655</v>
      </c>
      <c r="K5" s="50">
        <v>69</v>
      </c>
      <c r="L5" s="30"/>
    </row>
    <row r="6" spans="1:12" x14ac:dyDescent="0.3">
      <c r="A6" s="30" t="s">
        <v>89</v>
      </c>
      <c r="B6" s="18" t="s">
        <v>59</v>
      </c>
      <c r="C6" s="55">
        <v>57411</v>
      </c>
      <c r="D6" s="55">
        <v>63924</v>
      </c>
      <c r="E6" s="56">
        <v>69844</v>
      </c>
      <c r="F6" s="56">
        <v>74683</v>
      </c>
      <c r="G6" s="56">
        <v>27588</v>
      </c>
      <c r="H6" s="56">
        <v>35298</v>
      </c>
      <c r="I6" s="50">
        <v>35729</v>
      </c>
      <c r="J6" s="50">
        <v>34500</v>
      </c>
      <c r="K6" s="50">
        <v>19</v>
      </c>
      <c r="L6" s="9"/>
    </row>
    <row r="7" spans="1:12" s="9" customFormat="1" x14ac:dyDescent="0.3">
      <c r="A7" s="30" t="s">
        <v>90</v>
      </c>
      <c r="B7" s="18" t="s">
        <v>59</v>
      </c>
      <c r="C7" s="55">
        <v>34649</v>
      </c>
      <c r="D7" s="55">
        <v>50143</v>
      </c>
      <c r="E7" s="50">
        <v>50509</v>
      </c>
      <c r="F7" s="50">
        <v>59139</v>
      </c>
      <c r="G7" s="50">
        <v>19797</v>
      </c>
      <c r="H7" s="50">
        <v>32214</v>
      </c>
      <c r="I7" s="50">
        <v>35375</v>
      </c>
      <c r="J7" s="50">
        <v>31667</v>
      </c>
      <c r="K7" s="9">
        <v>8</v>
      </c>
    </row>
    <row r="8" spans="1:12" s="9" customFormat="1" x14ac:dyDescent="0.3">
      <c r="A8" s="30" t="s">
        <v>91</v>
      </c>
      <c r="B8" s="18" t="s">
        <v>60</v>
      </c>
      <c r="C8" s="55">
        <v>82841</v>
      </c>
      <c r="D8" s="55">
        <v>88050</v>
      </c>
      <c r="E8" s="50">
        <v>96591</v>
      </c>
      <c r="F8" s="50">
        <v>103129</v>
      </c>
      <c r="G8" s="50">
        <v>33979</v>
      </c>
      <c r="H8" s="50">
        <v>38537</v>
      </c>
      <c r="I8" s="50">
        <v>43618</v>
      </c>
      <c r="J8" s="50">
        <v>31222</v>
      </c>
      <c r="K8" s="9">
        <v>47</v>
      </c>
    </row>
    <row r="9" spans="1:12" s="9" customFormat="1" x14ac:dyDescent="0.3">
      <c r="A9" s="30" t="s">
        <v>92</v>
      </c>
      <c r="B9" s="18" t="s">
        <v>93</v>
      </c>
      <c r="C9" s="26">
        <v>84861</v>
      </c>
      <c r="D9" s="26">
        <v>98184</v>
      </c>
      <c r="E9" s="9">
        <v>96481</v>
      </c>
      <c r="F9" s="9">
        <v>107626</v>
      </c>
      <c r="G9" s="9">
        <v>33551</v>
      </c>
      <c r="H9" s="9">
        <v>38633</v>
      </c>
      <c r="I9" s="9">
        <v>41719</v>
      </c>
      <c r="J9" s="9">
        <v>33176</v>
      </c>
      <c r="K9" s="9">
        <v>35</v>
      </c>
    </row>
    <row r="10" spans="1:12" s="9" customFormat="1" x14ac:dyDescent="0.3">
      <c r="A10" s="30" t="s">
        <v>94</v>
      </c>
      <c r="B10" s="18" t="s">
        <v>93</v>
      </c>
      <c r="C10" s="26">
        <v>81198</v>
      </c>
      <c r="D10" s="26">
        <v>90732</v>
      </c>
      <c r="E10" s="9">
        <v>80938</v>
      </c>
      <c r="F10" s="9">
        <v>97856</v>
      </c>
      <c r="G10" s="9">
        <v>29394</v>
      </c>
      <c r="H10" s="9">
        <v>35224</v>
      </c>
      <c r="I10" s="9">
        <v>40234</v>
      </c>
      <c r="J10" s="9">
        <v>32813</v>
      </c>
      <c r="K10" s="9">
        <v>65</v>
      </c>
    </row>
    <row r="11" spans="1:12" s="9" customFormat="1" x14ac:dyDescent="0.3">
      <c r="A11" s="30" t="s">
        <v>95</v>
      </c>
      <c r="B11" s="18" t="s">
        <v>93</v>
      </c>
      <c r="C11" s="26">
        <v>62102</v>
      </c>
      <c r="D11" s="26">
        <v>74330</v>
      </c>
      <c r="E11" s="9">
        <v>68125</v>
      </c>
      <c r="F11" s="9">
        <v>80424</v>
      </c>
      <c r="G11" s="9">
        <v>42153</v>
      </c>
      <c r="H11" s="9">
        <v>47143</v>
      </c>
      <c r="I11" s="9">
        <v>60962</v>
      </c>
      <c r="J11" s="9">
        <v>38173</v>
      </c>
      <c r="K11" s="9">
        <v>26</v>
      </c>
    </row>
    <row r="12" spans="1:12" x14ac:dyDescent="0.3">
      <c r="A12" s="30"/>
      <c r="B12" s="30"/>
      <c r="C12" s="26"/>
      <c r="D12" s="26"/>
      <c r="E12" s="9"/>
      <c r="F12" s="9"/>
      <c r="G12" s="9"/>
      <c r="H12" s="9"/>
      <c r="I12" s="9"/>
      <c r="J12" s="9"/>
      <c r="K12" s="9"/>
      <c r="L12" s="9"/>
    </row>
    <row r="13" spans="1:12" x14ac:dyDescent="0.3">
      <c r="A13" s="30" t="s">
        <v>107</v>
      </c>
      <c r="B13" s="30"/>
      <c r="C13" s="26"/>
      <c r="D13" s="26"/>
      <c r="L13" s="9"/>
    </row>
    <row r="14" spans="1:12" x14ac:dyDescent="0.3">
      <c r="A14" s="30" t="s">
        <v>248</v>
      </c>
      <c r="B14" s="30"/>
      <c r="C14" s="26"/>
      <c r="D14" s="26"/>
      <c r="L14" s="9"/>
    </row>
    <row r="15" spans="1:12" x14ac:dyDescent="0.3">
      <c r="A15" s="23" t="s">
        <v>80</v>
      </c>
      <c r="B15" s="16"/>
      <c r="C15" s="16"/>
      <c r="L15" s="9"/>
    </row>
    <row r="16" spans="1:12" x14ac:dyDescent="0.3">
      <c r="A16" s="24"/>
      <c r="B16" s="16"/>
      <c r="C16" s="16"/>
      <c r="L16" s="9"/>
    </row>
    <row r="17" spans="1:13" x14ac:dyDescent="0.3">
      <c r="A17" s="24"/>
      <c r="B17" s="16"/>
      <c r="C17" s="16"/>
      <c r="L17" s="9"/>
    </row>
    <row r="18" spans="1:13" ht="15.6" x14ac:dyDescent="0.3">
      <c r="A18" s="12" t="s">
        <v>195</v>
      </c>
      <c r="B18" s="13"/>
      <c r="C18" s="27"/>
      <c r="D18" s="13"/>
      <c r="E18" s="13"/>
      <c r="F18" s="13"/>
      <c r="G18" s="13"/>
      <c r="H18" s="13"/>
      <c r="I18" s="13"/>
      <c r="J18" s="13"/>
      <c r="K18" s="13"/>
      <c r="L18" s="13"/>
    </row>
    <row r="19" spans="1:13" x14ac:dyDescent="0.3">
      <c r="A19" s="22" t="s">
        <v>67</v>
      </c>
      <c r="B19" s="22" t="s">
        <v>56</v>
      </c>
      <c r="C19" s="45" t="s">
        <v>227</v>
      </c>
      <c r="D19" s="21" t="s">
        <v>228</v>
      </c>
      <c r="E19" s="21" t="s">
        <v>229</v>
      </c>
      <c r="F19" s="21" t="s">
        <v>230</v>
      </c>
      <c r="G19" s="21" t="s">
        <v>231</v>
      </c>
      <c r="H19" s="21" t="s">
        <v>232</v>
      </c>
      <c r="I19" s="21" t="s">
        <v>233</v>
      </c>
      <c r="J19" s="21" t="s">
        <v>112</v>
      </c>
      <c r="K19" s="21" t="s">
        <v>211</v>
      </c>
      <c r="L19" s="21" t="s">
        <v>234</v>
      </c>
      <c r="M19" s="9" t="s">
        <v>87</v>
      </c>
    </row>
    <row r="20" spans="1:13" x14ac:dyDescent="0.3">
      <c r="A20" s="31" t="s">
        <v>79</v>
      </c>
      <c r="B20" s="35" t="s">
        <v>58</v>
      </c>
      <c r="C20" s="53">
        <v>3.42</v>
      </c>
      <c r="D20" s="56">
        <v>2.78</v>
      </c>
      <c r="E20" s="56">
        <v>5.7</v>
      </c>
      <c r="F20" s="56">
        <v>5.32</v>
      </c>
      <c r="G20" s="56">
        <v>4.9400000000000004</v>
      </c>
      <c r="H20" s="56">
        <v>31.39</v>
      </c>
      <c r="I20" s="56">
        <v>15.32</v>
      </c>
      <c r="J20" s="56">
        <v>26.08</v>
      </c>
      <c r="K20" s="56">
        <v>3.42</v>
      </c>
      <c r="L20" s="56">
        <v>1.65</v>
      </c>
    </row>
    <row r="21" spans="1:13" s="9" customFormat="1" x14ac:dyDescent="0.3">
      <c r="A21" s="31" t="s">
        <v>85</v>
      </c>
      <c r="B21" s="35" t="s">
        <v>58</v>
      </c>
      <c r="C21" s="54">
        <v>2.17</v>
      </c>
      <c r="D21" s="50">
        <v>11.37</v>
      </c>
      <c r="E21" s="50">
        <v>16.510000000000002</v>
      </c>
      <c r="F21" s="50">
        <v>22.73</v>
      </c>
      <c r="G21" s="50">
        <v>11.91</v>
      </c>
      <c r="H21" s="50">
        <v>22.06</v>
      </c>
      <c r="I21" s="50">
        <v>5.41</v>
      </c>
      <c r="J21" s="50">
        <v>6.77</v>
      </c>
      <c r="K21" s="50">
        <v>1.08</v>
      </c>
      <c r="L21" s="50">
        <v>0</v>
      </c>
    </row>
    <row r="22" spans="1:13" s="9" customFormat="1" x14ac:dyDescent="0.3">
      <c r="A22" s="31" t="s">
        <v>86</v>
      </c>
      <c r="B22" s="35" t="s">
        <v>59</v>
      </c>
      <c r="C22" s="54">
        <v>6</v>
      </c>
      <c r="D22" s="50">
        <v>11.13</v>
      </c>
      <c r="E22" s="50">
        <v>7.28</v>
      </c>
      <c r="F22" s="50">
        <v>26.55</v>
      </c>
      <c r="G22" s="50">
        <v>3.64</v>
      </c>
      <c r="H22" s="50">
        <v>19.489999999999998</v>
      </c>
      <c r="I22" s="50">
        <v>10.49</v>
      </c>
      <c r="J22" s="50">
        <v>10.71</v>
      </c>
      <c r="K22" s="50">
        <v>3.43</v>
      </c>
      <c r="L22" s="50">
        <v>1.28</v>
      </c>
    </row>
    <row r="23" spans="1:13" s="9" customFormat="1" x14ac:dyDescent="0.3">
      <c r="A23" s="30" t="s">
        <v>89</v>
      </c>
      <c r="B23" s="18" t="s">
        <v>59</v>
      </c>
      <c r="C23" s="54">
        <v>1.75</v>
      </c>
      <c r="D23" s="50">
        <v>8.32</v>
      </c>
      <c r="E23" s="50">
        <v>6.13</v>
      </c>
      <c r="F23" s="50">
        <v>8.32</v>
      </c>
      <c r="G23" s="50">
        <v>22.54</v>
      </c>
      <c r="H23" s="50">
        <v>20.57</v>
      </c>
      <c r="I23" s="50">
        <v>14.22</v>
      </c>
      <c r="J23" s="50">
        <v>18.16</v>
      </c>
      <c r="K23" s="50">
        <v>0</v>
      </c>
      <c r="L23" s="50">
        <v>0</v>
      </c>
    </row>
    <row r="24" spans="1:13" s="9" customFormat="1" x14ac:dyDescent="0.3">
      <c r="A24" s="30" t="s">
        <v>90</v>
      </c>
      <c r="B24" s="18" t="s">
        <v>59</v>
      </c>
      <c r="C24" s="54">
        <v>13.83</v>
      </c>
      <c r="D24" s="50">
        <v>5.05</v>
      </c>
      <c r="E24" s="50">
        <v>5.05</v>
      </c>
      <c r="F24" s="50">
        <v>33.24</v>
      </c>
      <c r="G24" s="50">
        <v>3.46</v>
      </c>
      <c r="H24" s="50">
        <v>21.54</v>
      </c>
      <c r="I24" s="50">
        <v>11.97</v>
      </c>
      <c r="J24" s="50">
        <v>2.93</v>
      </c>
      <c r="K24" s="50">
        <v>2.93</v>
      </c>
      <c r="L24" s="50">
        <v>0</v>
      </c>
    </row>
    <row r="25" spans="1:13" s="9" customFormat="1" x14ac:dyDescent="0.3">
      <c r="A25" s="30" t="s">
        <v>91</v>
      </c>
      <c r="B25" s="18" t="s">
        <v>60</v>
      </c>
      <c r="C25" s="54">
        <v>5.99</v>
      </c>
      <c r="D25" s="50">
        <v>9.49</v>
      </c>
      <c r="E25" s="50">
        <v>4.53</v>
      </c>
      <c r="F25" s="50">
        <v>4.38</v>
      </c>
      <c r="G25" s="50">
        <v>8.18</v>
      </c>
      <c r="H25" s="50">
        <v>14.45</v>
      </c>
      <c r="I25" s="50">
        <v>17.66</v>
      </c>
      <c r="J25" s="50">
        <v>19.71</v>
      </c>
      <c r="K25" s="50">
        <v>8.61</v>
      </c>
      <c r="L25" s="50">
        <v>7.01</v>
      </c>
    </row>
    <row r="26" spans="1:13" s="9" customFormat="1" x14ac:dyDescent="0.3">
      <c r="A26" s="30" t="s">
        <v>92</v>
      </c>
      <c r="B26" s="18" t="s">
        <v>93</v>
      </c>
      <c r="C26" s="54">
        <v>0</v>
      </c>
      <c r="D26" s="50">
        <v>10.84</v>
      </c>
      <c r="E26" s="50">
        <v>6.08</v>
      </c>
      <c r="F26" s="50">
        <v>4.13</v>
      </c>
      <c r="G26" s="50">
        <v>2.57</v>
      </c>
      <c r="H26" s="50">
        <v>19.579999999999998</v>
      </c>
      <c r="I26" s="50">
        <v>20.28</v>
      </c>
      <c r="J26" s="50">
        <v>18.100000000000001</v>
      </c>
      <c r="K26" s="50">
        <v>13.88</v>
      </c>
      <c r="L26" s="50">
        <v>4.5199999999999996</v>
      </c>
    </row>
    <row r="27" spans="1:13" s="9" customFormat="1" x14ac:dyDescent="0.3">
      <c r="A27" s="30" t="s">
        <v>94</v>
      </c>
      <c r="B27" s="18" t="s">
        <v>93</v>
      </c>
      <c r="C27" s="54">
        <v>7.43</v>
      </c>
      <c r="D27" s="50">
        <v>5.95</v>
      </c>
      <c r="E27" s="50">
        <v>6.07</v>
      </c>
      <c r="F27" s="50">
        <v>6.94</v>
      </c>
      <c r="G27" s="50">
        <v>4.58</v>
      </c>
      <c r="H27" s="50">
        <v>14.75</v>
      </c>
      <c r="I27" s="50">
        <v>18.59</v>
      </c>
      <c r="J27" s="50">
        <v>24.29</v>
      </c>
      <c r="K27" s="50">
        <v>5.08</v>
      </c>
      <c r="L27" s="50">
        <v>6.32</v>
      </c>
    </row>
    <row r="28" spans="1:13" s="9" customFormat="1" x14ac:dyDescent="0.3">
      <c r="A28" s="30" t="s">
        <v>95</v>
      </c>
      <c r="B28" s="18" t="s">
        <v>93</v>
      </c>
      <c r="C28" s="54">
        <v>0</v>
      </c>
      <c r="D28" s="50">
        <v>10.84</v>
      </c>
      <c r="E28" s="50">
        <v>6.08</v>
      </c>
      <c r="F28" s="50">
        <v>4.13</v>
      </c>
      <c r="G28" s="50">
        <v>2.57</v>
      </c>
      <c r="H28" s="50">
        <v>19.579999999999998</v>
      </c>
      <c r="I28" s="50">
        <v>20.28</v>
      </c>
      <c r="J28" s="50">
        <v>18.100000000000001</v>
      </c>
      <c r="K28" s="50">
        <v>13.88</v>
      </c>
      <c r="L28" s="50">
        <v>4.5199999999999996</v>
      </c>
    </row>
    <row r="29" spans="1:13" s="9" customFormat="1" x14ac:dyDescent="0.3">
      <c r="A29" s="30"/>
      <c r="B29" s="18"/>
      <c r="C29" s="29"/>
    </row>
    <row r="30" spans="1:13" s="9" customFormat="1" x14ac:dyDescent="0.3">
      <c r="A30" s="30" t="s">
        <v>80</v>
      </c>
      <c r="B30" s="18"/>
      <c r="C30" s="29"/>
    </row>
    <row r="31" spans="1:13" s="9" customFormat="1" x14ac:dyDescent="0.3">
      <c r="A31" s="30"/>
      <c r="B31" s="18"/>
      <c r="C31" s="29"/>
    </row>
    <row r="32" spans="1:13" s="9" customFormat="1" x14ac:dyDescent="0.3">
      <c r="A32" s="30"/>
      <c r="B32" s="18"/>
      <c r="C32" s="29"/>
    </row>
    <row r="33" spans="1:12" s="9" customFormat="1" ht="15.6" x14ac:dyDescent="0.3">
      <c r="A33" s="12" t="s">
        <v>196</v>
      </c>
      <c r="B33" s="13"/>
      <c r="C33" s="27"/>
      <c r="D33" s="13"/>
      <c r="E33" s="13"/>
      <c r="F33" s="13"/>
      <c r="G33" s="13"/>
      <c r="H33" s="13"/>
      <c r="I33" s="13"/>
      <c r="J33" s="13"/>
      <c r="K33" s="13"/>
      <c r="L33" s="13"/>
    </row>
    <row r="34" spans="1:12" s="9" customFormat="1" x14ac:dyDescent="0.3">
      <c r="A34" s="22" t="s">
        <v>67</v>
      </c>
      <c r="B34" s="22" t="s">
        <v>56</v>
      </c>
      <c r="C34" s="45" t="s">
        <v>227</v>
      </c>
      <c r="D34" s="21" t="s">
        <v>228</v>
      </c>
      <c r="E34" s="21" t="s">
        <v>229</v>
      </c>
      <c r="F34" s="21" t="s">
        <v>230</v>
      </c>
      <c r="G34" s="21" t="s">
        <v>231</v>
      </c>
      <c r="H34" s="21" t="s">
        <v>232</v>
      </c>
      <c r="I34" s="21" t="s">
        <v>233</v>
      </c>
      <c r="J34" s="21" t="s">
        <v>210</v>
      </c>
      <c r="K34" s="21" t="s">
        <v>211</v>
      </c>
      <c r="L34" s="21" t="s">
        <v>234</v>
      </c>
    </row>
    <row r="35" spans="1:12" s="9" customFormat="1" x14ac:dyDescent="0.3">
      <c r="A35" s="31" t="s">
        <v>79</v>
      </c>
      <c r="B35" s="35" t="s">
        <v>58</v>
      </c>
      <c r="C35" s="53">
        <v>4.62</v>
      </c>
      <c r="D35" s="56">
        <v>6.84</v>
      </c>
      <c r="E35" s="56">
        <v>4.96</v>
      </c>
      <c r="F35" s="56">
        <v>0</v>
      </c>
      <c r="G35" s="56">
        <v>3.76</v>
      </c>
      <c r="H35" s="56">
        <v>27.35</v>
      </c>
      <c r="I35" s="56">
        <v>17.78</v>
      </c>
      <c r="J35" s="56">
        <v>27.86</v>
      </c>
      <c r="K35" s="56">
        <v>4.62</v>
      </c>
      <c r="L35" s="56">
        <v>2.2200000000000002</v>
      </c>
    </row>
    <row r="36" spans="1:12" s="9" customFormat="1" x14ac:dyDescent="0.3">
      <c r="A36" s="31" t="s">
        <v>85</v>
      </c>
      <c r="B36" s="35" t="s">
        <v>58</v>
      </c>
      <c r="C36" s="54">
        <v>1.5</v>
      </c>
      <c r="D36" s="50">
        <v>10.039999999999999</v>
      </c>
      <c r="E36" s="50">
        <v>14.32</v>
      </c>
      <c r="F36" s="50">
        <v>13.68</v>
      </c>
      <c r="G36" s="50">
        <v>12.82</v>
      </c>
      <c r="H36" s="50">
        <v>33.33</v>
      </c>
      <c r="I36" s="50">
        <v>7.05</v>
      </c>
      <c r="J36" s="50">
        <v>5.56</v>
      </c>
      <c r="K36" s="50">
        <v>1.71</v>
      </c>
      <c r="L36" s="50">
        <v>0</v>
      </c>
    </row>
    <row r="37" spans="1:12" s="9" customFormat="1" x14ac:dyDescent="0.3">
      <c r="A37" s="31" t="s">
        <v>86</v>
      </c>
      <c r="B37" s="35" t="s">
        <v>59</v>
      </c>
      <c r="C37" s="54">
        <v>8.36</v>
      </c>
      <c r="D37" s="50">
        <v>9.5500000000000007</v>
      </c>
      <c r="E37" s="50">
        <v>5.37</v>
      </c>
      <c r="F37" s="50">
        <v>24.78</v>
      </c>
      <c r="G37" s="50">
        <v>5.07</v>
      </c>
      <c r="H37" s="50">
        <v>24.18</v>
      </c>
      <c r="I37" s="50">
        <v>5.97</v>
      </c>
      <c r="J37" s="50">
        <v>10.15</v>
      </c>
      <c r="K37" s="50">
        <v>4.78</v>
      </c>
      <c r="L37" s="50">
        <v>1.79</v>
      </c>
    </row>
    <row r="38" spans="1:12" s="9" customFormat="1" x14ac:dyDescent="0.3">
      <c r="A38" s="30" t="s">
        <v>89</v>
      </c>
      <c r="B38" s="18" t="s">
        <v>59</v>
      </c>
      <c r="C38" s="54">
        <v>2.57</v>
      </c>
      <c r="D38" s="50">
        <v>3.54</v>
      </c>
      <c r="E38" s="50">
        <v>0</v>
      </c>
      <c r="F38" s="50">
        <v>4.18</v>
      </c>
      <c r="G38" s="50">
        <v>30.23</v>
      </c>
      <c r="H38" s="50">
        <v>11.9</v>
      </c>
      <c r="I38" s="50">
        <v>20.9</v>
      </c>
      <c r="J38" s="50">
        <v>26.69</v>
      </c>
      <c r="K38" s="50">
        <v>0</v>
      </c>
      <c r="L38" s="50">
        <v>0</v>
      </c>
    </row>
    <row r="39" spans="1:12" s="9" customFormat="1" x14ac:dyDescent="0.3">
      <c r="A39" s="30" t="s">
        <v>90</v>
      </c>
      <c r="B39" s="18" t="s">
        <v>59</v>
      </c>
      <c r="C39" s="54">
        <v>3.27</v>
      </c>
      <c r="D39" s="50">
        <v>0</v>
      </c>
      <c r="E39" s="50">
        <v>0</v>
      </c>
      <c r="F39" s="50">
        <v>39.18</v>
      </c>
      <c r="G39" s="50">
        <v>5.31</v>
      </c>
      <c r="H39" s="50">
        <v>33.06</v>
      </c>
      <c r="I39" s="50">
        <v>10.199999999999999</v>
      </c>
      <c r="J39" s="50">
        <v>4.49</v>
      </c>
      <c r="K39" s="50">
        <v>4.49</v>
      </c>
      <c r="L39" s="50">
        <v>0</v>
      </c>
    </row>
    <row r="40" spans="1:12" s="9" customFormat="1" x14ac:dyDescent="0.3">
      <c r="A40" s="30" t="s">
        <v>91</v>
      </c>
      <c r="B40" s="18" t="s">
        <v>60</v>
      </c>
      <c r="C40" s="54">
        <v>4.96</v>
      </c>
      <c r="D40" s="50">
        <v>6.4</v>
      </c>
      <c r="E40" s="50">
        <v>0</v>
      </c>
      <c r="F40" s="50">
        <v>6.2</v>
      </c>
      <c r="G40" s="50">
        <v>4.55</v>
      </c>
      <c r="H40" s="50">
        <v>14.46</v>
      </c>
      <c r="I40" s="50">
        <v>18.600000000000001</v>
      </c>
      <c r="J40" s="50">
        <v>22.73</v>
      </c>
      <c r="K40" s="50">
        <v>12.19</v>
      </c>
      <c r="L40" s="50">
        <v>9.92</v>
      </c>
    </row>
    <row r="41" spans="1:12" s="9" customFormat="1" x14ac:dyDescent="0.3">
      <c r="A41" s="30" t="s">
        <v>92</v>
      </c>
      <c r="B41" s="18" t="s">
        <v>93</v>
      </c>
      <c r="C41" s="54">
        <v>0</v>
      </c>
      <c r="D41" s="50">
        <v>0</v>
      </c>
      <c r="E41" s="50">
        <v>3.75</v>
      </c>
      <c r="F41" s="50">
        <v>6.32</v>
      </c>
      <c r="G41" s="50">
        <v>3.53</v>
      </c>
      <c r="H41" s="50">
        <v>14.24</v>
      </c>
      <c r="I41" s="50">
        <v>23.34</v>
      </c>
      <c r="J41" s="50">
        <v>24.84</v>
      </c>
      <c r="K41" s="50">
        <v>19.059999999999999</v>
      </c>
      <c r="L41" s="50">
        <v>4.93</v>
      </c>
    </row>
    <row r="42" spans="1:12" s="9" customFormat="1" x14ac:dyDescent="0.3">
      <c r="A42" s="30" t="s">
        <v>94</v>
      </c>
      <c r="B42" s="18" t="s">
        <v>93</v>
      </c>
      <c r="C42" s="54">
        <v>4.8099999999999996</v>
      </c>
      <c r="D42" s="50">
        <v>3.26</v>
      </c>
      <c r="E42" s="50">
        <v>4.5</v>
      </c>
      <c r="F42" s="50">
        <v>7.14</v>
      </c>
      <c r="G42" s="50">
        <v>4.1900000000000004</v>
      </c>
      <c r="H42" s="50">
        <v>20.65</v>
      </c>
      <c r="I42" s="50">
        <v>17.7</v>
      </c>
      <c r="J42" s="50">
        <v>24.22</v>
      </c>
      <c r="K42" s="50">
        <v>5.59</v>
      </c>
      <c r="L42" s="50">
        <v>7.92</v>
      </c>
    </row>
    <row r="43" spans="1:12" s="9" customFormat="1" x14ac:dyDescent="0.3">
      <c r="A43" s="30" t="s">
        <v>95</v>
      </c>
      <c r="B43" s="18" t="s">
        <v>93</v>
      </c>
      <c r="C43" s="54">
        <v>0</v>
      </c>
      <c r="D43" s="50">
        <v>0</v>
      </c>
      <c r="E43" s="50">
        <v>3.75</v>
      </c>
      <c r="F43" s="50">
        <v>6.32</v>
      </c>
      <c r="G43" s="50">
        <v>3.53</v>
      </c>
      <c r="H43" s="50">
        <v>14.24</v>
      </c>
      <c r="I43" s="50">
        <v>23.34</v>
      </c>
      <c r="J43" s="50">
        <v>24.84</v>
      </c>
      <c r="K43" s="50">
        <v>19.059999999999999</v>
      </c>
      <c r="L43" s="50">
        <v>4.93</v>
      </c>
    </row>
    <row r="44" spans="1:12" x14ac:dyDescent="0.3">
      <c r="A44" s="24"/>
      <c r="B44" s="16"/>
      <c r="C44" s="16"/>
      <c r="L44" s="9"/>
    </row>
    <row r="45" spans="1:12" x14ac:dyDescent="0.3">
      <c r="A45" s="30" t="s">
        <v>80</v>
      </c>
      <c r="B45" s="16"/>
      <c r="C45" s="16"/>
      <c r="L45" s="9"/>
    </row>
    <row r="46" spans="1:12" x14ac:dyDescent="0.3">
      <c r="A46" s="24"/>
      <c r="B46" s="16"/>
      <c r="C46" s="16"/>
      <c r="L46" s="9"/>
    </row>
    <row r="47" spans="1:12" x14ac:dyDescent="0.3">
      <c r="A47" s="24"/>
      <c r="B47" s="16"/>
      <c r="C47" s="43"/>
      <c r="D47" s="43"/>
      <c r="E47" s="43"/>
      <c r="L47" s="9"/>
    </row>
    <row r="48" spans="1:12" ht="15.6" x14ac:dyDescent="0.3">
      <c r="A48" s="12" t="s">
        <v>109</v>
      </c>
      <c r="B48" s="13"/>
      <c r="C48" s="44"/>
      <c r="D48" s="44"/>
      <c r="E48" s="44"/>
      <c r="F48" s="13"/>
      <c r="G48" s="9"/>
      <c r="H48" s="9"/>
      <c r="I48" s="9"/>
      <c r="L48" s="9"/>
    </row>
    <row r="49" spans="1:12" x14ac:dyDescent="0.3">
      <c r="A49" s="22" t="s">
        <v>67</v>
      </c>
      <c r="B49" s="22" t="s">
        <v>56</v>
      </c>
      <c r="C49" s="28" t="s">
        <v>235</v>
      </c>
      <c r="D49" s="28" t="s">
        <v>236</v>
      </c>
      <c r="E49" s="28" t="s">
        <v>237</v>
      </c>
      <c r="F49" s="22" t="s">
        <v>238</v>
      </c>
      <c r="G49" s="9"/>
      <c r="H49" s="9"/>
      <c r="I49" s="9"/>
      <c r="J49" s="9"/>
      <c r="K49" s="9"/>
      <c r="L49" s="9"/>
    </row>
    <row r="50" spans="1:12" x14ac:dyDescent="0.3">
      <c r="A50" s="31" t="s">
        <v>79</v>
      </c>
      <c r="B50" s="35" t="s">
        <v>58</v>
      </c>
      <c r="C50" s="54">
        <v>73636</v>
      </c>
      <c r="D50" s="54">
        <v>9537</v>
      </c>
      <c r="E50" s="53" t="s">
        <v>203</v>
      </c>
      <c r="F50" s="53" t="s">
        <v>203</v>
      </c>
      <c r="G50" s="9"/>
      <c r="H50" s="9"/>
      <c r="I50" s="9"/>
      <c r="J50" s="9"/>
      <c r="K50" s="9"/>
      <c r="L50" s="9"/>
    </row>
    <row r="51" spans="1:12" s="9" customFormat="1" x14ac:dyDescent="0.3">
      <c r="A51" s="31" t="s">
        <v>85</v>
      </c>
      <c r="B51" s="35" t="s">
        <v>58</v>
      </c>
      <c r="C51" s="54">
        <v>36932</v>
      </c>
      <c r="D51" s="54">
        <v>31477</v>
      </c>
      <c r="E51" s="54">
        <v>60750</v>
      </c>
      <c r="F51" s="29" t="s">
        <v>203</v>
      </c>
    </row>
    <row r="52" spans="1:12" s="9" customFormat="1" x14ac:dyDescent="0.3">
      <c r="A52" s="31" t="s">
        <v>86</v>
      </c>
      <c r="B52" s="35" t="s">
        <v>59</v>
      </c>
      <c r="C52" s="54">
        <v>43750</v>
      </c>
      <c r="D52" s="54">
        <v>31574</v>
      </c>
      <c r="E52" s="54" t="s">
        <v>203</v>
      </c>
      <c r="F52" s="54" t="s">
        <v>203</v>
      </c>
    </row>
    <row r="53" spans="1:12" s="9" customFormat="1" x14ac:dyDescent="0.3">
      <c r="A53" s="30" t="s">
        <v>89</v>
      </c>
      <c r="B53" s="18" t="s">
        <v>59</v>
      </c>
      <c r="C53" s="54">
        <v>57656</v>
      </c>
      <c r="D53" s="54" t="s">
        <v>203</v>
      </c>
      <c r="E53" s="54" t="s">
        <v>203</v>
      </c>
      <c r="F53" s="54" t="s">
        <v>203</v>
      </c>
      <c r="I53" s="30"/>
      <c r="J53" s="30"/>
    </row>
    <row r="54" spans="1:12" s="9" customFormat="1" x14ac:dyDescent="0.3">
      <c r="A54" s="30" t="s">
        <v>90</v>
      </c>
      <c r="B54" s="18" t="s">
        <v>59</v>
      </c>
      <c r="C54" s="54">
        <v>34926</v>
      </c>
      <c r="D54" s="54" t="s">
        <v>203</v>
      </c>
      <c r="E54" s="54" t="s">
        <v>203</v>
      </c>
      <c r="F54" s="54" t="s">
        <v>203</v>
      </c>
      <c r="I54" s="30"/>
      <c r="J54" s="30"/>
    </row>
    <row r="55" spans="1:12" s="9" customFormat="1" x14ac:dyDescent="0.3">
      <c r="A55" s="30" t="s">
        <v>91</v>
      </c>
      <c r="B55" s="18" t="s">
        <v>60</v>
      </c>
      <c r="C55" s="54">
        <v>87250</v>
      </c>
      <c r="D55" s="54">
        <v>11464</v>
      </c>
      <c r="E55" s="54" t="s">
        <v>203</v>
      </c>
      <c r="F55" s="54" t="s">
        <v>203</v>
      </c>
      <c r="I55" s="31"/>
      <c r="J55" s="31"/>
    </row>
    <row r="56" spans="1:12" s="9" customFormat="1" x14ac:dyDescent="0.3">
      <c r="A56" s="30" t="s">
        <v>92</v>
      </c>
      <c r="B56" s="18" t="s">
        <v>93</v>
      </c>
      <c r="C56" s="54">
        <v>81250</v>
      </c>
      <c r="D56" s="54" t="s">
        <v>203</v>
      </c>
      <c r="E56" s="54" t="s">
        <v>203</v>
      </c>
      <c r="F56" s="9">
        <v>118846</v>
      </c>
      <c r="I56" s="31"/>
      <c r="J56" s="31"/>
    </row>
    <row r="57" spans="1:12" s="9" customFormat="1" x14ac:dyDescent="0.3">
      <c r="A57" s="30" t="s">
        <v>94</v>
      </c>
      <c r="B57" s="18" t="s">
        <v>93</v>
      </c>
      <c r="C57" s="54">
        <v>82292</v>
      </c>
      <c r="D57" s="54" t="s">
        <v>203</v>
      </c>
      <c r="E57" s="54">
        <v>24808</v>
      </c>
      <c r="F57" s="9">
        <v>48750</v>
      </c>
      <c r="I57" s="31"/>
      <c r="J57" s="31"/>
    </row>
    <row r="58" spans="1:12" s="9" customFormat="1" x14ac:dyDescent="0.3">
      <c r="A58" s="30" t="s">
        <v>95</v>
      </c>
      <c r="B58" s="18" t="s">
        <v>93</v>
      </c>
      <c r="C58" s="54">
        <v>81250</v>
      </c>
      <c r="D58" s="54" t="s">
        <v>203</v>
      </c>
      <c r="E58" s="54" t="s">
        <v>203</v>
      </c>
      <c r="F58" s="9">
        <v>118846</v>
      </c>
      <c r="I58" s="31"/>
      <c r="J58" s="31"/>
    </row>
    <row r="59" spans="1:12" ht="15.6" x14ac:dyDescent="0.3">
      <c r="A59" s="32"/>
      <c r="C59" s="16"/>
      <c r="G59" s="9"/>
      <c r="H59" s="9"/>
      <c r="I59" s="30"/>
      <c r="J59" s="30"/>
      <c r="L59" s="9"/>
    </row>
    <row r="60" spans="1:12" x14ac:dyDescent="0.3">
      <c r="A60" s="23" t="s">
        <v>80</v>
      </c>
      <c r="C60" s="16"/>
      <c r="G60" s="9"/>
      <c r="H60" s="9"/>
      <c r="I60" s="30"/>
      <c r="J60" s="30"/>
      <c r="L60" s="9"/>
    </row>
    <row r="61" spans="1:12" ht="15.6" x14ac:dyDescent="0.3">
      <c r="A61" s="32"/>
      <c r="C61" s="16"/>
      <c r="G61" s="9"/>
      <c r="H61" s="9"/>
      <c r="I61" s="30"/>
      <c r="J61" s="30"/>
      <c r="L61" s="9"/>
    </row>
    <row r="62" spans="1:12" ht="15.6" x14ac:dyDescent="0.3">
      <c r="A62" s="32"/>
      <c r="C62" s="16"/>
      <c r="G62" s="9"/>
      <c r="H62" s="9"/>
      <c r="I62" s="30"/>
      <c r="J62" s="30"/>
      <c r="L62" s="9"/>
    </row>
    <row r="63" spans="1:12" ht="15.6" x14ac:dyDescent="0.3">
      <c r="A63" s="12" t="s">
        <v>108</v>
      </c>
      <c r="B63" s="13"/>
      <c r="C63" s="13"/>
      <c r="D63" s="27"/>
      <c r="E63" s="13"/>
      <c r="F63" s="13"/>
      <c r="G63" s="9"/>
      <c r="H63" s="9"/>
      <c r="I63" s="30"/>
      <c r="J63" s="30"/>
      <c r="L63" s="9"/>
    </row>
    <row r="64" spans="1:12" x14ac:dyDescent="0.3">
      <c r="A64" s="22" t="s">
        <v>67</v>
      </c>
      <c r="B64" s="22" t="s">
        <v>56</v>
      </c>
      <c r="C64" s="22" t="s">
        <v>239</v>
      </c>
      <c r="D64" s="28" t="s">
        <v>240</v>
      </c>
      <c r="E64" s="28" t="s">
        <v>241</v>
      </c>
      <c r="F64" s="28" t="s">
        <v>242</v>
      </c>
      <c r="G64" s="9"/>
      <c r="H64" s="9"/>
      <c r="I64" s="30"/>
      <c r="J64" s="30"/>
      <c r="L64" s="9"/>
    </row>
    <row r="65" spans="1:12" x14ac:dyDescent="0.3">
      <c r="A65" s="31" t="s">
        <v>79</v>
      </c>
      <c r="B65" s="35" t="s">
        <v>58</v>
      </c>
      <c r="C65" s="53" t="s">
        <v>203</v>
      </c>
      <c r="D65" s="54">
        <v>68904</v>
      </c>
      <c r="E65" s="50">
        <v>77353</v>
      </c>
      <c r="F65" s="50">
        <v>93088</v>
      </c>
      <c r="G65" s="9"/>
      <c r="H65" s="9"/>
      <c r="I65" s="30"/>
      <c r="J65" s="30"/>
      <c r="L65" s="9"/>
    </row>
    <row r="66" spans="1:12" s="9" customFormat="1" x14ac:dyDescent="0.3">
      <c r="A66" s="31" t="s">
        <v>85</v>
      </c>
      <c r="B66" s="35" t="s">
        <v>58</v>
      </c>
      <c r="C66" s="54">
        <v>21602</v>
      </c>
      <c r="D66" s="54">
        <v>39632</v>
      </c>
      <c r="E66" s="50">
        <v>45156</v>
      </c>
      <c r="F66" s="50">
        <v>37250</v>
      </c>
      <c r="I66" s="30"/>
      <c r="J66" s="30"/>
    </row>
    <row r="67" spans="1:12" s="9" customFormat="1" x14ac:dyDescent="0.3">
      <c r="A67" s="31" t="s">
        <v>86</v>
      </c>
      <c r="B67" s="35" t="s">
        <v>59</v>
      </c>
      <c r="C67" s="54" t="s">
        <v>203</v>
      </c>
      <c r="D67" s="54">
        <v>31943</v>
      </c>
      <c r="E67" s="50">
        <v>74097</v>
      </c>
      <c r="F67" s="50">
        <v>50536</v>
      </c>
      <c r="I67" s="30"/>
      <c r="J67" s="30"/>
    </row>
    <row r="68" spans="1:12" s="9" customFormat="1" x14ac:dyDescent="0.3">
      <c r="A68" s="30" t="s">
        <v>89</v>
      </c>
      <c r="B68" s="18" t="s">
        <v>59</v>
      </c>
      <c r="C68" s="54" t="s">
        <v>203</v>
      </c>
      <c r="D68" s="54">
        <v>71818</v>
      </c>
      <c r="E68" s="50">
        <v>44135</v>
      </c>
      <c r="F68" s="50">
        <v>56042</v>
      </c>
      <c r="I68" s="30"/>
      <c r="J68" s="30"/>
    </row>
    <row r="69" spans="1:12" s="9" customFormat="1" x14ac:dyDescent="0.3">
      <c r="A69" s="30" t="s">
        <v>90</v>
      </c>
      <c r="B69" s="18" t="s">
        <v>59</v>
      </c>
      <c r="C69" s="54" t="s">
        <v>203</v>
      </c>
      <c r="D69" s="54">
        <v>34337</v>
      </c>
      <c r="E69" s="50">
        <v>71065</v>
      </c>
      <c r="F69" s="50">
        <v>33664</v>
      </c>
      <c r="I69" s="30"/>
      <c r="J69" s="30"/>
    </row>
    <row r="70" spans="1:12" s="9" customFormat="1" x14ac:dyDescent="0.3">
      <c r="A70" s="30" t="s">
        <v>91</v>
      </c>
      <c r="B70" s="18" t="s">
        <v>60</v>
      </c>
      <c r="C70" s="54">
        <v>29773</v>
      </c>
      <c r="D70" s="54">
        <v>86250</v>
      </c>
      <c r="E70" s="50">
        <v>98125</v>
      </c>
      <c r="F70" s="50">
        <v>49531</v>
      </c>
      <c r="I70" s="30"/>
      <c r="J70" s="30"/>
    </row>
    <row r="71" spans="1:12" s="9" customFormat="1" x14ac:dyDescent="0.3">
      <c r="A71" s="30" t="s">
        <v>92</v>
      </c>
      <c r="B71" s="18" t="s">
        <v>93</v>
      </c>
      <c r="C71" s="54" t="s">
        <v>203</v>
      </c>
      <c r="D71" s="54">
        <v>88603</v>
      </c>
      <c r="E71" s="50">
        <v>96554</v>
      </c>
      <c r="F71" s="50">
        <v>30804</v>
      </c>
      <c r="I71" s="30"/>
      <c r="J71" s="30"/>
    </row>
    <row r="72" spans="1:12" s="9" customFormat="1" x14ac:dyDescent="0.3">
      <c r="A72" s="30" t="s">
        <v>94</v>
      </c>
      <c r="B72" s="18" t="s">
        <v>93</v>
      </c>
      <c r="C72" s="54">
        <v>34792</v>
      </c>
      <c r="D72" s="54">
        <v>86969</v>
      </c>
      <c r="E72" s="50">
        <v>97000</v>
      </c>
      <c r="F72" s="50">
        <v>28250</v>
      </c>
      <c r="I72" s="30"/>
      <c r="J72" s="30"/>
    </row>
    <row r="73" spans="1:12" s="9" customFormat="1" x14ac:dyDescent="0.3">
      <c r="A73" s="30" t="s">
        <v>95</v>
      </c>
      <c r="B73" s="18" t="s">
        <v>93</v>
      </c>
      <c r="C73" s="54" t="s">
        <v>203</v>
      </c>
      <c r="D73" s="54">
        <v>88603</v>
      </c>
      <c r="E73" s="50">
        <v>96554</v>
      </c>
      <c r="F73" s="50">
        <v>30804</v>
      </c>
      <c r="I73" s="30"/>
      <c r="J73" s="30"/>
    </row>
    <row r="74" spans="1:12" x14ac:dyDescent="0.3">
      <c r="A74" s="23"/>
      <c r="C74" s="16"/>
      <c r="G74" s="9"/>
      <c r="H74" s="9"/>
      <c r="I74" s="30"/>
      <c r="J74" s="30"/>
      <c r="L74" s="9"/>
    </row>
    <row r="75" spans="1:12" x14ac:dyDescent="0.3">
      <c r="A75" s="23" t="s">
        <v>80</v>
      </c>
      <c r="C75" s="16"/>
      <c r="G75" s="9"/>
      <c r="H75" s="9"/>
      <c r="I75" s="30"/>
      <c r="J75" s="30"/>
      <c r="L75" s="9"/>
    </row>
    <row r="76" spans="1:12" x14ac:dyDescent="0.3">
      <c r="A76" s="23"/>
      <c r="C76" s="16"/>
      <c r="G76" s="9"/>
      <c r="H76" s="9"/>
      <c r="I76" s="30"/>
      <c r="J76" s="30"/>
      <c r="L76" s="9"/>
    </row>
    <row r="77" spans="1:12" x14ac:dyDescent="0.3">
      <c r="A77" s="23"/>
      <c r="C77" s="16"/>
      <c r="G77" s="9"/>
      <c r="H77" s="9"/>
      <c r="I77" s="30"/>
      <c r="J77" s="30"/>
      <c r="L77" s="9"/>
    </row>
    <row r="78" spans="1:12" ht="15.6" x14ac:dyDescent="0.3">
      <c r="A78" s="12" t="s">
        <v>97</v>
      </c>
      <c r="B78" s="13"/>
      <c r="C78" s="27"/>
      <c r="D78" s="13"/>
      <c r="E78" s="13"/>
      <c r="F78" s="13"/>
      <c r="G78" s="9"/>
      <c r="H78" s="9"/>
      <c r="I78" s="30"/>
      <c r="J78" s="30"/>
      <c r="L78" s="30"/>
    </row>
    <row r="79" spans="1:12" x14ac:dyDescent="0.3">
      <c r="A79" s="22" t="s">
        <v>67</v>
      </c>
      <c r="B79" s="22" t="s">
        <v>56</v>
      </c>
      <c r="C79" s="22" t="s">
        <v>243</v>
      </c>
      <c r="D79" s="22" t="s">
        <v>244</v>
      </c>
      <c r="E79" s="22" t="s">
        <v>245</v>
      </c>
      <c r="F79" s="22" t="s">
        <v>246</v>
      </c>
      <c r="G79" s="30" t="s">
        <v>87</v>
      </c>
      <c r="H79" s="30"/>
      <c r="I79" s="30"/>
      <c r="J79" s="30"/>
      <c r="L79" s="31"/>
    </row>
    <row r="80" spans="1:12" x14ac:dyDescent="0.3">
      <c r="A80" s="31" t="s">
        <v>79</v>
      </c>
      <c r="B80" s="35" t="s">
        <v>58</v>
      </c>
      <c r="C80" s="50">
        <v>5889</v>
      </c>
      <c r="D80" s="56">
        <v>25547</v>
      </c>
      <c r="E80" s="56">
        <v>4277</v>
      </c>
      <c r="F80" s="56">
        <v>22905</v>
      </c>
      <c r="G80" s="30"/>
      <c r="H80" s="30"/>
      <c r="I80" s="30"/>
      <c r="J80" s="30"/>
      <c r="K80" s="9"/>
      <c r="L80" s="31"/>
    </row>
    <row r="81" spans="1:12" x14ac:dyDescent="0.3">
      <c r="A81" s="31" t="s">
        <v>85</v>
      </c>
      <c r="B81" s="35" t="s">
        <v>58</v>
      </c>
      <c r="C81" s="54">
        <v>10472</v>
      </c>
      <c r="D81" s="53">
        <v>18363</v>
      </c>
      <c r="E81" s="53">
        <v>1908</v>
      </c>
      <c r="F81" s="53">
        <v>12214</v>
      </c>
      <c r="G81" s="9"/>
      <c r="H81" s="9"/>
      <c r="I81" s="9"/>
      <c r="J81" s="9"/>
      <c r="K81" s="9"/>
      <c r="L81" s="31"/>
    </row>
    <row r="82" spans="1:12" x14ac:dyDescent="0.3">
      <c r="A82" s="31" t="s">
        <v>86</v>
      </c>
      <c r="B82" s="35" t="s">
        <v>59</v>
      </c>
      <c r="C82" s="50">
        <v>21642</v>
      </c>
      <c r="D82" s="56">
        <v>23206</v>
      </c>
      <c r="E82" s="56">
        <v>3865</v>
      </c>
      <c r="F82" s="56">
        <v>42168</v>
      </c>
      <c r="G82" s="9"/>
      <c r="H82" s="9"/>
      <c r="I82" s="9"/>
      <c r="J82" s="9"/>
      <c r="K82" s="9"/>
      <c r="L82" s="30"/>
    </row>
    <row r="83" spans="1:12" x14ac:dyDescent="0.3">
      <c r="A83" s="30" t="s">
        <v>89</v>
      </c>
      <c r="B83" s="18" t="s">
        <v>59</v>
      </c>
      <c r="C83" s="50">
        <v>4373</v>
      </c>
      <c r="D83" s="56">
        <v>19868</v>
      </c>
      <c r="E83" s="56">
        <v>7125</v>
      </c>
      <c r="F83" s="56">
        <v>16299</v>
      </c>
      <c r="K83" s="9"/>
      <c r="L83" s="30"/>
    </row>
    <row r="84" spans="1:12" s="9" customFormat="1" x14ac:dyDescent="0.3">
      <c r="A84" s="30" t="s">
        <v>90</v>
      </c>
      <c r="B84" s="18" t="s">
        <v>59</v>
      </c>
      <c r="C84" s="50">
        <v>329</v>
      </c>
      <c r="D84" s="50">
        <v>14612</v>
      </c>
      <c r="E84" s="50">
        <v>0</v>
      </c>
      <c r="F84" s="50">
        <v>10262</v>
      </c>
      <c r="L84" s="30"/>
    </row>
    <row r="85" spans="1:12" s="9" customFormat="1" x14ac:dyDescent="0.3">
      <c r="A85" s="30" t="s">
        <v>91</v>
      </c>
      <c r="B85" s="18" t="s">
        <v>60</v>
      </c>
      <c r="C85" s="50">
        <v>6116</v>
      </c>
      <c r="D85" s="50">
        <v>20200</v>
      </c>
      <c r="E85" s="50">
        <v>1843</v>
      </c>
      <c r="F85" s="50">
        <v>19658</v>
      </c>
      <c r="L85" s="30"/>
    </row>
    <row r="86" spans="1:12" s="9" customFormat="1" x14ac:dyDescent="0.3">
      <c r="A86" s="30" t="s">
        <v>92</v>
      </c>
      <c r="B86" s="18" t="s">
        <v>93</v>
      </c>
      <c r="C86" s="50">
        <v>20394</v>
      </c>
      <c r="D86" s="50">
        <v>17413</v>
      </c>
      <c r="E86" s="50">
        <v>6206</v>
      </c>
      <c r="F86" s="50">
        <v>15723</v>
      </c>
      <c r="G86" s="18"/>
      <c r="H86" s="18"/>
      <c r="I86" s="18"/>
      <c r="J86" s="18"/>
      <c r="K86" s="18"/>
      <c r="L86" s="30"/>
    </row>
    <row r="87" spans="1:12" s="9" customFormat="1" x14ac:dyDescent="0.3">
      <c r="A87" s="30" t="s">
        <v>94</v>
      </c>
      <c r="B87" s="18" t="s">
        <v>93</v>
      </c>
      <c r="C87" s="50">
        <v>5519</v>
      </c>
      <c r="D87" s="50">
        <v>13726</v>
      </c>
      <c r="E87" s="50">
        <v>3224</v>
      </c>
      <c r="F87" s="50">
        <v>13175</v>
      </c>
      <c r="L87" s="30"/>
    </row>
    <row r="88" spans="1:12" s="9" customFormat="1" x14ac:dyDescent="0.3">
      <c r="A88" s="30" t="s">
        <v>95</v>
      </c>
      <c r="B88" s="18" t="s">
        <v>93</v>
      </c>
      <c r="C88" s="50">
        <v>20394</v>
      </c>
      <c r="D88" s="50">
        <v>17413</v>
      </c>
      <c r="E88" s="50">
        <v>6206</v>
      </c>
      <c r="F88" s="50">
        <v>15723</v>
      </c>
    </row>
    <row r="89" spans="1:12" x14ac:dyDescent="0.3">
      <c r="A89" s="30"/>
      <c r="B89" s="30"/>
      <c r="C89" s="9"/>
    </row>
    <row r="90" spans="1:12" x14ac:dyDescent="0.3">
      <c r="A90" s="30" t="s">
        <v>80</v>
      </c>
      <c r="B90" s="30"/>
      <c r="C90" s="9"/>
      <c r="J90" s="9"/>
      <c r="K90" s="9"/>
    </row>
    <row r="91" spans="1:12" x14ac:dyDescent="0.3">
      <c r="A91" s="30"/>
      <c r="B91" s="30"/>
      <c r="J91" s="9"/>
      <c r="K9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EA87-2220-4C62-97BB-35A189C0B6D0}">
  <dimension ref="A1:AJ47"/>
  <sheetViews>
    <sheetView tabSelected="1" topLeftCell="A17" workbookViewId="0">
      <selection activeCell="E38" sqref="E38"/>
    </sheetView>
  </sheetViews>
  <sheetFormatPr defaultRowHeight="14.4" x14ac:dyDescent="0.3"/>
  <cols>
    <col min="1" max="1" width="31" customWidth="1"/>
    <col min="2" max="2" width="12.6640625" customWidth="1"/>
    <col min="3" max="3" width="15.88671875" customWidth="1"/>
    <col min="4" max="4" width="16.21875" customWidth="1"/>
    <col min="6" max="6" width="18.33203125" customWidth="1"/>
    <col min="7" max="7" width="17.44140625" customWidth="1"/>
    <col min="8" max="8" width="18.6640625" customWidth="1"/>
    <col min="9" max="9" width="19.44140625" customWidth="1"/>
    <col min="10" max="10" width="21.109375" customWidth="1"/>
    <col min="11" max="11" width="26.109375" customWidth="1"/>
    <col min="12" max="12" width="19" customWidth="1"/>
    <col min="13" max="13" width="20" customWidth="1"/>
    <col min="14" max="14" width="17.33203125" customWidth="1"/>
    <col min="15" max="15" width="16.77734375" customWidth="1"/>
    <col min="17" max="17" width="23.44140625" customWidth="1"/>
    <col min="18" max="18" width="16.109375" customWidth="1"/>
    <col min="19" max="19" width="17.88671875" customWidth="1"/>
    <col min="20" max="20" width="15.33203125" customWidth="1"/>
    <col min="21" max="21" width="24" customWidth="1"/>
    <col min="22" max="22" width="24.109375" customWidth="1"/>
    <col min="23" max="23" width="29.44140625" customWidth="1"/>
    <col min="24" max="24" width="24.44140625" customWidth="1"/>
    <col min="25" max="26" width="21.88671875" customWidth="1"/>
    <col min="27" max="27" width="20.109375" customWidth="1"/>
    <col min="28" max="28" width="16.6640625" customWidth="1"/>
    <col min="29" max="29" width="15" customWidth="1"/>
    <col min="30" max="30" width="12.6640625" customWidth="1"/>
    <col min="32" max="32" width="14.6640625" customWidth="1"/>
    <col min="33" max="33" width="15.6640625" customWidth="1"/>
    <col min="34" max="34" width="12.44140625" customWidth="1"/>
    <col min="35" max="35" width="11.21875" customWidth="1"/>
    <col min="36" max="36" width="17.5546875" customWidth="1"/>
  </cols>
  <sheetData>
    <row r="1" spans="1:36" ht="15.6" x14ac:dyDescent="0.3">
      <c r="A1" s="59" t="s">
        <v>251</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row>
    <row r="2" spans="1:36" s="23" customFormat="1" x14ac:dyDescent="0.3">
      <c r="A2" s="19" t="s">
        <v>56</v>
      </c>
      <c r="B2" s="19" t="s">
        <v>252</v>
      </c>
      <c r="C2" s="19" t="s">
        <v>254</v>
      </c>
      <c r="D2" s="19" t="s">
        <v>255</v>
      </c>
      <c r="E2" s="19" t="s">
        <v>256</v>
      </c>
      <c r="F2" s="19" t="s">
        <v>257</v>
      </c>
      <c r="G2" s="19" t="s">
        <v>258</v>
      </c>
      <c r="H2" s="19" t="s">
        <v>259</v>
      </c>
      <c r="I2" s="19" t="s">
        <v>260</v>
      </c>
      <c r="J2" s="19" t="s">
        <v>261</v>
      </c>
      <c r="K2" s="19" t="s">
        <v>262</v>
      </c>
      <c r="L2" s="19" t="s">
        <v>263</v>
      </c>
      <c r="M2" s="19" t="s">
        <v>264</v>
      </c>
      <c r="N2" s="19" t="s">
        <v>265</v>
      </c>
      <c r="O2" s="19" t="s">
        <v>266</v>
      </c>
      <c r="P2" s="19" t="s">
        <v>65</v>
      </c>
      <c r="Q2" s="19" t="s">
        <v>267</v>
      </c>
      <c r="R2" s="19" t="s">
        <v>268</v>
      </c>
      <c r="S2" s="19" t="s">
        <v>269</v>
      </c>
      <c r="T2" s="19" t="s">
        <v>270</v>
      </c>
      <c r="U2" s="19" t="s">
        <v>271</v>
      </c>
      <c r="V2" s="19" t="s">
        <v>272</v>
      </c>
      <c r="W2" s="19" t="s">
        <v>273</v>
      </c>
      <c r="X2" s="19" t="s">
        <v>274</v>
      </c>
      <c r="Y2" s="19" t="s">
        <v>275</v>
      </c>
      <c r="Z2" s="19" t="s">
        <v>276</v>
      </c>
      <c r="AA2" s="19" t="s">
        <v>277</v>
      </c>
      <c r="AB2" s="19" t="s">
        <v>278</v>
      </c>
      <c r="AC2" s="19" t="s">
        <v>279</v>
      </c>
      <c r="AD2" s="19" t="s">
        <v>280</v>
      </c>
      <c r="AE2" s="19" t="s">
        <v>281</v>
      </c>
      <c r="AF2" s="19" t="s">
        <v>282</v>
      </c>
      <c r="AG2" s="19" t="s">
        <v>283</v>
      </c>
      <c r="AH2" s="19" t="s">
        <v>284</v>
      </c>
      <c r="AI2" s="19" t="s">
        <v>285</v>
      </c>
      <c r="AJ2" s="19" t="s">
        <v>286</v>
      </c>
    </row>
    <row r="3" spans="1:36" x14ac:dyDescent="0.3">
      <c r="A3" s="35" t="s">
        <v>58</v>
      </c>
      <c r="B3" s="8"/>
      <c r="C3">
        <v>102</v>
      </c>
      <c r="D3">
        <v>8</v>
      </c>
      <c r="E3">
        <v>1</v>
      </c>
      <c r="F3">
        <v>21</v>
      </c>
      <c r="G3">
        <v>87</v>
      </c>
      <c r="H3">
        <v>0</v>
      </c>
      <c r="I3">
        <v>7</v>
      </c>
      <c r="J3">
        <v>28</v>
      </c>
      <c r="K3">
        <v>0</v>
      </c>
      <c r="L3">
        <v>0</v>
      </c>
      <c r="M3">
        <v>0</v>
      </c>
      <c r="N3">
        <v>0</v>
      </c>
      <c r="O3" s="8"/>
      <c r="P3">
        <v>4</v>
      </c>
      <c r="Q3">
        <v>159</v>
      </c>
      <c r="R3">
        <v>0</v>
      </c>
      <c r="S3">
        <v>0</v>
      </c>
      <c r="T3" s="9">
        <v>120</v>
      </c>
      <c r="U3" s="9">
        <v>0</v>
      </c>
      <c r="V3" s="9">
        <v>1</v>
      </c>
      <c r="W3">
        <v>0</v>
      </c>
      <c r="X3">
        <v>0</v>
      </c>
      <c r="Y3">
        <v>72</v>
      </c>
      <c r="Z3">
        <v>2</v>
      </c>
      <c r="AA3">
        <v>2</v>
      </c>
      <c r="AB3">
        <v>0</v>
      </c>
      <c r="AC3">
        <v>0</v>
      </c>
      <c r="AD3">
        <v>88</v>
      </c>
      <c r="AE3" s="8"/>
      <c r="AF3">
        <v>0</v>
      </c>
      <c r="AG3" s="8"/>
      <c r="AH3">
        <v>0</v>
      </c>
      <c r="AI3" s="9">
        <v>176</v>
      </c>
      <c r="AJ3" s="9">
        <v>44</v>
      </c>
    </row>
    <row r="4" spans="1:36" x14ac:dyDescent="0.3">
      <c r="A4" s="35" t="s">
        <v>59</v>
      </c>
      <c r="B4" s="8"/>
      <c r="C4" s="9">
        <v>107</v>
      </c>
      <c r="D4">
        <v>7</v>
      </c>
      <c r="E4">
        <v>0</v>
      </c>
      <c r="F4">
        <v>14</v>
      </c>
      <c r="G4">
        <v>88</v>
      </c>
      <c r="H4">
        <v>0</v>
      </c>
      <c r="I4">
        <v>5</v>
      </c>
      <c r="J4">
        <v>40</v>
      </c>
      <c r="K4">
        <v>0</v>
      </c>
      <c r="L4" s="9">
        <v>0</v>
      </c>
      <c r="M4" s="9">
        <v>0</v>
      </c>
      <c r="N4" s="9">
        <v>0</v>
      </c>
      <c r="O4" s="8"/>
      <c r="P4">
        <v>3</v>
      </c>
      <c r="Q4" s="9">
        <v>120</v>
      </c>
      <c r="R4">
        <v>0</v>
      </c>
      <c r="S4" s="9">
        <v>0</v>
      </c>
      <c r="T4" s="9">
        <v>109</v>
      </c>
      <c r="U4" s="9">
        <v>0</v>
      </c>
      <c r="V4" s="9">
        <v>0</v>
      </c>
      <c r="W4" s="9">
        <v>0</v>
      </c>
      <c r="X4" s="9">
        <v>0</v>
      </c>
      <c r="Y4" s="9">
        <v>60</v>
      </c>
      <c r="Z4" s="9">
        <v>1</v>
      </c>
      <c r="AA4" s="9">
        <v>6</v>
      </c>
      <c r="AB4" s="9">
        <v>0</v>
      </c>
      <c r="AC4" s="9">
        <v>0</v>
      </c>
      <c r="AD4" s="9">
        <v>21</v>
      </c>
      <c r="AE4" s="10"/>
      <c r="AF4" s="9">
        <v>0</v>
      </c>
      <c r="AG4" s="8"/>
      <c r="AH4" s="9">
        <v>0</v>
      </c>
      <c r="AI4" s="9">
        <v>138</v>
      </c>
      <c r="AJ4" s="9">
        <v>43</v>
      </c>
    </row>
    <row r="5" spans="1:36" x14ac:dyDescent="0.3">
      <c r="A5" s="35" t="s">
        <v>60</v>
      </c>
      <c r="B5" s="8"/>
      <c r="C5" s="9">
        <v>25</v>
      </c>
      <c r="D5" s="9">
        <v>7</v>
      </c>
      <c r="E5" s="9">
        <v>0</v>
      </c>
      <c r="F5" s="9">
        <v>7</v>
      </c>
      <c r="G5" s="9">
        <v>38</v>
      </c>
      <c r="H5">
        <v>0</v>
      </c>
      <c r="I5">
        <v>1</v>
      </c>
      <c r="J5">
        <v>23</v>
      </c>
      <c r="K5">
        <v>0</v>
      </c>
      <c r="L5" s="9">
        <v>0</v>
      </c>
      <c r="M5" s="9">
        <v>0</v>
      </c>
      <c r="N5" s="9">
        <v>0</v>
      </c>
      <c r="O5" s="8"/>
      <c r="P5" s="9">
        <v>0</v>
      </c>
      <c r="Q5" s="9">
        <v>46</v>
      </c>
      <c r="R5" s="9">
        <v>0</v>
      </c>
      <c r="S5" s="9">
        <v>0</v>
      </c>
      <c r="T5" s="9">
        <v>69</v>
      </c>
      <c r="U5" s="9">
        <v>0</v>
      </c>
      <c r="V5" s="9">
        <v>0</v>
      </c>
      <c r="W5" s="9">
        <v>0</v>
      </c>
      <c r="X5" s="9">
        <v>0</v>
      </c>
      <c r="Y5" s="9">
        <v>40</v>
      </c>
      <c r="Z5" s="9">
        <v>2</v>
      </c>
      <c r="AA5" s="9">
        <v>4</v>
      </c>
      <c r="AB5" s="9">
        <v>0</v>
      </c>
      <c r="AC5" s="9">
        <v>0</v>
      </c>
      <c r="AD5">
        <v>4</v>
      </c>
      <c r="AE5" s="10"/>
      <c r="AF5">
        <v>0</v>
      </c>
      <c r="AG5" s="8"/>
      <c r="AH5" s="9">
        <v>0</v>
      </c>
      <c r="AI5" s="9">
        <v>84</v>
      </c>
      <c r="AJ5" s="9">
        <v>25</v>
      </c>
    </row>
    <row r="6" spans="1:36" x14ac:dyDescent="0.3">
      <c r="A6" s="18" t="s">
        <v>253</v>
      </c>
      <c r="B6" s="8"/>
      <c r="C6" s="9">
        <v>243</v>
      </c>
      <c r="D6" s="9">
        <v>35</v>
      </c>
      <c r="E6" s="9">
        <v>0</v>
      </c>
      <c r="F6" s="9">
        <v>42</v>
      </c>
      <c r="G6" s="9">
        <v>215</v>
      </c>
      <c r="H6" s="9">
        <v>0</v>
      </c>
      <c r="I6" s="9">
        <v>20</v>
      </c>
      <c r="J6" s="9">
        <v>123</v>
      </c>
      <c r="K6" s="9">
        <v>41</v>
      </c>
      <c r="L6" s="9">
        <v>0</v>
      </c>
      <c r="M6" s="9">
        <v>0</v>
      </c>
      <c r="N6" s="9">
        <v>0</v>
      </c>
      <c r="O6" s="8"/>
      <c r="P6" s="9">
        <v>68</v>
      </c>
      <c r="Q6" s="9">
        <v>336</v>
      </c>
      <c r="R6" s="9">
        <v>0</v>
      </c>
      <c r="S6" s="9">
        <v>0</v>
      </c>
      <c r="T6" s="9">
        <v>344</v>
      </c>
      <c r="U6" s="9">
        <v>0</v>
      </c>
      <c r="V6" s="9">
        <v>3</v>
      </c>
      <c r="W6" s="9">
        <v>0</v>
      </c>
      <c r="X6" s="9">
        <v>0</v>
      </c>
      <c r="Y6" s="9">
        <v>132</v>
      </c>
      <c r="Z6" s="9">
        <v>5</v>
      </c>
      <c r="AA6" s="9">
        <v>11</v>
      </c>
      <c r="AB6" s="9">
        <v>0</v>
      </c>
      <c r="AC6" s="9">
        <v>0</v>
      </c>
      <c r="AD6" s="9">
        <v>38</v>
      </c>
      <c r="AE6" s="10"/>
      <c r="AF6" s="9">
        <v>0</v>
      </c>
      <c r="AG6" s="8"/>
      <c r="AH6" s="9">
        <v>0</v>
      </c>
      <c r="AI6" s="9">
        <v>322</v>
      </c>
      <c r="AJ6" s="9">
        <v>92</v>
      </c>
    </row>
    <row r="7" spans="1:36" x14ac:dyDescent="0.3">
      <c r="C7" s="9"/>
      <c r="D7" s="9"/>
      <c r="E7" s="9"/>
      <c r="F7" s="9"/>
      <c r="G7" s="9"/>
      <c r="H7" s="9"/>
      <c r="I7" s="9"/>
      <c r="J7" s="9"/>
      <c r="K7" s="9"/>
      <c r="L7" s="9"/>
      <c r="M7" s="9"/>
      <c r="N7" s="9"/>
      <c r="P7" s="9"/>
      <c r="Q7" s="9"/>
      <c r="R7" s="9"/>
      <c r="S7" s="9"/>
      <c r="T7" s="9"/>
      <c r="U7" s="9"/>
      <c r="V7" s="9"/>
      <c r="W7" s="9"/>
      <c r="X7" s="9"/>
      <c r="Y7" s="9"/>
      <c r="Z7" s="9"/>
      <c r="AA7" s="9"/>
      <c r="AB7" s="9"/>
      <c r="AC7" s="9"/>
      <c r="AH7" s="9"/>
      <c r="AI7" s="9"/>
      <c r="AJ7" s="9"/>
    </row>
    <row r="8" spans="1:36" x14ac:dyDescent="0.3">
      <c r="L8" s="9"/>
      <c r="M8" s="9"/>
      <c r="N8" s="9"/>
      <c r="T8" s="9"/>
      <c r="U8" s="9"/>
      <c r="V8" s="9"/>
      <c r="Y8" s="9"/>
      <c r="Z8" s="9"/>
    </row>
    <row r="9" spans="1:36" ht="15.6" x14ac:dyDescent="0.3">
      <c r="A9" s="59" t="s">
        <v>287</v>
      </c>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row>
    <row r="10" spans="1:36" x14ac:dyDescent="0.3">
      <c r="A10" s="19" t="s">
        <v>56</v>
      </c>
      <c r="B10" s="19" t="s">
        <v>252</v>
      </c>
      <c r="C10" s="19" t="s">
        <v>254</v>
      </c>
      <c r="D10" s="19" t="s">
        <v>255</v>
      </c>
      <c r="E10" s="19" t="s">
        <v>256</v>
      </c>
      <c r="F10" s="19" t="s">
        <v>257</v>
      </c>
      <c r="G10" s="19" t="s">
        <v>258</v>
      </c>
      <c r="H10" s="19" t="s">
        <v>259</v>
      </c>
      <c r="I10" s="19" t="s">
        <v>260</v>
      </c>
      <c r="J10" s="19" t="s">
        <v>261</v>
      </c>
      <c r="K10" s="19" t="s">
        <v>262</v>
      </c>
      <c r="L10" s="19" t="s">
        <v>263</v>
      </c>
      <c r="M10" s="19" t="s">
        <v>264</v>
      </c>
      <c r="N10" s="19" t="s">
        <v>265</v>
      </c>
      <c r="O10" s="19" t="s">
        <v>266</v>
      </c>
      <c r="P10" s="19" t="s">
        <v>65</v>
      </c>
      <c r="Q10" s="19" t="s">
        <v>267</v>
      </c>
      <c r="R10" s="19" t="s">
        <v>268</v>
      </c>
      <c r="S10" s="19" t="s">
        <v>269</v>
      </c>
      <c r="T10" s="19" t="s">
        <v>270</v>
      </c>
      <c r="U10" s="19" t="s">
        <v>271</v>
      </c>
      <c r="V10" s="19" t="s">
        <v>272</v>
      </c>
      <c r="W10" s="19" t="s">
        <v>273</v>
      </c>
      <c r="X10" s="19" t="s">
        <v>274</v>
      </c>
      <c r="Y10" s="19" t="s">
        <v>275</v>
      </c>
      <c r="Z10" s="19" t="s">
        <v>276</v>
      </c>
      <c r="AA10" s="19" t="s">
        <v>277</v>
      </c>
      <c r="AB10" s="19" t="s">
        <v>278</v>
      </c>
      <c r="AC10" s="19" t="s">
        <v>279</v>
      </c>
      <c r="AD10" s="19" t="s">
        <v>280</v>
      </c>
      <c r="AE10" s="19" t="s">
        <v>281</v>
      </c>
      <c r="AF10" s="19" t="s">
        <v>282</v>
      </c>
      <c r="AG10" s="19" t="s">
        <v>283</v>
      </c>
      <c r="AH10" s="19" t="s">
        <v>284</v>
      </c>
      <c r="AI10" s="19" t="s">
        <v>285</v>
      </c>
      <c r="AJ10" s="19" t="s">
        <v>286</v>
      </c>
    </row>
    <row r="11" spans="1:36" x14ac:dyDescent="0.3">
      <c r="A11" s="35" t="s">
        <v>58</v>
      </c>
      <c r="B11" s="8"/>
      <c r="C11">
        <v>39</v>
      </c>
      <c r="D11">
        <v>0</v>
      </c>
      <c r="E11">
        <v>1</v>
      </c>
      <c r="F11">
        <v>5</v>
      </c>
      <c r="G11">
        <v>31</v>
      </c>
      <c r="H11">
        <v>0</v>
      </c>
      <c r="I11">
        <v>3</v>
      </c>
      <c r="J11">
        <v>14</v>
      </c>
      <c r="K11">
        <v>0</v>
      </c>
      <c r="L11">
        <v>0</v>
      </c>
      <c r="M11">
        <v>0</v>
      </c>
      <c r="N11">
        <v>0</v>
      </c>
      <c r="O11" s="9">
        <v>419</v>
      </c>
      <c r="P11">
        <v>2</v>
      </c>
      <c r="Q11">
        <v>58</v>
      </c>
      <c r="R11">
        <v>0</v>
      </c>
      <c r="S11">
        <v>0</v>
      </c>
      <c r="T11">
        <v>32</v>
      </c>
      <c r="U11">
        <v>0</v>
      </c>
      <c r="V11">
        <v>0</v>
      </c>
      <c r="W11">
        <v>0</v>
      </c>
      <c r="X11">
        <v>0</v>
      </c>
      <c r="Y11">
        <v>22</v>
      </c>
      <c r="Z11">
        <v>1</v>
      </c>
      <c r="AA11">
        <v>0</v>
      </c>
      <c r="AB11">
        <v>0</v>
      </c>
      <c r="AC11">
        <v>0</v>
      </c>
      <c r="AD11">
        <v>18</v>
      </c>
      <c r="AE11" s="9">
        <v>180</v>
      </c>
      <c r="AF11">
        <v>0</v>
      </c>
      <c r="AG11" s="8"/>
      <c r="AH11">
        <v>0</v>
      </c>
      <c r="AI11">
        <v>56</v>
      </c>
      <c r="AJ11">
        <v>15</v>
      </c>
    </row>
    <row r="12" spans="1:36" x14ac:dyDescent="0.3">
      <c r="A12" s="35" t="s">
        <v>59</v>
      </c>
      <c r="B12" s="8"/>
      <c r="C12">
        <v>56</v>
      </c>
      <c r="D12">
        <v>1</v>
      </c>
      <c r="E12">
        <v>0</v>
      </c>
      <c r="F12">
        <v>2</v>
      </c>
      <c r="G12">
        <v>23</v>
      </c>
      <c r="H12">
        <v>0</v>
      </c>
      <c r="I12">
        <v>4</v>
      </c>
      <c r="J12">
        <v>22</v>
      </c>
      <c r="K12">
        <v>0</v>
      </c>
      <c r="L12">
        <v>0</v>
      </c>
      <c r="M12">
        <v>0</v>
      </c>
      <c r="N12">
        <v>0</v>
      </c>
      <c r="O12" s="9">
        <v>506</v>
      </c>
      <c r="P12">
        <v>0</v>
      </c>
      <c r="Q12">
        <v>56</v>
      </c>
      <c r="R12">
        <v>0</v>
      </c>
      <c r="S12">
        <v>0</v>
      </c>
      <c r="T12">
        <v>37</v>
      </c>
      <c r="U12">
        <v>0</v>
      </c>
      <c r="V12">
        <v>0</v>
      </c>
      <c r="W12">
        <v>0</v>
      </c>
      <c r="X12">
        <v>0</v>
      </c>
      <c r="Y12">
        <v>20</v>
      </c>
      <c r="Z12">
        <v>1</v>
      </c>
      <c r="AA12">
        <v>0</v>
      </c>
      <c r="AB12">
        <v>0</v>
      </c>
      <c r="AC12">
        <v>0</v>
      </c>
      <c r="AD12">
        <v>5</v>
      </c>
      <c r="AE12" s="9">
        <v>125</v>
      </c>
      <c r="AF12">
        <v>0</v>
      </c>
      <c r="AG12" s="8"/>
      <c r="AH12">
        <v>0</v>
      </c>
      <c r="AI12" s="9">
        <v>57</v>
      </c>
      <c r="AJ12" s="9">
        <v>16</v>
      </c>
    </row>
    <row r="13" spans="1:36" x14ac:dyDescent="0.3">
      <c r="A13" s="35" t="s">
        <v>60</v>
      </c>
      <c r="B13" s="8"/>
      <c r="C13">
        <v>12</v>
      </c>
      <c r="D13">
        <v>0</v>
      </c>
      <c r="E13">
        <v>0</v>
      </c>
      <c r="F13">
        <v>1</v>
      </c>
      <c r="G13">
        <v>11</v>
      </c>
      <c r="H13">
        <v>0</v>
      </c>
      <c r="I13">
        <v>0</v>
      </c>
      <c r="J13">
        <v>7</v>
      </c>
      <c r="K13">
        <v>0</v>
      </c>
      <c r="L13">
        <v>0</v>
      </c>
      <c r="M13">
        <v>0</v>
      </c>
      <c r="N13">
        <v>0</v>
      </c>
      <c r="O13" s="9">
        <v>205</v>
      </c>
      <c r="P13">
        <v>0</v>
      </c>
      <c r="Q13">
        <v>19</v>
      </c>
      <c r="R13">
        <v>0</v>
      </c>
      <c r="S13">
        <v>0</v>
      </c>
      <c r="T13">
        <v>27</v>
      </c>
      <c r="U13">
        <v>0</v>
      </c>
      <c r="V13">
        <v>0</v>
      </c>
      <c r="W13">
        <v>0</v>
      </c>
      <c r="X13">
        <v>0</v>
      </c>
      <c r="Y13">
        <v>12</v>
      </c>
      <c r="Z13">
        <v>1</v>
      </c>
      <c r="AA13">
        <v>2</v>
      </c>
      <c r="AB13">
        <v>0</v>
      </c>
      <c r="AC13">
        <v>0</v>
      </c>
      <c r="AD13">
        <v>1</v>
      </c>
      <c r="AE13" s="9">
        <v>98</v>
      </c>
      <c r="AF13">
        <v>0</v>
      </c>
      <c r="AG13" s="8"/>
      <c r="AH13">
        <v>0</v>
      </c>
      <c r="AI13" s="9">
        <v>37</v>
      </c>
      <c r="AJ13" s="9">
        <v>4</v>
      </c>
    </row>
    <row r="14" spans="1:36" x14ac:dyDescent="0.3">
      <c r="A14" s="18" t="s">
        <v>253</v>
      </c>
      <c r="B14" s="8"/>
      <c r="C14">
        <v>118</v>
      </c>
      <c r="D14">
        <v>6</v>
      </c>
      <c r="E14">
        <v>0</v>
      </c>
      <c r="F14">
        <v>13</v>
      </c>
      <c r="G14">
        <v>67</v>
      </c>
      <c r="H14">
        <v>0</v>
      </c>
      <c r="I14">
        <v>9</v>
      </c>
      <c r="J14">
        <v>42</v>
      </c>
      <c r="K14">
        <v>13</v>
      </c>
      <c r="L14">
        <v>0</v>
      </c>
      <c r="M14">
        <v>0</v>
      </c>
      <c r="N14">
        <v>0</v>
      </c>
      <c r="O14" s="9">
        <v>956</v>
      </c>
      <c r="P14">
        <v>24</v>
      </c>
      <c r="Q14">
        <v>139</v>
      </c>
      <c r="R14">
        <v>0</v>
      </c>
      <c r="S14">
        <v>0</v>
      </c>
      <c r="T14">
        <v>119</v>
      </c>
      <c r="U14">
        <v>0</v>
      </c>
      <c r="V14">
        <v>1</v>
      </c>
      <c r="W14">
        <v>0</v>
      </c>
      <c r="X14">
        <v>0</v>
      </c>
      <c r="Y14">
        <v>46</v>
      </c>
      <c r="Z14">
        <v>3</v>
      </c>
      <c r="AA14">
        <v>2</v>
      </c>
      <c r="AB14">
        <v>0</v>
      </c>
      <c r="AC14">
        <v>0</v>
      </c>
      <c r="AD14">
        <v>14</v>
      </c>
      <c r="AE14" s="9">
        <v>242</v>
      </c>
      <c r="AF14">
        <v>0</v>
      </c>
      <c r="AG14" s="8"/>
      <c r="AH14">
        <v>0</v>
      </c>
      <c r="AI14" s="9">
        <v>115</v>
      </c>
      <c r="AJ14" s="9">
        <v>29</v>
      </c>
    </row>
    <row r="15" spans="1:36" x14ac:dyDescent="0.3">
      <c r="O15" s="9"/>
    </row>
    <row r="17" spans="1:36" ht="15.6" x14ac:dyDescent="0.3">
      <c r="A17" s="59" t="s">
        <v>288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row>
    <row r="18" spans="1:36" x14ac:dyDescent="0.3">
      <c r="A18" s="19" t="s">
        <v>56</v>
      </c>
      <c r="B18" s="19" t="s">
        <v>252</v>
      </c>
      <c r="C18" s="19" t="s">
        <v>254</v>
      </c>
      <c r="D18" s="19" t="s">
        <v>255</v>
      </c>
      <c r="E18" s="19" t="s">
        <v>256</v>
      </c>
      <c r="F18" s="19" t="s">
        <v>257</v>
      </c>
      <c r="G18" s="19" t="s">
        <v>258</v>
      </c>
      <c r="H18" s="19" t="s">
        <v>259</v>
      </c>
      <c r="I18" s="19" t="s">
        <v>260</v>
      </c>
      <c r="J18" s="19" t="s">
        <v>261</v>
      </c>
      <c r="K18" s="19" t="s">
        <v>262</v>
      </c>
      <c r="L18" s="19" t="s">
        <v>263</v>
      </c>
      <c r="M18" s="19" t="s">
        <v>264</v>
      </c>
      <c r="N18" s="19" t="s">
        <v>265</v>
      </c>
      <c r="O18" s="19" t="s">
        <v>266</v>
      </c>
      <c r="P18" s="19" t="s">
        <v>65</v>
      </c>
      <c r="Q18" s="19" t="s">
        <v>267</v>
      </c>
      <c r="R18" s="19" t="s">
        <v>268</v>
      </c>
      <c r="S18" s="19" t="s">
        <v>269</v>
      </c>
      <c r="T18" s="19" t="s">
        <v>270</v>
      </c>
      <c r="U18" s="19" t="s">
        <v>271</v>
      </c>
      <c r="V18" s="19" t="s">
        <v>272</v>
      </c>
      <c r="W18" s="19" t="s">
        <v>273</v>
      </c>
      <c r="X18" s="19" t="s">
        <v>274</v>
      </c>
      <c r="Y18" s="19" t="s">
        <v>275</v>
      </c>
      <c r="Z18" s="19" t="s">
        <v>276</v>
      </c>
      <c r="AA18" s="19" t="s">
        <v>277</v>
      </c>
      <c r="AB18" s="19" t="s">
        <v>278</v>
      </c>
      <c r="AC18" s="19" t="s">
        <v>279</v>
      </c>
      <c r="AD18" s="19" t="s">
        <v>280</v>
      </c>
      <c r="AE18" s="19" t="s">
        <v>281</v>
      </c>
      <c r="AF18" s="19" t="s">
        <v>282</v>
      </c>
      <c r="AG18" s="19" t="s">
        <v>283</v>
      </c>
      <c r="AH18" s="19" t="s">
        <v>284</v>
      </c>
      <c r="AI18" s="19" t="s">
        <v>285</v>
      </c>
      <c r="AJ18" s="19" t="s">
        <v>286</v>
      </c>
    </row>
    <row r="19" spans="1:36" x14ac:dyDescent="0.3">
      <c r="A19" s="35" t="s">
        <v>58</v>
      </c>
      <c r="B19" s="8"/>
      <c r="C19">
        <v>42</v>
      </c>
      <c r="D19">
        <v>1</v>
      </c>
      <c r="E19">
        <v>0</v>
      </c>
      <c r="F19">
        <v>5</v>
      </c>
      <c r="G19">
        <v>23</v>
      </c>
      <c r="H19">
        <v>0</v>
      </c>
      <c r="I19">
        <v>1</v>
      </c>
      <c r="J19">
        <v>12</v>
      </c>
      <c r="K19">
        <v>0</v>
      </c>
      <c r="L19">
        <v>0</v>
      </c>
      <c r="M19">
        <v>0</v>
      </c>
      <c r="N19">
        <v>0</v>
      </c>
      <c r="O19" s="8"/>
      <c r="P19">
        <v>0</v>
      </c>
      <c r="Q19" s="9">
        <v>59</v>
      </c>
      <c r="R19">
        <v>0</v>
      </c>
      <c r="S19">
        <v>0</v>
      </c>
      <c r="T19">
        <v>51</v>
      </c>
      <c r="U19">
        <v>0</v>
      </c>
      <c r="V19">
        <v>0</v>
      </c>
      <c r="W19">
        <v>0</v>
      </c>
      <c r="X19">
        <v>0</v>
      </c>
      <c r="Y19">
        <v>31</v>
      </c>
      <c r="Z19">
        <v>1</v>
      </c>
      <c r="AA19">
        <v>0</v>
      </c>
      <c r="AB19">
        <v>0</v>
      </c>
      <c r="AC19">
        <v>0</v>
      </c>
      <c r="AD19">
        <v>21</v>
      </c>
      <c r="AE19" s="8"/>
      <c r="AF19">
        <v>0</v>
      </c>
      <c r="AG19" s="8"/>
      <c r="AH19">
        <v>0</v>
      </c>
      <c r="AI19">
        <v>64</v>
      </c>
      <c r="AJ19">
        <v>7</v>
      </c>
    </row>
    <row r="20" spans="1:36" x14ac:dyDescent="0.3">
      <c r="A20" s="35" t="s">
        <v>59</v>
      </c>
      <c r="B20" s="8"/>
      <c r="C20" s="9">
        <v>33</v>
      </c>
      <c r="D20">
        <v>0</v>
      </c>
      <c r="E20">
        <v>0</v>
      </c>
      <c r="F20">
        <v>6</v>
      </c>
      <c r="G20">
        <v>35</v>
      </c>
      <c r="H20">
        <v>0</v>
      </c>
      <c r="I20">
        <v>1</v>
      </c>
      <c r="J20">
        <v>8</v>
      </c>
      <c r="K20">
        <v>0</v>
      </c>
      <c r="L20">
        <v>0</v>
      </c>
      <c r="M20">
        <v>0</v>
      </c>
      <c r="N20">
        <v>0</v>
      </c>
      <c r="O20" s="8"/>
      <c r="P20">
        <v>1</v>
      </c>
      <c r="Q20" s="9">
        <v>34</v>
      </c>
      <c r="R20">
        <v>0</v>
      </c>
      <c r="S20" s="9">
        <v>0</v>
      </c>
      <c r="T20" s="9">
        <v>42</v>
      </c>
      <c r="U20" s="9">
        <v>0</v>
      </c>
      <c r="V20" s="9">
        <v>0</v>
      </c>
      <c r="W20" s="9">
        <v>0</v>
      </c>
      <c r="X20" s="9">
        <v>0</v>
      </c>
      <c r="Y20" s="9">
        <v>21</v>
      </c>
      <c r="Z20" s="9">
        <v>0</v>
      </c>
      <c r="AA20" s="9">
        <v>3</v>
      </c>
      <c r="AB20" s="9">
        <v>0</v>
      </c>
      <c r="AC20" s="9">
        <v>0</v>
      </c>
      <c r="AD20" s="9">
        <v>6</v>
      </c>
      <c r="AE20" s="8"/>
      <c r="AF20" s="9">
        <v>0</v>
      </c>
      <c r="AG20" s="8"/>
      <c r="AH20" s="9">
        <v>0</v>
      </c>
      <c r="AI20" s="9">
        <v>43</v>
      </c>
      <c r="AJ20" s="9">
        <v>19</v>
      </c>
    </row>
    <row r="21" spans="1:36" x14ac:dyDescent="0.3">
      <c r="A21" s="35" t="s">
        <v>60</v>
      </c>
      <c r="B21" s="8"/>
      <c r="C21">
        <v>9</v>
      </c>
      <c r="D21">
        <v>1</v>
      </c>
      <c r="E21">
        <v>0</v>
      </c>
      <c r="F21">
        <v>6</v>
      </c>
      <c r="G21">
        <v>16</v>
      </c>
      <c r="H21">
        <v>0</v>
      </c>
      <c r="I21">
        <v>0</v>
      </c>
      <c r="J21">
        <v>7</v>
      </c>
      <c r="K21">
        <v>0</v>
      </c>
      <c r="L21">
        <v>0</v>
      </c>
      <c r="M21">
        <v>0</v>
      </c>
      <c r="N21">
        <v>0</v>
      </c>
      <c r="O21" s="8"/>
      <c r="P21">
        <v>0</v>
      </c>
      <c r="Q21" s="9">
        <v>11</v>
      </c>
      <c r="R21">
        <v>0</v>
      </c>
      <c r="S21">
        <v>0</v>
      </c>
      <c r="T21">
        <v>24</v>
      </c>
      <c r="U21">
        <v>0</v>
      </c>
      <c r="V21">
        <v>0</v>
      </c>
      <c r="W21">
        <v>0</v>
      </c>
      <c r="X21">
        <v>0</v>
      </c>
      <c r="Y21">
        <v>10</v>
      </c>
      <c r="Z21">
        <v>0</v>
      </c>
      <c r="AA21">
        <v>1</v>
      </c>
      <c r="AB21">
        <v>0</v>
      </c>
      <c r="AC21">
        <v>0</v>
      </c>
      <c r="AD21">
        <v>1</v>
      </c>
      <c r="AE21" s="8"/>
      <c r="AF21">
        <v>0</v>
      </c>
      <c r="AG21" s="8"/>
      <c r="AH21">
        <v>0</v>
      </c>
      <c r="AI21" s="9">
        <v>25</v>
      </c>
      <c r="AJ21" s="9">
        <v>7</v>
      </c>
    </row>
    <row r="22" spans="1:36" x14ac:dyDescent="0.3">
      <c r="A22" s="18" t="s">
        <v>253</v>
      </c>
      <c r="B22" s="8"/>
      <c r="C22" s="9">
        <v>77</v>
      </c>
      <c r="D22" s="9">
        <v>8</v>
      </c>
      <c r="E22" s="9">
        <v>0</v>
      </c>
      <c r="F22" s="9">
        <v>20</v>
      </c>
      <c r="G22" s="9">
        <v>79</v>
      </c>
      <c r="H22" s="9">
        <v>0</v>
      </c>
      <c r="I22" s="9">
        <v>7</v>
      </c>
      <c r="J22" s="9">
        <v>43</v>
      </c>
      <c r="K22" s="9">
        <v>9</v>
      </c>
      <c r="L22" s="9">
        <v>0</v>
      </c>
      <c r="M22" s="9">
        <v>0</v>
      </c>
      <c r="N22" s="9">
        <v>0</v>
      </c>
      <c r="O22" s="8"/>
      <c r="P22" s="9">
        <v>18</v>
      </c>
      <c r="Q22" s="9">
        <v>87</v>
      </c>
      <c r="R22" s="9">
        <v>0</v>
      </c>
      <c r="S22" s="9">
        <v>0</v>
      </c>
      <c r="T22" s="9">
        <v>123</v>
      </c>
      <c r="U22" s="9">
        <v>0</v>
      </c>
      <c r="V22" s="9">
        <v>0</v>
      </c>
      <c r="W22" s="9">
        <v>0</v>
      </c>
      <c r="X22" s="9">
        <v>0</v>
      </c>
      <c r="Y22" s="9">
        <v>39</v>
      </c>
      <c r="Z22" s="9">
        <v>0</v>
      </c>
      <c r="AA22" s="9">
        <v>4</v>
      </c>
      <c r="AB22" s="9">
        <v>0</v>
      </c>
      <c r="AC22" s="9">
        <v>0</v>
      </c>
      <c r="AD22" s="9">
        <v>11</v>
      </c>
      <c r="AE22" s="9">
        <v>255</v>
      </c>
      <c r="AF22" s="9">
        <v>0</v>
      </c>
      <c r="AG22" s="8"/>
      <c r="AH22" s="9">
        <v>0</v>
      </c>
      <c r="AI22" s="9">
        <v>104</v>
      </c>
      <c r="AJ22" s="9">
        <v>31</v>
      </c>
    </row>
    <row r="25" spans="1:36" ht="15.6" x14ac:dyDescent="0.3">
      <c r="A25" s="59" t="s">
        <v>289</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row>
    <row r="26" spans="1:36" x14ac:dyDescent="0.3">
      <c r="A26" s="19" t="s">
        <v>56</v>
      </c>
      <c r="B26" s="19" t="s">
        <v>252</v>
      </c>
      <c r="C26" s="19" t="s">
        <v>254</v>
      </c>
      <c r="D26" s="19" t="s">
        <v>255</v>
      </c>
      <c r="E26" s="19" t="s">
        <v>256</v>
      </c>
      <c r="F26" s="19" t="s">
        <v>257</v>
      </c>
      <c r="G26" s="19" t="s">
        <v>258</v>
      </c>
      <c r="H26" s="19" t="s">
        <v>259</v>
      </c>
      <c r="I26" s="19" t="s">
        <v>260</v>
      </c>
      <c r="J26" s="19" t="s">
        <v>261</v>
      </c>
      <c r="K26" s="19" t="s">
        <v>262</v>
      </c>
      <c r="L26" s="19" t="s">
        <v>263</v>
      </c>
      <c r="M26" s="19" t="s">
        <v>264</v>
      </c>
      <c r="N26" s="19" t="s">
        <v>265</v>
      </c>
      <c r="O26" s="19" t="s">
        <v>266</v>
      </c>
      <c r="P26" s="19" t="s">
        <v>65</v>
      </c>
      <c r="Q26" s="19" t="s">
        <v>267</v>
      </c>
      <c r="R26" s="19" t="s">
        <v>268</v>
      </c>
      <c r="S26" s="19" t="s">
        <v>269</v>
      </c>
      <c r="T26" s="19" t="s">
        <v>270</v>
      </c>
      <c r="U26" s="19" t="s">
        <v>271</v>
      </c>
      <c r="V26" s="19" t="s">
        <v>272</v>
      </c>
      <c r="W26" s="19" t="s">
        <v>273</v>
      </c>
      <c r="X26" s="19" t="s">
        <v>274</v>
      </c>
      <c r="Y26" s="19" t="s">
        <v>275</v>
      </c>
      <c r="Z26" s="19" t="s">
        <v>276</v>
      </c>
      <c r="AA26" s="19" t="s">
        <v>277</v>
      </c>
      <c r="AB26" s="19" t="s">
        <v>278</v>
      </c>
      <c r="AC26" s="19" t="s">
        <v>279</v>
      </c>
      <c r="AD26" s="19" t="s">
        <v>280</v>
      </c>
      <c r="AE26" s="19" t="s">
        <v>281</v>
      </c>
      <c r="AF26" s="19" t="s">
        <v>282</v>
      </c>
      <c r="AG26" s="19" t="s">
        <v>283</v>
      </c>
      <c r="AH26" s="19" t="s">
        <v>284</v>
      </c>
      <c r="AI26" s="19" t="s">
        <v>285</v>
      </c>
      <c r="AJ26" s="19" t="s">
        <v>286</v>
      </c>
    </row>
    <row r="27" spans="1:36" x14ac:dyDescent="0.3">
      <c r="A27" s="35" t="s">
        <v>58</v>
      </c>
      <c r="B27" s="8"/>
      <c r="C27">
        <v>21</v>
      </c>
      <c r="D27">
        <v>7</v>
      </c>
      <c r="E27">
        <v>0</v>
      </c>
      <c r="F27">
        <v>11</v>
      </c>
      <c r="G27">
        <v>33</v>
      </c>
      <c r="H27">
        <v>0</v>
      </c>
      <c r="I27">
        <v>3</v>
      </c>
      <c r="J27">
        <v>2</v>
      </c>
      <c r="K27">
        <v>0</v>
      </c>
      <c r="L27">
        <v>0</v>
      </c>
      <c r="M27">
        <v>0</v>
      </c>
      <c r="N27">
        <v>0</v>
      </c>
      <c r="O27" s="8"/>
      <c r="P27">
        <v>2</v>
      </c>
      <c r="Q27">
        <v>42</v>
      </c>
      <c r="R27">
        <v>0</v>
      </c>
      <c r="S27">
        <v>0</v>
      </c>
      <c r="T27">
        <v>37</v>
      </c>
      <c r="U27">
        <v>0</v>
      </c>
      <c r="V27">
        <v>1</v>
      </c>
      <c r="W27">
        <v>0</v>
      </c>
      <c r="X27">
        <v>0</v>
      </c>
      <c r="Y27">
        <v>19</v>
      </c>
      <c r="Z27">
        <v>0</v>
      </c>
      <c r="AA27">
        <v>2</v>
      </c>
      <c r="AB27">
        <v>0</v>
      </c>
      <c r="AC27">
        <v>0</v>
      </c>
      <c r="AD27">
        <v>49</v>
      </c>
      <c r="AE27" s="8"/>
      <c r="AF27">
        <v>0</v>
      </c>
      <c r="AG27" s="8"/>
      <c r="AH27">
        <v>0</v>
      </c>
      <c r="AI27" s="60">
        <v>56</v>
      </c>
      <c r="AJ27" s="60">
        <v>22</v>
      </c>
    </row>
    <row r="28" spans="1:36" x14ac:dyDescent="0.3">
      <c r="A28" s="35" t="s">
        <v>59</v>
      </c>
      <c r="B28" s="8"/>
      <c r="C28">
        <v>18</v>
      </c>
      <c r="D28">
        <v>6</v>
      </c>
      <c r="E28">
        <v>0</v>
      </c>
      <c r="F28">
        <v>6</v>
      </c>
      <c r="G28">
        <v>30</v>
      </c>
      <c r="H28">
        <v>0</v>
      </c>
      <c r="I28">
        <v>0</v>
      </c>
      <c r="J28">
        <v>10</v>
      </c>
      <c r="K28">
        <v>0</v>
      </c>
      <c r="L28">
        <v>0</v>
      </c>
      <c r="M28">
        <v>0</v>
      </c>
      <c r="N28">
        <v>0</v>
      </c>
      <c r="O28" s="8"/>
      <c r="P28">
        <v>2</v>
      </c>
      <c r="Q28" s="9">
        <v>30</v>
      </c>
      <c r="R28">
        <v>0</v>
      </c>
      <c r="S28" s="9">
        <v>0</v>
      </c>
      <c r="T28" s="9">
        <v>30</v>
      </c>
      <c r="U28" s="9">
        <v>0</v>
      </c>
      <c r="V28" s="9">
        <v>0</v>
      </c>
      <c r="W28" s="9">
        <v>0</v>
      </c>
      <c r="X28" s="9">
        <v>0</v>
      </c>
      <c r="Y28" s="9">
        <v>19</v>
      </c>
      <c r="Z28" s="9">
        <v>0</v>
      </c>
      <c r="AA28" s="9">
        <v>3</v>
      </c>
      <c r="AB28" s="9">
        <v>0</v>
      </c>
      <c r="AC28" s="9">
        <v>0</v>
      </c>
      <c r="AD28" s="9">
        <v>10</v>
      </c>
      <c r="AE28" s="8"/>
      <c r="AF28" s="9">
        <v>0</v>
      </c>
      <c r="AG28" s="8"/>
      <c r="AH28" s="9">
        <v>0</v>
      </c>
      <c r="AI28" s="60">
        <v>38</v>
      </c>
      <c r="AJ28" s="60">
        <v>8</v>
      </c>
    </row>
    <row r="29" spans="1:36" x14ac:dyDescent="0.3">
      <c r="A29" s="35" t="s">
        <v>60</v>
      </c>
      <c r="B29" s="8"/>
      <c r="C29">
        <v>4</v>
      </c>
      <c r="D29">
        <v>6</v>
      </c>
      <c r="E29">
        <v>0</v>
      </c>
      <c r="F29">
        <v>0</v>
      </c>
      <c r="G29">
        <v>11</v>
      </c>
      <c r="H29" s="9">
        <v>0</v>
      </c>
      <c r="I29" s="9">
        <v>1</v>
      </c>
      <c r="J29" s="9">
        <v>9</v>
      </c>
      <c r="K29" s="9">
        <v>0</v>
      </c>
      <c r="L29" s="9">
        <v>0</v>
      </c>
      <c r="M29" s="9">
        <v>0</v>
      </c>
      <c r="N29" s="9">
        <v>0</v>
      </c>
      <c r="O29" s="8"/>
      <c r="P29">
        <v>0</v>
      </c>
      <c r="Q29">
        <v>16</v>
      </c>
      <c r="R29" s="9">
        <v>0</v>
      </c>
      <c r="S29" s="9">
        <v>0</v>
      </c>
      <c r="T29" s="9">
        <v>18</v>
      </c>
      <c r="U29" s="9">
        <v>0</v>
      </c>
      <c r="V29" s="9">
        <v>0</v>
      </c>
      <c r="W29" s="9">
        <v>0</v>
      </c>
      <c r="X29" s="9">
        <v>0</v>
      </c>
      <c r="Y29" s="9">
        <v>18</v>
      </c>
      <c r="Z29" s="9">
        <v>1</v>
      </c>
      <c r="AA29" s="9">
        <v>1</v>
      </c>
      <c r="AB29" s="9">
        <v>0</v>
      </c>
      <c r="AC29" s="9">
        <v>0</v>
      </c>
      <c r="AD29">
        <v>2</v>
      </c>
      <c r="AE29" s="8"/>
      <c r="AF29" s="9">
        <v>0</v>
      </c>
      <c r="AG29" s="8"/>
      <c r="AH29" s="9">
        <v>0</v>
      </c>
      <c r="AI29" s="60">
        <v>22</v>
      </c>
      <c r="AJ29" s="60">
        <v>14</v>
      </c>
    </row>
    <row r="30" spans="1:36" x14ac:dyDescent="0.3">
      <c r="A30" s="18" t="s">
        <v>253</v>
      </c>
      <c r="B30" s="8"/>
      <c r="C30" s="9">
        <v>48</v>
      </c>
      <c r="D30" s="9">
        <v>21</v>
      </c>
      <c r="E30" s="9">
        <v>0</v>
      </c>
      <c r="F30" s="9">
        <v>9</v>
      </c>
      <c r="G30" s="9">
        <v>69</v>
      </c>
      <c r="H30" s="9">
        <v>0</v>
      </c>
      <c r="I30" s="9">
        <v>4</v>
      </c>
      <c r="J30" s="9">
        <v>38</v>
      </c>
      <c r="K30" s="9">
        <v>19</v>
      </c>
      <c r="L30" s="9">
        <v>0</v>
      </c>
      <c r="M30" s="9">
        <v>0</v>
      </c>
      <c r="N30" s="9">
        <v>0</v>
      </c>
      <c r="O30" s="8"/>
      <c r="P30" s="9">
        <v>26</v>
      </c>
      <c r="Q30" s="9">
        <v>110</v>
      </c>
      <c r="R30" s="9">
        <v>0</v>
      </c>
      <c r="S30" s="9">
        <v>0</v>
      </c>
      <c r="T30" s="9">
        <v>102</v>
      </c>
      <c r="U30" s="9">
        <v>0</v>
      </c>
      <c r="V30" s="9">
        <v>2</v>
      </c>
      <c r="W30" s="9">
        <v>0</v>
      </c>
      <c r="X30" s="9">
        <v>0</v>
      </c>
      <c r="Y30" s="9">
        <v>47</v>
      </c>
      <c r="Z30" s="9">
        <v>2</v>
      </c>
      <c r="AA30" s="9">
        <v>5</v>
      </c>
      <c r="AB30" s="9">
        <v>0</v>
      </c>
      <c r="AC30" s="9">
        <v>0</v>
      </c>
      <c r="AD30" s="9">
        <v>13</v>
      </c>
      <c r="AE30" s="9">
        <v>198</v>
      </c>
      <c r="AF30" s="9">
        <v>0</v>
      </c>
      <c r="AG30" s="8"/>
      <c r="AH30" s="9">
        <v>0</v>
      </c>
      <c r="AI30" s="9">
        <v>103</v>
      </c>
      <c r="AJ30" s="9">
        <v>32</v>
      </c>
    </row>
    <row r="31" spans="1:36" x14ac:dyDescent="0.3">
      <c r="H31" s="9"/>
      <c r="I31" s="9"/>
      <c r="J31" s="9"/>
      <c r="K31" s="9"/>
      <c r="L31" s="9"/>
      <c r="M31" s="9"/>
      <c r="N31" s="9"/>
      <c r="R31" s="9"/>
      <c r="S31" s="9"/>
      <c r="T31" s="9"/>
      <c r="U31" s="9"/>
      <c r="V31" s="9"/>
      <c r="W31" s="9"/>
      <c r="X31" s="9"/>
      <c r="Y31" s="9"/>
      <c r="Z31" s="9"/>
      <c r="AA31" s="9"/>
      <c r="AB31" s="9"/>
      <c r="AC31" s="9"/>
      <c r="AF31" s="9"/>
      <c r="AH31" s="9"/>
      <c r="AI31" s="9"/>
      <c r="AJ31" s="9"/>
    </row>
    <row r="32" spans="1:36" x14ac:dyDescent="0.3">
      <c r="B32" s="19" t="s">
        <v>307</v>
      </c>
      <c r="C32" s="61"/>
      <c r="H32" s="9"/>
      <c r="I32" s="9"/>
      <c r="J32" s="9"/>
      <c r="K32" s="9"/>
      <c r="L32" s="9"/>
      <c r="M32" s="9"/>
      <c r="N32" s="9"/>
      <c r="R32" s="9"/>
      <c r="S32" s="9"/>
      <c r="T32" s="9"/>
      <c r="U32" s="9"/>
      <c r="V32" s="9"/>
      <c r="W32" s="9"/>
      <c r="X32" s="9"/>
      <c r="Y32" s="9"/>
      <c r="Z32" s="9"/>
      <c r="AA32" s="9"/>
      <c r="AB32" s="9"/>
      <c r="AC32" s="9"/>
      <c r="AF32" s="9"/>
      <c r="AH32" s="9"/>
      <c r="AI32" s="9"/>
      <c r="AJ32" s="9"/>
    </row>
    <row r="33" spans="1:36" x14ac:dyDescent="0.3">
      <c r="A33" s="43">
        <v>2018</v>
      </c>
      <c r="B33" t="s">
        <v>303</v>
      </c>
      <c r="C33" t="s">
        <v>304</v>
      </c>
      <c r="D33" s="9" t="s">
        <v>305</v>
      </c>
      <c r="E33" s="9" t="s">
        <v>306</v>
      </c>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row>
    <row r="34" spans="1:36" x14ac:dyDescent="0.3">
      <c r="A34" t="s">
        <v>291</v>
      </c>
      <c r="B34" s="9">
        <v>47</v>
      </c>
      <c r="C34" s="18">
        <v>51</v>
      </c>
      <c r="D34" s="18">
        <v>23</v>
      </c>
      <c r="E34" s="18">
        <v>124</v>
      </c>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row>
    <row r="35" spans="1:36" x14ac:dyDescent="0.3">
      <c r="A35" t="s">
        <v>292</v>
      </c>
      <c r="B35" s="9">
        <v>56</v>
      </c>
      <c r="C35" s="18">
        <v>65</v>
      </c>
      <c r="D35" s="18">
        <v>30</v>
      </c>
      <c r="E35" s="18">
        <v>140</v>
      </c>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row>
    <row r="36" spans="1:36" x14ac:dyDescent="0.3">
      <c r="A36" t="s">
        <v>293</v>
      </c>
      <c r="B36" s="9">
        <v>96</v>
      </c>
      <c r="C36" s="18">
        <v>71</v>
      </c>
      <c r="D36" s="18">
        <v>36</v>
      </c>
      <c r="E36" s="18">
        <v>152</v>
      </c>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row>
    <row r="37" spans="1:36" x14ac:dyDescent="0.3">
      <c r="A37" t="s">
        <v>294</v>
      </c>
      <c r="B37" s="9">
        <v>50</v>
      </c>
      <c r="C37" s="18">
        <v>88</v>
      </c>
      <c r="D37" s="18">
        <v>36</v>
      </c>
      <c r="E37" s="18">
        <v>168</v>
      </c>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row>
    <row r="38" spans="1:36" x14ac:dyDescent="0.3">
      <c r="A38" t="s">
        <v>295</v>
      </c>
      <c r="B38" s="9"/>
      <c r="C38" s="18"/>
      <c r="D38" s="18"/>
      <c r="E38" s="18"/>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row>
    <row r="39" spans="1:36" x14ac:dyDescent="0.3">
      <c r="A39" t="s">
        <v>296</v>
      </c>
      <c r="B39" s="9"/>
      <c r="C39" s="18"/>
      <c r="D39" s="18"/>
      <c r="E39" s="18"/>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row>
    <row r="40" spans="1:36" x14ac:dyDescent="0.3">
      <c r="A40" t="s">
        <v>297</v>
      </c>
      <c r="B40" s="9"/>
      <c r="C40" s="18"/>
      <c r="D40" s="18"/>
      <c r="E40" s="18"/>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row>
    <row r="41" spans="1:36" x14ac:dyDescent="0.3">
      <c r="A41" t="s">
        <v>298</v>
      </c>
      <c r="B41" s="9"/>
      <c r="C41" s="18"/>
      <c r="D41" s="18"/>
      <c r="E41" s="18"/>
      <c r="AI41" s="9"/>
    </row>
    <row r="42" spans="1:36" x14ac:dyDescent="0.3">
      <c r="A42" t="s">
        <v>299</v>
      </c>
      <c r="B42" s="9"/>
      <c r="C42" s="18"/>
      <c r="D42" s="18"/>
      <c r="E42" s="18"/>
      <c r="AI42" s="9"/>
    </row>
    <row r="43" spans="1:36" x14ac:dyDescent="0.3">
      <c r="A43" t="s">
        <v>300</v>
      </c>
      <c r="B43" s="9"/>
      <c r="C43" s="18"/>
      <c r="D43" s="18"/>
      <c r="E43" s="18"/>
    </row>
    <row r="44" spans="1:36" x14ac:dyDescent="0.3">
      <c r="A44" t="s">
        <v>301</v>
      </c>
      <c r="B44" s="9"/>
      <c r="C44" s="18"/>
      <c r="D44" s="18"/>
      <c r="E44" s="18"/>
    </row>
    <row r="45" spans="1:36" x14ac:dyDescent="0.3">
      <c r="A45" t="s">
        <v>302</v>
      </c>
      <c r="B45" s="9"/>
      <c r="C45" s="18"/>
      <c r="D45" s="18"/>
      <c r="E45" s="18"/>
    </row>
    <row r="47" spans="1:36" x14ac:dyDescent="0.3">
      <c r="B47">
        <f>SUM(B34:B46)</f>
        <v>249</v>
      </c>
      <c r="C47">
        <f>SUM(C34:C46)</f>
        <v>275</v>
      </c>
      <c r="D47">
        <f>SUM(D34:D46)</f>
        <v>125</v>
      </c>
      <c r="E47">
        <f>SUM(E34:E46)</f>
        <v>584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Attendance Rate</vt:lpstr>
      <vt:lpstr>Population &amp; Races</vt:lpstr>
      <vt:lpstr>Careers</vt:lpstr>
      <vt:lpstr>Housing</vt:lpstr>
      <vt:lpstr>Income</vt:lpstr>
      <vt:lpstr>Crime - Attendance Boundary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Courtney Olson</cp:lastModifiedBy>
  <dcterms:created xsi:type="dcterms:W3CDTF">2015-06-05T18:17:20Z</dcterms:created>
  <dcterms:modified xsi:type="dcterms:W3CDTF">2021-03-14T23:40:07Z</dcterms:modified>
</cp:coreProperties>
</file>