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036C13A5-D984-452C-9630-3D79184E7510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3" l="1"/>
  <c r="E49" i="3"/>
  <c r="F40" i="3"/>
  <c r="E40" i="3"/>
  <c r="E31" i="3"/>
  <c r="F31" i="3" s="1"/>
  <c r="E21" i="3"/>
  <c r="F21" i="3" s="1"/>
  <c r="E11" i="3"/>
  <c r="F11" i="3" s="1"/>
  <c r="E48" i="3"/>
  <c r="F48" i="3" s="1"/>
  <c r="E39" i="3"/>
  <c r="F39" i="3" s="1"/>
  <c r="E30" i="3"/>
  <c r="F30" i="3" s="1"/>
  <c r="E20" i="3"/>
  <c r="F20" i="3" s="1"/>
  <c r="E10" i="3"/>
  <c r="F10" i="3" s="1"/>
  <c r="E42" i="3"/>
  <c r="E43" i="3"/>
  <c r="E44" i="3"/>
  <c r="E45" i="3"/>
  <c r="E41" i="3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2" i="3"/>
  <c r="F3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12" i="3"/>
  <c r="F12" i="3" s="1"/>
  <c r="E2" i="3"/>
  <c r="F6" i="2"/>
  <c r="F5" i="2"/>
  <c r="F4" i="2"/>
  <c r="F3" i="2"/>
  <c r="F2" i="2"/>
  <c r="E47" i="3" l="1"/>
  <c r="F47" i="3" s="1"/>
  <c r="E29" i="3"/>
  <c r="F29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46" i="3"/>
  <c r="F46" i="3" s="1"/>
  <c r="E28" i="3"/>
  <c r="F28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41" i="3"/>
  <c r="F42" i="3"/>
  <c r="F43" i="3"/>
  <c r="F44" i="3"/>
  <c r="F45" i="3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<sst xmlns="http://schemas.openxmlformats.org/spreadsheetml/2006/main" count="155" uniqueCount="44">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</sst>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49"/>
  <sheetViews>
    <sheetView tabSelected="1" topLeftCell="A30" workbookViewId="0">
      <selection activeCell="F48" sqref="F48:F49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20.36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20.170000000000002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20.69</v>
      </c>
    </row>
    <row r="12" spans="1:6" ht="15" x14ac:dyDescent="0.3">
      <c r="A12" t="s">
        <v>26</v>
      </c>
      <c r="B12" s="8" t="s">
        <v>9</v>
      </c>
      <c r="C12" s="6">
        <v>44775.743055555555</v>
      </c>
      <c r="D12" s="10">
        <v>2.1</v>
      </c>
      <c r="E12" s="10">
        <f>$D12-'well info'!$C$3</f>
        <v>1.6700000000000002</v>
      </c>
      <c r="F12" s="10">
        <f>'well info'!$E$3-$E12</f>
        <v>18.829999999999998</v>
      </c>
    </row>
    <row r="13" spans="1:6" ht="15" x14ac:dyDescent="0.3">
      <c r="A13" t="s">
        <v>26</v>
      </c>
      <c r="B13" s="8" t="s">
        <v>9</v>
      </c>
      <c r="C13" s="6">
        <v>44791.402777777781</v>
      </c>
      <c r="D13" s="10">
        <v>2.0499999999999998</v>
      </c>
      <c r="E13" s="10">
        <f>$D13-'well info'!$C$3</f>
        <v>1.6199999999999999</v>
      </c>
      <c r="F13" s="10">
        <f>'well info'!$E$3-$E13</f>
        <v>18.88</v>
      </c>
    </row>
    <row r="14" spans="1:6" ht="15" x14ac:dyDescent="0.3">
      <c r="A14" t="s">
        <v>26</v>
      </c>
      <c r="B14" s="8" t="s">
        <v>9</v>
      </c>
      <c r="C14" s="6">
        <v>44813.4375</v>
      </c>
      <c r="D14" s="10">
        <v>2.1</v>
      </c>
      <c r="E14" s="10">
        <f>$D14-'well info'!$C$3</f>
        <v>1.6700000000000002</v>
      </c>
      <c r="F14" s="10">
        <f>'well info'!$E$3-$E14</f>
        <v>18.829999999999998</v>
      </c>
    </row>
    <row r="15" spans="1:6" ht="15" x14ac:dyDescent="0.3">
      <c r="A15" t="s">
        <v>26</v>
      </c>
      <c r="B15" s="8" t="s">
        <v>9</v>
      </c>
      <c r="C15" s="6">
        <v>44818.625</v>
      </c>
      <c r="D15" s="10">
        <v>2.08</v>
      </c>
      <c r="E15" s="10">
        <f>$D15-'well info'!$C$3</f>
        <v>1.6500000000000001</v>
      </c>
      <c r="F15" s="10">
        <f>'well info'!$E$3-$E15</f>
        <v>18.850000000000001</v>
      </c>
    </row>
    <row r="16" spans="1:6" ht="15" x14ac:dyDescent="0.3">
      <c r="A16" t="s">
        <v>26</v>
      </c>
      <c r="B16" s="8" t="s">
        <v>9</v>
      </c>
      <c r="C16" s="6">
        <v>44824.427083333336</v>
      </c>
      <c r="D16" s="10">
        <v>2</v>
      </c>
      <c r="E16" s="10">
        <f>$D16-'well info'!$C$3</f>
        <v>1.57</v>
      </c>
      <c r="F16" s="10">
        <f>'well info'!$E$3-$E16</f>
        <v>18.93</v>
      </c>
    </row>
    <row r="17" spans="1:6" ht="15" x14ac:dyDescent="0.3">
      <c r="A17" t="s">
        <v>26</v>
      </c>
      <c r="B17" s="8" t="s">
        <v>9</v>
      </c>
      <c r="C17" s="6">
        <v>44851.65625</v>
      </c>
      <c r="D17" s="10">
        <v>1.89</v>
      </c>
      <c r="E17" s="10">
        <f>$D17-'well info'!$C$3</f>
        <v>1.46</v>
      </c>
      <c r="F17" s="10">
        <f>'well info'!$E$3-$E17</f>
        <v>19.04</v>
      </c>
    </row>
    <row r="18" spans="1:6" ht="15" x14ac:dyDescent="0.3">
      <c r="A18" t="s">
        <v>26</v>
      </c>
      <c r="B18" s="8" t="s">
        <v>9</v>
      </c>
      <c r="C18" s="6">
        <v>44886.625</v>
      </c>
      <c r="D18" s="10">
        <v>1.68</v>
      </c>
      <c r="E18" s="10">
        <f>$D18-'well info'!$C$3</f>
        <v>1.25</v>
      </c>
      <c r="F18" s="10">
        <f>'well info'!$E$3-$E18</f>
        <v>19.25</v>
      </c>
    </row>
    <row r="19" spans="1:6" ht="15" x14ac:dyDescent="0.3">
      <c r="A19" t="s">
        <v>26</v>
      </c>
      <c r="B19" s="8" t="s">
        <v>9</v>
      </c>
      <c r="C19" s="6">
        <v>44894.625</v>
      </c>
      <c r="D19" s="10">
        <v>1.4</v>
      </c>
      <c r="E19" s="10">
        <f>$D19-'well info'!$C$3</f>
        <v>0.97</v>
      </c>
      <c r="F19" s="10">
        <f>'well info'!$E$3-$E19</f>
        <v>19.53</v>
      </c>
    </row>
    <row r="20" spans="1:6" ht="15" x14ac:dyDescent="0.3">
      <c r="A20" t="s">
        <v>26</v>
      </c>
      <c r="B20" s="8" t="s">
        <v>9</v>
      </c>
      <c r="C20" s="6">
        <v>44915.416666666664</v>
      </c>
      <c r="D20" s="10">
        <v>1.6</v>
      </c>
      <c r="E20" s="10">
        <f>$D20-'well info'!$C$3</f>
        <v>1.1700000000000002</v>
      </c>
      <c r="F20" s="10">
        <f>'well info'!$E$3-$E20</f>
        <v>19.329999999999998</v>
      </c>
    </row>
    <row r="21" spans="1:6" ht="15" x14ac:dyDescent="0.3">
      <c r="A21" t="s">
        <v>26</v>
      </c>
      <c r="B21" s="8" t="s">
        <v>9</v>
      </c>
      <c r="C21" s="6">
        <v>44930.597222222219</v>
      </c>
      <c r="D21" s="10">
        <v>0.98</v>
      </c>
      <c r="E21" s="10">
        <f>$D21-'well info'!$C$3</f>
        <v>0.55000000000000004</v>
      </c>
      <c r="F21" s="10">
        <f>'well info'!$E$3-$E21</f>
        <v>19.95</v>
      </c>
    </row>
    <row r="22" spans="1:6" ht="15" x14ac:dyDescent="0.3">
      <c r="A22" t="s">
        <v>24</v>
      </c>
      <c r="B22" s="8" t="s">
        <v>7</v>
      </c>
      <c r="C22" s="6">
        <v>44775.510416666664</v>
      </c>
      <c r="D22" s="10">
        <v>2.15</v>
      </c>
      <c r="E22" s="10">
        <f>$D22-'well info'!$C$4</f>
        <v>1.52</v>
      </c>
      <c r="F22" s="10">
        <f>'well info'!$E$4-$E22</f>
        <v>18.18</v>
      </c>
    </row>
    <row r="23" spans="1:6" ht="15" x14ac:dyDescent="0.3">
      <c r="A23" t="s">
        <v>24</v>
      </c>
      <c r="B23" s="8" t="s">
        <v>7</v>
      </c>
      <c r="C23" s="6">
        <v>44791.404166666667</v>
      </c>
      <c r="D23" s="10">
        <v>1.94</v>
      </c>
      <c r="E23" s="10">
        <f>$D23-'well info'!$C$4</f>
        <v>1.31</v>
      </c>
      <c r="F23" s="10">
        <f>'well info'!$E$4-$E23</f>
        <v>18.39</v>
      </c>
    </row>
    <row r="24" spans="1:6" ht="15" x14ac:dyDescent="0.3">
      <c r="A24" t="s">
        <v>24</v>
      </c>
      <c r="B24" s="8" t="s">
        <v>7</v>
      </c>
      <c r="C24" s="6">
        <v>44813.44027777778</v>
      </c>
      <c r="D24" s="10">
        <v>1.94</v>
      </c>
      <c r="E24" s="10">
        <f>D24-'well info'!$C$4</f>
        <v>1.31</v>
      </c>
      <c r="F24" s="10">
        <f>'well info'!$E$4-$E24</f>
        <v>18.39</v>
      </c>
    </row>
    <row r="25" spans="1:6" ht="15" x14ac:dyDescent="0.3">
      <c r="A25" t="s">
        <v>24</v>
      </c>
      <c r="B25" s="8" t="s">
        <v>7</v>
      </c>
      <c r="C25" s="6">
        <v>44818.607638888891</v>
      </c>
      <c r="D25" s="10">
        <v>1.92</v>
      </c>
      <c r="E25" s="10">
        <f>D25-'well info'!$C$4</f>
        <v>1.29</v>
      </c>
      <c r="F25" s="10">
        <f>'well info'!$E$4-$E25</f>
        <v>18.41</v>
      </c>
    </row>
    <row r="26" spans="1:6" ht="15" x14ac:dyDescent="0.3">
      <c r="A26" t="s">
        <v>24</v>
      </c>
      <c r="B26" s="8" t="s">
        <v>7</v>
      </c>
      <c r="C26" s="6">
        <v>44824.430555555555</v>
      </c>
      <c r="D26" s="10">
        <v>1.88</v>
      </c>
      <c r="E26" s="10">
        <f>D26-'well info'!$C$4</f>
        <v>1.25</v>
      </c>
      <c r="F26" s="10">
        <f>'well info'!$E$4-$E26</f>
        <v>18.45</v>
      </c>
    </row>
    <row r="27" spans="1:6" ht="15" x14ac:dyDescent="0.3">
      <c r="A27" t="s">
        <v>24</v>
      </c>
      <c r="B27" s="8" t="s">
        <v>7</v>
      </c>
      <c r="C27" s="6">
        <v>44851.65625</v>
      </c>
      <c r="D27" s="10">
        <v>1.76</v>
      </c>
      <c r="E27" s="10">
        <f>D27-'well info'!$C$4</f>
        <v>1.1299999999999999</v>
      </c>
      <c r="F27" s="10">
        <f>'well info'!$E$4-$E27</f>
        <v>18.57</v>
      </c>
    </row>
    <row r="28" spans="1:6" ht="15" x14ac:dyDescent="0.3">
      <c r="A28" t="s">
        <v>24</v>
      </c>
      <c r="B28" s="8" t="s">
        <v>7</v>
      </c>
      <c r="C28" s="6">
        <v>44886.625</v>
      </c>
      <c r="D28" s="10">
        <v>1.43</v>
      </c>
      <c r="E28" s="10">
        <f>D28-'well info'!$C$4</f>
        <v>0.79999999999999993</v>
      </c>
      <c r="F28" s="10">
        <f>'well info'!$E$4-$E28</f>
        <v>18.899999999999999</v>
      </c>
    </row>
    <row r="29" spans="1:6" ht="15" x14ac:dyDescent="0.3">
      <c r="A29" t="s">
        <v>24</v>
      </c>
      <c r="B29" s="8" t="s">
        <v>7</v>
      </c>
      <c r="C29" s="6">
        <v>44894.625</v>
      </c>
      <c r="D29" s="10">
        <v>1.25</v>
      </c>
      <c r="E29" s="10">
        <f>D29-'well info'!$C$4</f>
        <v>0.62</v>
      </c>
      <c r="F29" s="10">
        <f>'well info'!$E$4-$E29</f>
        <v>19.079999999999998</v>
      </c>
    </row>
    <row r="30" spans="1:6" ht="15" x14ac:dyDescent="0.3">
      <c r="A30" t="s">
        <v>24</v>
      </c>
      <c r="B30" s="8" t="s">
        <v>7</v>
      </c>
      <c r="C30" s="6">
        <v>44915.416666666664</v>
      </c>
      <c r="D30" s="10">
        <v>1.37</v>
      </c>
      <c r="E30" s="10">
        <f>D30-'well info'!$C$4</f>
        <v>0.7400000000000001</v>
      </c>
      <c r="F30" s="10">
        <f>'well info'!$E$4-$E30</f>
        <v>18.96</v>
      </c>
    </row>
    <row r="31" spans="1:6" ht="15" x14ac:dyDescent="0.3">
      <c r="A31" t="s">
        <v>24</v>
      </c>
      <c r="B31" s="8" t="s">
        <v>7</v>
      </c>
      <c r="C31" s="6">
        <v>44930.597222222219</v>
      </c>
      <c r="D31" s="10">
        <v>1.08</v>
      </c>
      <c r="E31" s="10">
        <f>D31-'well info'!$C$4</f>
        <v>0.45000000000000007</v>
      </c>
      <c r="F31" s="10">
        <f>'well info'!$E$4-$E31</f>
        <v>19.25</v>
      </c>
    </row>
    <row r="32" spans="1:6" ht="15.6" x14ac:dyDescent="0.3">
      <c r="A32" t="s">
        <v>23</v>
      </c>
      <c r="B32" s="3" t="s">
        <v>6</v>
      </c>
      <c r="C32" s="6">
        <v>44775.552083333336</v>
      </c>
      <c r="D32" s="10">
        <v>2.83</v>
      </c>
      <c r="E32" s="10">
        <f>$D32-'well info'!$C$5</f>
        <v>2.15</v>
      </c>
      <c r="F32" s="10">
        <f>'well info'!$E$5-$E32</f>
        <v>18.75</v>
      </c>
    </row>
    <row r="33" spans="1:6" ht="15.6" x14ac:dyDescent="0.3">
      <c r="A33" t="s">
        <v>23</v>
      </c>
      <c r="B33" s="3" t="s">
        <v>6</v>
      </c>
      <c r="C33" s="6">
        <v>44791.406944444447</v>
      </c>
      <c r="D33" s="10">
        <v>2.71</v>
      </c>
      <c r="E33" s="10">
        <f>$D33-'well info'!$C$5</f>
        <v>2.0299999999999998</v>
      </c>
      <c r="F33" s="10">
        <f>'well info'!$E$5-$E33</f>
        <v>18.869999999999997</v>
      </c>
    </row>
    <row r="34" spans="1:6" ht="15.6" x14ac:dyDescent="0.3">
      <c r="A34" t="s">
        <v>23</v>
      </c>
      <c r="B34" s="3" t="s">
        <v>6</v>
      </c>
      <c r="C34" s="6">
        <v>44813.447916666664</v>
      </c>
      <c r="D34" s="10">
        <v>2.89</v>
      </c>
      <c r="E34" s="10">
        <f>$D34-'well info'!$C$5</f>
        <v>2.21</v>
      </c>
      <c r="F34" s="10">
        <f>'well info'!$E$5-$E34</f>
        <v>18.689999999999998</v>
      </c>
    </row>
    <row r="35" spans="1:6" ht="15.6" x14ac:dyDescent="0.3">
      <c r="A35" t="s">
        <v>23</v>
      </c>
      <c r="B35" s="3" t="s">
        <v>6</v>
      </c>
      <c r="C35" s="6">
        <v>44818.607638888891</v>
      </c>
      <c r="D35" s="10">
        <v>2.77</v>
      </c>
      <c r="E35" s="10">
        <f>$D35-'well info'!$C$5</f>
        <v>2.09</v>
      </c>
      <c r="F35" s="10">
        <f>'well info'!$E$5-$E35</f>
        <v>18.809999999999999</v>
      </c>
    </row>
    <row r="36" spans="1:6" ht="15.6" x14ac:dyDescent="0.3">
      <c r="A36" t="s">
        <v>23</v>
      </c>
      <c r="B36" s="3" t="s">
        <v>6</v>
      </c>
      <c r="C36" s="6">
        <v>44824.431944444441</v>
      </c>
      <c r="D36" s="10">
        <v>2.68</v>
      </c>
      <c r="E36" s="10">
        <f>$D36-'well info'!$C$5</f>
        <v>2</v>
      </c>
      <c r="F36" s="10">
        <f>'well info'!$E$5-$E36</f>
        <v>18.899999999999999</v>
      </c>
    </row>
    <row r="37" spans="1:6" ht="15.6" x14ac:dyDescent="0.3">
      <c r="A37" t="s">
        <v>23</v>
      </c>
      <c r="B37" s="3" t="s">
        <v>6</v>
      </c>
      <c r="C37" s="6">
        <v>44886.618055555555</v>
      </c>
      <c r="D37" s="10">
        <v>2.23</v>
      </c>
      <c r="E37" s="10">
        <f>$D37-'well info'!$C$5</f>
        <v>1.5499999999999998</v>
      </c>
      <c r="F37" s="10">
        <f>'well info'!$E$5-$E37</f>
        <v>19.349999999999998</v>
      </c>
    </row>
    <row r="38" spans="1:6" ht="15.6" x14ac:dyDescent="0.3">
      <c r="A38" t="s">
        <v>23</v>
      </c>
      <c r="B38" s="3" t="s">
        <v>6</v>
      </c>
      <c r="C38" s="6">
        <v>44894.625</v>
      </c>
      <c r="D38" s="10">
        <v>1.81</v>
      </c>
      <c r="E38" s="10">
        <f>$D38-'well info'!$C$5</f>
        <v>1.1299999999999999</v>
      </c>
      <c r="F38" s="10">
        <f>'well info'!$E$5-$E38</f>
        <v>19.77</v>
      </c>
    </row>
    <row r="39" spans="1:6" ht="15.6" x14ac:dyDescent="0.3">
      <c r="A39" t="s">
        <v>23</v>
      </c>
      <c r="B39" s="3" t="s">
        <v>6</v>
      </c>
      <c r="C39" s="6">
        <v>44915.416666666664</v>
      </c>
      <c r="D39" s="10">
        <v>2.11</v>
      </c>
      <c r="E39" s="10">
        <f>$D39-'well info'!$C$5</f>
        <v>1.4299999999999997</v>
      </c>
      <c r="F39" s="10">
        <f>'well info'!$E$5-$E39</f>
        <v>19.47</v>
      </c>
    </row>
    <row r="40" spans="1:6" ht="15.6" x14ac:dyDescent="0.3">
      <c r="A40" t="s">
        <v>23</v>
      </c>
      <c r="B40" s="3" t="s">
        <v>6</v>
      </c>
      <c r="C40" s="6">
        <v>44930.597222222219</v>
      </c>
      <c r="D40" s="10">
        <v>1.2</v>
      </c>
      <c r="E40" s="10">
        <f>$D40-'well info'!$C$5</f>
        <v>0.51999999999999991</v>
      </c>
      <c r="F40" s="10">
        <f>'well info'!$E$5-$E40</f>
        <v>20.38</v>
      </c>
    </row>
    <row r="41" spans="1:6" ht="15" x14ac:dyDescent="0.3">
      <c r="A41" t="s">
        <v>25</v>
      </c>
      <c r="B41" s="8" t="s">
        <v>8</v>
      </c>
      <c r="C41" s="6">
        <v>44775.552083333336</v>
      </c>
      <c r="D41" s="10">
        <v>99</v>
      </c>
      <c r="E41" s="10">
        <f>$D41-'well info'!$C$6</f>
        <v>98.3</v>
      </c>
      <c r="F41" s="10">
        <f>'well info'!$E$2-$E41</f>
        <v>-77</v>
      </c>
    </row>
    <row r="42" spans="1:6" ht="15" x14ac:dyDescent="0.3">
      <c r="A42" t="s">
        <v>25</v>
      </c>
      <c r="B42" s="8" t="s">
        <v>8</v>
      </c>
      <c r="C42" s="6">
        <v>44791.408333333333</v>
      </c>
      <c r="D42" s="10">
        <v>99</v>
      </c>
      <c r="E42" s="10">
        <f>$D42-'well info'!$C$6</f>
        <v>98.3</v>
      </c>
      <c r="F42" s="10">
        <f>'well info'!$E$2-$E42</f>
        <v>-77</v>
      </c>
    </row>
    <row r="43" spans="1:6" ht="15" x14ac:dyDescent="0.3">
      <c r="A43" t="s">
        <v>25</v>
      </c>
      <c r="B43" s="8" t="s">
        <v>8</v>
      </c>
      <c r="C43" s="6">
        <v>44813.458333333336</v>
      </c>
      <c r="D43" s="10">
        <v>99</v>
      </c>
      <c r="E43" s="10">
        <f>$D43-'well info'!$C$6</f>
        <v>98.3</v>
      </c>
      <c r="F43" s="10">
        <f>'well info'!$E$2-$E43</f>
        <v>-77</v>
      </c>
    </row>
    <row r="44" spans="1:6" ht="15" x14ac:dyDescent="0.3">
      <c r="A44" t="s">
        <v>25</v>
      </c>
      <c r="B44" s="8" t="s">
        <v>8</v>
      </c>
      <c r="C44" s="6">
        <v>44818.645833333336</v>
      </c>
      <c r="D44" s="10">
        <v>99</v>
      </c>
      <c r="E44" s="10">
        <f>$D44-'well info'!$C$6</f>
        <v>98.3</v>
      </c>
      <c r="F44" s="10">
        <f>'well info'!$E$2-$E44</f>
        <v>-77</v>
      </c>
    </row>
    <row r="45" spans="1:6" ht="15" x14ac:dyDescent="0.3">
      <c r="A45" t="s">
        <v>25</v>
      </c>
      <c r="B45" s="8" t="s">
        <v>8</v>
      </c>
      <c r="C45" s="6">
        <v>44824.434027777781</v>
      </c>
      <c r="D45" s="10">
        <v>99</v>
      </c>
      <c r="E45" s="10">
        <f>$D45-'well info'!$C$6</f>
        <v>98.3</v>
      </c>
      <c r="F45" s="10">
        <f>'well info'!$E$2-$E45</f>
        <v>-77</v>
      </c>
    </row>
    <row r="46" spans="1:6" ht="15" x14ac:dyDescent="0.3">
      <c r="A46" t="s">
        <v>25</v>
      </c>
      <c r="B46" s="12" t="s">
        <v>8</v>
      </c>
      <c r="C46" s="6">
        <v>44886.597222222219</v>
      </c>
      <c r="D46" s="13">
        <v>4.4800000000000004</v>
      </c>
      <c r="E46" s="10">
        <f>$D46-'well info'!$C$8</f>
        <v>4.2</v>
      </c>
      <c r="F46" s="10">
        <f>'well info'!$E$6-$E46</f>
        <v>18.100000000000001</v>
      </c>
    </row>
    <row r="47" spans="1:6" ht="15" x14ac:dyDescent="0.3">
      <c r="A47" t="s">
        <v>25</v>
      </c>
      <c r="B47" s="12" t="s">
        <v>8</v>
      </c>
      <c r="C47" s="6">
        <v>44894.625</v>
      </c>
      <c r="D47" s="13">
        <v>2.65</v>
      </c>
      <c r="E47" s="10">
        <f>$D47-'well info'!$C$8</f>
        <v>2.37</v>
      </c>
      <c r="F47" s="10">
        <f>'well info'!$E$6-$E47</f>
        <v>19.93</v>
      </c>
    </row>
    <row r="48" spans="1:6" ht="15" x14ac:dyDescent="0.3">
      <c r="A48" t="s">
        <v>25</v>
      </c>
      <c r="B48" s="12" t="s">
        <v>8</v>
      </c>
      <c r="C48" s="6">
        <v>44915.416666666664</v>
      </c>
      <c r="D48" s="13">
        <v>2.7</v>
      </c>
      <c r="E48" s="10">
        <f>$D48-'well info'!$C$8</f>
        <v>2.42</v>
      </c>
      <c r="F48" s="10">
        <f>'well info'!$E$6-$E48</f>
        <v>19.880000000000003</v>
      </c>
    </row>
    <row r="49" spans="1:6" ht="15" x14ac:dyDescent="0.3">
      <c r="A49" t="s">
        <v>25</v>
      </c>
      <c r="B49" s="12" t="s">
        <v>8</v>
      </c>
      <c r="C49" s="6">
        <v>44930.597222222219</v>
      </c>
      <c r="D49" s="15">
        <v>1.38</v>
      </c>
      <c r="E49" s="10">
        <f>$D49-'well info'!$C$8</f>
        <v>1.0999999999999999</v>
      </c>
      <c r="F49" s="10">
        <f>'well info'!$E$6-$E49</f>
        <v>21.2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E11" sqref="E11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-22.9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-0.44999999999999996</v>
      </c>
      <c r="E17" s="10">
        <f>$C17-'well info'!$F$6</f>
        <v>-22.75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-20.93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-20.93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-20.93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-20.93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-20.93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-0.22999999999999998</v>
      </c>
      <c r="E37" s="10">
        <f>$C37-'well info'!$F$3</f>
        <v>-20.73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-20.93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-20.93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-20.93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-20.93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2023-01-27T11:23:38Z</dcterms:modified>
</cp:coreProperties>
</file>