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0" yWindow="1080" windowWidth="25600" windowHeight="14980"/>
  </bookViews>
  <sheets>
    <sheet name="RapidMiner Data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1" l="1"/>
  <c r="N3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2" i="1"/>
</calcChain>
</file>

<file path=xl/sharedStrings.xml><?xml version="1.0" encoding="utf-8"?>
<sst xmlns="http://schemas.openxmlformats.org/spreadsheetml/2006/main" count="624" uniqueCount="33">
  <si>
    <t>Saison</t>
  </si>
  <si>
    <t>Spieltag</t>
  </si>
  <si>
    <t>Datum</t>
  </si>
  <si>
    <t>Heim</t>
  </si>
  <si>
    <t>Gast</t>
  </si>
  <si>
    <t>Gewinner</t>
  </si>
  <si>
    <t>confidence(1)</t>
  </si>
  <si>
    <t>confidence(X)</t>
  </si>
  <si>
    <t>confidence(2)</t>
  </si>
  <si>
    <t>prediction(Gewinner)</t>
  </si>
  <si>
    <t>Hamburg</t>
  </si>
  <si>
    <t>Bayern</t>
  </si>
  <si>
    <t>2</t>
  </si>
  <si>
    <t>Berlin</t>
  </si>
  <si>
    <t>Augsburg</t>
  </si>
  <si>
    <t>X</t>
  </si>
  <si>
    <t>1</t>
  </si>
  <si>
    <t>Koeln</t>
  </si>
  <si>
    <t>Stuttgart</t>
  </si>
  <si>
    <t>Hoffenheim</t>
  </si>
  <si>
    <t>Leverkusen</t>
  </si>
  <si>
    <t>Hannover</t>
  </si>
  <si>
    <t>Darmstadt</t>
  </si>
  <si>
    <t>Ingolstadt</t>
  </si>
  <si>
    <t>Mainz</t>
  </si>
  <si>
    <t>Gladbach</t>
  </si>
  <si>
    <t>Dortmund</t>
  </si>
  <si>
    <t>Frankfurt</t>
  </si>
  <si>
    <t>Wolfsburg</t>
  </si>
  <si>
    <t>Schalke</t>
  </si>
  <si>
    <t>Bremen</t>
  </si>
  <si>
    <t>Anzahl korrekt</t>
  </si>
  <si>
    <t>Anzahl 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</si>
</sst>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.0"/>
    <numFmt numFmtId="165" formatCode="dd\-mm\-yyyy\ hh:mm:ss"/>
  </numFmts>
  <fonts count="3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4"/>
  <sheetViews>
    <sheetView tabSelected="1" workbookViewId="0">
      <selection activeCell="N5" sqref="N5"/>
    </sheetView>
  </sheetViews>
  <sheetFormatPr baseColWidth="10" defaultColWidth="8.83203125" defaultRowHeight="14" x14ac:dyDescent="0"/>
  <cols>
    <col min="13" max="13" width="12.164062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>
      <c r="A2" s="2">
        <v>2015</v>
      </c>
      <c r="B2" s="2">
        <v>18</v>
      </c>
      <c r="C2" s="3">
        <v>42391</v>
      </c>
      <c r="D2" s="4" t="s">
        <v>10</v>
      </c>
      <c r="E2" s="4" t="s">
        <v>11</v>
      </c>
      <c r="F2" s="4" t="s">
        <v>12</v>
      </c>
      <c r="G2" s="2">
        <v>0.22971569896171987</v>
      </c>
      <c r="H2" s="2">
        <v>0.3026644679488153</v>
      </c>
      <c r="I2" s="2">
        <v>0.46761983308946481</v>
      </c>
      <c r="J2" s="4" t="s">
        <v>12</v>
      </c>
      <c r="K2" t="b">
        <f>J2=F2</f>
        <v>1</v>
      </c>
      <c r="M2" t="s">
        <v>31</v>
      </c>
      <c r="N2">
        <f>COUNTIF(K2:K1000,TRUE)</f>
        <v>79</v>
      </c>
    </row>
    <row r="3" spans="1:14">
      <c r="A3" s="2">
        <v>2015</v>
      </c>
      <c r="B3" s="2">
        <v>18</v>
      </c>
      <c r="C3" s="3">
        <v>42392</v>
      </c>
      <c r="D3" s="4" t="s">
        <v>13</v>
      </c>
      <c r="E3" s="4" t="s">
        <v>14</v>
      </c>
      <c r="F3" s="4" t="s">
        <v>15</v>
      </c>
      <c r="G3" s="2">
        <v>0.51256905477833026</v>
      </c>
      <c r="H3" s="2">
        <v>0.29088050261748855</v>
      </c>
      <c r="I3" s="2">
        <v>0.19655044260418128</v>
      </c>
      <c r="J3" s="4" t="s">
        <v>16</v>
      </c>
      <c r="K3" t="b">
        <f t="shared" ref="K3:K66" si="0">J3=F3</f>
        <v>0</v>
      </c>
      <c r="M3" t="s">
        <v>32</v>
      </c>
      <c r="N3">
        <f>COUNTA(K2:K1000)</f>
        <v>153</v>
      </c>
    </row>
    <row r="4" spans="1:14">
      <c r="A4" s="2">
        <v>2015</v>
      </c>
      <c r="B4" s="2">
        <v>18</v>
      </c>
      <c r="C4" s="3">
        <v>42392</v>
      </c>
      <c r="D4" s="4" t="s">
        <v>17</v>
      </c>
      <c r="E4" s="4" t="s">
        <v>18</v>
      </c>
      <c r="F4" s="4" t="s">
        <v>12</v>
      </c>
      <c r="G4" s="2">
        <v>0.51459770527730486</v>
      </c>
      <c r="H4" s="2">
        <v>0.30612364857840607</v>
      </c>
      <c r="I4" s="2">
        <v>0.17927864614428898</v>
      </c>
      <c r="J4" s="4" t="s">
        <v>16</v>
      </c>
      <c r="K4" t="b">
        <f t="shared" si="0"/>
        <v>0</v>
      </c>
      <c r="N4">
        <f>N2/N3</f>
        <v>0.5163398692810458</v>
      </c>
    </row>
    <row r="5" spans="1:14">
      <c r="A5" s="2">
        <v>2015</v>
      </c>
      <c r="B5" s="2">
        <v>18</v>
      </c>
      <c r="C5" s="3">
        <v>42392</v>
      </c>
      <c r="D5" s="4" t="s">
        <v>19</v>
      </c>
      <c r="E5" s="4" t="s">
        <v>20</v>
      </c>
      <c r="F5" s="4" t="s">
        <v>15</v>
      </c>
      <c r="G5" s="2">
        <v>0.38587480134943641</v>
      </c>
      <c r="H5" s="2">
        <v>0.28236114523489136</v>
      </c>
      <c r="I5" s="2">
        <v>0.33176405341567211</v>
      </c>
      <c r="J5" s="4" t="s">
        <v>16</v>
      </c>
      <c r="K5" t="b">
        <f t="shared" si="0"/>
        <v>0</v>
      </c>
    </row>
    <row r="6" spans="1:14">
      <c r="A6" s="2">
        <v>2015</v>
      </c>
      <c r="B6" s="2">
        <v>18</v>
      </c>
      <c r="C6" s="3">
        <v>42392</v>
      </c>
      <c r="D6" s="4" t="s">
        <v>21</v>
      </c>
      <c r="E6" s="4" t="s">
        <v>22</v>
      </c>
      <c r="F6" s="4" t="s">
        <v>12</v>
      </c>
      <c r="G6" s="2">
        <v>0.51086946727382465</v>
      </c>
      <c r="H6" s="2">
        <v>0.26498409517160165</v>
      </c>
      <c r="I6" s="2">
        <v>0.22414643755457364</v>
      </c>
      <c r="J6" s="4" t="s">
        <v>16</v>
      </c>
      <c r="K6" t="b">
        <f t="shared" si="0"/>
        <v>0</v>
      </c>
    </row>
    <row r="7" spans="1:14">
      <c r="A7" s="2">
        <v>2015</v>
      </c>
      <c r="B7" s="2">
        <v>18</v>
      </c>
      <c r="C7" s="3">
        <v>42392</v>
      </c>
      <c r="D7" s="4" t="s">
        <v>23</v>
      </c>
      <c r="E7" s="4" t="s">
        <v>24</v>
      </c>
      <c r="F7" s="4" t="s">
        <v>16</v>
      </c>
      <c r="G7" s="2">
        <v>0.42808711852203701</v>
      </c>
      <c r="H7" s="2">
        <v>0.3044847271733167</v>
      </c>
      <c r="I7" s="2">
        <v>0.26742815430464623</v>
      </c>
      <c r="J7" s="4" t="s">
        <v>16</v>
      </c>
      <c r="K7" t="b">
        <f t="shared" si="0"/>
        <v>1</v>
      </c>
    </row>
    <row r="8" spans="1:14">
      <c r="A8" s="2">
        <v>2015</v>
      </c>
      <c r="B8" s="2">
        <v>18</v>
      </c>
      <c r="C8" s="3">
        <v>42392</v>
      </c>
      <c r="D8" s="4" t="s">
        <v>25</v>
      </c>
      <c r="E8" s="4" t="s">
        <v>26</v>
      </c>
      <c r="F8" s="4" t="s">
        <v>12</v>
      </c>
      <c r="G8" s="2">
        <v>0.42269382775018305</v>
      </c>
      <c r="H8" s="2">
        <v>0.28732453655223772</v>
      </c>
      <c r="I8" s="2">
        <v>0.28998163569757912</v>
      </c>
      <c r="J8" s="4" t="s">
        <v>16</v>
      </c>
      <c r="K8" t="b">
        <f t="shared" si="0"/>
        <v>0</v>
      </c>
    </row>
    <row r="9" spans="1:14">
      <c r="A9" s="2">
        <v>2015</v>
      </c>
      <c r="B9" s="2">
        <v>18</v>
      </c>
      <c r="C9" s="3">
        <v>42393</v>
      </c>
      <c r="D9" s="4" t="s">
        <v>27</v>
      </c>
      <c r="E9" s="4" t="s">
        <v>28</v>
      </c>
      <c r="F9" s="4" t="s">
        <v>16</v>
      </c>
      <c r="G9" s="2">
        <v>0.40339336398868958</v>
      </c>
      <c r="H9" s="2">
        <v>0.28184896038425422</v>
      </c>
      <c r="I9" s="2">
        <v>0.3147576756270562</v>
      </c>
      <c r="J9" s="4" t="s">
        <v>16</v>
      </c>
      <c r="K9" t="b">
        <f t="shared" si="0"/>
        <v>1</v>
      </c>
    </row>
    <row r="10" spans="1:14">
      <c r="A10" s="2">
        <v>2015</v>
      </c>
      <c r="B10" s="2">
        <v>18</v>
      </c>
      <c r="C10" s="3">
        <v>42393</v>
      </c>
      <c r="D10" s="4" t="s">
        <v>29</v>
      </c>
      <c r="E10" s="4" t="s">
        <v>30</v>
      </c>
      <c r="F10" s="4" t="s">
        <v>12</v>
      </c>
      <c r="G10" s="2">
        <v>0.55086135199612574</v>
      </c>
      <c r="H10" s="2">
        <v>0.28847969060815654</v>
      </c>
      <c r="I10" s="2">
        <v>0.16065895739571778</v>
      </c>
      <c r="J10" s="4" t="s">
        <v>16</v>
      </c>
      <c r="K10" t="b">
        <f t="shared" si="0"/>
        <v>0</v>
      </c>
    </row>
    <row r="11" spans="1:14">
      <c r="A11" s="2">
        <v>2015</v>
      </c>
      <c r="B11" s="2">
        <v>19</v>
      </c>
      <c r="C11" s="3">
        <v>42398</v>
      </c>
      <c r="D11" s="4" t="s">
        <v>24</v>
      </c>
      <c r="E11" s="4" t="s">
        <v>25</v>
      </c>
      <c r="F11" s="4" t="s">
        <v>16</v>
      </c>
      <c r="G11" s="2">
        <v>0.45014678838970462</v>
      </c>
      <c r="H11" s="2">
        <v>0.29359055473861051</v>
      </c>
      <c r="I11" s="2">
        <v>0.25626265687168487</v>
      </c>
      <c r="J11" s="4" t="s">
        <v>16</v>
      </c>
      <c r="K11" t="b">
        <f t="shared" si="0"/>
        <v>1</v>
      </c>
    </row>
    <row r="12" spans="1:14">
      <c r="A12" s="2">
        <v>2015</v>
      </c>
      <c r="B12" s="2">
        <v>19</v>
      </c>
      <c r="C12" s="3">
        <v>42399</v>
      </c>
      <c r="D12" s="4" t="s">
        <v>30</v>
      </c>
      <c r="E12" s="4" t="s">
        <v>13</v>
      </c>
      <c r="F12" s="4" t="s">
        <v>15</v>
      </c>
      <c r="G12" s="2">
        <v>0.43651409707054017</v>
      </c>
      <c r="H12" s="2">
        <v>0.25529473101840011</v>
      </c>
      <c r="I12" s="2">
        <v>0.30819117191105966</v>
      </c>
      <c r="J12" s="4" t="s">
        <v>16</v>
      </c>
      <c r="K12" t="b">
        <f t="shared" si="0"/>
        <v>0</v>
      </c>
    </row>
    <row r="13" spans="1:14">
      <c r="A13" s="2">
        <v>2015</v>
      </c>
      <c r="B13" s="2">
        <v>19</v>
      </c>
      <c r="C13" s="3">
        <v>42399</v>
      </c>
      <c r="D13" s="4" t="s">
        <v>26</v>
      </c>
      <c r="E13" s="4" t="s">
        <v>23</v>
      </c>
      <c r="F13" s="4" t="s">
        <v>16</v>
      </c>
      <c r="G13" s="2">
        <v>0.59921409899493627</v>
      </c>
      <c r="H13" s="2">
        <v>0.25868309949479512</v>
      </c>
      <c r="I13" s="2">
        <v>0.14210280151026863</v>
      </c>
      <c r="J13" s="4" t="s">
        <v>16</v>
      </c>
      <c r="K13" t="b">
        <f t="shared" si="0"/>
        <v>1</v>
      </c>
    </row>
    <row r="14" spans="1:14">
      <c r="A14" s="2">
        <v>2015</v>
      </c>
      <c r="B14" s="2">
        <v>19</v>
      </c>
      <c r="C14" s="3">
        <v>42399</v>
      </c>
      <c r="D14" s="4" t="s">
        <v>20</v>
      </c>
      <c r="E14" s="4" t="s">
        <v>21</v>
      </c>
      <c r="F14" s="4" t="s">
        <v>16</v>
      </c>
      <c r="G14" s="2">
        <v>0.57069925147358902</v>
      </c>
      <c r="H14" s="2">
        <v>0.29336904027710337</v>
      </c>
      <c r="I14" s="2">
        <v>0.13593170824930753</v>
      </c>
      <c r="J14" s="4" t="s">
        <v>16</v>
      </c>
      <c r="K14" t="b">
        <f t="shared" si="0"/>
        <v>1</v>
      </c>
    </row>
    <row r="15" spans="1:14">
      <c r="A15" s="2">
        <v>2015</v>
      </c>
      <c r="B15" s="2">
        <v>19</v>
      </c>
      <c r="C15" s="3">
        <v>42399</v>
      </c>
      <c r="D15" s="4" t="s">
        <v>14</v>
      </c>
      <c r="E15" s="4" t="s">
        <v>27</v>
      </c>
      <c r="F15" s="4" t="s">
        <v>15</v>
      </c>
      <c r="G15" s="2">
        <v>0.49523794371001273</v>
      </c>
      <c r="H15" s="2">
        <v>0.29175487067737588</v>
      </c>
      <c r="I15" s="2">
        <v>0.21300718561261145</v>
      </c>
      <c r="J15" s="4" t="s">
        <v>16</v>
      </c>
      <c r="K15" t="b">
        <f t="shared" si="0"/>
        <v>0</v>
      </c>
    </row>
    <row r="16" spans="1:14">
      <c r="A16" s="2">
        <v>2015</v>
      </c>
      <c r="B16" s="2">
        <v>19</v>
      </c>
      <c r="C16" s="3">
        <v>42399</v>
      </c>
      <c r="D16" s="4" t="s">
        <v>22</v>
      </c>
      <c r="E16" s="4" t="s">
        <v>29</v>
      </c>
      <c r="F16" s="4" t="s">
        <v>12</v>
      </c>
      <c r="G16" s="2">
        <v>0.37151358641499782</v>
      </c>
      <c r="H16" s="2">
        <v>0.30247538104330435</v>
      </c>
      <c r="I16" s="2">
        <v>0.32601103254169783</v>
      </c>
      <c r="J16" s="4" t="s">
        <v>16</v>
      </c>
      <c r="K16" t="b">
        <f t="shared" si="0"/>
        <v>0</v>
      </c>
    </row>
    <row r="17" spans="1:11">
      <c r="A17" s="2">
        <v>2015</v>
      </c>
      <c r="B17" s="2">
        <v>19</v>
      </c>
      <c r="C17" s="3">
        <v>42399</v>
      </c>
      <c r="D17" s="4" t="s">
        <v>18</v>
      </c>
      <c r="E17" s="4" t="s">
        <v>10</v>
      </c>
      <c r="F17" s="4" t="s">
        <v>16</v>
      </c>
      <c r="G17" s="2">
        <v>0.49557330786285797</v>
      </c>
      <c r="H17" s="2">
        <v>0.26205124804700336</v>
      </c>
      <c r="I17" s="2">
        <v>0.24237544409013867</v>
      </c>
      <c r="J17" s="4" t="s">
        <v>16</v>
      </c>
      <c r="K17" t="b">
        <f t="shared" si="0"/>
        <v>1</v>
      </c>
    </row>
    <row r="18" spans="1:11">
      <c r="A18" s="2">
        <v>2015</v>
      </c>
      <c r="B18" s="2">
        <v>19</v>
      </c>
      <c r="C18" s="3">
        <v>42400</v>
      </c>
      <c r="D18" s="4" t="s">
        <v>28</v>
      </c>
      <c r="E18" s="4" t="s">
        <v>17</v>
      </c>
      <c r="F18" s="4" t="s">
        <v>15</v>
      </c>
      <c r="G18" s="2">
        <v>0.53834714833618613</v>
      </c>
      <c r="H18" s="2">
        <v>0.27272252923269175</v>
      </c>
      <c r="I18" s="2">
        <v>0.18893032243112207</v>
      </c>
      <c r="J18" s="4" t="s">
        <v>16</v>
      </c>
      <c r="K18" t="b">
        <f t="shared" si="0"/>
        <v>0</v>
      </c>
    </row>
    <row r="19" spans="1:11">
      <c r="A19" s="2">
        <v>2015</v>
      </c>
      <c r="B19" s="2">
        <v>19</v>
      </c>
      <c r="C19" s="3">
        <v>42400</v>
      </c>
      <c r="D19" s="4" t="s">
        <v>11</v>
      </c>
      <c r="E19" s="4" t="s">
        <v>19</v>
      </c>
      <c r="F19" s="4" t="s">
        <v>16</v>
      </c>
      <c r="G19" s="2">
        <v>0.62879208530459263</v>
      </c>
      <c r="H19" s="2">
        <v>0.2931523092529284</v>
      </c>
      <c r="I19" s="2">
        <v>7.8055605442478956E-2</v>
      </c>
      <c r="J19" s="4" t="s">
        <v>16</v>
      </c>
      <c r="K19" t="b">
        <f t="shared" si="0"/>
        <v>1</v>
      </c>
    </row>
    <row r="20" spans="1:11">
      <c r="A20" s="2">
        <v>2015</v>
      </c>
      <c r="B20" s="2">
        <v>20</v>
      </c>
      <c r="C20" s="3">
        <v>42405</v>
      </c>
      <c r="D20" s="4" t="s">
        <v>25</v>
      </c>
      <c r="E20" s="4" t="s">
        <v>30</v>
      </c>
      <c r="F20" s="4" t="s">
        <v>16</v>
      </c>
      <c r="G20" s="2">
        <v>0.54725735538186615</v>
      </c>
      <c r="H20" s="2">
        <v>0.27965694840389976</v>
      </c>
      <c r="I20" s="2">
        <v>0.17308569621423406</v>
      </c>
      <c r="J20" s="4" t="s">
        <v>16</v>
      </c>
      <c r="K20" t="b">
        <f t="shared" si="0"/>
        <v>1</v>
      </c>
    </row>
    <row r="21" spans="1:11">
      <c r="A21" s="2">
        <v>2015</v>
      </c>
      <c r="B21" s="2">
        <v>20</v>
      </c>
      <c r="C21" s="3">
        <v>42406</v>
      </c>
      <c r="D21" s="4" t="s">
        <v>23</v>
      </c>
      <c r="E21" s="4" t="s">
        <v>14</v>
      </c>
      <c r="F21" s="4" t="s">
        <v>16</v>
      </c>
      <c r="G21" s="2">
        <v>0.44738731739281912</v>
      </c>
      <c r="H21" s="2">
        <v>0.29880049205370723</v>
      </c>
      <c r="I21" s="2">
        <v>0.25381219055347359</v>
      </c>
      <c r="J21" s="4" t="s">
        <v>16</v>
      </c>
      <c r="K21" t="b">
        <f t="shared" si="0"/>
        <v>1</v>
      </c>
    </row>
    <row r="22" spans="1:11">
      <c r="A22" s="2">
        <v>2015</v>
      </c>
      <c r="B22" s="2">
        <v>20</v>
      </c>
      <c r="C22" s="3">
        <v>42406</v>
      </c>
      <c r="D22" s="4" t="s">
        <v>29</v>
      </c>
      <c r="E22" s="4" t="s">
        <v>28</v>
      </c>
      <c r="F22" s="4" t="s">
        <v>16</v>
      </c>
      <c r="G22" s="2">
        <v>0.47988580137618692</v>
      </c>
      <c r="H22" s="2">
        <v>0.27907807345341373</v>
      </c>
      <c r="I22" s="2">
        <v>0.24103612517039938</v>
      </c>
      <c r="J22" s="4" t="s">
        <v>16</v>
      </c>
      <c r="K22" t="b">
        <f t="shared" si="0"/>
        <v>1</v>
      </c>
    </row>
    <row r="23" spans="1:11">
      <c r="A23" s="2">
        <v>2015</v>
      </c>
      <c r="B23" s="2">
        <v>20</v>
      </c>
      <c r="C23" s="3">
        <v>42406</v>
      </c>
      <c r="D23" s="4" t="s">
        <v>13</v>
      </c>
      <c r="E23" s="4" t="s">
        <v>26</v>
      </c>
      <c r="F23" s="4" t="s">
        <v>15</v>
      </c>
      <c r="G23" s="2">
        <v>0.39137654239505643</v>
      </c>
      <c r="H23" s="2">
        <v>0.30765671517252907</v>
      </c>
      <c r="I23" s="2">
        <v>0.3009667424324145</v>
      </c>
      <c r="J23" s="4" t="s">
        <v>16</v>
      </c>
      <c r="K23" t="b">
        <f t="shared" si="0"/>
        <v>0</v>
      </c>
    </row>
    <row r="24" spans="1:11">
      <c r="A24" s="2">
        <v>2015</v>
      </c>
      <c r="B24" s="2">
        <v>20</v>
      </c>
      <c r="C24" s="3">
        <v>42406</v>
      </c>
      <c r="D24" s="4" t="s">
        <v>27</v>
      </c>
      <c r="E24" s="4" t="s">
        <v>18</v>
      </c>
      <c r="F24" s="4" t="s">
        <v>12</v>
      </c>
      <c r="G24" s="2">
        <v>0.48693769534093273</v>
      </c>
      <c r="H24" s="2">
        <v>0.29414251301308764</v>
      </c>
      <c r="I24" s="2">
        <v>0.21891979164597961</v>
      </c>
      <c r="J24" s="4" t="s">
        <v>16</v>
      </c>
      <c r="K24" t="b">
        <f t="shared" si="0"/>
        <v>0</v>
      </c>
    </row>
    <row r="25" spans="1:11">
      <c r="A25" s="2">
        <v>2015</v>
      </c>
      <c r="B25" s="2">
        <v>20</v>
      </c>
      <c r="C25" s="3">
        <v>42406</v>
      </c>
      <c r="D25" s="4" t="s">
        <v>21</v>
      </c>
      <c r="E25" s="4" t="s">
        <v>24</v>
      </c>
      <c r="F25" s="4" t="s">
        <v>12</v>
      </c>
      <c r="G25" s="2">
        <v>0.44279265956267172</v>
      </c>
      <c r="H25" s="2">
        <v>0.26705817907562884</v>
      </c>
      <c r="I25" s="2">
        <v>0.29014916136169938</v>
      </c>
      <c r="J25" s="4" t="s">
        <v>16</v>
      </c>
      <c r="K25" t="b">
        <f t="shared" si="0"/>
        <v>0</v>
      </c>
    </row>
    <row r="26" spans="1:11">
      <c r="A26" s="2">
        <v>2015</v>
      </c>
      <c r="B26" s="2">
        <v>20</v>
      </c>
      <c r="C26" s="3">
        <v>42406</v>
      </c>
      <c r="D26" s="4" t="s">
        <v>20</v>
      </c>
      <c r="E26" s="4" t="s">
        <v>11</v>
      </c>
      <c r="F26" s="4" t="s">
        <v>15</v>
      </c>
      <c r="G26" s="2">
        <v>0.31966049985577405</v>
      </c>
      <c r="H26" s="2">
        <v>0.29417842701664904</v>
      </c>
      <c r="I26" s="2">
        <v>0.38616107312757686</v>
      </c>
      <c r="J26" s="4" t="s">
        <v>12</v>
      </c>
      <c r="K26" t="b">
        <f t="shared" si="0"/>
        <v>0</v>
      </c>
    </row>
    <row r="27" spans="1:11">
      <c r="A27" s="2">
        <v>2015</v>
      </c>
      <c r="B27" s="2">
        <v>20</v>
      </c>
      <c r="C27" s="3">
        <v>42407</v>
      </c>
      <c r="D27" s="4" t="s">
        <v>10</v>
      </c>
      <c r="E27" s="4" t="s">
        <v>17</v>
      </c>
      <c r="F27" s="4" t="s">
        <v>15</v>
      </c>
      <c r="G27" s="2">
        <v>0.46732162992870879</v>
      </c>
      <c r="H27" s="2">
        <v>0.27377504451510665</v>
      </c>
      <c r="I27" s="2">
        <v>0.2589033255561845</v>
      </c>
      <c r="J27" s="4" t="s">
        <v>16</v>
      </c>
      <c r="K27" t="b">
        <f t="shared" si="0"/>
        <v>0</v>
      </c>
    </row>
    <row r="28" spans="1:11">
      <c r="A28" s="2">
        <v>2015</v>
      </c>
      <c r="B28" s="2">
        <v>20</v>
      </c>
      <c r="C28" s="3">
        <v>42407</v>
      </c>
      <c r="D28" s="4" t="s">
        <v>19</v>
      </c>
      <c r="E28" s="4" t="s">
        <v>22</v>
      </c>
      <c r="F28" s="4" t="s">
        <v>12</v>
      </c>
      <c r="G28" s="2">
        <v>0.51782382840089392</v>
      </c>
      <c r="H28" s="2">
        <v>0.27151231074670829</v>
      </c>
      <c r="I28" s="2">
        <v>0.21066386085239774</v>
      </c>
      <c r="J28" s="4" t="s">
        <v>16</v>
      </c>
      <c r="K28" t="b">
        <f t="shared" si="0"/>
        <v>0</v>
      </c>
    </row>
    <row r="29" spans="1:11">
      <c r="A29" s="2">
        <v>2015</v>
      </c>
      <c r="B29" s="2">
        <v>21</v>
      </c>
      <c r="C29" s="3">
        <v>42412</v>
      </c>
      <c r="D29" s="4" t="s">
        <v>24</v>
      </c>
      <c r="E29" s="4" t="s">
        <v>29</v>
      </c>
      <c r="F29" s="4" t="s">
        <v>16</v>
      </c>
      <c r="G29" s="2">
        <v>0.45749909887550994</v>
      </c>
      <c r="H29" s="2">
        <v>0.28890836050054319</v>
      </c>
      <c r="I29" s="2">
        <v>0.25359254062394682</v>
      </c>
      <c r="J29" s="4" t="s">
        <v>16</v>
      </c>
      <c r="K29" t="b">
        <f t="shared" si="0"/>
        <v>1</v>
      </c>
    </row>
    <row r="30" spans="1:11">
      <c r="A30" s="2">
        <v>2015</v>
      </c>
      <c r="B30" s="2">
        <v>21</v>
      </c>
      <c r="C30" s="3">
        <v>42413</v>
      </c>
      <c r="D30" s="4" t="s">
        <v>30</v>
      </c>
      <c r="E30" s="4" t="s">
        <v>19</v>
      </c>
      <c r="F30" s="4" t="s">
        <v>15</v>
      </c>
      <c r="G30" s="2">
        <v>0.49322218590333905</v>
      </c>
      <c r="H30" s="2">
        <v>0.26693550816759887</v>
      </c>
      <c r="I30" s="2">
        <v>0.23984230592906206</v>
      </c>
      <c r="J30" s="4" t="s">
        <v>16</v>
      </c>
      <c r="K30" t="b">
        <f t="shared" si="0"/>
        <v>0</v>
      </c>
    </row>
    <row r="31" spans="1:11">
      <c r="A31" s="2">
        <v>2015</v>
      </c>
      <c r="B31" s="2">
        <v>21</v>
      </c>
      <c r="C31" s="3">
        <v>42413</v>
      </c>
      <c r="D31" s="4" t="s">
        <v>22</v>
      </c>
      <c r="E31" s="4" t="s">
        <v>20</v>
      </c>
      <c r="F31" s="4" t="s">
        <v>12</v>
      </c>
      <c r="G31" s="2">
        <v>0.35245821419460216</v>
      </c>
      <c r="H31" s="2">
        <v>0.28976070785247887</v>
      </c>
      <c r="I31" s="2">
        <v>0.35778107795291891</v>
      </c>
      <c r="J31" s="4" t="s">
        <v>12</v>
      </c>
      <c r="K31" t="b">
        <f t="shared" si="0"/>
        <v>1</v>
      </c>
    </row>
    <row r="32" spans="1:11">
      <c r="A32" s="2">
        <v>2015</v>
      </c>
      <c r="B32" s="2">
        <v>21</v>
      </c>
      <c r="C32" s="3">
        <v>42413</v>
      </c>
      <c r="D32" s="4" t="s">
        <v>26</v>
      </c>
      <c r="E32" s="4" t="s">
        <v>21</v>
      </c>
      <c r="F32" s="4" t="s">
        <v>16</v>
      </c>
      <c r="G32" s="2">
        <v>0.59799153461195054</v>
      </c>
      <c r="H32" s="2">
        <v>0.28331451165475591</v>
      </c>
      <c r="I32" s="2">
        <v>0.11869395373329365</v>
      </c>
      <c r="J32" s="4" t="s">
        <v>16</v>
      </c>
      <c r="K32" t="b">
        <f t="shared" si="0"/>
        <v>1</v>
      </c>
    </row>
    <row r="33" spans="1:11">
      <c r="A33" s="2">
        <v>2015</v>
      </c>
      <c r="B33" s="2">
        <v>21</v>
      </c>
      <c r="C33" s="3">
        <v>42413</v>
      </c>
      <c r="D33" s="4" t="s">
        <v>18</v>
      </c>
      <c r="E33" s="4" t="s">
        <v>13</v>
      </c>
      <c r="F33" s="4" t="s">
        <v>16</v>
      </c>
      <c r="G33" s="2">
        <v>0.4579274062223575</v>
      </c>
      <c r="H33" s="2">
        <v>0.24533621653232107</v>
      </c>
      <c r="I33" s="2">
        <v>0.29673637724532148</v>
      </c>
      <c r="J33" s="4" t="s">
        <v>16</v>
      </c>
      <c r="K33" t="b">
        <f t="shared" si="0"/>
        <v>1</v>
      </c>
    </row>
    <row r="34" spans="1:11">
      <c r="A34" s="2">
        <v>2015</v>
      </c>
      <c r="B34" s="2">
        <v>21</v>
      </c>
      <c r="C34" s="3">
        <v>42413</v>
      </c>
      <c r="D34" s="4" t="s">
        <v>28</v>
      </c>
      <c r="E34" s="4" t="s">
        <v>23</v>
      </c>
      <c r="F34" s="4" t="s">
        <v>16</v>
      </c>
      <c r="G34" s="2">
        <v>0.56732514874338857</v>
      </c>
      <c r="H34" s="2">
        <v>0.26044983246133607</v>
      </c>
      <c r="I34" s="2">
        <v>0.17222501879527533</v>
      </c>
      <c r="J34" s="4" t="s">
        <v>16</v>
      </c>
      <c r="K34" t="b">
        <f t="shared" si="0"/>
        <v>1</v>
      </c>
    </row>
    <row r="35" spans="1:11">
      <c r="A35" s="2">
        <v>2015</v>
      </c>
      <c r="B35" s="2">
        <v>21</v>
      </c>
      <c r="C35" s="3">
        <v>42413</v>
      </c>
      <c r="D35" s="4" t="s">
        <v>17</v>
      </c>
      <c r="E35" s="4" t="s">
        <v>27</v>
      </c>
      <c r="F35" s="4" t="s">
        <v>16</v>
      </c>
      <c r="G35" s="2">
        <v>0.50089353356785027</v>
      </c>
      <c r="H35" s="2">
        <v>0.29425299242612724</v>
      </c>
      <c r="I35" s="2">
        <v>0.20485347400602247</v>
      </c>
      <c r="J35" s="4" t="s">
        <v>16</v>
      </c>
      <c r="K35" t="b">
        <f t="shared" si="0"/>
        <v>1</v>
      </c>
    </row>
    <row r="36" spans="1:11">
      <c r="A36" s="2">
        <v>2015</v>
      </c>
      <c r="B36" s="2">
        <v>21</v>
      </c>
      <c r="C36" s="3">
        <v>42414</v>
      </c>
      <c r="D36" s="4" t="s">
        <v>10</v>
      </c>
      <c r="E36" s="4" t="s">
        <v>25</v>
      </c>
      <c r="F36" s="4" t="s">
        <v>16</v>
      </c>
      <c r="G36" s="2">
        <v>0.42685851256862972</v>
      </c>
      <c r="H36" s="2">
        <v>0.29136965449917729</v>
      </c>
      <c r="I36" s="2">
        <v>0.28177183293219299</v>
      </c>
      <c r="J36" s="4" t="s">
        <v>16</v>
      </c>
      <c r="K36" t="b">
        <f t="shared" si="0"/>
        <v>1</v>
      </c>
    </row>
    <row r="37" spans="1:11">
      <c r="A37" s="2">
        <v>2015</v>
      </c>
      <c r="B37" s="2">
        <v>21</v>
      </c>
      <c r="C37" s="3">
        <v>42414</v>
      </c>
      <c r="D37" s="4" t="s">
        <v>14</v>
      </c>
      <c r="E37" s="4" t="s">
        <v>11</v>
      </c>
      <c r="F37" s="4" t="s">
        <v>12</v>
      </c>
      <c r="G37" s="2">
        <v>0.21937120452015782</v>
      </c>
      <c r="H37" s="2">
        <v>0.30245019166551979</v>
      </c>
      <c r="I37" s="2">
        <v>0.47817860381432231</v>
      </c>
      <c r="J37" s="4" t="s">
        <v>12</v>
      </c>
      <c r="K37" t="b">
        <f t="shared" si="0"/>
        <v>1</v>
      </c>
    </row>
    <row r="38" spans="1:11">
      <c r="A38" s="2">
        <v>2015</v>
      </c>
      <c r="B38" s="2">
        <v>22</v>
      </c>
      <c r="C38" s="3">
        <v>42419</v>
      </c>
      <c r="D38" s="4" t="s">
        <v>27</v>
      </c>
      <c r="E38" s="4" t="s">
        <v>10</v>
      </c>
      <c r="F38" s="4" t="s">
        <v>15</v>
      </c>
      <c r="G38" s="2">
        <v>0.47805362430717274</v>
      </c>
      <c r="H38" s="2">
        <v>0.27524940770079176</v>
      </c>
      <c r="I38" s="2">
        <v>0.24669696799203542</v>
      </c>
      <c r="J38" s="4" t="s">
        <v>16</v>
      </c>
      <c r="K38" t="b">
        <f t="shared" si="0"/>
        <v>0</v>
      </c>
    </row>
    <row r="39" spans="1:11">
      <c r="A39" s="2">
        <v>2015</v>
      </c>
      <c r="B39" s="2">
        <v>22</v>
      </c>
      <c r="C39" s="3">
        <v>42420</v>
      </c>
      <c r="D39" s="4" t="s">
        <v>11</v>
      </c>
      <c r="E39" s="4" t="s">
        <v>22</v>
      </c>
      <c r="F39" s="4" t="s">
        <v>16</v>
      </c>
      <c r="G39" s="2">
        <v>0.63331239837522257</v>
      </c>
      <c r="H39" s="2">
        <v>0.29372083621247924</v>
      </c>
      <c r="I39" s="2">
        <v>7.2966765412298185E-2</v>
      </c>
      <c r="J39" s="4" t="s">
        <v>16</v>
      </c>
      <c r="K39" t="b">
        <f t="shared" si="0"/>
        <v>1</v>
      </c>
    </row>
    <row r="40" spans="1:11">
      <c r="A40" s="2">
        <v>2015</v>
      </c>
      <c r="B40" s="2">
        <v>22</v>
      </c>
      <c r="C40" s="3">
        <v>42420</v>
      </c>
      <c r="D40" s="4" t="s">
        <v>25</v>
      </c>
      <c r="E40" s="4" t="s">
        <v>17</v>
      </c>
      <c r="F40" s="4" t="s">
        <v>16</v>
      </c>
      <c r="G40" s="2">
        <v>0.52210986566477946</v>
      </c>
      <c r="H40" s="2">
        <v>0.26218839921515547</v>
      </c>
      <c r="I40" s="2">
        <v>0.2157017351200651</v>
      </c>
      <c r="J40" s="4" t="s">
        <v>16</v>
      </c>
      <c r="K40" t="b">
        <f t="shared" si="0"/>
        <v>1</v>
      </c>
    </row>
    <row r="41" spans="1:11">
      <c r="A41" s="2">
        <v>2015</v>
      </c>
      <c r="B41" s="2">
        <v>22</v>
      </c>
      <c r="C41" s="3">
        <v>42420</v>
      </c>
      <c r="D41" s="4" t="s">
        <v>13</v>
      </c>
      <c r="E41" s="4" t="s">
        <v>28</v>
      </c>
      <c r="F41" s="4" t="s">
        <v>15</v>
      </c>
      <c r="G41" s="2">
        <v>0.45204880843048501</v>
      </c>
      <c r="H41" s="2">
        <v>0.29927320380275751</v>
      </c>
      <c r="I41" s="2">
        <v>0.24867798776675745</v>
      </c>
      <c r="J41" s="4" t="s">
        <v>16</v>
      </c>
      <c r="K41" t="b">
        <f t="shared" si="0"/>
        <v>0</v>
      </c>
    </row>
    <row r="42" spans="1:11">
      <c r="A42" s="2">
        <v>2015</v>
      </c>
      <c r="B42" s="2">
        <v>22</v>
      </c>
      <c r="C42" s="3">
        <v>42420</v>
      </c>
      <c r="D42" s="4" t="s">
        <v>19</v>
      </c>
      <c r="E42" s="4" t="s">
        <v>24</v>
      </c>
      <c r="F42" s="4" t="s">
        <v>16</v>
      </c>
      <c r="G42" s="2">
        <v>0.43249445363000244</v>
      </c>
      <c r="H42" s="2">
        <v>0.27886594056597153</v>
      </c>
      <c r="I42" s="2">
        <v>0.28863960580402598</v>
      </c>
      <c r="J42" s="4" t="s">
        <v>16</v>
      </c>
      <c r="K42" t="b">
        <f t="shared" si="0"/>
        <v>1</v>
      </c>
    </row>
    <row r="43" spans="1:11">
      <c r="A43" s="2">
        <v>2015</v>
      </c>
      <c r="B43" s="2">
        <v>22</v>
      </c>
      <c r="C43" s="3">
        <v>42420</v>
      </c>
      <c r="D43" s="4" t="s">
        <v>23</v>
      </c>
      <c r="E43" s="4" t="s">
        <v>30</v>
      </c>
      <c r="F43" s="4" t="s">
        <v>16</v>
      </c>
      <c r="G43" s="2">
        <v>0.47916260037894692</v>
      </c>
      <c r="H43" s="2">
        <v>0.31070753685264757</v>
      </c>
      <c r="I43" s="2">
        <v>0.2101298627684054</v>
      </c>
      <c r="J43" s="4" t="s">
        <v>16</v>
      </c>
      <c r="K43" t="b">
        <f t="shared" si="0"/>
        <v>1</v>
      </c>
    </row>
    <row r="44" spans="1:11">
      <c r="A44" s="2">
        <v>2015</v>
      </c>
      <c r="B44" s="2">
        <v>22</v>
      </c>
      <c r="C44" s="3">
        <v>42421</v>
      </c>
      <c r="D44" s="4" t="s">
        <v>20</v>
      </c>
      <c r="E44" s="4" t="s">
        <v>26</v>
      </c>
      <c r="F44" s="4" t="s">
        <v>12</v>
      </c>
      <c r="G44" s="2">
        <v>0.45011852691283954</v>
      </c>
      <c r="H44" s="2">
        <v>0.29543925083715233</v>
      </c>
      <c r="I44" s="2">
        <v>0.25444222225000812</v>
      </c>
      <c r="J44" s="4" t="s">
        <v>16</v>
      </c>
      <c r="K44" t="b">
        <f t="shared" si="0"/>
        <v>0</v>
      </c>
    </row>
    <row r="45" spans="1:11">
      <c r="A45" s="2">
        <v>2015</v>
      </c>
      <c r="B45" s="2">
        <v>22</v>
      </c>
      <c r="C45" s="3">
        <v>42421</v>
      </c>
      <c r="D45" s="4" t="s">
        <v>29</v>
      </c>
      <c r="E45" s="4" t="s">
        <v>18</v>
      </c>
      <c r="F45" s="4" t="s">
        <v>15</v>
      </c>
      <c r="G45" s="2">
        <v>0.52929073013711447</v>
      </c>
      <c r="H45" s="2">
        <v>0.29852972670457606</v>
      </c>
      <c r="I45" s="2">
        <v>0.17217954315830952</v>
      </c>
      <c r="J45" s="4" t="s">
        <v>16</v>
      </c>
      <c r="K45" t="b">
        <f t="shared" si="0"/>
        <v>0</v>
      </c>
    </row>
    <row r="46" spans="1:11">
      <c r="A46" s="2">
        <v>2015</v>
      </c>
      <c r="B46" s="2">
        <v>22</v>
      </c>
      <c r="C46" s="3">
        <v>42421</v>
      </c>
      <c r="D46" s="4" t="s">
        <v>21</v>
      </c>
      <c r="E46" s="4" t="s">
        <v>14</v>
      </c>
      <c r="F46" s="4" t="s">
        <v>12</v>
      </c>
      <c r="G46" s="2">
        <v>0.46084307674155434</v>
      </c>
      <c r="H46" s="2">
        <v>0.27111188301360878</v>
      </c>
      <c r="I46" s="2">
        <v>0.26804504024483694</v>
      </c>
      <c r="J46" s="4" t="s">
        <v>16</v>
      </c>
      <c r="K46" t="b">
        <f t="shared" si="0"/>
        <v>0</v>
      </c>
    </row>
    <row r="47" spans="1:11">
      <c r="A47" s="2">
        <v>2015</v>
      </c>
      <c r="B47" s="2">
        <v>23</v>
      </c>
      <c r="C47" s="3">
        <v>42426</v>
      </c>
      <c r="D47" s="4" t="s">
        <v>17</v>
      </c>
      <c r="E47" s="4" t="s">
        <v>13</v>
      </c>
      <c r="F47" s="4" t="s">
        <v>12</v>
      </c>
      <c r="G47" s="2">
        <v>0.47988580137618692</v>
      </c>
      <c r="H47" s="2">
        <v>0.27907807345341373</v>
      </c>
      <c r="I47" s="2">
        <v>0.24103612517039938</v>
      </c>
      <c r="J47" s="4" t="s">
        <v>16</v>
      </c>
      <c r="K47" t="b">
        <f t="shared" si="0"/>
        <v>0</v>
      </c>
    </row>
    <row r="48" spans="1:11">
      <c r="A48" s="2">
        <v>2015</v>
      </c>
      <c r="B48" s="2">
        <v>23</v>
      </c>
      <c r="C48" s="3">
        <v>42427</v>
      </c>
      <c r="D48" s="4" t="s">
        <v>18</v>
      </c>
      <c r="E48" s="4" t="s">
        <v>21</v>
      </c>
      <c r="F48" s="4" t="s">
        <v>12</v>
      </c>
      <c r="G48" s="2">
        <v>0.52210534609850645</v>
      </c>
      <c r="H48" s="2">
        <v>0.26379724293453605</v>
      </c>
      <c r="I48" s="2">
        <v>0.21409741096695761</v>
      </c>
      <c r="J48" s="4" t="s">
        <v>16</v>
      </c>
      <c r="K48" t="b">
        <f t="shared" si="0"/>
        <v>0</v>
      </c>
    </row>
    <row r="49" spans="1:11">
      <c r="A49" s="2">
        <v>2015</v>
      </c>
      <c r="B49" s="2">
        <v>23</v>
      </c>
      <c r="C49" s="3">
        <v>42427</v>
      </c>
      <c r="D49" s="4" t="s">
        <v>28</v>
      </c>
      <c r="E49" s="4" t="s">
        <v>11</v>
      </c>
      <c r="F49" s="4" t="s">
        <v>12</v>
      </c>
      <c r="G49" s="2">
        <v>0.30140355040829631</v>
      </c>
      <c r="H49" s="2">
        <v>0.28201249901099495</v>
      </c>
      <c r="I49" s="2">
        <v>0.41658395058070874</v>
      </c>
      <c r="J49" s="4" t="s">
        <v>12</v>
      </c>
      <c r="K49" t="b">
        <f t="shared" si="0"/>
        <v>1</v>
      </c>
    </row>
    <row r="50" spans="1:11">
      <c r="A50" s="2">
        <v>2015</v>
      </c>
      <c r="B50" s="2">
        <v>23</v>
      </c>
      <c r="C50" s="3">
        <v>42427</v>
      </c>
      <c r="D50" s="4" t="s">
        <v>10</v>
      </c>
      <c r="E50" s="4" t="s">
        <v>23</v>
      </c>
      <c r="F50" s="4" t="s">
        <v>15</v>
      </c>
      <c r="G50" s="2">
        <v>0.51306623564489406</v>
      </c>
      <c r="H50" s="2">
        <v>0.26025011630098105</v>
      </c>
      <c r="I50" s="2">
        <v>0.22668364805412491</v>
      </c>
      <c r="J50" s="4" t="s">
        <v>16</v>
      </c>
      <c r="K50" t="b">
        <f t="shared" si="0"/>
        <v>0</v>
      </c>
    </row>
    <row r="51" spans="1:11">
      <c r="A51" s="2">
        <v>2015</v>
      </c>
      <c r="B51" s="2">
        <v>23</v>
      </c>
      <c r="C51" s="3">
        <v>42427</v>
      </c>
      <c r="D51" s="4" t="s">
        <v>30</v>
      </c>
      <c r="E51" s="4" t="s">
        <v>22</v>
      </c>
      <c r="F51" s="4" t="s">
        <v>15</v>
      </c>
      <c r="G51" s="2">
        <v>0.51086946727382465</v>
      </c>
      <c r="H51" s="2">
        <v>0.26498409517160165</v>
      </c>
      <c r="I51" s="2">
        <v>0.22414643755457364</v>
      </c>
      <c r="J51" s="4" t="s">
        <v>16</v>
      </c>
      <c r="K51" t="b">
        <f t="shared" si="0"/>
        <v>0</v>
      </c>
    </row>
    <row r="52" spans="1:11">
      <c r="A52" s="2">
        <v>2015</v>
      </c>
      <c r="B52" s="2">
        <v>23</v>
      </c>
      <c r="C52" s="3">
        <v>42428</v>
      </c>
      <c r="D52" s="4" t="s">
        <v>14</v>
      </c>
      <c r="E52" s="4" t="s">
        <v>25</v>
      </c>
      <c r="F52" s="4" t="s">
        <v>15</v>
      </c>
      <c r="G52" s="2">
        <v>0.43298266664432505</v>
      </c>
      <c r="H52" s="2">
        <v>0.30303515225013233</v>
      </c>
      <c r="I52" s="2">
        <v>0.26398218110554267</v>
      </c>
      <c r="J52" s="4" t="s">
        <v>16</v>
      </c>
      <c r="K52" t="b">
        <f t="shared" si="0"/>
        <v>0</v>
      </c>
    </row>
    <row r="53" spans="1:11">
      <c r="A53" s="2">
        <v>2015</v>
      </c>
      <c r="B53" s="2">
        <v>23</v>
      </c>
      <c r="C53" s="3">
        <v>42428</v>
      </c>
      <c r="D53" s="4" t="s">
        <v>26</v>
      </c>
      <c r="E53" s="4" t="s">
        <v>19</v>
      </c>
      <c r="F53" s="4" t="s">
        <v>16</v>
      </c>
      <c r="G53" s="2">
        <v>0.59403523874942621</v>
      </c>
      <c r="H53" s="2">
        <v>0.28433761283477083</v>
      </c>
      <c r="I53" s="2">
        <v>0.12162714841580302</v>
      </c>
      <c r="J53" s="4" t="s">
        <v>16</v>
      </c>
      <c r="K53" t="b">
        <f t="shared" si="0"/>
        <v>1</v>
      </c>
    </row>
    <row r="54" spans="1:11">
      <c r="A54" s="2">
        <v>2015</v>
      </c>
      <c r="B54" s="2">
        <v>23</v>
      </c>
      <c r="C54" s="3">
        <v>42428</v>
      </c>
      <c r="D54" s="4" t="s">
        <v>24</v>
      </c>
      <c r="E54" s="4" t="s">
        <v>20</v>
      </c>
      <c r="F54" s="4" t="s">
        <v>16</v>
      </c>
      <c r="G54" s="2">
        <v>0.4353187164368017</v>
      </c>
      <c r="H54" s="2">
        <v>0.27732786972005369</v>
      </c>
      <c r="I54" s="2">
        <v>0.28735341384314461</v>
      </c>
      <c r="J54" s="4" t="s">
        <v>16</v>
      </c>
      <c r="K54" t="b">
        <f t="shared" si="0"/>
        <v>1</v>
      </c>
    </row>
    <row r="55" spans="1:11">
      <c r="A55" s="2">
        <v>2015</v>
      </c>
      <c r="B55" s="2">
        <v>23</v>
      </c>
      <c r="C55" s="3">
        <v>42428</v>
      </c>
      <c r="D55" s="4" t="s">
        <v>27</v>
      </c>
      <c r="E55" s="4" t="s">
        <v>29</v>
      </c>
      <c r="F55" s="4" t="s">
        <v>15</v>
      </c>
      <c r="G55" s="2">
        <v>0.41561174879225565</v>
      </c>
      <c r="H55" s="2">
        <v>0.28290245388238672</v>
      </c>
      <c r="I55" s="2">
        <v>0.30148579732535769</v>
      </c>
      <c r="J55" s="4" t="s">
        <v>16</v>
      </c>
      <c r="K55" t="b">
        <f t="shared" si="0"/>
        <v>0</v>
      </c>
    </row>
    <row r="56" spans="1:11">
      <c r="A56" s="2">
        <v>2015</v>
      </c>
      <c r="B56" s="2">
        <v>24</v>
      </c>
      <c r="C56" s="3">
        <v>42430</v>
      </c>
      <c r="D56" s="4" t="s">
        <v>21</v>
      </c>
      <c r="E56" s="4" t="s">
        <v>28</v>
      </c>
      <c r="F56" s="4" t="s">
        <v>12</v>
      </c>
      <c r="G56" s="2">
        <v>0.39317911453854387</v>
      </c>
      <c r="H56" s="2">
        <v>0.28481714020470233</v>
      </c>
      <c r="I56" s="2">
        <v>0.32200374525675385</v>
      </c>
      <c r="J56" s="4" t="s">
        <v>16</v>
      </c>
      <c r="K56" t="b">
        <f t="shared" si="0"/>
        <v>0</v>
      </c>
    </row>
    <row r="57" spans="1:11">
      <c r="A57" s="2">
        <v>2015</v>
      </c>
      <c r="B57" s="2">
        <v>24</v>
      </c>
      <c r="C57" s="3">
        <v>42430</v>
      </c>
      <c r="D57" s="4" t="s">
        <v>23</v>
      </c>
      <c r="E57" s="4" t="s">
        <v>17</v>
      </c>
      <c r="F57" s="4" t="s">
        <v>15</v>
      </c>
      <c r="G57" s="2">
        <v>0.45673688021884656</v>
      </c>
      <c r="H57" s="2">
        <v>0.29607696169751357</v>
      </c>
      <c r="I57" s="2">
        <v>0.24718615808363975</v>
      </c>
      <c r="J57" s="4" t="s">
        <v>16</v>
      </c>
      <c r="K57" t="b">
        <f t="shared" si="0"/>
        <v>0</v>
      </c>
    </row>
    <row r="58" spans="1:11">
      <c r="A58" s="2">
        <v>2015</v>
      </c>
      <c r="B58" s="2">
        <v>24</v>
      </c>
      <c r="C58" s="3">
        <v>42431</v>
      </c>
      <c r="D58" s="4" t="s">
        <v>20</v>
      </c>
      <c r="E58" s="4" t="s">
        <v>30</v>
      </c>
      <c r="F58" s="4" t="s">
        <v>12</v>
      </c>
      <c r="G58" s="2">
        <v>0.56808657152821052</v>
      </c>
      <c r="H58" s="2">
        <v>0.29414783670511552</v>
      </c>
      <c r="I58" s="2">
        <v>0.13776559176667399</v>
      </c>
      <c r="J58" s="4" t="s">
        <v>16</v>
      </c>
      <c r="K58" t="b">
        <f t="shared" si="0"/>
        <v>0</v>
      </c>
    </row>
    <row r="59" spans="1:11">
      <c r="A59" s="2">
        <v>2015</v>
      </c>
      <c r="B59" s="2">
        <v>24</v>
      </c>
      <c r="C59" s="3">
        <v>42431</v>
      </c>
      <c r="D59" s="4" t="s">
        <v>13</v>
      </c>
      <c r="E59" s="4" t="s">
        <v>27</v>
      </c>
      <c r="F59" s="4" t="s">
        <v>16</v>
      </c>
      <c r="G59" s="2">
        <v>0.51632804900904683</v>
      </c>
      <c r="H59" s="2">
        <v>0.28980286052305809</v>
      </c>
      <c r="I59" s="2">
        <v>0.19386909046789502</v>
      </c>
      <c r="J59" s="4" t="s">
        <v>16</v>
      </c>
      <c r="K59" t="b">
        <f t="shared" si="0"/>
        <v>1</v>
      </c>
    </row>
    <row r="60" spans="1:11">
      <c r="A60" s="2">
        <v>2015</v>
      </c>
      <c r="B60" s="2">
        <v>24</v>
      </c>
      <c r="C60" s="3">
        <v>42431</v>
      </c>
      <c r="D60" s="4" t="s">
        <v>22</v>
      </c>
      <c r="E60" s="4" t="s">
        <v>26</v>
      </c>
      <c r="F60" s="4" t="s">
        <v>12</v>
      </c>
      <c r="G60" s="2">
        <v>0.29615490016951385</v>
      </c>
      <c r="H60" s="2">
        <v>0.3025127387797743</v>
      </c>
      <c r="I60" s="2">
        <v>0.40133236105071185</v>
      </c>
      <c r="J60" s="4" t="s">
        <v>12</v>
      </c>
      <c r="K60" t="b">
        <f t="shared" si="0"/>
        <v>1</v>
      </c>
    </row>
    <row r="61" spans="1:11">
      <c r="A61" s="2">
        <v>2015</v>
      </c>
      <c r="B61" s="2">
        <v>24</v>
      </c>
      <c r="C61" s="3">
        <v>42431</v>
      </c>
      <c r="D61" s="4" t="s">
        <v>11</v>
      </c>
      <c r="E61" s="4" t="s">
        <v>24</v>
      </c>
      <c r="F61" s="4" t="s">
        <v>12</v>
      </c>
      <c r="G61" s="2">
        <v>0.61582062230370394</v>
      </c>
      <c r="H61" s="2">
        <v>0.29384558659528409</v>
      </c>
      <c r="I61" s="2">
        <v>9.0333791101011904E-2</v>
      </c>
      <c r="J61" s="4" t="s">
        <v>16</v>
      </c>
      <c r="K61" t="b">
        <f t="shared" si="0"/>
        <v>0</v>
      </c>
    </row>
    <row r="62" spans="1:11">
      <c r="A62" s="2">
        <v>2015</v>
      </c>
      <c r="B62" s="2">
        <v>24</v>
      </c>
      <c r="C62" s="3">
        <v>42431</v>
      </c>
      <c r="D62" s="4" t="s">
        <v>25</v>
      </c>
      <c r="E62" s="4" t="s">
        <v>18</v>
      </c>
      <c r="F62" s="4" t="s">
        <v>16</v>
      </c>
      <c r="G62" s="2">
        <v>0.53421658774007319</v>
      </c>
      <c r="H62" s="2">
        <v>0.28320627069592652</v>
      </c>
      <c r="I62" s="2">
        <v>0.18257714156400032</v>
      </c>
      <c r="J62" s="4" t="s">
        <v>16</v>
      </c>
      <c r="K62" t="b">
        <f t="shared" si="0"/>
        <v>1</v>
      </c>
    </row>
    <row r="63" spans="1:11">
      <c r="A63" s="2">
        <v>2015</v>
      </c>
      <c r="B63" s="2">
        <v>24</v>
      </c>
      <c r="C63" s="3">
        <v>42431</v>
      </c>
      <c r="D63" s="4" t="s">
        <v>19</v>
      </c>
      <c r="E63" s="4" t="s">
        <v>14</v>
      </c>
      <c r="F63" s="4" t="s">
        <v>16</v>
      </c>
      <c r="G63" s="2">
        <v>0.46017767914654212</v>
      </c>
      <c r="H63" s="2">
        <v>0.28011680268500272</v>
      </c>
      <c r="I63" s="2">
        <v>0.25970551816845511</v>
      </c>
      <c r="J63" s="4" t="s">
        <v>16</v>
      </c>
      <c r="K63" t="b">
        <f t="shared" si="0"/>
        <v>1</v>
      </c>
    </row>
    <row r="64" spans="1:11">
      <c r="A64" s="2">
        <v>2015</v>
      </c>
      <c r="B64" s="2">
        <v>24</v>
      </c>
      <c r="C64" s="3">
        <v>42431</v>
      </c>
      <c r="D64" s="4" t="s">
        <v>29</v>
      </c>
      <c r="E64" s="4" t="s">
        <v>10</v>
      </c>
      <c r="F64" s="4" t="s">
        <v>16</v>
      </c>
      <c r="G64" s="2">
        <v>0.53834714833618613</v>
      </c>
      <c r="H64" s="2">
        <v>0.27272252923269175</v>
      </c>
      <c r="I64" s="2">
        <v>0.18893032243112207</v>
      </c>
      <c r="J64" s="4" t="s">
        <v>16</v>
      </c>
      <c r="K64" t="b">
        <f t="shared" si="0"/>
        <v>1</v>
      </c>
    </row>
    <row r="65" spans="1:11">
      <c r="A65" s="2">
        <v>2015</v>
      </c>
      <c r="B65" s="2">
        <v>25</v>
      </c>
      <c r="C65" s="3">
        <v>42434</v>
      </c>
      <c r="D65" s="4" t="s">
        <v>18</v>
      </c>
      <c r="E65" s="4" t="s">
        <v>19</v>
      </c>
      <c r="F65" s="4" t="s">
        <v>16</v>
      </c>
      <c r="G65" s="2">
        <v>0.50923984168861347</v>
      </c>
      <c r="H65" s="2">
        <v>0.26285067568821585</v>
      </c>
      <c r="I65" s="2">
        <v>0.2279094826231706</v>
      </c>
      <c r="J65" s="4" t="s">
        <v>16</v>
      </c>
      <c r="K65" t="b">
        <f t="shared" si="0"/>
        <v>1</v>
      </c>
    </row>
    <row r="66" spans="1:11">
      <c r="A66" s="2">
        <v>2015</v>
      </c>
      <c r="B66" s="2">
        <v>25</v>
      </c>
      <c r="C66" s="3">
        <v>42434</v>
      </c>
      <c r="D66" s="4" t="s">
        <v>27</v>
      </c>
      <c r="E66" s="4" t="s">
        <v>23</v>
      </c>
      <c r="F66" s="4" t="s">
        <v>15</v>
      </c>
      <c r="G66" s="2">
        <v>0.49553681166008728</v>
      </c>
      <c r="H66" s="2">
        <v>0.26035579290433147</v>
      </c>
      <c r="I66" s="2">
        <v>0.24410739543558133</v>
      </c>
      <c r="J66" s="4" t="s">
        <v>16</v>
      </c>
      <c r="K66" t="b">
        <f t="shared" si="0"/>
        <v>0</v>
      </c>
    </row>
    <row r="67" spans="1:11">
      <c r="A67" s="2">
        <v>2015</v>
      </c>
      <c r="B67" s="2">
        <v>25</v>
      </c>
      <c r="C67" s="3">
        <v>42434</v>
      </c>
      <c r="D67" s="4" t="s">
        <v>28</v>
      </c>
      <c r="E67" s="4" t="s">
        <v>25</v>
      </c>
      <c r="F67" s="4" t="s">
        <v>16</v>
      </c>
      <c r="G67" s="2">
        <v>0.4911762206961181</v>
      </c>
      <c r="H67" s="2">
        <v>0.29121459977985709</v>
      </c>
      <c r="I67" s="2">
        <v>0.21760917952402484</v>
      </c>
      <c r="J67" s="4" t="s">
        <v>16</v>
      </c>
      <c r="K67" t="b">
        <f t="shared" ref="K67:K130" si="1">J67=F67</f>
        <v>1</v>
      </c>
    </row>
    <row r="68" spans="1:11">
      <c r="A68" s="2">
        <v>2015</v>
      </c>
      <c r="B68" s="2">
        <v>25</v>
      </c>
      <c r="C68" s="3">
        <v>42434</v>
      </c>
      <c r="D68" s="4" t="s">
        <v>14</v>
      </c>
      <c r="E68" s="4" t="s">
        <v>20</v>
      </c>
      <c r="F68" s="4" t="s">
        <v>15</v>
      </c>
      <c r="G68" s="2">
        <v>0.41271027068894633</v>
      </c>
      <c r="H68" s="2">
        <v>0.28829384701797817</v>
      </c>
      <c r="I68" s="2">
        <v>0.29899588229307544</v>
      </c>
      <c r="J68" s="4" t="s">
        <v>16</v>
      </c>
      <c r="K68" t="b">
        <f t="shared" si="1"/>
        <v>0</v>
      </c>
    </row>
    <row r="69" spans="1:11">
      <c r="A69" s="2">
        <v>2015</v>
      </c>
      <c r="B69" s="2">
        <v>25</v>
      </c>
      <c r="C69" s="3">
        <v>42434</v>
      </c>
      <c r="D69" s="4" t="s">
        <v>17</v>
      </c>
      <c r="E69" s="4" t="s">
        <v>29</v>
      </c>
      <c r="F69" s="4" t="s">
        <v>12</v>
      </c>
      <c r="G69" s="2">
        <v>0.42889746228228259</v>
      </c>
      <c r="H69" s="2">
        <v>0.29717353199652097</v>
      </c>
      <c r="I69" s="2">
        <v>0.27392900572119644</v>
      </c>
      <c r="J69" s="4" t="s">
        <v>16</v>
      </c>
      <c r="K69" t="b">
        <f t="shared" si="1"/>
        <v>0</v>
      </c>
    </row>
    <row r="70" spans="1:11">
      <c r="A70" s="2">
        <v>2015</v>
      </c>
      <c r="B70" s="2">
        <v>25</v>
      </c>
      <c r="C70" s="3">
        <v>42434</v>
      </c>
      <c r="D70" s="4" t="s">
        <v>30</v>
      </c>
      <c r="E70" s="4" t="s">
        <v>21</v>
      </c>
      <c r="F70" s="4" t="s">
        <v>16</v>
      </c>
      <c r="G70" s="2">
        <v>0.5102281863837197</v>
      </c>
      <c r="H70" s="2">
        <v>0.2751403534208714</v>
      </c>
      <c r="I70" s="2">
        <v>0.21463146019540894</v>
      </c>
      <c r="J70" s="4" t="s">
        <v>16</v>
      </c>
      <c r="K70" t="b">
        <f t="shared" si="1"/>
        <v>1</v>
      </c>
    </row>
    <row r="71" spans="1:11">
      <c r="A71" s="2">
        <v>2015</v>
      </c>
      <c r="B71" s="2">
        <v>25</v>
      </c>
      <c r="C71" s="3">
        <v>42434</v>
      </c>
      <c r="D71" s="4" t="s">
        <v>26</v>
      </c>
      <c r="E71" s="4" t="s">
        <v>11</v>
      </c>
      <c r="F71" s="4" t="s">
        <v>15</v>
      </c>
      <c r="G71" s="2">
        <v>0.37111358854976267</v>
      </c>
      <c r="H71" s="2">
        <v>0.28342236341446886</v>
      </c>
      <c r="I71" s="2">
        <v>0.34546404803576847</v>
      </c>
      <c r="J71" s="4" t="s">
        <v>16</v>
      </c>
      <c r="K71" t="b">
        <f t="shared" si="1"/>
        <v>0</v>
      </c>
    </row>
    <row r="72" spans="1:11">
      <c r="A72" s="2">
        <v>2015</v>
      </c>
      <c r="B72" s="2">
        <v>25</v>
      </c>
      <c r="C72" s="3">
        <v>42435</v>
      </c>
      <c r="D72" s="4" t="s">
        <v>24</v>
      </c>
      <c r="E72" s="4" t="s">
        <v>22</v>
      </c>
      <c r="F72" s="4" t="s">
        <v>15</v>
      </c>
      <c r="G72" s="2">
        <v>0.55634861097439459</v>
      </c>
      <c r="H72" s="2">
        <v>0.27723841539575744</v>
      </c>
      <c r="I72" s="2">
        <v>0.16641297362984803</v>
      </c>
      <c r="J72" s="4" t="s">
        <v>16</v>
      </c>
      <c r="K72" t="b">
        <f t="shared" si="1"/>
        <v>0</v>
      </c>
    </row>
    <row r="73" spans="1:11">
      <c r="A73" s="2">
        <v>2015</v>
      </c>
      <c r="B73" s="2">
        <v>25</v>
      </c>
      <c r="C73" s="3">
        <v>42435</v>
      </c>
      <c r="D73" s="4" t="s">
        <v>10</v>
      </c>
      <c r="E73" s="4" t="s">
        <v>13</v>
      </c>
      <c r="F73" s="4" t="s">
        <v>16</v>
      </c>
      <c r="G73" s="2">
        <v>0.47430989032981924</v>
      </c>
      <c r="H73" s="2">
        <v>0.26753784611694897</v>
      </c>
      <c r="I73" s="2">
        <v>0.25815226355323184</v>
      </c>
      <c r="J73" s="4" t="s">
        <v>16</v>
      </c>
      <c r="K73" t="b">
        <f t="shared" si="1"/>
        <v>1</v>
      </c>
    </row>
    <row r="74" spans="1:11">
      <c r="A74" s="2">
        <v>2015</v>
      </c>
      <c r="B74" s="2">
        <v>26</v>
      </c>
      <c r="C74" s="3">
        <v>42440</v>
      </c>
      <c r="D74" s="4" t="s">
        <v>13</v>
      </c>
      <c r="E74" s="4" t="s">
        <v>29</v>
      </c>
      <c r="F74" s="4" t="s">
        <v>16</v>
      </c>
      <c r="G74" s="2">
        <v>0.43579912779640545</v>
      </c>
      <c r="H74" s="2">
        <v>0.29962582578625369</v>
      </c>
      <c r="I74" s="2">
        <v>0.26457504641734092</v>
      </c>
      <c r="J74" s="4" t="s">
        <v>16</v>
      </c>
      <c r="K74" t="b">
        <f t="shared" si="1"/>
        <v>1</v>
      </c>
    </row>
    <row r="75" spans="1:11">
      <c r="A75" s="2">
        <v>2015</v>
      </c>
      <c r="B75" s="2">
        <v>26</v>
      </c>
      <c r="C75" s="3">
        <v>42441</v>
      </c>
      <c r="D75" s="4" t="s">
        <v>22</v>
      </c>
      <c r="E75" s="4" t="s">
        <v>14</v>
      </c>
      <c r="F75" s="4" t="s">
        <v>15</v>
      </c>
      <c r="G75" s="2">
        <v>0.44343807249346301</v>
      </c>
      <c r="H75" s="2">
        <v>0.29108665926363569</v>
      </c>
      <c r="I75" s="2">
        <v>0.2654752682429013</v>
      </c>
      <c r="J75" s="4" t="s">
        <v>16</v>
      </c>
      <c r="K75" t="b">
        <f t="shared" si="1"/>
        <v>0</v>
      </c>
    </row>
    <row r="76" spans="1:11">
      <c r="A76" s="2">
        <v>2015</v>
      </c>
      <c r="B76" s="2">
        <v>26</v>
      </c>
      <c r="C76" s="3">
        <v>42441</v>
      </c>
      <c r="D76" s="4" t="s">
        <v>25</v>
      </c>
      <c r="E76" s="4" t="s">
        <v>27</v>
      </c>
      <c r="F76" s="4" t="s">
        <v>16</v>
      </c>
      <c r="G76" s="2">
        <v>0.54982863946536309</v>
      </c>
      <c r="H76" s="2">
        <v>0.26741995791049883</v>
      </c>
      <c r="I76" s="2">
        <v>0.18275140262413805</v>
      </c>
      <c r="J76" s="4" t="s">
        <v>16</v>
      </c>
      <c r="K76" t="b">
        <f t="shared" si="1"/>
        <v>1</v>
      </c>
    </row>
    <row r="77" spans="1:11">
      <c r="A77" s="2">
        <v>2015</v>
      </c>
      <c r="B77" s="2">
        <v>26</v>
      </c>
      <c r="C77" s="3">
        <v>42441</v>
      </c>
      <c r="D77" s="4" t="s">
        <v>19</v>
      </c>
      <c r="E77" s="4" t="s">
        <v>28</v>
      </c>
      <c r="F77" s="4" t="s">
        <v>16</v>
      </c>
      <c r="G77" s="2">
        <v>0.39317911453854387</v>
      </c>
      <c r="H77" s="2">
        <v>0.28481714020470233</v>
      </c>
      <c r="I77" s="2">
        <v>0.32200374525675385</v>
      </c>
      <c r="J77" s="4" t="s">
        <v>16</v>
      </c>
      <c r="K77" t="b">
        <f t="shared" si="1"/>
        <v>1</v>
      </c>
    </row>
    <row r="78" spans="1:11">
      <c r="A78" s="2">
        <v>2015</v>
      </c>
      <c r="B78" s="2">
        <v>26</v>
      </c>
      <c r="C78" s="3">
        <v>42441</v>
      </c>
      <c r="D78" s="4" t="s">
        <v>21</v>
      </c>
      <c r="E78" s="4" t="s">
        <v>17</v>
      </c>
      <c r="F78" s="4" t="s">
        <v>12</v>
      </c>
      <c r="G78" s="2">
        <v>0.44957192597692863</v>
      </c>
      <c r="H78" s="2">
        <v>0.26970138426082918</v>
      </c>
      <c r="I78" s="2">
        <v>0.28072668976224219</v>
      </c>
      <c r="J78" s="4" t="s">
        <v>16</v>
      </c>
      <c r="K78" t="b">
        <f t="shared" si="1"/>
        <v>0</v>
      </c>
    </row>
    <row r="79" spans="1:11">
      <c r="A79" s="2">
        <v>2015</v>
      </c>
      <c r="B79" s="2">
        <v>26</v>
      </c>
      <c r="C79" s="3">
        <v>42441</v>
      </c>
      <c r="D79" s="4" t="s">
        <v>23</v>
      </c>
      <c r="E79" s="4" t="s">
        <v>18</v>
      </c>
      <c r="F79" s="4" t="s">
        <v>15</v>
      </c>
      <c r="G79" s="2">
        <v>0.48248913659123432</v>
      </c>
      <c r="H79" s="2">
        <v>0.31786850452376503</v>
      </c>
      <c r="I79" s="2">
        <v>0.19964235888500062</v>
      </c>
      <c r="J79" s="4" t="s">
        <v>16</v>
      </c>
      <c r="K79" t="b">
        <f t="shared" si="1"/>
        <v>0</v>
      </c>
    </row>
    <row r="80" spans="1:11">
      <c r="A80" s="2">
        <v>2015</v>
      </c>
      <c r="B80" s="2">
        <v>26</v>
      </c>
      <c r="C80" s="3">
        <v>42441</v>
      </c>
      <c r="D80" s="4" t="s">
        <v>11</v>
      </c>
      <c r="E80" s="4" t="s">
        <v>30</v>
      </c>
      <c r="F80" s="4" t="s">
        <v>16</v>
      </c>
      <c r="G80" s="2">
        <v>0.62869743405504774</v>
      </c>
      <c r="H80" s="2">
        <v>0.30244956883038504</v>
      </c>
      <c r="I80" s="2">
        <v>6.8852997114567216E-2</v>
      </c>
      <c r="J80" s="4" t="s">
        <v>16</v>
      </c>
      <c r="K80" t="b">
        <f t="shared" si="1"/>
        <v>1</v>
      </c>
    </row>
    <row r="81" spans="1:11">
      <c r="A81" s="2">
        <v>2015</v>
      </c>
      <c r="B81" s="2">
        <v>26</v>
      </c>
      <c r="C81" s="3">
        <v>42442</v>
      </c>
      <c r="D81" s="4" t="s">
        <v>20</v>
      </c>
      <c r="E81" s="4" t="s">
        <v>10</v>
      </c>
      <c r="F81" s="4" t="s">
        <v>16</v>
      </c>
      <c r="G81" s="2">
        <v>0.53156524216682943</v>
      </c>
      <c r="H81" s="2">
        <v>0.27447031327978394</v>
      </c>
      <c r="I81" s="2">
        <v>0.19396444455338666</v>
      </c>
      <c r="J81" s="4" t="s">
        <v>16</v>
      </c>
      <c r="K81" t="b">
        <f t="shared" si="1"/>
        <v>1</v>
      </c>
    </row>
    <row r="82" spans="1:11">
      <c r="A82" s="2">
        <v>2015</v>
      </c>
      <c r="B82" s="2">
        <v>26</v>
      </c>
      <c r="C82" s="3">
        <v>42442</v>
      </c>
      <c r="D82" s="4" t="s">
        <v>26</v>
      </c>
      <c r="E82" s="4" t="s">
        <v>24</v>
      </c>
      <c r="F82" s="4" t="s">
        <v>16</v>
      </c>
      <c r="G82" s="2">
        <v>0.56450309685627575</v>
      </c>
      <c r="H82" s="2">
        <v>0.27830610745902201</v>
      </c>
      <c r="I82" s="2">
        <v>0.15719079568470221</v>
      </c>
      <c r="J82" s="4" t="s">
        <v>16</v>
      </c>
      <c r="K82" t="b">
        <f t="shared" si="1"/>
        <v>1</v>
      </c>
    </row>
    <row r="83" spans="1:11">
      <c r="A83" s="2">
        <v>2015</v>
      </c>
      <c r="B83" s="2">
        <v>27</v>
      </c>
      <c r="C83" s="3">
        <v>42447</v>
      </c>
      <c r="D83" s="4" t="s">
        <v>29</v>
      </c>
      <c r="E83" s="4" t="s">
        <v>25</v>
      </c>
      <c r="F83" s="4" t="s">
        <v>16</v>
      </c>
      <c r="G83" s="2">
        <v>0.50726823666250043</v>
      </c>
      <c r="H83" s="2">
        <v>0.28667842707865165</v>
      </c>
      <c r="I83" s="2">
        <v>0.20605333625884792</v>
      </c>
      <c r="J83" s="4" t="s">
        <v>16</v>
      </c>
      <c r="K83" t="b">
        <f t="shared" si="1"/>
        <v>1</v>
      </c>
    </row>
    <row r="84" spans="1:11">
      <c r="A84" s="2">
        <v>2015</v>
      </c>
      <c r="B84" s="2">
        <v>27</v>
      </c>
      <c r="C84" s="3">
        <v>42448</v>
      </c>
      <c r="D84" s="4" t="s">
        <v>28</v>
      </c>
      <c r="E84" s="4" t="s">
        <v>22</v>
      </c>
      <c r="F84" s="4" t="s">
        <v>15</v>
      </c>
      <c r="G84" s="2">
        <v>0.57398777667405032</v>
      </c>
      <c r="H84" s="2">
        <v>0.27365452885913272</v>
      </c>
      <c r="I84" s="2">
        <v>0.15235769446681688</v>
      </c>
      <c r="J84" s="4" t="s">
        <v>16</v>
      </c>
      <c r="K84" t="b">
        <f t="shared" si="1"/>
        <v>0</v>
      </c>
    </row>
    <row r="85" spans="1:11">
      <c r="A85" s="2">
        <v>2015</v>
      </c>
      <c r="B85" s="2">
        <v>27</v>
      </c>
      <c r="C85" s="3">
        <v>42448</v>
      </c>
      <c r="D85" s="4" t="s">
        <v>17</v>
      </c>
      <c r="E85" s="4" t="s">
        <v>11</v>
      </c>
      <c r="F85" s="4" t="s">
        <v>12</v>
      </c>
      <c r="G85" s="2">
        <v>0.23271997386362422</v>
      </c>
      <c r="H85" s="2">
        <v>0.31010580104584529</v>
      </c>
      <c r="I85" s="2">
        <v>0.45717422509053057</v>
      </c>
      <c r="J85" s="4" t="s">
        <v>12</v>
      </c>
      <c r="K85" t="b">
        <f t="shared" si="1"/>
        <v>1</v>
      </c>
    </row>
    <row r="86" spans="1:11">
      <c r="A86" s="2">
        <v>2015</v>
      </c>
      <c r="B86" s="2">
        <v>27</v>
      </c>
      <c r="C86" s="3">
        <v>42448</v>
      </c>
      <c r="D86" s="4" t="s">
        <v>10</v>
      </c>
      <c r="E86" s="4" t="s">
        <v>19</v>
      </c>
      <c r="F86" s="4" t="s">
        <v>12</v>
      </c>
      <c r="G86" s="2">
        <v>0.5185726503547311</v>
      </c>
      <c r="H86" s="2">
        <v>0.2851461663384301</v>
      </c>
      <c r="I86" s="2">
        <v>0.19628118330683883</v>
      </c>
      <c r="J86" s="4" t="s">
        <v>16</v>
      </c>
      <c r="K86" t="b">
        <f t="shared" si="1"/>
        <v>0</v>
      </c>
    </row>
    <row r="87" spans="1:11">
      <c r="A87" s="2">
        <v>2015</v>
      </c>
      <c r="B87" s="2">
        <v>27</v>
      </c>
      <c r="C87" s="3">
        <v>42448</v>
      </c>
      <c r="D87" s="4" t="s">
        <v>30</v>
      </c>
      <c r="E87" s="4" t="s">
        <v>24</v>
      </c>
      <c r="F87" s="4" t="s">
        <v>15</v>
      </c>
      <c r="G87" s="2">
        <v>0.44547212207876119</v>
      </c>
      <c r="H87" s="2">
        <v>0.26186927988290626</v>
      </c>
      <c r="I87" s="2">
        <v>0.29265859803833255</v>
      </c>
      <c r="J87" s="4" t="s">
        <v>16</v>
      </c>
      <c r="K87" t="b">
        <f t="shared" si="1"/>
        <v>0</v>
      </c>
    </row>
    <row r="88" spans="1:11">
      <c r="A88" s="2">
        <v>2015</v>
      </c>
      <c r="B88" s="2">
        <v>27</v>
      </c>
      <c r="C88" s="3">
        <v>42448</v>
      </c>
      <c r="D88" s="4" t="s">
        <v>13</v>
      </c>
      <c r="E88" s="4" t="s">
        <v>23</v>
      </c>
      <c r="F88" s="4" t="s">
        <v>16</v>
      </c>
      <c r="G88" s="2">
        <v>0.53694884011846333</v>
      </c>
      <c r="H88" s="2">
        <v>0.27064806183756662</v>
      </c>
      <c r="I88" s="2">
        <v>0.19240309804397002</v>
      </c>
      <c r="J88" s="4" t="s">
        <v>16</v>
      </c>
      <c r="K88" t="b">
        <f t="shared" si="1"/>
        <v>1</v>
      </c>
    </row>
    <row r="89" spans="1:11">
      <c r="A89" s="2">
        <v>2015</v>
      </c>
      <c r="B89" s="2">
        <v>27</v>
      </c>
      <c r="C89" s="3">
        <v>42448</v>
      </c>
      <c r="D89" s="4" t="s">
        <v>27</v>
      </c>
      <c r="E89" s="4" t="s">
        <v>21</v>
      </c>
      <c r="F89" s="4" t="s">
        <v>16</v>
      </c>
      <c r="G89" s="2">
        <v>0.51105927705194276</v>
      </c>
      <c r="H89" s="2">
        <v>0.28725569077338897</v>
      </c>
      <c r="I89" s="2">
        <v>0.20168503217466835</v>
      </c>
      <c r="J89" s="4" t="s">
        <v>16</v>
      </c>
      <c r="K89" t="b">
        <f t="shared" si="1"/>
        <v>1</v>
      </c>
    </row>
    <row r="90" spans="1:11">
      <c r="A90" s="2">
        <v>2015</v>
      </c>
      <c r="B90" s="2">
        <v>27</v>
      </c>
      <c r="C90" s="3">
        <v>42449</v>
      </c>
      <c r="D90" s="4" t="s">
        <v>18</v>
      </c>
      <c r="E90" s="4" t="s">
        <v>20</v>
      </c>
      <c r="F90" s="4" t="s">
        <v>12</v>
      </c>
      <c r="G90" s="2">
        <v>0.42905460120603173</v>
      </c>
      <c r="H90" s="2">
        <v>0.26552830086569496</v>
      </c>
      <c r="I90" s="2">
        <v>0.30541709792827337</v>
      </c>
      <c r="J90" s="4" t="s">
        <v>16</v>
      </c>
      <c r="K90" t="b">
        <f t="shared" si="1"/>
        <v>0</v>
      </c>
    </row>
    <row r="91" spans="1:11">
      <c r="A91" s="2">
        <v>2015</v>
      </c>
      <c r="B91" s="2">
        <v>27</v>
      </c>
      <c r="C91" s="3">
        <v>42449</v>
      </c>
      <c r="D91" s="4" t="s">
        <v>14</v>
      </c>
      <c r="E91" s="4" t="s">
        <v>26</v>
      </c>
      <c r="F91" s="4" t="s">
        <v>12</v>
      </c>
      <c r="G91" s="2">
        <v>0.34714906321820144</v>
      </c>
      <c r="H91" s="2">
        <v>0.29338377338655081</v>
      </c>
      <c r="I91" s="2">
        <v>0.35946716339524781</v>
      </c>
      <c r="J91" s="4" t="s">
        <v>12</v>
      </c>
      <c r="K91" t="b">
        <f t="shared" si="1"/>
        <v>1</v>
      </c>
    </row>
    <row r="92" spans="1:11">
      <c r="A92" s="2">
        <v>2015</v>
      </c>
      <c r="B92" s="2">
        <v>28</v>
      </c>
      <c r="C92" s="3">
        <v>42461</v>
      </c>
      <c r="D92" s="4" t="s">
        <v>20</v>
      </c>
      <c r="E92" s="4" t="s">
        <v>28</v>
      </c>
      <c r="F92" s="4" t="s">
        <v>16</v>
      </c>
      <c r="G92" s="2">
        <v>0.48595852272231227</v>
      </c>
      <c r="H92" s="2">
        <v>0.28170829192612945</v>
      </c>
      <c r="I92" s="2">
        <v>0.2323331853515582</v>
      </c>
      <c r="J92" s="4" t="s">
        <v>16</v>
      </c>
      <c r="K92" t="b">
        <f t="shared" si="1"/>
        <v>1</v>
      </c>
    </row>
    <row r="93" spans="1:11">
      <c r="A93" s="2">
        <v>2015</v>
      </c>
      <c r="B93" s="2">
        <v>28</v>
      </c>
      <c r="C93" s="3">
        <v>42462</v>
      </c>
      <c r="D93" s="4" t="s">
        <v>11</v>
      </c>
      <c r="E93" s="4" t="s">
        <v>27</v>
      </c>
      <c r="F93" s="4" t="s">
        <v>16</v>
      </c>
      <c r="G93" s="2">
        <v>0.62566409050687655</v>
      </c>
      <c r="H93" s="2">
        <v>0.29633697538273218</v>
      </c>
      <c r="I93" s="2">
        <v>7.7998934110391258E-2</v>
      </c>
      <c r="J93" s="4" t="s">
        <v>16</v>
      </c>
      <c r="K93" t="b">
        <f t="shared" si="1"/>
        <v>1</v>
      </c>
    </row>
    <row r="94" spans="1:11">
      <c r="A94" s="2">
        <v>2015</v>
      </c>
      <c r="B94" s="2">
        <v>28</v>
      </c>
      <c r="C94" s="3">
        <v>42462</v>
      </c>
      <c r="D94" s="4" t="s">
        <v>24</v>
      </c>
      <c r="E94" s="4" t="s">
        <v>14</v>
      </c>
      <c r="F94" s="4" t="s">
        <v>16</v>
      </c>
      <c r="G94" s="2">
        <v>0.51484934411077565</v>
      </c>
      <c r="H94" s="2">
        <v>0.28618918404004207</v>
      </c>
      <c r="I94" s="2">
        <v>0.19896147184918231</v>
      </c>
      <c r="J94" s="4" t="s">
        <v>16</v>
      </c>
      <c r="K94" t="b">
        <f t="shared" si="1"/>
        <v>1</v>
      </c>
    </row>
    <row r="95" spans="1:11">
      <c r="A95" s="2">
        <v>2015</v>
      </c>
      <c r="B95" s="2">
        <v>28</v>
      </c>
      <c r="C95" s="3">
        <v>42462</v>
      </c>
      <c r="D95" s="4" t="s">
        <v>21</v>
      </c>
      <c r="E95" s="4" t="s">
        <v>10</v>
      </c>
      <c r="F95" s="4" t="s">
        <v>12</v>
      </c>
      <c r="G95" s="2">
        <v>0.44890831915093182</v>
      </c>
      <c r="H95" s="2">
        <v>0.27879400056750503</v>
      </c>
      <c r="I95" s="2">
        <v>0.27229768028156315</v>
      </c>
      <c r="J95" s="4" t="s">
        <v>16</v>
      </c>
      <c r="K95" t="b">
        <f t="shared" si="1"/>
        <v>0</v>
      </c>
    </row>
    <row r="96" spans="1:11">
      <c r="A96" s="2">
        <v>2015</v>
      </c>
      <c r="B96" s="2">
        <v>28</v>
      </c>
      <c r="C96" s="3">
        <v>42462</v>
      </c>
      <c r="D96" s="4" t="s">
        <v>23</v>
      </c>
      <c r="E96" s="4" t="s">
        <v>29</v>
      </c>
      <c r="F96" s="4" t="s">
        <v>16</v>
      </c>
      <c r="G96" s="2">
        <v>0.3935473216370256</v>
      </c>
      <c r="H96" s="2">
        <v>0.3096271643998052</v>
      </c>
      <c r="I96" s="2">
        <v>0.29682551396316909</v>
      </c>
      <c r="J96" s="4" t="s">
        <v>16</v>
      </c>
      <c r="K96" t="b">
        <f t="shared" si="1"/>
        <v>1</v>
      </c>
    </row>
    <row r="97" spans="1:11">
      <c r="A97" s="2">
        <v>2015</v>
      </c>
      <c r="B97" s="2">
        <v>28</v>
      </c>
      <c r="C97" s="3">
        <v>42462</v>
      </c>
      <c r="D97" s="4" t="s">
        <v>22</v>
      </c>
      <c r="E97" s="4" t="s">
        <v>18</v>
      </c>
      <c r="F97" s="4" t="s">
        <v>15</v>
      </c>
      <c r="G97" s="2">
        <v>0.44177926425658348</v>
      </c>
      <c r="H97" s="2">
        <v>0.30925344275768446</v>
      </c>
      <c r="I97" s="2">
        <v>0.24896729298573209</v>
      </c>
      <c r="J97" s="4" t="s">
        <v>16</v>
      </c>
      <c r="K97" t="b">
        <f t="shared" si="1"/>
        <v>0</v>
      </c>
    </row>
    <row r="98" spans="1:11">
      <c r="A98" s="2">
        <v>2015</v>
      </c>
      <c r="B98" s="2">
        <v>28</v>
      </c>
      <c r="C98" s="3">
        <v>42462</v>
      </c>
      <c r="D98" s="4" t="s">
        <v>26</v>
      </c>
      <c r="E98" s="4" t="s">
        <v>30</v>
      </c>
      <c r="F98" s="4" t="s">
        <v>16</v>
      </c>
      <c r="G98" s="2">
        <v>0.59650773776739563</v>
      </c>
      <c r="H98" s="2">
        <v>0.29600647009326986</v>
      </c>
      <c r="I98" s="2">
        <v>0.10748579213933451</v>
      </c>
      <c r="J98" s="4" t="s">
        <v>16</v>
      </c>
      <c r="K98" t="b">
        <f t="shared" si="1"/>
        <v>1</v>
      </c>
    </row>
    <row r="99" spans="1:11">
      <c r="A99" s="2">
        <v>2015</v>
      </c>
      <c r="B99" s="2">
        <v>28</v>
      </c>
      <c r="C99" s="3">
        <v>42463</v>
      </c>
      <c r="D99" s="4" t="s">
        <v>25</v>
      </c>
      <c r="E99" s="4" t="s">
        <v>13</v>
      </c>
      <c r="F99" s="4" t="s">
        <v>16</v>
      </c>
      <c r="G99" s="2">
        <v>0.49374429742464798</v>
      </c>
      <c r="H99" s="2">
        <v>0.25651199495088334</v>
      </c>
      <c r="I99" s="2">
        <v>0.24974370762446874</v>
      </c>
      <c r="J99" s="4" t="s">
        <v>16</v>
      </c>
      <c r="K99" t="b">
        <f t="shared" si="1"/>
        <v>1</v>
      </c>
    </row>
    <row r="100" spans="1:11">
      <c r="A100" s="2">
        <v>2015</v>
      </c>
      <c r="B100" s="2">
        <v>28</v>
      </c>
      <c r="C100" s="3">
        <v>42463</v>
      </c>
      <c r="D100" s="4" t="s">
        <v>19</v>
      </c>
      <c r="E100" s="4" t="s">
        <v>17</v>
      </c>
      <c r="F100" s="4" t="s">
        <v>15</v>
      </c>
      <c r="G100" s="2">
        <v>0.46279947230934648</v>
      </c>
      <c r="H100" s="2">
        <v>0.27499615108199188</v>
      </c>
      <c r="I100" s="2">
        <v>0.26220437660866175</v>
      </c>
      <c r="J100" s="4" t="s">
        <v>16</v>
      </c>
      <c r="K100" t="b">
        <f t="shared" si="1"/>
        <v>0</v>
      </c>
    </row>
    <row r="101" spans="1:11">
      <c r="A101" s="2">
        <v>2015</v>
      </c>
      <c r="B101" s="2">
        <v>29</v>
      </c>
      <c r="C101" s="3">
        <v>42468</v>
      </c>
      <c r="D101" s="4" t="s">
        <v>13</v>
      </c>
      <c r="E101" s="4" t="s">
        <v>21</v>
      </c>
      <c r="F101" s="4" t="s">
        <v>15</v>
      </c>
      <c r="G101" s="2">
        <v>0.55357589633107751</v>
      </c>
      <c r="H101" s="2">
        <v>0.29054807619549039</v>
      </c>
      <c r="I101" s="2">
        <v>0.15587602747343207</v>
      </c>
      <c r="J101" s="4" t="s">
        <v>16</v>
      </c>
      <c r="K101" t="b">
        <f t="shared" si="1"/>
        <v>0</v>
      </c>
    </row>
    <row r="102" spans="1:11">
      <c r="A102" s="2">
        <v>2015</v>
      </c>
      <c r="B102" s="2">
        <v>29</v>
      </c>
      <c r="C102" s="3">
        <v>42469</v>
      </c>
      <c r="D102" s="4" t="s">
        <v>30</v>
      </c>
      <c r="E102" s="4" t="s">
        <v>14</v>
      </c>
      <c r="F102" s="4" t="s">
        <v>12</v>
      </c>
      <c r="G102" s="2">
        <v>0.47430989032981913</v>
      </c>
      <c r="H102" s="2">
        <v>0.26753784611694897</v>
      </c>
      <c r="I102" s="2">
        <v>0.2581522635532319</v>
      </c>
      <c r="J102" s="4" t="s">
        <v>16</v>
      </c>
      <c r="K102" t="b">
        <f t="shared" si="1"/>
        <v>0</v>
      </c>
    </row>
    <row r="103" spans="1:11">
      <c r="A103" s="2">
        <v>2015</v>
      </c>
      <c r="B103" s="2">
        <v>29</v>
      </c>
      <c r="C103" s="3">
        <v>42469</v>
      </c>
      <c r="D103" s="4" t="s">
        <v>10</v>
      </c>
      <c r="E103" s="4" t="s">
        <v>22</v>
      </c>
      <c r="F103" s="4" t="s">
        <v>12</v>
      </c>
      <c r="G103" s="2">
        <v>0.53287858218125972</v>
      </c>
      <c r="H103" s="2">
        <v>0.27964213742629923</v>
      </c>
      <c r="I103" s="2">
        <v>0.18747928039244094</v>
      </c>
      <c r="J103" s="4" t="s">
        <v>16</v>
      </c>
      <c r="K103" t="b">
        <f t="shared" si="1"/>
        <v>0</v>
      </c>
    </row>
    <row r="104" spans="1:11">
      <c r="A104" s="2">
        <v>2015</v>
      </c>
      <c r="B104" s="2">
        <v>29</v>
      </c>
      <c r="C104" s="3">
        <v>42469</v>
      </c>
      <c r="D104" s="4" t="s">
        <v>27</v>
      </c>
      <c r="E104" s="4" t="s">
        <v>19</v>
      </c>
      <c r="F104" s="4" t="s">
        <v>12</v>
      </c>
      <c r="G104" s="2">
        <v>0.49188451303887154</v>
      </c>
      <c r="H104" s="2">
        <v>0.28431810421944442</v>
      </c>
      <c r="I104" s="2">
        <v>0.22379738274168404</v>
      </c>
      <c r="J104" s="4" t="s">
        <v>16</v>
      </c>
      <c r="K104" t="b">
        <f t="shared" si="1"/>
        <v>0</v>
      </c>
    </row>
    <row r="105" spans="1:11">
      <c r="A105" s="2">
        <v>2015</v>
      </c>
      <c r="B105" s="2">
        <v>29</v>
      </c>
      <c r="C105" s="3">
        <v>42469</v>
      </c>
      <c r="D105" s="4" t="s">
        <v>23</v>
      </c>
      <c r="E105" s="4" t="s">
        <v>25</v>
      </c>
      <c r="F105" s="4" t="s">
        <v>16</v>
      </c>
      <c r="G105" s="2">
        <v>0.4271502729426766</v>
      </c>
      <c r="H105" s="2">
        <v>0.31555297223090362</v>
      </c>
      <c r="I105" s="2">
        <v>0.25729675482641984</v>
      </c>
      <c r="J105" s="4" t="s">
        <v>16</v>
      </c>
      <c r="K105" t="b">
        <f t="shared" si="1"/>
        <v>1</v>
      </c>
    </row>
    <row r="106" spans="1:11">
      <c r="A106" s="2">
        <v>2015</v>
      </c>
      <c r="B106" s="2">
        <v>29</v>
      </c>
      <c r="C106" s="3">
        <v>42469</v>
      </c>
      <c r="D106" s="4" t="s">
        <v>18</v>
      </c>
      <c r="E106" s="4" t="s">
        <v>11</v>
      </c>
      <c r="F106" s="4" t="s">
        <v>12</v>
      </c>
      <c r="G106" s="2">
        <v>0.23016154191150542</v>
      </c>
      <c r="H106" s="2">
        <v>0.27782977619268784</v>
      </c>
      <c r="I106" s="2">
        <v>0.49200868189580671</v>
      </c>
      <c r="J106" s="4" t="s">
        <v>12</v>
      </c>
      <c r="K106" t="b">
        <f t="shared" si="1"/>
        <v>1</v>
      </c>
    </row>
    <row r="107" spans="1:11">
      <c r="A107" s="2">
        <v>2015</v>
      </c>
      <c r="B107" s="2">
        <v>29</v>
      </c>
      <c r="C107" s="3">
        <v>42469</v>
      </c>
      <c r="D107" s="4" t="s">
        <v>28</v>
      </c>
      <c r="E107" s="4" t="s">
        <v>24</v>
      </c>
      <c r="F107" s="4" t="s">
        <v>15</v>
      </c>
      <c r="G107" s="2">
        <v>0.51565796939620145</v>
      </c>
      <c r="H107" s="2">
        <v>0.274564611893785</v>
      </c>
      <c r="I107" s="2">
        <v>0.20977741871001354</v>
      </c>
      <c r="J107" s="4" t="s">
        <v>16</v>
      </c>
      <c r="K107" t="b">
        <f t="shared" si="1"/>
        <v>0</v>
      </c>
    </row>
    <row r="108" spans="1:11">
      <c r="A108" s="2">
        <v>2015</v>
      </c>
      <c r="B108" s="2">
        <v>29</v>
      </c>
      <c r="C108" s="3">
        <v>42470</v>
      </c>
      <c r="D108" s="4" t="s">
        <v>29</v>
      </c>
      <c r="E108" s="4" t="s">
        <v>26</v>
      </c>
      <c r="F108" s="4" t="s">
        <v>15</v>
      </c>
      <c r="G108" s="2">
        <v>0.42269643382525618</v>
      </c>
      <c r="H108" s="2">
        <v>0.28541853529142042</v>
      </c>
      <c r="I108" s="2">
        <v>0.2918850308833234</v>
      </c>
      <c r="J108" s="4" t="s">
        <v>16</v>
      </c>
      <c r="K108" t="b">
        <f t="shared" si="1"/>
        <v>0</v>
      </c>
    </row>
    <row r="109" spans="1:11">
      <c r="A109" s="2">
        <v>2015</v>
      </c>
      <c r="B109" s="2">
        <v>29</v>
      </c>
      <c r="C109" s="3">
        <v>42470</v>
      </c>
      <c r="D109" s="4" t="s">
        <v>17</v>
      </c>
      <c r="E109" s="4" t="s">
        <v>20</v>
      </c>
      <c r="F109" s="4" t="s">
        <v>12</v>
      </c>
      <c r="G109" s="2">
        <v>0.41481875097433329</v>
      </c>
      <c r="H109" s="2">
        <v>0.29223544202614438</v>
      </c>
      <c r="I109" s="2">
        <v>0.29294580699952238</v>
      </c>
      <c r="J109" s="4" t="s">
        <v>16</v>
      </c>
      <c r="K109" t="b">
        <f t="shared" si="1"/>
        <v>0</v>
      </c>
    </row>
    <row r="110" spans="1:11">
      <c r="A110" s="2">
        <v>2015</v>
      </c>
      <c r="B110" s="2">
        <v>30</v>
      </c>
      <c r="C110" s="3">
        <v>42475</v>
      </c>
      <c r="D110" s="4" t="s">
        <v>21</v>
      </c>
      <c r="E110" s="4" t="s">
        <v>25</v>
      </c>
      <c r="F110" s="4" t="s">
        <v>16</v>
      </c>
      <c r="G110" s="2">
        <v>0.40472758268923048</v>
      </c>
      <c r="H110" s="2">
        <v>0.29325303608188208</v>
      </c>
      <c r="I110" s="2">
        <v>0.30201938122888744</v>
      </c>
      <c r="J110" s="4" t="s">
        <v>16</v>
      </c>
      <c r="K110" t="b">
        <f t="shared" si="1"/>
        <v>1</v>
      </c>
    </row>
    <row r="111" spans="1:11">
      <c r="A111" s="2">
        <v>2015</v>
      </c>
      <c r="B111" s="2">
        <v>30</v>
      </c>
      <c r="C111" s="3">
        <v>42476</v>
      </c>
      <c r="D111" s="4" t="s">
        <v>20</v>
      </c>
      <c r="E111" s="4" t="s">
        <v>27</v>
      </c>
      <c r="F111" s="4" t="s">
        <v>16</v>
      </c>
      <c r="G111" s="2">
        <v>0.56699064311032898</v>
      </c>
      <c r="H111" s="2">
        <v>0.2803896709257015</v>
      </c>
      <c r="I111" s="2">
        <v>0.15261968596396952</v>
      </c>
      <c r="J111" s="4" t="s">
        <v>16</v>
      </c>
      <c r="K111" t="b">
        <f t="shared" si="1"/>
        <v>1</v>
      </c>
    </row>
    <row r="112" spans="1:11">
      <c r="A112" s="2">
        <v>2015</v>
      </c>
      <c r="B112" s="2">
        <v>30</v>
      </c>
      <c r="C112" s="3">
        <v>42476</v>
      </c>
      <c r="D112" s="4" t="s">
        <v>22</v>
      </c>
      <c r="E112" s="4" t="s">
        <v>23</v>
      </c>
      <c r="F112" s="4" t="s">
        <v>16</v>
      </c>
      <c r="G112" s="2">
        <v>0.45624385725244299</v>
      </c>
      <c r="H112" s="2">
        <v>0.27234905829839018</v>
      </c>
      <c r="I112" s="2">
        <v>0.27140708444916689</v>
      </c>
      <c r="J112" s="4" t="s">
        <v>16</v>
      </c>
      <c r="K112" t="b">
        <f t="shared" si="1"/>
        <v>1</v>
      </c>
    </row>
    <row r="113" spans="1:11">
      <c r="A113" s="2">
        <v>2015</v>
      </c>
      <c r="B113" s="2">
        <v>30</v>
      </c>
      <c r="C113" s="3">
        <v>42476</v>
      </c>
      <c r="D113" s="4" t="s">
        <v>14</v>
      </c>
      <c r="E113" s="4" t="s">
        <v>18</v>
      </c>
      <c r="F113" s="4" t="s">
        <v>16</v>
      </c>
      <c r="G113" s="2">
        <v>0.48441312895868593</v>
      </c>
      <c r="H113" s="2">
        <v>0.29907020568325959</v>
      </c>
      <c r="I113" s="2">
        <v>0.2165166653580545</v>
      </c>
      <c r="J113" s="4" t="s">
        <v>16</v>
      </c>
      <c r="K113" t="b">
        <f t="shared" si="1"/>
        <v>1</v>
      </c>
    </row>
    <row r="114" spans="1:11">
      <c r="A114" s="2">
        <v>2015</v>
      </c>
      <c r="B114" s="2">
        <v>30</v>
      </c>
      <c r="C114" s="3">
        <v>42476</v>
      </c>
      <c r="D114" s="4" t="s">
        <v>19</v>
      </c>
      <c r="E114" s="4" t="s">
        <v>13</v>
      </c>
      <c r="F114" s="4" t="s">
        <v>16</v>
      </c>
      <c r="G114" s="2">
        <v>0.43939356263231838</v>
      </c>
      <c r="H114" s="2">
        <v>0.28143494775222089</v>
      </c>
      <c r="I114" s="2">
        <v>0.27917148961546079</v>
      </c>
      <c r="J114" s="4" t="s">
        <v>16</v>
      </c>
      <c r="K114" t="b">
        <f t="shared" si="1"/>
        <v>1</v>
      </c>
    </row>
    <row r="115" spans="1:11">
      <c r="A115" s="2">
        <v>2015</v>
      </c>
      <c r="B115" s="2">
        <v>30</v>
      </c>
      <c r="C115" s="3">
        <v>42476</v>
      </c>
      <c r="D115" s="4" t="s">
        <v>30</v>
      </c>
      <c r="E115" s="4" t="s">
        <v>28</v>
      </c>
      <c r="F115" s="4" t="s">
        <v>16</v>
      </c>
      <c r="G115" s="2">
        <v>0.38965206537650915</v>
      </c>
      <c r="H115" s="2">
        <v>0.26751759645419532</v>
      </c>
      <c r="I115" s="2">
        <v>0.34283033816929548</v>
      </c>
      <c r="J115" s="4" t="s">
        <v>16</v>
      </c>
      <c r="K115" t="b">
        <f t="shared" si="1"/>
        <v>1</v>
      </c>
    </row>
    <row r="116" spans="1:11">
      <c r="A116" s="2">
        <v>2015</v>
      </c>
      <c r="B116" s="2">
        <v>30</v>
      </c>
      <c r="C116" s="3">
        <v>42476</v>
      </c>
      <c r="D116" s="4" t="s">
        <v>11</v>
      </c>
      <c r="E116" s="4" t="s">
        <v>29</v>
      </c>
      <c r="F116" s="4" t="s">
        <v>16</v>
      </c>
      <c r="G116" s="2">
        <v>0.60550851569519215</v>
      </c>
      <c r="H116" s="2">
        <v>0.29594848144635433</v>
      </c>
      <c r="I116" s="2">
        <v>9.854300285845341E-2</v>
      </c>
      <c r="J116" s="4" t="s">
        <v>16</v>
      </c>
      <c r="K116" t="b">
        <f t="shared" si="1"/>
        <v>1</v>
      </c>
    </row>
    <row r="117" spans="1:11">
      <c r="A117" s="2">
        <v>2015</v>
      </c>
      <c r="B117" s="2">
        <v>30</v>
      </c>
      <c r="C117" s="3">
        <v>42477</v>
      </c>
      <c r="D117" s="4" t="s">
        <v>26</v>
      </c>
      <c r="E117" s="4" t="s">
        <v>10</v>
      </c>
      <c r="F117" s="4" t="s">
        <v>16</v>
      </c>
      <c r="G117" s="2">
        <v>0.57751463570865802</v>
      </c>
      <c r="H117" s="2">
        <v>0.27503435820526151</v>
      </c>
      <c r="I117" s="2">
        <v>0.14745100608608053</v>
      </c>
      <c r="J117" s="4" t="s">
        <v>16</v>
      </c>
      <c r="K117" t="b">
        <f t="shared" si="1"/>
        <v>1</v>
      </c>
    </row>
    <row r="118" spans="1:11">
      <c r="A118" s="2">
        <v>2015</v>
      </c>
      <c r="B118" s="2">
        <v>30</v>
      </c>
      <c r="C118" s="3">
        <v>42477</v>
      </c>
      <c r="D118" s="4" t="s">
        <v>24</v>
      </c>
      <c r="E118" s="4" t="s">
        <v>17</v>
      </c>
      <c r="F118" s="4" t="s">
        <v>12</v>
      </c>
      <c r="G118" s="2">
        <v>0.51404431522425953</v>
      </c>
      <c r="H118" s="2">
        <v>0.27412840260782639</v>
      </c>
      <c r="I118" s="2">
        <v>0.21182728216791405</v>
      </c>
      <c r="J118" s="4" t="s">
        <v>16</v>
      </c>
      <c r="K118" t="b">
        <f t="shared" si="1"/>
        <v>0</v>
      </c>
    </row>
    <row r="119" spans="1:11">
      <c r="A119" s="2">
        <v>2015</v>
      </c>
      <c r="B119" s="2">
        <v>31</v>
      </c>
      <c r="C119" s="3">
        <v>42482</v>
      </c>
      <c r="D119" s="4" t="s">
        <v>10</v>
      </c>
      <c r="E119" s="4" t="s">
        <v>30</v>
      </c>
      <c r="F119" s="4" t="s">
        <v>16</v>
      </c>
      <c r="G119" s="2">
        <v>0.51549584570187956</v>
      </c>
      <c r="H119" s="2">
        <v>0.29801295655408339</v>
      </c>
      <c r="I119" s="2">
        <v>0.18649119774403702</v>
      </c>
      <c r="J119" s="4" t="s">
        <v>16</v>
      </c>
      <c r="K119" t="b">
        <f t="shared" si="1"/>
        <v>1</v>
      </c>
    </row>
    <row r="120" spans="1:11">
      <c r="A120" s="2">
        <v>2015</v>
      </c>
      <c r="B120" s="2">
        <v>31</v>
      </c>
      <c r="C120" s="3">
        <v>42483</v>
      </c>
      <c r="D120" s="4" t="s">
        <v>17</v>
      </c>
      <c r="E120" s="4" t="s">
        <v>22</v>
      </c>
      <c r="F120" s="4" t="s">
        <v>16</v>
      </c>
      <c r="G120" s="2">
        <v>0.51491972503472494</v>
      </c>
      <c r="H120" s="2">
        <v>0.28455025916141091</v>
      </c>
      <c r="I120" s="2">
        <v>0.20053001580386418</v>
      </c>
      <c r="J120" s="4" t="s">
        <v>16</v>
      </c>
      <c r="K120" t="b">
        <f t="shared" si="1"/>
        <v>1</v>
      </c>
    </row>
    <row r="121" spans="1:11">
      <c r="A121" s="2">
        <v>2015</v>
      </c>
      <c r="B121" s="2">
        <v>31</v>
      </c>
      <c r="C121" s="3">
        <v>42483</v>
      </c>
      <c r="D121" s="4" t="s">
        <v>18</v>
      </c>
      <c r="E121" s="4" t="s">
        <v>26</v>
      </c>
      <c r="F121" s="4" t="s">
        <v>12</v>
      </c>
      <c r="G121" s="2">
        <v>0.31915759993267301</v>
      </c>
      <c r="H121" s="2">
        <v>0.27480111243351041</v>
      </c>
      <c r="I121" s="2">
        <v>0.40604128763381658</v>
      </c>
      <c r="J121" s="4" t="s">
        <v>12</v>
      </c>
      <c r="K121" t="b">
        <f t="shared" si="1"/>
        <v>1</v>
      </c>
    </row>
    <row r="122" spans="1:11">
      <c r="A122" s="2">
        <v>2015</v>
      </c>
      <c r="B122" s="2">
        <v>31</v>
      </c>
      <c r="C122" s="3">
        <v>42483</v>
      </c>
      <c r="D122" s="4" t="s">
        <v>13</v>
      </c>
      <c r="E122" s="4" t="s">
        <v>11</v>
      </c>
      <c r="F122" s="4" t="s">
        <v>12</v>
      </c>
      <c r="G122" s="2">
        <v>0.26423545227666334</v>
      </c>
      <c r="H122" s="2">
        <v>0.29427967224012636</v>
      </c>
      <c r="I122" s="2">
        <v>0.4414848754832103</v>
      </c>
      <c r="J122" s="4" t="s">
        <v>12</v>
      </c>
      <c r="K122" t="b">
        <f t="shared" si="1"/>
        <v>1</v>
      </c>
    </row>
    <row r="123" spans="1:11">
      <c r="A123" s="2">
        <v>2015</v>
      </c>
      <c r="B123" s="2">
        <v>31</v>
      </c>
      <c r="C123" s="3">
        <v>42483</v>
      </c>
      <c r="D123" s="4" t="s">
        <v>28</v>
      </c>
      <c r="E123" s="4" t="s">
        <v>14</v>
      </c>
      <c r="F123" s="4" t="s">
        <v>12</v>
      </c>
      <c r="G123" s="2">
        <v>0.54418940862223553</v>
      </c>
      <c r="H123" s="2">
        <v>0.27899634350858221</v>
      </c>
      <c r="I123" s="2">
        <v>0.17681424786918218</v>
      </c>
      <c r="J123" s="4" t="s">
        <v>16</v>
      </c>
      <c r="K123" t="b">
        <f t="shared" si="1"/>
        <v>0</v>
      </c>
    </row>
    <row r="124" spans="1:11">
      <c r="A124" s="2">
        <v>2015</v>
      </c>
      <c r="B124" s="2">
        <v>31</v>
      </c>
      <c r="C124" s="3">
        <v>42483</v>
      </c>
      <c r="D124" s="4" t="s">
        <v>23</v>
      </c>
      <c r="E124" s="4" t="s">
        <v>21</v>
      </c>
      <c r="F124" s="4" t="s">
        <v>15</v>
      </c>
      <c r="G124" s="2">
        <v>0.51906472545305038</v>
      </c>
      <c r="H124" s="2">
        <v>0.29853254715264238</v>
      </c>
      <c r="I124" s="2">
        <v>0.18240272739430716</v>
      </c>
      <c r="J124" s="4" t="s">
        <v>16</v>
      </c>
      <c r="K124" t="b">
        <f t="shared" si="1"/>
        <v>0</v>
      </c>
    </row>
    <row r="125" spans="1:11">
      <c r="A125" s="2">
        <v>2015</v>
      </c>
      <c r="B125" s="2">
        <v>31</v>
      </c>
      <c r="C125" s="3">
        <v>42483</v>
      </c>
      <c r="D125" s="4" t="s">
        <v>29</v>
      </c>
      <c r="E125" s="4" t="s">
        <v>20</v>
      </c>
      <c r="F125" s="4" t="s">
        <v>12</v>
      </c>
      <c r="G125" s="2">
        <v>0.46732162992870879</v>
      </c>
      <c r="H125" s="2">
        <v>0.27377504451510665</v>
      </c>
      <c r="I125" s="2">
        <v>0.2589033255561845</v>
      </c>
      <c r="J125" s="4" t="s">
        <v>16</v>
      </c>
      <c r="K125" t="b">
        <f t="shared" si="1"/>
        <v>0</v>
      </c>
    </row>
    <row r="126" spans="1:11">
      <c r="A126" s="2">
        <v>2015</v>
      </c>
      <c r="B126" s="2">
        <v>31</v>
      </c>
      <c r="C126" s="3">
        <v>42484</v>
      </c>
      <c r="D126" s="4" t="s">
        <v>25</v>
      </c>
      <c r="E126" s="4" t="s">
        <v>19</v>
      </c>
      <c r="F126" s="4" t="s">
        <v>16</v>
      </c>
      <c r="G126" s="2">
        <v>0.53558020012766183</v>
      </c>
      <c r="H126" s="2">
        <v>0.26699832032853943</v>
      </c>
      <c r="I126" s="2">
        <v>0.19742147954379871</v>
      </c>
      <c r="J126" s="4" t="s">
        <v>16</v>
      </c>
      <c r="K126" t="b">
        <f t="shared" si="1"/>
        <v>1</v>
      </c>
    </row>
    <row r="127" spans="1:11">
      <c r="A127" s="2">
        <v>2015</v>
      </c>
      <c r="B127" s="2">
        <v>31</v>
      </c>
      <c r="C127" s="3">
        <v>42484</v>
      </c>
      <c r="D127" s="4" t="s">
        <v>27</v>
      </c>
      <c r="E127" s="4" t="s">
        <v>24</v>
      </c>
      <c r="F127" s="4" t="s">
        <v>16</v>
      </c>
      <c r="G127" s="2">
        <v>0.43456544277740933</v>
      </c>
      <c r="H127" s="2">
        <v>0.28278708550854065</v>
      </c>
      <c r="I127" s="2">
        <v>0.28264747171405008</v>
      </c>
      <c r="J127" s="4" t="s">
        <v>16</v>
      </c>
      <c r="K127" t="b">
        <f t="shared" si="1"/>
        <v>1</v>
      </c>
    </row>
    <row r="128" spans="1:11">
      <c r="A128" s="2">
        <v>2015</v>
      </c>
      <c r="B128" s="2">
        <v>32</v>
      </c>
      <c r="C128" s="3">
        <v>42489</v>
      </c>
      <c r="D128" s="4" t="s">
        <v>14</v>
      </c>
      <c r="E128" s="4" t="s">
        <v>17</v>
      </c>
      <c r="F128" s="4" t="s">
        <v>15</v>
      </c>
      <c r="G128" s="2">
        <v>0.47178718646004275</v>
      </c>
      <c r="H128" s="2">
        <v>0.27257679707963589</v>
      </c>
      <c r="I128" s="2">
        <v>0.2556360164603213</v>
      </c>
      <c r="J128" s="4" t="s">
        <v>16</v>
      </c>
      <c r="K128" t="b">
        <f t="shared" si="1"/>
        <v>0</v>
      </c>
    </row>
    <row r="129" spans="1:11">
      <c r="A129" s="2">
        <v>2015</v>
      </c>
      <c r="B129" s="2">
        <v>32</v>
      </c>
      <c r="C129" s="3">
        <v>42490</v>
      </c>
      <c r="D129" s="4" t="s">
        <v>22</v>
      </c>
      <c r="E129" s="4" t="s">
        <v>27</v>
      </c>
      <c r="F129" s="4" t="s">
        <v>12</v>
      </c>
      <c r="G129" s="2">
        <v>0.48593321642118709</v>
      </c>
      <c r="H129" s="2">
        <v>0.28345085039086459</v>
      </c>
      <c r="I129" s="2">
        <v>0.23061593318794835</v>
      </c>
      <c r="J129" s="4" t="s">
        <v>16</v>
      </c>
      <c r="K129" t="b">
        <f t="shared" si="1"/>
        <v>0</v>
      </c>
    </row>
    <row r="130" spans="1:11">
      <c r="A130" s="2">
        <v>2015</v>
      </c>
      <c r="B130" s="2">
        <v>32</v>
      </c>
      <c r="C130" s="3">
        <v>42490</v>
      </c>
      <c r="D130" s="4" t="s">
        <v>11</v>
      </c>
      <c r="E130" s="4" t="s">
        <v>25</v>
      </c>
      <c r="F130" s="4" t="s">
        <v>15</v>
      </c>
      <c r="G130" s="2">
        <v>0.60833365933477668</v>
      </c>
      <c r="H130" s="2">
        <v>0.29961085966464412</v>
      </c>
      <c r="I130" s="2">
        <v>9.2055481000579184E-2</v>
      </c>
      <c r="J130" s="4" t="s">
        <v>16</v>
      </c>
      <c r="K130" t="b">
        <f t="shared" si="1"/>
        <v>0</v>
      </c>
    </row>
    <row r="131" spans="1:11">
      <c r="A131" s="2">
        <v>2015</v>
      </c>
      <c r="B131" s="2">
        <v>32</v>
      </c>
      <c r="C131" s="3">
        <v>42490</v>
      </c>
      <c r="D131" s="4" t="s">
        <v>19</v>
      </c>
      <c r="E131" s="4" t="s">
        <v>23</v>
      </c>
      <c r="F131" s="4" t="s">
        <v>16</v>
      </c>
      <c r="G131" s="2">
        <v>0.49082482350508788</v>
      </c>
      <c r="H131" s="2">
        <v>0.27012325007806776</v>
      </c>
      <c r="I131" s="2">
        <v>0.23905192641684439</v>
      </c>
      <c r="J131" s="4" t="s">
        <v>16</v>
      </c>
      <c r="K131" t="b">
        <f t="shared" ref="K131:K154" si="2">J131=F131</f>
        <v>1</v>
      </c>
    </row>
    <row r="132" spans="1:11">
      <c r="A132" s="2">
        <v>2015</v>
      </c>
      <c r="B132" s="2">
        <v>32</v>
      </c>
      <c r="C132" s="3">
        <v>42490</v>
      </c>
      <c r="D132" s="4" t="s">
        <v>26</v>
      </c>
      <c r="E132" s="4" t="s">
        <v>28</v>
      </c>
      <c r="F132" s="4" t="s">
        <v>16</v>
      </c>
      <c r="G132" s="2">
        <v>0.55864143441264424</v>
      </c>
      <c r="H132" s="2">
        <v>0.2826348544073361</v>
      </c>
      <c r="I132" s="2">
        <v>0.1587237111800196</v>
      </c>
      <c r="J132" s="4" t="s">
        <v>16</v>
      </c>
      <c r="K132" t="b">
        <f t="shared" si="2"/>
        <v>1</v>
      </c>
    </row>
    <row r="133" spans="1:11">
      <c r="A133" s="2">
        <v>2015</v>
      </c>
      <c r="B133" s="2">
        <v>32</v>
      </c>
      <c r="C133" s="3">
        <v>42490</v>
      </c>
      <c r="D133" s="4" t="s">
        <v>24</v>
      </c>
      <c r="E133" s="4" t="s">
        <v>10</v>
      </c>
      <c r="F133" s="4" t="s">
        <v>15</v>
      </c>
      <c r="G133" s="2">
        <v>0.49838423517933822</v>
      </c>
      <c r="H133" s="2">
        <v>0.27831852384843286</v>
      </c>
      <c r="I133" s="2">
        <v>0.22329724097222892</v>
      </c>
      <c r="J133" s="4" t="s">
        <v>16</v>
      </c>
      <c r="K133" t="b">
        <f t="shared" si="2"/>
        <v>0</v>
      </c>
    </row>
    <row r="134" spans="1:11">
      <c r="A134" s="2">
        <v>2015</v>
      </c>
      <c r="B134" s="2">
        <v>32</v>
      </c>
      <c r="C134" s="3">
        <v>42490</v>
      </c>
      <c r="D134" s="4" t="s">
        <v>21</v>
      </c>
      <c r="E134" s="4" t="s">
        <v>29</v>
      </c>
      <c r="F134" s="4" t="s">
        <v>12</v>
      </c>
      <c r="G134" s="2">
        <v>0.39018803487450304</v>
      </c>
      <c r="H134" s="2">
        <v>0.29029442134956951</v>
      </c>
      <c r="I134" s="2">
        <v>0.31951754377592739</v>
      </c>
      <c r="J134" s="4" t="s">
        <v>16</v>
      </c>
      <c r="K134" t="b">
        <f t="shared" si="2"/>
        <v>0</v>
      </c>
    </row>
    <row r="135" spans="1:11">
      <c r="A135" s="2">
        <v>2015</v>
      </c>
      <c r="B135" s="2">
        <v>32</v>
      </c>
      <c r="C135" s="3">
        <v>42490</v>
      </c>
      <c r="D135" s="4" t="s">
        <v>20</v>
      </c>
      <c r="E135" s="4" t="s">
        <v>13</v>
      </c>
      <c r="F135" s="4" t="s">
        <v>16</v>
      </c>
      <c r="G135" s="2">
        <v>0.53430248466496477</v>
      </c>
      <c r="H135" s="2">
        <v>0.28165020364570109</v>
      </c>
      <c r="I135" s="2">
        <v>0.18404731168933419</v>
      </c>
      <c r="J135" s="4" t="s">
        <v>16</v>
      </c>
      <c r="K135" t="b">
        <f t="shared" si="2"/>
        <v>1</v>
      </c>
    </row>
    <row r="136" spans="1:11">
      <c r="A136" s="2">
        <v>2015</v>
      </c>
      <c r="B136" s="2">
        <v>32</v>
      </c>
      <c r="C136" s="3">
        <v>42492</v>
      </c>
      <c r="D136" s="4" t="s">
        <v>30</v>
      </c>
      <c r="E136" s="4" t="s">
        <v>18</v>
      </c>
      <c r="F136" s="4" t="s">
        <v>16</v>
      </c>
      <c r="G136" s="2">
        <v>0.48595852272231227</v>
      </c>
      <c r="H136" s="2">
        <v>0.28170829192612945</v>
      </c>
      <c r="I136" s="2">
        <v>0.2323331853515582</v>
      </c>
      <c r="J136" s="4" t="s">
        <v>16</v>
      </c>
      <c r="K136" t="b">
        <f t="shared" si="2"/>
        <v>1</v>
      </c>
    </row>
    <row r="137" spans="1:11">
      <c r="A137" s="2">
        <v>2015</v>
      </c>
      <c r="B137" s="2">
        <v>33</v>
      </c>
      <c r="C137" s="3">
        <v>42497</v>
      </c>
      <c r="D137" s="4" t="s">
        <v>29</v>
      </c>
      <c r="E137" s="4" t="s">
        <v>14</v>
      </c>
      <c r="F137" s="4" t="s">
        <v>15</v>
      </c>
      <c r="G137" s="2">
        <v>0.54163802131114547</v>
      </c>
      <c r="H137" s="2">
        <v>0.27188384815805788</v>
      </c>
      <c r="I137" s="2">
        <v>0.18647813053079662</v>
      </c>
      <c r="J137" s="4" t="s">
        <v>16</v>
      </c>
      <c r="K137" t="b">
        <f t="shared" si="2"/>
        <v>0</v>
      </c>
    </row>
    <row r="138" spans="1:11">
      <c r="A138" s="2">
        <v>2015</v>
      </c>
      <c r="B138" s="2">
        <v>33</v>
      </c>
      <c r="C138" s="3">
        <v>42497</v>
      </c>
      <c r="D138" s="4" t="s">
        <v>18</v>
      </c>
      <c r="E138" s="4" t="s">
        <v>24</v>
      </c>
      <c r="F138" s="4" t="s">
        <v>12</v>
      </c>
      <c r="G138" s="2">
        <v>0.43380858111476117</v>
      </c>
      <c r="H138" s="2">
        <v>0.26049842929092787</v>
      </c>
      <c r="I138" s="2">
        <v>0.30569298959431102</v>
      </c>
      <c r="J138" s="4" t="s">
        <v>16</v>
      </c>
      <c r="K138" t="b">
        <f t="shared" si="2"/>
        <v>0</v>
      </c>
    </row>
    <row r="139" spans="1:11">
      <c r="A139" s="2">
        <v>2015</v>
      </c>
      <c r="B139" s="2">
        <v>33</v>
      </c>
      <c r="C139" s="3">
        <v>42497</v>
      </c>
      <c r="D139" s="4" t="s">
        <v>21</v>
      </c>
      <c r="E139" s="4" t="s">
        <v>19</v>
      </c>
      <c r="F139" s="4" t="s">
        <v>16</v>
      </c>
      <c r="G139" s="2">
        <v>0.44688942209666521</v>
      </c>
      <c r="H139" s="2">
        <v>0.27489057000660649</v>
      </c>
      <c r="I139" s="2">
        <v>0.27822000789672824</v>
      </c>
      <c r="J139" s="4" t="s">
        <v>16</v>
      </c>
      <c r="K139" t="b">
        <f t="shared" si="2"/>
        <v>1</v>
      </c>
    </row>
    <row r="140" spans="1:11">
      <c r="A140" s="2">
        <v>2015</v>
      </c>
      <c r="B140" s="2">
        <v>33</v>
      </c>
      <c r="C140" s="3">
        <v>42497</v>
      </c>
      <c r="D140" s="4" t="s">
        <v>25</v>
      </c>
      <c r="E140" s="4" t="s">
        <v>20</v>
      </c>
      <c r="F140" s="4" t="s">
        <v>16</v>
      </c>
      <c r="G140" s="2">
        <v>0.4628163598355064</v>
      </c>
      <c r="H140" s="2">
        <v>0.27679911813643415</v>
      </c>
      <c r="I140" s="2">
        <v>0.26038452202805956</v>
      </c>
      <c r="J140" s="4" t="s">
        <v>16</v>
      </c>
      <c r="K140" t="b">
        <f t="shared" si="2"/>
        <v>1</v>
      </c>
    </row>
    <row r="141" spans="1:11">
      <c r="A141" s="2">
        <v>2015</v>
      </c>
      <c r="B141" s="2">
        <v>33</v>
      </c>
      <c r="C141" s="3">
        <v>42497</v>
      </c>
      <c r="D141" s="4" t="s">
        <v>27</v>
      </c>
      <c r="E141" s="4" t="s">
        <v>26</v>
      </c>
      <c r="F141" s="4" t="s">
        <v>16</v>
      </c>
      <c r="G141" s="2">
        <v>0.31689946540315689</v>
      </c>
      <c r="H141" s="2">
        <v>0.29372767394136862</v>
      </c>
      <c r="I141" s="2">
        <v>0.3893728606554745</v>
      </c>
      <c r="J141" s="4" t="s">
        <v>12</v>
      </c>
      <c r="K141" t="b">
        <f t="shared" si="2"/>
        <v>0</v>
      </c>
    </row>
    <row r="142" spans="1:11">
      <c r="A142" s="2">
        <v>2015</v>
      </c>
      <c r="B142" s="2">
        <v>33</v>
      </c>
      <c r="C142" s="3">
        <v>42497</v>
      </c>
      <c r="D142" s="4" t="s">
        <v>13</v>
      </c>
      <c r="E142" s="4" t="s">
        <v>22</v>
      </c>
      <c r="F142" s="4" t="s">
        <v>12</v>
      </c>
      <c r="G142" s="2">
        <v>0.54725735538186615</v>
      </c>
      <c r="H142" s="2">
        <v>0.27965694840389976</v>
      </c>
      <c r="I142" s="2">
        <v>0.17308569621423406</v>
      </c>
      <c r="J142" s="4" t="s">
        <v>16</v>
      </c>
      <c r="K142" t="b">
        <f t="shared" si="2"/>
        <v>0</v>
      </c>
    </row>
    <row r="143" spans="1:11">
      <c r="A143" s="2">
        <v>2015</v>
      </c>
      <c r="B143" s="2">
        <v>33</v>
      </c>
      <c r="C143" s="3">
        <v>42497</v>
      </c>
      <c r="D143" s="4" t="s">
        <v>10</v>
      </c>
      <c r="E143" s="4" t="s">
        <v>28</v>
      </c>
      <c r="F143" s="4" t="s">
        <v>12</v>
      </c>
      <c r="G143" s="2">
        <v>0.46128908306179794</v>
      </c>
      <c r="H143" s="2">
        <v>0.29656662342128054</v>
      </c>
      <c r="I143" s="2">
        <v>0.24214429351692149</v>
      </c>
      <c r="J143" s="4" t="s">
        <v>16</v>
      </c>
      <c r="K143" t="b">
        <f t="shared" si="2"/>
        <v>0</v>
      </c>
    </row>
    <row r="144" spans="1:11">
      <c r="A144" s="2">
        <v>2015</v>
      </c>
      <c r="B144" s="2">
        <v>33</v>
      </c>
      <c r="C144" s="3">
        <v>42497</v>
      </c>
      <c r="D144" s="4" t="s">
        <v>17</v>
      </c>
      <c r="E144" s="4" t="s">
        <v>30</v>
      </c>
      <c r="F144" s="4" t="s">
        <v>15</v>
      </c>
      <c r="G144" s="2">
        <v>0.5205780884841158</v>
      </c>
      <c r="H144" s="2">
        <v>0.30040282931521639</v>
      </c>
      <c r="I144" s="2">
        <v>0.17901908220066784</v>
      </c>
      <c r="J144" s="4" t="s">
        <v>16</v>
      </c>
      <c r="K144" t="b">
        <f t="shared" si="2"/>
        <v>0</v>
      </c>
    </row>
    <row r="145" spans="1:11">
      <c r="A145" s="2">
        <v>2015</v>
      </c>
      <c r="B145" s="2">
        <v>33</v>
      </c>
      <c r="C145" s="3">
        <v>42497</v>
      </c>
      <c r="D145" s="4" t="s">
        <v>23</v>
      </c>
      <c r="E145" s="4" t="s">
        <v>11</v>
      </c>
      <c r="F145" s="4" t="s">
        <v>12</v>
      </c>
      <c r="G145" s="2">
        <v>0.22630295894659991</v>
      </c>
      <c r="H145" s="2">
        <v>0.31003769022641992</v>
      </c>
      <c r="I145" s="2">
        <v>0.46365935082698018</v>
      </c>
      <c r="J145" s="4" t="s">
        <v>12</v>
      </c>
      <c r="K145" t="b">
        <f t="shared" si="2"/>
        <v>1</v>
      </c>
    </row>
    <row r="146" spans="1:11">
      <c r="A146" s="2">
        <v>2015</v>
      </c>
      <c r="B146" s="2">
        <v>34</v>
      </c>
      <c r="C146" s="3">
        <v>42504</v>
      </c>
      <c r="D146" s="4" t="s">
        <v>11</v>
      </c>
      <c r="E146" s="4" t="s">
        <v>21</v>
      </c>
      <c r="F146" s="4" t="s">
        <v>16</v>
      </c>
      <c r="G146" s="2">
        <v>0.63280707804932579</v>
      </c>
      <c r="H146" s="2">
        <v>0.30129628054662355</v>
      </c>
      <c r="I146" s="2">
        <v>6.5896641404050646E-2</v>
      </c>
      <c r="J146" s="4" t="s">
        <v>16</v>
      </c>
      <c r="K146" t="b">
        <f t="shared" si="2"/>
        <v>1</v>
      </c>
    </row>
    <row r="147" spans="1:11">
      <c r="A147" s="2">
        <v>2015</v>
      </c>
      <c r="B147" s="2">
        <v>34</v>
      </c>
      <c r="C147" s="3">
        <v>42504</v>
      </c>
      <c r="D147" s="4" t="s">
        <v>28</v>
      </c>
      <c r="E147" s="4" t="s">
        <v>18</v>
      </c>
      <c r="F147" s="4" t="s">
        <v>16</v>
      </c>
      <c r="G147" s="2">
        <v>0.54264628346200694</v>
      </c>
      <c r="H147" s="2">
        <v>0.29456121334190505</v>
      </c>
      <c r="I147" s="2">
        <v>0.16279250319608798</v>
      </c>
      <c r="J147" s="4" t="s">
        <v>16</v>
      </c>
      <c r="K147" t="b">
        <f t="shared" si="2"/>
        <v>1</v>
      </c>
    </row>
    <row r="148" spans="1:11">
      <c r="A148" s="2">
        <v>2015</v>
      </c>
      <c r="B148" s="2">
        <v>34</v>
      </c>
      <c r="C148" s="3">
        <v>42504</v>
      </c>
      <c r="D148" s="4" t="s">
        <v>19</v>
      </c>
      <c r="E148" s="4" t="s">
        <v>29</v>
      </c>
      <c r="F148" s="4" t="s">
        <v>12</v>
      </c>
      <c r="G148" s="2">
        <v>0.43661130901741935</v>
      </c>
      <c r="H148" s="2">
        <v>0.29044734082734031</v>
      </c>
      <c r="I148" s="2">
        <v>0.27294135015524029</v>
      </c>
      <c r="J148" s="4" t="s">
        <v>16</v>
      </c>
      <c r="K148" t="b">
        <f t="shared" si="2"/>
        <v>0</v>
      </c>
    </row>
    <row r="149" spans="1:11">
      <c r="A149" s="2">
        <v>2015</v>
      </c>
      <c r="B149" s="2">
        <v>34</v>
      </c>
      <c r="C149" s="3">
        <v>42504</v>
      </c>
      <c r="D149" s="4" t="s">
        <v>26</v>
      </c>
      <c r="E149" s="4" t="s">
        <v>17</v>
      </c>
      <c r="F149" s="4" t="s">
        <v>15</v>
      </c>
      <c r="G149" s="2">
        <v>0.57993834546856005</v>
      </c>
      <c r="H149" s="2">
        <v>0.27444415632275787</v>
      </c>
      <c r="I149" s="2">
        <v>0.14561749820868219</v>
      </c>
      <c r="J149" s="4" t="s">
        <v>16</v>
      </c>
      <c r="K149" t="b">
        <f t="shared" si="2"/>
        <v>0</v>
      </c>
    </row>
    <row r="150" spans="1:11">
      <c r="A150" s="2">
        <v>2015</v>
      </c>
      <c r="B150" s="2">
        <v>34</v>
      </c>
      <c r="C150" s="3">
        <v>42504</v>
      </c>
      <c r="D150" s="4" t="s">
        <v>14</v>
      </c>
      <c r="E150" s="4" t="s">
        <v>10</v>
      </c>
      <c r="F150" s="4" t="s">
        <v>12</v>
      </c>
      <c r="G150" s="2">
        <v>0.49322218590333905</v>
      </c>
      <c r="H150" s="2">
        <v>0.26693550816759887</v>
      </c>
      <c r="I150" s="2">
        <v>0.23984230592906206</v>
      </c>
      <c r="J150" s="4" t="s">
        <v>16</v>
      </c>
      <c r="K150" t="b">
        <f t="shared" si="2"/>
        <v>0</v>
      </c>
    </row>
    <row r="151" spans="1:11">
      <c r="A151" s="2">
        <v>2015</v>
      </c>
      <c r="B151" s="2">
        <v>34</v>
      </c>
      <c r="C151" s="3">
        <v>42504</v>
      </c>
      <c r="D151" s="4" t="s">
        <v>24</v>
      </c>
      <c r="E151" s="4" t="s">
        <v>13</v>
      </c>
      <c r="F151" s="4" t="s">
        <v>15</v>
      </c>
      <c r="G151" s="2">
        <v>0.48169078276881327</v>
      </c>
      <c r="H151" s="2">
        <v>0.28288461054414099</v>
      </c>
      <c r="I151" s="2">
        <v>0.23542460668704565</v>
      </c>
      <c r="J151" s="4" t="s">
        <v>16</v>
      </c>
      <c r="K151" t="b">
        <f t="shared" si="2"/>
        <v>0</v>
      </c>
    </row>
    <row r="152" spans="1:11">
      <c r="A152" s="2">
        <v>2015</v>
      </c>
      <c r="B152" s="2">
        <v>34</v>
      </c>
      <c r="C152" s="3">
        <v>42504</v>
      </c>
      <c r="D152" s="4" t="s">
        <v>20</v>
      </c>
      <c r="E152" s="4" t="s">
        <v>23</v>
      </c>
      <c r="F152" s="4" t="s">
        <v>16</v>
      </c>
      <c r="G152" s="2">
        <v>0.57043890207029424</v>
      </c>
      <c r="H152" s="2">
        <v>0.27089204371190584</v>
      </c>
      <c r="I152" s="2">
        <v>0.15866905421779984</v>
      </c>
      <c r="J152" s="4" t="s">
        <v>16</v>
      </c>
      <c r="K152" t="b">
        <f t="shared" si="2"/>
        <v>1</v>
      </c>
    </row>
    <row r="153" spans="1:11">
      <c r="A153" s="2">
        <v>2015</v>
      </c>
      <c r="B153" s="2">
        <v>34</v>
      </c>
      <c r="C153" s="3">
        <v>42504</v>
      </c>
      <c r="D153" s="4" t="s">
        <v>30</v>
      </c>
      <c r="E153" s="4" t="s">
        <v>27</v>
      </c>
      <c r="F153" s="4" t="s">
        <v>16</v>
      </c>
      <c r="G153" s="2">
        <v>0.47868386519809897</v>
      </c>
      <c r="H153" s="2">
        <v>0.26639306686967162</v>
      </c>
      <c r="I153" s="2">
        <v>0.25492306793222935</v>
      </c>
      <c r="J153" s="4" t="s">
        <v>16</v>
      </c>
      <c r="K153" t="b">
        <f t="shared" si="2"/>
        <v>1</v>
      </c>
    </row>
    <row r="154" spans="1:11">
      <c r="A154" s="2">
        <v>2015</v>
      </c>
      <c r="B154" s="2">
        <v>34</v>
      </c>
      <c r="C154" s="3">
        <v>42504</v>
      </c>
      <c r="D154" s="4" t="s">
        <v>22</v>
      </c>
      <c r="E154" s="4" t="s">
        <v>25</v>
      </c>
      <c r="F154" s="4" t="s">
        <v>12</v>
      </c>
      <c r="G154" s="2">
        <v>0.3974740704176612</v>
      </c>
      <c r="H154" s="2">
        <v>0.29274283900356385</v>
      </c>
      <c r="I154" s="2">
        <v>0.30978309057877501</v>
      </c>
      <c r="J154" s="4" t="s">
        <v>16</v>
      </c>
      <c r="K154" t="b">
        <f t="shared" si="2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RapidMiner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Andreas</cp:lastModifiedBy>
  <dcterms:created xsi:type="dcterms:W3CDTF">2016-09-24T19:26:14Z</dcterms:created>
  <dcterms:modified xsi:type="dcterms:W3CDTF">2016-09-24T19:34:58Z</dcterms:modified>
</cp:coreProperties>
</file>