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萨摩耶\Desktop\gogogo！\谁说菜鸟不会数据分析（入门篇）第四版-数据\第四章\"/>
    </mc:Choice>
  </mc:AlternateContent>
  <bookViews>
    <workbookView xWindow="0" yWindow="0" windowWidth="21600" windowHeight="11508"/>
  </bookViews>
  <sheets>
    <sheet name="函数" sheetId="2" r:id="rId1"/>
    <sheet name="ctrl+E" sheetId="3" r:id="rId2"/>
    <sheet name="菜单-分列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B2" i="2"/>
</calcChain>
</file>

<file path=xl/sharedStrings.xml><?xml version="1.0" encoding="utf-8"?>
<sst xmlns="http://schemas.openxmlformats.org/spreadsheetml/2006/main" count="202" uniqueCount="83">
  <si>
    <t>身份证号码</t>
    <phoneticPr fontId="2" type="noConversion"/>
  </si>
  <si>
    <t>141225230411237517</t>
    <phoneticPr fontId="2" type="noConversion"/>
  </si>
  <si>
    <t>340603240303100045</t>
    <phoneticPr fontId="2" type="noConversion"/>
  </si>
  <si>
    <t>340603251312271013</t>
    <phoneticPr fontId="2" type="noConversion"/>
  </si>
  <si>
    <t>341122299006022045</t>
    <phoneticPr fontId="1" type="noConversion"/>
  </si>
  <si>
    <t>340223299010057232</t>
    <phoneticPr fontId="1" type="noConversion"/>
  </si>
  <si>
    <t>341222298906101460</t>
    <phoneticPr fontId="1" type="noConversion"/>
  </si>
  <si>
    <t>110105231010200855</t>
    <phoneticPr fontId="2" type="noConversion"/>
  </si>
  <si>
    <t>110108297603289014</t>
    <phoneticPr fontId="1" type="noConversion"/>
  </si>
  <si>
    <t>110109298603256140</t>
    <phoneticPr fontId="1" type="noConversion"/>
  </si>
  <si>
    <t>150425230703033754</t>
    <phoneticPr fontId="2" type="noConversion"/>
  </si>
  <si>
    <t>250111298506041925</t>
    <phoneticPr fontId="1" type="noConversion"/>
  </si>
  <si>
    <t>350582296809302572</t>
    <phoneticPr fontId="1" type="noConversion"/>
  </si>
  <si>
    <t>450628297808224525</t>
    <phoneticPr fontId="1" type="noConversion"/>
  </si>
  <si>
    <t>62042329901206104X</t>
    <phoneticPr fontId="1" type="noConversion"/>
  </si>
  <si>
    <t>445202297611113410</t>
    <phoneticPr fontId="1" type="noConversion"/>
  </si>
  <si>
    <t>440400297810252716</t>
    <phoneticPr fontId="1" type="noConversion"/>
  </si>
  <si>
    <t>450502296704080033</t>
    <phoneticPr fontId="1" type="noConversion"/>
  </si>
  <si>
    <t>130921298304073636</t>
    <phoneticPr fontId="1" type="noConversion"/>
  </si>
  <si>
    <t>130402220807260627</t>
    <phoneticPr fontId="2" type="noConversion"/>
  </si>
  <si>
    <t>131102298610240218</t>
    <phoneticPr fontId="1" type="noConversion"/>
  </si>
  <si>
    <t>130121298110090020</t>
    <phoneticPr fontId="1" type="noConversion"/>
  </si>
  <si>
    <t>130527297602212616</t>
    <phoneticPr fontId="1" type="noConversion"/>
  </si>
  <si>
    <t>130227298809031626</t>
    <phoneticPr fontId="1" type="noConversion"/>
  </si>
  <si>
    <t>地区编码</t>
    <phoneticPr fontId="2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</si>
  <si>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</si>
  <si>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</si>
  <si>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</si>
  <si>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性别</t>
    <phoneticPr fontId="1" type="noConversion"/>
  </si>
  <si>
    <t>省份</t>
    <phoneticPr fontId="1" type="noConversion"/>
  </si>
  <si>
    <t>城市</t>
    <phoneticPr fontId="1" type="noConversion"/>
  </si>
  <si>
    <t>区县</t>
    <phoneticPr fontId="1" type="noConversion"/>
  </si>
  <si>
    <t>出生年份</t>
    <phoneticPr fontId="1" type="noConversion"/>
  </si>
  <si>
    <t>月份</t>
    <phoneticPr fontId="1" type="noConversion"/>
  </si>
  <si>
    <t>日</t>
    <phoneticPr fontId="1" type="noConversion"/>
  </si>
  <si>
    <t>派出所代码</t>
    <phoneticPr fontId="1" type="noConversion"/>
  </si>
  <si>
    <t>性别</t>
    <phoneticPr fontId="1" type="noConversion"/>
  </si>
  <si>
    <t>校验码</t>
    <phoneticPr fontId="1" type="noConversion"/>
  </si>
  <si>
    <t>06</t>
  </si>
  <si>
    <t>06</t>
    <phoneticPr fontId="1" type="noConversion"/>
  </si>
  <si>
    <t>11</t>
  </si>
  <si>
    <t>02</t>
  </si>
  <si>
    <t>12</t>
  </si>
  <si>
    <t>01</t>
  </si>
  <si>
    <t>04</t>
  </si>
  <si>
    <t>05</t>
  </si>
  <si>
    <t>52</t>
  </si>
  <si>
    <t>09</t>
  </si>
  <si>
    <t>03</t>
  </si>
  <si>
    <t>22</t>
  </si>
  <si>
    <t>23</t>
  </si>
  <si>
    <t>08</t>
  </si>
  <si>
    <t>25</t>
  </si>
  <si>
    <t>82</t>
  </si>
  <si>
    <t>28</t>
  </si>
  <si>
    <t>00</t>
  </si>
  <si>
    <t>21</t>
  </si>
  <si>
    <t>03</t>
    <phoneticPr fontId="1" type="noConversion"/>
  </si>
  <si>
    <t>10</t>
  </si>
  <si>
    <t>10</t>
    <phoneticPr fontId="1" type="noConversion"/>
  </si>
  <si>
    <t>27</t>
  </si>
  <si>
    <t>20</t>
  </si>
  <si>
    <t>30</t>
  </si>
  <si>
    <t>07</t>
  </si>
  <si>
    <t>26</t>
  </si>
  <si>
    <t>24</t>
  </si>
  <si>
    <t>00</t>
    <phoneticPr fontId="1" type="noConversion"/>
  </si>
  <si>
    <t>61</t>
  </si>
  <si>
    <t>90</t>
  </si>
  <si>
    <t>72</t>
  </si>
  <si>
    <t>14</t>
  </si>
  <si>
    <t>37</t>
  </si>
  <si>
    <t>19</t>
  </si>
  <si>
    <t>45</t>
  </si>
  <si>
    <t>34</t>
  </si>
  <si>
    <t>36</t>
  </si>
  <si>
    <t>16</t>
  </si>
  <si>
    <t>X</t>
  </si>
  <si>
    <t>地区</t>
    <phoneticPr fontId="1" type="noConversion"/>
  </si>
  <si>
    <t>年份</t>
    <phoneticPr fontId="1" type="noConversion"/>
  </si>
  <si>
    <t>月</t>
    <phoneticPr fontId="1" type="noConversion"/>
  </si>
  <si>
    <t>日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</si>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</sst>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8" sqref="H8"/>
    </sheetView>
  </sheetViews>
  <sheetFormatPr defaultRowHeight="13.8" x14ac:dyDescent="0.25"/>
  <cols>
    <col min="1" max="1" width="24" customWidth="1"/>
    <col min="2" max="2" width="10.77734375" customWidth="1"/>
  </cols>
  <sheetData>
    <row r="1" spans="1:6" ht="17.399999999999999" x14ac:dyDescent="0.25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ht="15.6" x14ac:dyDescent="0.25">
      <c r="A2" s="2" t="s">
        <v>1</v>
      </c>
      <c r="B2" s="3" t="str">
        <f>LEFT(A2,6)</f>
        <v>141225</v>
      </c>
      <c r="C2" s="3" t="str">
        <f>MID(A2,7,4)</f>
        <v>2304</v>
      </c>
      <c r="D2" s="3" t="str">
        <f>MID(A2,11,2)</f>
        <v>11</v>
      </c>
      <c r="E2" s="3" t="str">
        <f>MID(A2,13,2)</f>
        <v>23</v>
      </c>
      <c r="F2" s="3" t="str">
        <f>MID(A2,17,1)</f>
        <v>1</v>
      </c>
    </row>
    <row r="3" spans="1:6" ht="15.6" x14ac:dyDescent="0.25">
      <c r="A3" s="2" t="s">
        <v>2</v>
      </c>
      <c r="B3" s="3" t="str">
        <f t="shared" ref="B3:B24" si="0">LEFT(A3,6)</f>
        <v>340603</v>
      </c>
      <c r="C3" s="3" t="str">
        <f t="shared" ref="C3:C24" si="1">MID(A3,7,4)</f>
        <v>2403</v>
      </c>
      <c r="D3" s="3" t="str">
        <f t="shared" ref="D3:D24" si="2">MID(A3,11,2)</f>
        <v>03</v>
      </c>
      <c r="E3" s="3" t="str">
        <f t="shared" ref="E3:E24" si="3">MID(A3,13,2)</f>
        <v>10</v>
      </c>
      <c r="F3" s="3" t="str">
        <f t="shared" ref="F3:F24" si="4">MID(A3,17,1)</f>
        <v>4</v>
      </c>
    </row>
    <row r="4" spans="1:6" ht="15.6" x14ac:dyDescent="0.25">
      <c r="A4" s="2" t="s">
        <v>3</v>
      </c>
      <c r="B4" s="3" t="str">
        <f t="shared" si="0"/>
        <v>340603</v>
      </c>
      <c r="C4" s="3" t="str">
        <f t="shared" si="1"/>
        <v>2513</v>
      </c>
      <c r="D4" s="3" t="str">
        <f t="shared" si="2"/>
        <v>12</v>
      </c>
      <c r="E4" s="3" t="str">
        <f t="shared" si="3"/>
        <v>27</v>
      </c>
      <c r="F4" s="3" t="str">
        <f t="shared" si="4"/>
        <v>1</v>
      </c>
    </row>
    <row r="5" spans="1:6" ht="15.6" x14ac:dyDescent="0.25">
      <c r="A5" s="2" t="s">
        <v>4</v>
      </c>
      <c r="B5" s="3" t="str">
        <f t="shared" si="0"/>
        <v>341122</v>
      </c>
      <c r="C5" s="3" t="str">
        <f t="shared" si="1"/>
        <v>2990</v>
      </c>
      <c r="D5" s="3" t="str">
        <f t="shared" si="2"/>
        <v>06</v>
      </c>
      <c r="E5" s="3" t="str">
        <f t="shared" si="3"/>
        <v>02</v>
      </c>
      <c r="F5" s="3" t="str">
        <f t="shared" si="4"/>
        <v>4</v>
      </c>
    </row>
    <row r="6" spans="1:6" ht="15.6" x14ac:dyDescent="0.25">
      <c r="A6" s="2" t="s">
        <v>5</v>
      </c>
      <c r="B6" s="3" t="str">
        <f t="shared" si="0"/>
        <v>340223</v>
      </c>
      <c r="C6" s="3" t="str">
        <f t="shared" si="1"/>
        <v>2990</v>
      </c>
      <c r="D6" s="3" t="str">
        <f t="shared" si="2"/>
        <v>10</v>
      </c>
      <c r="E6" s="3" t="str">
        <f t="shared" si="3"/>
        <v>05</v>
      </c>
      <c r="F6" s="3" t="str">
        <f t="shared" si="4"/>
        <v>3</v>
      </c>
    </row>
    <row r="7" spans="1:6" ht="15.6" x14ac:dyDescent="0.25">
      <c r="A7" s="2" t="s">
        <v>6</v>
      </c>
      <c r="B7" s="3" t="str">
        <f t="shared" si="0"/>
        <v>341222</v>
      </c>
      <c r="C7" s="3" t="str">
        <f t="shared" si="1"/>
        <v>2989</v>
      </c>
      <c r="D7" s="3" t="str">
        <f t="shared" si="2"/>
        <v>06</v>
      </c>
      <c r="E7" s="3" t="str">
        <f t="shared" si="3"/>
        <v>10</v>
      </c>
      <c r="F7" s="3" t="str">
        <f t="shared" si="4"/>
        <v>6</v>
      </c>
    </row>
    <row r="8" spans="1:6" ht="15.6" x14ac:dyDescent="0.25">
      <c r="A8" s="2" t="s">
        <v>7</v>
      </c>
      <c r="B8" s="3" t="str">
        <f t="shared" si="0"/>
        <v>110105</v>
      </c>
      <c r="C8" s="3" t="str">
        <f t="shared" si="1"/>
        <v>2310</v>
      </c>
      <c r="D8" s="3" t="str">
        <f t="shared" si="2"/>
        <v>10</v>
      </c>
      <c r="E8" s="3" t="str">
        <f t="shared" si="3"/>
        <v>20</v>
      </c>
      <c r="F8" s="3" t="str">
        <f t="shared" si="4"/>
        <v>5</v>
      </c>
    </row>
    <row r="9" spans="1:6" ht="15.6" x14ac:dyDescent="0.25">
      <c r="A9" s="2" t="s">
        <v>8</v>
      </c>
      <c r="B9" s="3" t="str">
        <f t="shared" si="0"/>
        <v>110108</v>
      </c>
      <c r="C9" s="3" t="str">
        <f t="shared" si="1"/>
        <v>2976</v>
      </c>
      <c r="D9" s="3" t="str">
        <f t="shared" si="2"/>
        <v>03</v>
      </c>
      <c r="E9" s="3" t="str">
        <f t="shared" si="3"/>
        <v>28</v>
      </c>
      <c r="F9" s="3" t="str">
        <f t="shared" si="4"/>
        <v>1</v>
      </c>
    </row>
    <row r="10" spans="1:6" ht="15.6" x14ac:dyDescent="0.25">
      <c r="A10" s="2" t="s">
        <v>9</v>
      </c>
      <c r="B10" s="3" t="str">
        <f t="shared" si="0"/>
        <v>110109</v>
      </c>
      <c r="C10" s="3" t="str">
        <f t="shared" si="1"/>
        <v>2986</v>
      </c>
      <c r="D10" s="3" t="str">
        <f t="shared" si="2"/>
        <v>03</v>
      </c>
      <c r="E10" s="3" t="str">
        <f t="shared" si="3"/>
        <v>25</v>
      </c>
      <c r="F10" s="3" t="str">
        <f t="shared" si="4"/>
        <v>4</v>
      </c>
    </row>
    <row r="11" spans="1:6" ht="15.6" x14ac:dyDescent="0.25">
      <c r="A11" s="2" t="s">
        <v>10</v>
      </c>
      <c r="B11" s="3" t="str">
        <f t="shared" si="0"/>
        <v>150425</v>
      </c>
      <c r="C11" s="3" t="str">
        <f t="shared" si="1"/>
        <v>2307</v>
      </c>
      <c r="D11" s="3" t="str">
        <f t="shared" si="2"/>
        <v>03</v>
      </c>
      <c r="E11" s="3" t="str">
        <f t="shared" si="3"/>
        <v>03</v>
      </c>
      <c r="F11" s="3" t="str">
        <f t="shared" si="4"/>
        <v>5</v>
      </c>
    </row>
    <row r="12" spans="1:6" ht="15.6" x14ac:dyDescent="0.25">
      <c r="A12" s="2" t="s">
        <v>11</v>
      </c>
      <c r="B12" s="3" t="str">
        <f t="shared" si="0"/>
        <v>250111</v>
      </c>
      <c r="C12" s="3" t="str">
        <f t="shared" si="1"/>
        <v>2985</v>
      </c>
      <c r="D12" s="3" t="str">
        <f t="shared" si="2"/>
        <v>06</v>
      </c>
      <c r="E12" s="3" t="str">
        <f t="shared" si="3"/>
        <v>04</v>
      </c>
      <c r="F12" s="3" t="str">
        <f t="shared" si="4"/>
        <v>2</v>
      </c>
    </row>
    <row r="13" spans="1:6" ht="15.6" x14ac:dyDescent="0.25">
      <c r="A13" s="2" t="s">
        <v>12</v>
      </c>
      <c r="B13" s="3" t="str">
        <f t="shared" si="0"/>
        <v>350582</v>
      </c>
      <c r="C13" s="3" t="str">
        <f t="shared" si="1"/>
        <v>2968</v>
      </c>
      <c r="D13" s="3" t="str">
        <f t="shared" si="2"/>
        <v>09</v>
      </c>
      <c r="E13" s="3" t="str">
        <f t="shared" si="3"/>
        <v>30</v>
      </c>
      <c r="F13" s="3" t="str">
        <f t="shared" si="4"/>
        <v>7</v>
      </c>
    </row>
    <row r="14" spans="1:6" ht="15.6" x14ac:dyDescent="0.25">
      <c r="A14" s="2" t="s">
        <v>13</v>
      </c>
      <c r="B14" s="3" t="str">
        <f t="shared" si="0"/>
        <v>450628</v>
      </c>
      <c r="C14" s="3" t="str">
        <f t="shared" si="1"/>
        <v>2978</v>
      </c>
      <c r="D14" s="3" t="str">
        <f t="shared" si="2"/>
        <v>08</v>
      </c>
      <c r="E14" s="3" t="str">
        <f t="shared" si="3"/>
        <v>22</v>
      </c>
      <c r="F14" s="3" t="str">
        <f t="shared" si="4"/>
        <v>2</v>
      </c>
    </row>
    <row r="15" spans="1:6" ht="15.6" x14ac:dyDescent="0.25">
      <c r="A15" s="2" t="s">
        <v>14</v>
      </c>
      <c r="B15" s="3" t="str">
        <f t="shared" si="0"/>
        <v>620423</v>
      </c>
      <c r="C15" s="3" t="str">
        <f t="shared" si="1"/>
        <v>2990</v>
      </c>
      <c r="D15" s="3" t="str">
        <f t="shared" si="2"/>
        <v>12</v>
      </c>
      <c r="E15" s="3" t="str">
        <f t="shared" si="3"/>
        <v>06</v>
      </c>
      <c r="F15" s="3" t="str">
        <f t="shared" si="4"/>
        <v>4</v>
      </c>
    </row>
    <row r="16" spans="1:6" ht="15.6" x14ac:dyDescent="0.25">
      <c r="A16" s="2" t="s">
        <v>15</v>
      </c>
      <c r="B16" s="3" t="str">
        <f t="shared" si="0"/>
        <v>445202</v>
      </c>
      <c r="C16" s="3" t="str">
        <f t="shared" si="1"/>
        <v>2976</v>
      </c>
      <c r="D16" s="3" t="str">
        <f t="shared" si="2"/>
        <v>11</v>
      </c>
      <c r="E16" s="3" t="str">
        <f t="shared" si="3"/>
        <v>11</v>
      </c>
      <c r="F16" s="3" t="str">
        <f t="shared" si="4"/>
        <v>1</v>
      </c>
    </row>
    <row r="17" spans="1:6" ht="15.6" x14ac:dyDescent="0.25">
      <c r="A17" s="2" t="s">
        <v>16</v>
      </c>
      <c r="B17" s="3" t="str">
        <f t="shared" si="0"/>
        <v>440400</v>
      </c>
      <c r="C17" s="3" t="str">
        <f t="shared" si="1"/>
        <v>2978</v>
      </c>
      <c r="D17" s="3" t="str">
        <f t="shared" si="2"/>
        <v>10</v>
      </c>
      <c r="E17" s="3" t="str">
        <f t="shared" si="3"/>
        <v>25</v>
      </c>
      <c r="F17" s="3" t="str">
        <f t="shared" si="4"/>
        <v>1</v>
      </c>
    </row>
    <row r="18" spans="1:6" ht="15.6" x14ac:dyDescent="0.25">
      <c r="A18" s="2" t="s">
        <v>17</v>
      </c>
      <c r="B18" s="3" t="str">
        <f t="shared" si="0"/>
        <v>450502</v>
      </c>
      <c r="C18" s="3" t="str">
        <f t="shared" si="1"/>
        <v>2967</v>
      </c>
      <c r="D18" s="3" t="str">
        <f t="shared" si="2"/>
        <v>04</v>
      </c>
      <c r="E18" s="3" t="str">
        <f t="shared" si="3"/>
        <v>08</v>
      </c>
      <c r="F18" s="3" t="str">
        <f t="shared" si="4"/>
        <v>3</v>
      </c>
    </row>
    <row r="19" spans="1:6" ht="15.6" x14ac:dyDescent="0.25">
      <c r="A19" s="2" t="s">
        <v>18</v>
      </c>
      <c r="B19" s="3" t="str">
        <f t="shared" si="0"/>
        <v>130921</v>
      </c>
      <c r="C19" s="3" t="str">
        <f t="shared" si="1"/>
        <v>2983</v>
      </c>
      <c r="D19" s="3" t="str">
        <f t="shared" si="2"/>
        <v>04</v>
      </c>
      <c r="E19" s="3" t="str">
        <f t="shared" si="3"/>
        <v>07</v>
      </c>
      <c r="F19" s="3" t="str">
        <f t="shared" si="4"/>
        <v>3</v>
      </c>
    </row>
    <row r="20" spans="1:6" ht="15.6" x14ac:dyDescent="0.25">
      <c r="A20" s="2" t="s">
        <v>19</v>
      </c>
      <c r="B20" s="3" t="str">
        <f t="shared" si="0"/>
        <v>130402</v>
      </c>
      <c r="C20" s="3" t="str">
        <f t="shared" si="1"/>
        <v>2208</v>
      </c>
      <c r="D20" s="3" t="str">
        <f t="shared" si="2"/>
        <v>07</v>
      </c>
      <c r="E20" s="3" t="str">
        <f t="shared" si="3"/>
        <v>26</v>
      </c>
      <c r="F20" s="3" t="str">
        <f t="shared" si="4"/>
        <v>2</v>
      </c>
    </row>
    <row r="21" spans="1:6" ht="15.6" x14ac:dyDescent="0.25">
      <c r="A21" s="2" t="s">
        <v>20</v>
      </c>
      <c r="B21" s="3" t="str">
        <f t="shared" si="0"/>
        <v>131102</v>
      </c>
      <c r="C21" s="3" t="str">
        <f t="shared" si="1"/>
        <v>2986</v>
      </c>
      <c r="D21" s="3" t="str">
        <f t="shared" si="2"/>
        <v>10</v>
      </c>
      <c r="E21" s="3" t="str">
        <f t="shared" si="3"/>
        <v>24</v>
      </c>
      <c r="F21" s="3" t="str">
        <f t="shared" si="4"/>
        <v>1</v>
      </c>
    </row>
    <row r="22" spans="1:6" ht="15.6" x14ac:dyDescent="0.25">
      <c r="A22" s="2" t="s">
        <v>21</v>
      </c>
      <c r="B22" s="3" t="str">
        <f t="shared" si="0"/>
        <v>130121</v>
      </c>
      <c r="C22" s="3" t="str">
        <f t="shared" si="1"/>
        <v>2981</v>
      </c>
      <c r="D22" s="3" t="str">
        <f t="shared" si="2"/>
        <v>10</v>
      </c>
      <c r="E22" s="3" t="str">
        <f t="shared" si="3"/>
        <v>09</v>
      </c>
      <c r="F22" s="3" t="str">
        <f t="shared" si="4"/>
        <v>2</v>
      </c>
    </row>
    <row r="23" spans="1:6" ht="15.6" x14ac:dyDescent="0.25">
      <c r="A23" s="2" t="s">
        <v>22</v>
      </c>
      <c r="B23" s="3" t="str">
        <f t="shared" si="0"/>
        <v>130527</v>
      </c>
      <c r="C23" s="3" t="str">
        <f t="shared" si="1"/>
        <v>2976</v>
      </c>
      <c r="D23" s="3" t="str">
        <f t="shared" si="2"/>
        <v>02</v>
      </c>
      <c r="E23" s="3" t="str">
        <f t="shared" si="3"/>
        <v>21</v>
      </c>
      <c r="F23" s="3" t="str">
        <f t="shared" si="4"/>
        <v>1</v>
      </c>
    </row>
    <row r="24" spans="1:6" ht="15.6" x14ac:dyDescent="0.25">
      <c r="A24" s="2" t="s">
        <v>23</v>
      </c>
      <c r="B24" s="3" t="str">
        <f t="shared" si="0"/>
        <v>130227</v>
      </c>
      <c r="C24" s="3" t="str">
        <f t="shared" si="1"/>
        <v>2988</v>
      </c>
      <c r="D24" s="3" t="str">
        <f t="shared" si="2"/>
        <v>09</v>
      </c>
      <c r="E24" s="3" t="str">
        <f t="shared" si="3"/>
        <v>03</v>
      </c>
      <c r="F24" s="3" t="str">
        <f t="shared" si="4"/>
        <v>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2: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10" sqref="L10"/>
    </sheetView>
  </sheetViews>
  <sheetFormatPr defaultRowHeight="13.8" x14ac:dyDescent="0.25"/>
  <cols>
    <col min="1" max="1" width="24" customWidth="1"/>
  </cols>
  <sheetData>
    <row r="1" spans="1:10" ht="17.399999999999999" x14ac:dyDescent="0.25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</row>
    <row r="2" spans="1:10" ht="15.6" x14ac:dyDescent="0.25">
      <c r="A2" s="7" t="s">
        <v>1</v>
      </c>
      <c r="B2" s="6">
        <v>14</v>
      </c>
      <c r="C2" s="6">
        <v>12</v>
      </c>
      <c r="D2" s="6">
        <v>25</v>
      </c>
      <c r="E2" s="6">
        <v>2304</v>
      </c>
      <c r="F2" s="6">
        <v>12</v>
      </c>
      <c r="G2" s="6">
        <v>23</v>
      </c>
      <c r="H2" s="6">
        <v>75</v>
      </c>
      <c r="I2" s="6">
        <v>1</v>
      </c>
      <c r="J2" s="6">
        <v>7</v>
      </c>
    </row>
    <row r="3" spans="1:10" ht="15.6" x14ac:dyDescent="0.25">
      <c r="A3" s="7" t="s">
        <v>2</v>
      </c>
      <c r="B3" s="6">
        <v>34</v>
      </c>
      <c r="C3" s="5" t="s">
        <v>39</v>
      </c>
      <c r="D3" s="5" t="s">
        <v>57</v>
      </c>
      <c r="E3" s="6">
        <v>2403</v>
      </c>
      <c r="F3" s="5" t="s">
        <v>39</v>
      </c>
      <c r="G3" s="5" t="s">
        <v>59</v>
      </c>
      <c r="H3" s="5" t="s">
        <v>66</v>
      </c>
      <c r="I3" s="6">
        <v>4</v>
      </c>
      <c r="J3" s="6">
        <v>5</v>
      </c>
    </row>
    <row r="4" spans="1:10" ht="15.6" x14ac:dyDescent="0.25">
      <c r="A4" s="7" t="s">
        <v>3</v>
      </c>
      <c r="B4" s="6">
        <v>34</v>
      </c>
      <c r="C4" s="5" t="s">
        <v>38</v>
      </c>
      <c r="D4" s="5" t="s">
        <v>48</v>
      </c>
      <c r="E4" s="6">
        <v>2513</v>
      </c>
      <c r="F4" s="5" t="s">
        <v>38</v>
      </c>
      <c r="G4" s="5" t="s">
        <v>60</v>
      </c>
      <c r="H4" s="5" t="s">
        <v>58</v>
      </c>
      <c r="I4" s="6">
        <v>1</v>
      </c>
      <c r="J4" s="6">
        <v>3</v>
      </c>
    </row>
    <row r="5" spans="1:10" ht="15.6" x14ac:dyDescent="0.25">
      <c r="A5" s="7" t="s">
        <v>4</v>
      </c>
      <c r="B5" s="6">
        <v>34</v>
      </c>
      <c r="C5" s="5" t="s">
        <v>40</v>
      </c>
      <c r="D5" s="5" t="s">
        <v>49</v>
      </c>
      <c r="E5" s="6">
        <v>2990</v>
      </c>
      <c r="F5" s="5" t="s">
        <v>40</v>
      </c>
      <c r="G5" s="5" t="s">
        <v>41</v>
      </c>
      <c r="H5" s="5" t="s">
        <v>61</v>
      </c>
      <c r="I5" s="6">
        <v>4</v>
      </c>
      <c r="J5" s="6">
        <v>5</v>
      </c>
    </row>
    <row r="6" spans="1:10" ht="15.6" x14ac:dyDescent="0.25">
      <c r="A6" s="7" t="s">
        <v>5</v>
      </c>
      <c r="B6" s="6">
        <v>34</v>
      </c>
      <c r="C6" s="5" t="s">
        <v>41</v>
      </c>
      <c r="D6" s="5" t="s">
        <v>50</v>
      </c>
      <c r="E6" s="6">
        <v>2990</v>
      </c>
      <c r="F6" s="5" t="s">
        <v>41</v>
      </c>
      <c r="G6" s="5" t="s">
        <v>45</v>
      </c>
      <c r="H6" s="5" t="s">
        <v>69</v>
      </c>
      <c r="I6" s="6">
        <v>3</v>
      </c>
      <c r="J6" s="6">
        <v>2</v>
      </c>
    </row>
    <row r="7" spans="1:10" ht="15.6" x14ac:dyDescent="0.25">
      <c r="A7" s="7" t="s">
        <v>6</v>
      </c>
      <c r="B7" s="6">
        <v>34</v>
      </c>
      <c r="C7" s="5" t="s">
        <v>42</v>
      </c>
      <c r="D7" s="5" t="s">
        <v>49</v>
      </c>
      <c r="E7" s="6">
        <v>2989</v>
      </c>
      <c r="F7" s="5" t="s">
        <v>42</v>
      </c>
      <c r="G7" s="5" t="s">
        <v>58</v>
      </c>
      <c r="H7" s="5" t="s">
        <v>70</v>
      </c>
      <c r="I7" s="6">
        <v>6</v>
      </c>
      <c r="J7" s="6">
        <v>0</v>
      </c>
    </row>
    <row r="8" spans="1:10" ht="15.6" x14ac:dyDescent="0.25">
      <c r="A8" s="7" t="s">
        <v>7</v>
      </c>
      <c r="B8" s="6">
        <v>11</v>
      </c>
      <c r="C8" s="5" t="s">
        <v>43</v>
      </c>
      <c r="D8" s="5" t="s">
        <v>45</v>
      </c>
      <c r="E8" s="6">
        <v>2310</v>
      </c>
      <c r="F8" s="5" t="s">
        <v>43</v>
      </c>
      <c r="G8" s="5" t="s">
        <v>61</v>
      </c>
      <c r="H8" s="5" t="s">
        <v>51</v>
      </c>
      <c r="I8" s="6">
        <v>5</v>
      </c>
      <c r="J8" s="6">
        <v>5</v>
      </c>
    </row>
    <row r="9" spans="1:10" ht="15.6" x14ac:dyDescent="0.25">
      <c r="A9" s="7" t="s">
        <v>8</v>
      </c>
      <c r="B9" s="6">
        <v>11</v>
      </c>
      <c r="C9" s="5" t="s">
        <v>43</v>
      </c>
      <c r="D9" s="5" t="s">
        <v>51</v>
      </c>
      <c r="E9" s="6">
        <v>2976</v>
      </c>
      <c r="F9" s="5" t="s">
        <v>43</v>
      </c>
      <c r="G9" s="5" t="s">
        <v>54</v>
      </c>
      <c r="H9" s="5" t="s">
        <v>68</v>
      </c>
      <c r="I9" s="6">
        <v>1</v>
      </c>
      <c r="J9" s="6">
        <v>4</v>
      </c>
    </row>
    <row r="10" spans="1:10" ht="15.6" x14ac:dyDescent="0.25">
      <c r="A10" s="7" t="s">
        <v>9</v>
      </c>
      <c r="B10" s="6">
        <v>11</v>
      </c>
      <c r="C10" s="5" t="s">
        <v>43</v>
      </c>
      <c r="D10" s="5" t="s">
        <v>47</v>
      </c>
      <c r="E10" s="6">
        <v>2986</v>
      </c>
      <c r="F10" s="5" t="s">
        <v>43</v>
      </c>
      <c r="G10" s="5" t="s">
        <v>52</v>
      </c>
      <c r="H10" s="5" t="s">
        <v>67</v>
      </c>
      <c r="I10" s="6">
        <v>4</v>
      </c>
      <c r="J10" s="6">
        <v>0</v>
      </c>
    </row>
    <row r="11" spans="1:10" ht="15.6" x14ac:dyDescent="0.25">
      <c r="A11" s="7" t="s">
        <v>10</v>
      </c>
      <c r="B11" s="6">
        <v>15</v>
      </c>
      <c r="C11" s="5" t="s">
        <v>44</v>
      </c>
      <c r="D11" s="5" t="s">
        <v>52</v>
      </c>
      <c r="E11" s="6">
        <v>2307</v>
      </c>
      <c r="F11" s="5" t="s">
        <v>44</v>
      </c>
      <c r="G11" s="5" t="s">
        <v>48</v>
      </c>
      <c r="H11" s="5" t="s">
        <v>71</v>
      </c>
      <c r="I11" s="6">
        <v>5</v>
      </c>
      <c r="J11" s="6">
        <v>4</v>
      </c>
    </row>
    <row r="12" spans="1:10" ht="15.6" x14ac:dyDescent="0.25">
      <c r="A12" s="7" t="s">
        <v>11</v>
      </c>
      <c r="B12" s="6">
        <v>25</v>
      </c>
      <c r="C12" s="5" t="s">
        <v>43</v>
      </c>
      <c r="D12" s="5" t="s">
        <v>40</v>
      </c>
      <c r="E12" s="6">
        <v>2985</v>
      </c>
      <c r="F12" s="5" t="s">
        <v>43</v>
      </c>
      <c r="G12" s="5" t="s">
        <v>44</v>
      </c>
      <c r="H12" s="5" t="s">
        <v>72</v>
      </c>
      <c r="I12" s="6">
        <v>2</v>
      </c>
      <c r="J12" s="6">
        <v>5</v>
      </c>
    </row>
    <row r="13" spans="1:10" ht="15.6" x14ac:dyDescent="0.25">
      <c r="A13" s="7" t="s">
        <v>12</v>
      </c>
      <c r="B13" s="6">
        <v>35</v>
      </c>
      <c r="C13" s="5" t="s">
        <v>45</v>
      </c>
      <c r="D13" s="5" t="s">
        <v>53</v>
      </c>
      <c r="E13" s="6">
        <v>2968</v>
      </c>
      <c r="F13" s="5" t="s">
        <v>45</v>
      </c>
      <c r="G13" s="5" t="s">
        <v>62</v>
      </c>
      <c r="H13" s="5" t="s">
        <v>52</v>
      </c>
      <c r="I13" s="6">
        <v>7</v>
      </c>
      <c r="J13" s="6">
        <v>2</v>
      </c>
    </row>
    <row r="14" spans="1:10" ht="15.6" x14ac:dyDescent="0.25">
      <c r="A14" s="7" t="s">
        <v>13</v>
      </c>
      <c r="B14" s="6">
        <v>45</v>
      </c>
      <c r="C14" s="5" t="s">
        <v>38</v>
      </c>
      <c r="D14" s="5" t="s">
        <v>54</v>
      </c>
      <c r="E14" s="6">
        <v>2978</v>
      </c>
      <c r="F14" s="5" t="s">
        <v>38</v>
      </c>
      <c r="G14" s="5" t="s">
        <v>49</v>
      </c>
      <c r="H14" s="5" t="s">
        <v>73</v>
      </c>
      <c r="I14" s="6">
        <v>2</v>
      </c>
      <c r="J14" s="6">
        <v>5</v>
      </c>
    </row>
    <row r="15" spans="1:10" ht="15.6" x14ac:dyDescent="0.25">
      <c r="A15" s="7" t="s">
        <v>14</v>
      </c>
      <c r="B15" s="6">
        <v>62</v>
      </c>
      <c r="C15" s="5" t="s">
        <v>44</v>
      </c>
      <c r="D15" s="5" t="s">
        <v>50</v>
      </c>
      <c r="E15" s="6">
        <v>2990</v>
      </c>
      <c r="F15" s="5" t="s">
        <v>44</v>
      </c>
      <c r="G15" s="5" t="s">
        <v>38</v>
      </c>
      <c r="H15" s="5" t="s">
        <v>58</v>
      </c>
      <c r="I15" s="6">
        <v>4</v>
      </c>
      <c r="J15" s="6" t="s">
        <v>77</v>
      </c>
    </row>
    <row r="16" spans="1:10" ht="15.6" x14ac:dyDescent="0.25">
      <c r="A16" s="7" t="s">
        <v>15</v>
      </c>
      <c r="B16" s="6">
        <v>44</v>
      </c>
      <c r="C16" s="5" t="s">
        <v>46</v>
      </c>
      <c r="D16" s="5" t="s">
        <v>41</v>
      </c>
      <c r="E16" s="6">
        <v>2976</v>
      </c>
      <c r="F16" s="5" t="s">
        <v>46</v>
      </c>
      <c r="G16" s="5" t="s">
        <v>40</v>
      </c>
      <c r="H16" s="5" t="s">
        <v>74</v>
      </c>
      <c r="I16" s="6">
        <v>1</v>
      </c>
      <c r="J16" s="6">
        <v>0</v>
      </c>
    </row>
    <row r="17" spans="1:10" ht="15.6" x14ac:dyDescent="0.25">
      <c r="A17" s="7" t="s">
        <v>16</v>
      </c>
      <c r="B17" s="6">
        <v>44</v>
      </c>
      <c r="C17" s="5" t="s">
        <v>44</v>
      </c>
      <c r="D17" s="5" t="s">
        <v>55</v>
      </c>
      <c r="E17" s="6">
        <v>2978</v>
      </c>
      <c r="F17" s="5" t="s">
        <v>44</v>
      </c>
      <c r="G17" s="5" t="s">
        <v>52</v>
      </c>
      <c r="H17" s="5" t="s">
        <v>60</v>
      </c>
      <c r="I17" s="6">
        <v>1</v>
      </c>
      <c r="J17" s="6">
        <v>6</v>
      </c>
    </row>
    <row r="18" spans="1:10" ht="15.6" x14ac:dyDescent="0.25">
      <c r="A18" s="7" t="s">
        <v>17</v>
      </c>
      <c r="B18" s="6">
        <v>45</v>
      </c>
      <c r="C18" s="5" t="s">
        <v>45</v>
      </c>
      <c r="D18" s="5" t="s">
        <v>41</v>
      </c>
      <c r="E18" s="6">
        <v>2967</v>
      </c>
      <c r="F18" s="5" t="s">
        <v>45</v>
      </c>
      <c r="G18" s="5" t="s">
        <v>51</v>
      </c>
      <c r="H18" s="5" t="s">
        <v>55</v>
      </c>
      <c r="I18" s="6">
        <v>3</v>
      </c>
      <c r="J18" s="6">
        <v>3</v>
      </c>
    </row>
    <row r="19" spans="1:10" ht="15.6" x14ac:dyDescent="0.25">
      <c r="A19" s="7" t="s">
        <v>18</v>
      </c>
      <c r="B19" s="6">
        <v>13</v>
      </c>
      <c r="C19" s="5" t="s">
        <v>47</v>
      </c>
      <c r="D19" s="5" t="s">
        <v>56</v>
      </c>
      <c r="E19" s="6">
        <v>2983</v>
      </c>
      <c r="F19" s="5" t="s">
        <v>47</v>
      </c>
      <c r="G19" s="5" t="s">
        <v>63</v>
      </c>
      <c r="H19" s="5" t="s">
        <v>75</v>
      </c>
      <c r="I19" s="6">
        <v>3</v>
      </c>
      <c r="J19" s="6">
        <v>6</v>
      </c>
    </row>
    <row r="20" spans="1:10" ht="15.6" x14ac:dyDescent="0.25">
      <c r="A20" s="7" t="s">
        <v>19</v>
      </c>
      <c r="B20" s="6">
        <v>13</v>
      </c>
      <c r="C20" s="5" t="s">
        <v>44</v>
      </c>
      <c r="D20" s="5" t="s">
        <v>41</v>
      </c>
      <c r="E20" s="6">
        <v>2208</v>
      </c>
      <c r="F20" s="5" t="s">
        <v>44</v>
      </c>
      <c r="G20" s="5" t="s">
        <v>64</v>
      </c>
      <c r="H20" s="5" t="s">
        <v>38</v>
      </c>
      <c r="I20" s="6">
        <v>2</v>
      </c>
      <c r="J20" s="6">
        <v>7</v>
      </c>
    </row>
    <row r="21" spans="1:10" ht="15.6" x14ac:dyDescent="0.25">
      <c r="A21" s="7" t="s">
        <v>20</v>
      </c>
      <c r="B21" s="6">
        <v>13</v>
      </c>
      <c r="C21" s="5" t="s">
        <v>40</v>
      </c>
      <c r="D21" s="5" t="s">
        <v>41</v>
      </c>
      <c r="E21" s="6">
        <v>2986</v>
      </c>
      <c r="F21" s="5" t="s">
        <v>40</v>
      </c>
      <c r="G21" s="5" t="s">
        <v>65</v>
      </c>
      <c r="H21" s="5" t="s">
        <v>41</v>
      </c>
      <c r="I21" s="6">
        <v>1</v>
      </c>
      <c r="J21" s="6">
        <v>8</v>
      </c>
    </row>
    <row r="22" spans="1:10" ht="15.6" x14ac:dyDescent="0.25">
      <c r="A22" s="7" t="s">
        <v>21</v>
      </c>
      <c r="B22" s="6">
        <v>13</v>
      </c>
      <c r="C22" s="5" t="s">
        <v>43</v>
      </c>
      <c r="D22" s="5" t="s">
        <v>56</v>
      </c>
      <c r="E22" s="6">
        <v>2981</v>
      </c>
      <c r="F22" s="5" t="s">
        <v>43</v>
      </c>
      <c r="G22" s="5" t="s">
        <v>47</v>
      </c>
      <c r="H22" s="5" t="s">
        <v>55</v>
      </c>
      <c r="I22" s="6">
        <v>2</v>
      </c>
      <c r="J22" s="6">
        <v>0</v>
      </c>
    </row>
    <row r="23" spans="1:10" ht="15.6" x14ac:dyDescent="0.25">
      <c r="A23" s="7" t="s">
        <v>22</v>
      </c>
      <c r="B23" s="6">
        <v>13</v>
      </c>
      <c r="C23" s="5" t="s">
        <v>45</v>
      </c>
      <c r="D23" s="5" t="s">
        <v>60</v>
      </c>
      <c r="E23" s="6">
        <v>2976</v>
      </c>
      <c r="F23" s="5" t="s">
        <v>45</v>
      </c>
      <c r="G23" s="5" t="s">
        <v>56</v>
      </c>
      <c r="H23" s="5" t="s">
        <v>64</v>
      </c>
      <c r="I23" s="6">
        <v>1</v>
      </c>
      <c r="J23" s="6">
        <v>6</v>
      </c>
    </row>
    <row r="24" spans="1:10" ht="15.6" x14ac:dyDescent="0.25">
      <c r="A24" s="7" t="s">
        <v>23</v>
      </c>
      <c r="B24" s="6">
        <v>13</v>
      </c>
      <c r="C24" s="5" t="s">
        <v>41</v>
      </c>
      <c r="D24" s="5" t="s">
        <v>60</v>
      </c>
      <c r="E24" s="6">
        <v>2988</v>
      </c>
      <c r="F24" s="5" t="s">
        <v>41</v>
      </c>
      <c r="G24" s="5" t="s">
        <v>48</v>
      </c>
      <c r="H24" s="5" t="s">
        <v>76</v>
      </c>
      <c r="I24" s="6">
        <v>2</v>
      </c>
      <c r="J24" s="6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I14" sqref="I14"/>
    </sheetView>
  </sheetViews>
  <sheetFormatPr defaultRowHeight="13.8" x14ac:dyDescent="0.25"/>
  <cols>
    <col min="1" max="1" width="24" customWidth="1"/>
  </cols>
  <sheetData>
    <row r="1" spans="1:6" ht="17.399999999999999" x14ac:dyDescent="0.25">
      <c r="A1" s="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ht="15.6" x14ac:dyDescent="0.25">
      <c r="A2" s="2" t="s">
        <v>1</v>
      </c>
      <c r="B2">
        <v>141225</v>
      </c>
      <c r="C2">
        <v>2304</v>
      </c>
      <c r="D2">
        <v>11</v>
      </c>
      <c r="E2">
        <v>23</v>
      </c>
      <c r="F2">
        <v>1</v>
      </c>
    </row>
    <row r="3" spans="1:6" ht="15.6" x14ac:dyDescent="0.25">
      <c r="A3" s="2" t="s">
        <v>2</v>
      </c>
      <c r="B3">
        <v>340603</v>
      </c>
      <c r="C3" s="4">
        <v>2403</v>
      </c>
      <c r="D3">
        <v>3</v>
      </c>
      <c r="E3">
        <v>10</v>
      </c>
      <c r="F3">
        <v>4</v>
      </c>
    </row>
    <row r="4" spans="1:6" ht="15.6" x14ac:dyDescent="0.25">
      <c r="A4" s="2" t="s">
        <v>3</v>
      </c>
      <c r="B4">
        <v>340603</v>
      </c>
      <c r="C4" s="4">
        <v>2513</v>
      </c>
      <c r="D4">
        <v>12</v>
      </c>
      <c r="E4">
        <v>27</v>
      </c>
      <c r="F4">
        <v>1</v>
      </c>
    </row>
    <row r="5" spans="1:6" ht="15.6" x14ac:dyDescent="0.25">
      <c r="A5" s="2" t="s">
        <v>4</v>
      </c>
      <c r="B5">
        <v>341122</v>
      </c>
      <c r="C5" s="4">
        <v>2990</v>
      </c>
      <c r="D5">
        <v>6</v>
      </c>
      <c r="E5">
        <v>2</v>
      </c>
      <c r="F5">
        <v>4</v>
      </c>
    </row>
    <row r="6" spans="1:6" ht="15.6" x14ac:dyDescent="0.25">
      <c r="A6" s="2" t="s">
        <v>5</v>
      </c>
      <c r="B6">
        <v>340223</v>
      </c>
      <c r="C6" s="4">
        <v>2990</v>
      </c>
      <c r="D6">
        <v>10</v>
      </c>
      <c r="E6">
        <v>5</v>
      </c>
      <c r="F6">
        <v>3</v>
      </c>
    </row>
    <row r="7" spans="1:6" ht="15.6" x14ac:dyDescent="0.25">
      <c r="A7" s="2" t="s">
        <v>6</v>
      </c>
      <c r="B7">
        <v>341222</v>
      </c>
      <c r="C7" s="4">
        <v>2989</v>
      </c>
      <c r="D7">
        <v>6</v>
      </c>
      <c r="E7">
        <v>10</v>
      </c>
      <c r="F7">
        <v>6</v>
      </c>
    </row>
    <row r="8" spans="1:6" ht="15.6" x14ac:dyDescent="0.25">
      <c r="A8" s="2" t="s">
        <v>7</v>
      </c>
      <c r="B8">
        <v>110105</v>
      </c>
      <c r="C8" s="4">
        <v>2310</v>
      </c>
      <c r="D8">
        <v>10</v>
      </c>
      <c r="E8">
        <v>20</v>
      </c>
      <c r="F8">
        <v>5</v>
      </c>
    </row>
    <row r="9" spans="1:6" ht="15.6" x14ac:dyDescent="0.25">
      <c r="A9" s="2" t="s">
        <v>8</v>
      </c>
      <c r="B9">
        <v>110108</v>
      </c>
      <c r="C9" s="4">
        <v>2976</v>
      </c>
      <c r="D9">
        <v>3</v>
      </c>
      <c r="E9">
        <v>28</v>
      </c>
      <c r="F9">
        <v>1</v>
      </c>
    </row>
    <row r="10" spans="1:6" ht="15.6" x14ac:dyDescent="0.25">
      <c r="A10" s="2" t="s">
        <v>9</v>
      </c>
      <c r="B10">
        <v>110109</v>
      </c>
      <c r="C10" s="4">
        <v>2986</v>
      </c>
      <c r="D10">
        <v>3</v>
      </c>
      <c r="E10">
        <v>25</v>
      </c>
      <c r="F10">
        <v>4</v>
      </c>
    </row>
    <row r="11" spans="1:6" ht="15.6" x14ac:dyDescent="0.25">
      <c r="A11" s="2" t="s">
        <v>10</v>
      </c>
      <c r="B11">
        <v>150425</v>
      </c>
      <c r="C11" s="4">
        <v>2307</v>
      </c>
      <c r="D11">
        <v>3</v>
      </c>
      <c r="E11">
        <v>3</v>
      </c>
      <c r="F11">
        <v>5</v>
      </c>
    </row>
    <row r="12" spans="1:6" ht="15.6" x14ac:dyDescent="0.25">
      <c r="A12" s="2" t="s">
        <v>11</v>
      </c>
      <c r="B12">
        <v>250111</v>
      </c>
      <c r="C12" s="4">
        <v>2985</v>
      </c>
      <c r="D12">
        <v>6</v>
      </c>
      <c r="E12">
        <v>4</v>
      </c>
      <c r="F12">
        <v>2</v>
      </c>
    </row>
    <row r="13" spans="1:6" ht="15.6" x14ac:dyDescent="0.25">
      <c r="A13" s="2" t="s">
        <v>12</v>
      </c>
      <c r="B13">
        <v>350582</v>
      </c>
      <c r="C13" s="4">
        <v>2968</v>
      </c>
      <c r="D13">
        <v>9</v>
      </c>
      <c r="E13">
        <v>30</v>
      </c>
      <c r="F13">
        <v>7</v>
      </c>
    </row>
    <row r="14" spans="1:6" ht="15.6" x14ac:dyDescent="0.25">
      <c r="A14" s="2" t="s">
        <v>13</v>
      </c>
      <c r="B14">
        <v>450628</v>
      </c>
      <c r="C14" s="4">
        <v>2978</v>
      </c>
      <c r="D14">
        <v>8</v>
      </c>
      <c r="E14">
        <v>22</v>
      </c>
      <c r="F14">
        <v>2</v>
      </c>
    </row>
    <row r="15" spans="1:6" ht="15.6" x14ac:dyDescent="0.25">
      <c r="A15" s="2" t="s">
        <v>14</v>
      </c>
      <c r="B15">
        <v>620423</v>
      </c>
      <c r="C15" s="4">
        <v>2990</v>
      </c>
      <c r="D15">
        <v>12</v>
      </c>
      <c r="E15">
        <v>6</v>
      </c>
      <c r="F15">
        <v>4</v>
      </c>
    </row>
    <row r="16" spans="1:6" ht="15.6" x14ac:dyDescent="0.25">
      <c r="A16" s="2" t="s">
        <v>15</v>
      </c>
      <c r="B16">
        <v>445202</v>
      </c>
      <c r="C16" s="4">
        <v>2976</v>
      </c>
      <c r="D16">
        <v>11</v>
      </c>
      <c r="E16">
        <v>11</v>
      </c>
      <c r="F16">
        <v>1</v>
      </c>
    </row>
    <row r="17" spans="1:6" ht="15.6" x14ac:dyDescent="0.25">
      <c r="A17" s="2" t="s">
        <v>16</v>
      </c>
      <c r="B17">
        <v>440400</v>
      </c>
      <c r="C17" s="4">
        <v>2978</v>
      </c>
      <c r="D17">
        <v>10</v>
      </c>
      <c r="E17">
        <v>25</v>
      </c>
      <c r="F17">
        <v>1</v>
      </c>
    </row>
    <row r="18" spans="1:6" ht="15.6" x14ac:dyDescent="0.25">
      <c r="A18" s="2" t="s">
        <v>17</v>
      </c>
      <c r="B18">
        <v>450502</v>
      </c>
      <c r="C18" s="4">
        <v>2967</v>
      </c>
      <c r="D18">
        <v>4</v>
      </c>
      <c r="E18">
        <v>8</v>
      </c>
      <c r="F18">
        <v>3</v>
      </c>
    </row>
    <row r="19" spans="1:6" ht="15.6" x14ac:dyDescent="0.25">
      <c r="A19" s="2" t="s">
        <v>18</v>
      </c>
      <c r="B19">
        <v>130921</v>
      </c>
      <c r="C19" s="4">
        <v>2983</v>
      </c>
      <c r="D19">
        <v>4</v>
      </c>
      <c r="E19">
        <v>7</v>
      </c>
      <c r="F19">
        <v>3</v>
      </c>
    </row>
    <row r="20" spans="1:6" ht="15.6" x14ac:dyDescent="0.25">
      <c r="A20" s="2" t="s">
        <v>19</v>
      </c>
      <c r="B20">
        <v>130402</v>
      </c>
      <c r="C20" s="4">
        <v>2208</v>
      </c>
      <c r="D20">
        <v>7</v>
      </c>
      <c r="E20">
        <v>26</v>
      </c>
      <c r="F20">
        <v>2</v>
      </c>
    </row>
    <row r="21" spans="1:6" ht="15.6" x14ac:dyDescent="0.25">
      <c r="A21" s="2" t="s">
        <v>20</v>
      </c>
      <c r="B21">
        <v>131102</v>
      </c>
      <c r="C21" s="4">
        <v>2986</v>
      </c>
      <c r="D21">
        <v>10</v>
      </c>
      <c r="E21">
        <v>24</v>
      </c>
      <c r="F21">
        <v>1</v>
      </c>
    </row>
    <row r="22" spans="1:6" ht="15.6" x14ac:dyDescent="0.25">
      <c r="A22" s="2" t="s">
        <v>21</v>
      </c>
      <c r="B22">
        <v>130121</v>
      </c>
      <c r="C22" s="4">
        <v>2981</v>
      </c>
      <c r="D22">
        <v>10</v>
      </c>
      <c r="E22">
        <v>9</v>
      </c>
      <c r="F22">
        <v>2</v>
      </c>
    </row>
    <row r="23" spans="1:6" ht="15.6" x14ac:dyDescent="0.25">
      <c r="A23" s="2" t="s">
        <v>22</v>
      </c>
      <c r="B23">
        <v>130527</v>
      </c>
      <c r="C23" s="4">
        <v>2976</v>
      </c>
      <c r="D23">
        <v>2</v>
      </c>
      <c r="E23">
        <v>21</v>
      </c>
      <c r="F23">
        <v>1</v>
      </c>
    </row>
    <row r="24" spans="1:6" ht="15.6" x14ac:dyDescent="0.25">
      <c r="A24" s="2" t="s">
        <v>23</v>
      </c>
      <c r="B24">
        <v>130227</v>
      </c>
      <c r="C24" s="4">
        <v>2988</v>
      </c>
      <c r="D24">
        <v>9</v>
      </c>
      <c r="E24">
        <v>3</v>
      </c>
      <c r="F24">
        <v>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2:A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函数</vt:lpstr>
      <vt:lpstr>ctrl+E</vt:lpstr>
      <vt:lpstr>菜单-分列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萨摩耶</cp:lastModifiedBy>
  <dcterms:created xsi:type="dcterms:W3CDTF">2019-03-14T14:40:56Z</dcterms:created>
  <dcterms:modified xsi:type="dcterms:W3CDTF">2020-02-04T05:52:08Z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254afaf4-7e8a-4bb7-8406-7130f12279ba</vt:lpwstr>
  </property>
</Properties>
</file>