
<file path=[Content_Types].xml><?xml version="1.0" encoding="utf-8"?>
<Types xmlns="http://schemas.openxmlformats.org/package/2006/content-types">
  <Override PartName="/xl/_rels/workbook.xml.rels" ContentType="application/vnd.openxmlformats-package.relationships+xml"/>
  <Override PartName="/xl/charts/chart11.xml" ContentType="application/vnd.openxmlformats-officedocument.drawingml.chart+xml"/>
  <Override PartName="/xl/charts/chart10.xml" ContentType="application/vnd.openxmlformats-officedocument.drawingml.chart+xml"/>
  <Override PartName="/xl/charts/chart9.xml" ContentType="application/vnd.openxmlformats-officedocument.drawingml.chart+xml"/>
  <Override PartName="/xl/charts/chart8.xml" ContentType="application/vnd.openxmlformats-officedocument.drawingml.chart+xml"/>
  <Override PartName="/xl/charts/chart7.xml" ContentType="application/vnd.openxmlformats-officedocument.drawingml.chart+xml"/>
  <Override PartName="/xl/charts/chart2.xml" ContentType="application/vnd.openxmlformats-officedocument.drawingml.chart+xml"/>
  <Override PartName="/xl/charts/chart1.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styles.xml" ContentType="application/vnd.openxmlformats-officedocument.spreadsheetml.styles+xml"/>
  <Override PartName="/xl/workbook.xml" ContentType="application/vnd.openxmlformats-officedocument.spreadsheetml.sheet.main+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12.xml.rels" ContentType="application/vnd.openxmlformats-package.relationships+xml"/>
  <Override PartName="/xl/worksheets/_rels/sheet11.xml.rels" ContentType="application/vnd.openxmlformats-package.relationships+xml"/>
  <Override PartName="/xl/worksheets/_rels/sheet10.xml.rels" ContentType="application/vnd.openxmlformats-package.relationships+xml"/>
  <Override PartName="/xl/worksheets/_rels/sheet8.xml.rels" ContentType="application/vnd.openxmlformats-package.relationships+xml"/>
  <Override PartName="/xl/worksheets/_rels/sheet7.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sheet7.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worksheets/sheet1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12.xml.rels" ContentType="application/vnd.openxmlformats-package.relationships+xml"/>
  <Override PartName="/xl/drawings/_rels/drawing11.xml.rels" ContentType="application/vnd.openxmlformats-package.relationships+xml"/>
  <Override PartName="/xl/drawings/_rels/drawing10.xml.rels" ContentType="application/vnd.openxmlformats-package.relationships+xml"/>
  <Override PartName="/xl/drawings/_rels/drawing8.xml.rels" ContentType="application/vnd.openxmlformats-package.relationships+xml"/>
  <Override PartName="/xl/drawings/_rels/drawing7.xml.rels" ContentType="application/vnd.openxmlformats-package.relationships+xml"/>
  <Override PartName="/xl/drawings/_rels/drawing2.xml.rels" ContentType="application/vnd.openxmlformats-package.relationships+xml"/>
  <Override PartName="/xl/drawings/_rels/drawing3.xml.rels" ContentType="application/vnd.openxmlformats-package.relationships+xml"/>
  <Override PartName="/xl/drawings/_rels/drawing9.xml.rels" ContentType="application/vnd.openxmlformats-package.relationships+xml"/>
  <Override PartName="/xl/drawings/_rels/drawing1.xml.rels" ContentType="application/vnd.openxmlformats-package.relationships+xml"/>
  <Override PartName="/xl/drawings/_rels/drawing4.xml.rels" ContentType="application/vnd.openxmlformats-package.relationships+xml"/>
  <Override PartName="/xl/drawings/_rels/drawing5.xml.rels" ContentType="application/vnd.openxmlformats-package.relationships+xml"/>
  <Override PartName="/xl/drawings/_rels/drawing6.xml.rels" ContentType="application/vnd.openxmlformats-package.relationships+xml"/>
  <Override PartName="/xl/drawings/drawing9.xml" ContentType="application/vnd.openxmlformats-officedocument.drawing+xml"/>
  <Override PartName="/xl/drawings/drawing8.xml" ContentType="application/vnd.openxmlformats-officedocument.drawing+xml"/>
  <Override PartName="/xl/drawings/drawing12.xml" ContentType="application/vnd.openxmlformats-officedocument.drawing+xml"/>
  <Override PartName="/xl/drawings/drawing7.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10.xml" ContentType="application/vnd.openxmlformats-officedocument.drawing+xml"/>
  <Override PartName="/xl/drawings/drawing5.xml" ContentType="application/vnd.openxmlformats-officedocument.drawing+xml"/>
  <Override PartName="/xl/drawings/drawing11.xml" ContentType="application/vnd.openxmlformats-officedocument.drawing+xml"/>
  <Override PartName="/xl/drawings/drawing6.xml" ContentType="application/vnd.openxmlformats-officedocument.drawing+xml"/>
  <Override PartName="/xl/media/image4.png" ContentType="image/png"/>
  <Override PartName="/xl/media/image3.jpeg" ContentType="image/jpeg"/>
  <Override PartName="/xl/media/image1.png" ContentType="image/png"/>
  <Override PartName="/xl/media/image2.png" ContentType="image/p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2"/>
  </bookViews>
  <sheets>
    <sheet name="Explanation" sheetId="1" state="visible" r:id="rId2"/>
    <sheet name="1 A0101" sheetId="2" state="visible" r:id="rId3"/>
    <sheet name="2 A0201" sheetId="3" state="visible" r:id="rId4"/>
    <sheet name="3 A0301" sheetId="4" state="visible" r:id="rId5"/>
    <sheet name="4 A1101" sheetId="5" state="visible" r:id="rId6"/>
    <sheet name="5 A2402" sheetId="6" state="visible" r:id="rId7"/>
    <sheet name="6 B4001" sheetId="7" state="visible" r:id="rId8"/>
    <sheet name="7 C0401" sheetId="8" state="visible" r:id="rId9"/>
    <sheet name="8 C0701" sheetId="9" state="visible" r:id="rId10"/>
    <sheet name="9 C0702" sheetId="10" state="visible" r:id="rId11"/>
    <sheet name="10 C0102" sheetId="11" state="visible" r:id="rId12"/>
    <sheet name="11 DRB10401" sheetId="12" state="visible" r:id="rId13"/>
    <sheet name="Peptide Origin" sheetId="13" state="visible" r:id="rId1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<sst xmlns="http://schemas.openxmlformats.org/spreadsheetml/2006/main" count="3733" uniqueCount="1860">
  <si>
    <t xml:space="preserve">Table 1 reference peptides</t>
  </si>
  <si>
    <t xml:space="preserve">Table 2 Number of epitopes with minimum 60 % stability</t>
  </si>
  <si>
    <t xml:space="preserve">Allele</t>
  </si>
  <si>
    <t xml:space="preserve">#</t>
  </si>
  <si>
    <t xml:space="preserve">Sequence</t>
  </si>
  <si>
    <t xml:space="preserve">Reference</t>
  </si>
  <si>
    <t xml:space="preserve">min 60% hits</t>
  </si>
  <si>
    <t xml:space="preserve">Enrichment factor</t>
  </si>
  <si>
    <t xml:space="preserve">A*0101</t>
  </si>
  <si>
    <t xml:space="preserve">VTEHDTLLY</t>
  </si>
  <si>
    <t xml:space="preserve">http://www.iedb.org/epitope/71290</t>
  </si>
  <si>
    <t xml:space="preserve">A*0201</t>
  </si>
  <si>
    <t xml:space="preserve">VLDFAPPGA</t>
  </si>
  <si>
    <t xml:space="preserve">Wilms tumor antigen 1 (VLDFAPPGA)</t>
  </si>
  <si>
    <t xml:space="preserve">A*0301</t>
  </si>
  <si>
    <t xml:space="preserve">AVAHKVHLMYK</t>
  </si>
  <si>
    <t xml:space="preserve">https://www.iedb.org/epitope/419554</t>
  </si>
  <si>
    <t xml:space="preserve">A*1101</t>
  </si>
  <si>
    <t xml:space="preserve">AVFDRKSDAK</t>
  </si>
  <si>
    <t xml:space="preserve">https://www.iedb.org/epitope/5316</t>
  </si>
  <si>
    <t xml:space="preserve">A*2402</t>
  </si>
  <si>
    <t xml:space="preserve">AYAQKIFKIL</t>
  </si>
  <si>
    <t xml:space="preserve">https://www.iedb.org/epitope/5731</t>
  </si>
  <si>
    <t xml:space="preserve">B*4001</t>
  </si>
  <si>
    <t xml:space="preserve">REDQWCGSL</t>
  </si>
  <si>
    <t xml:space="preserve">https://www.iedb.org/epitope/53476</t>
  </si>
  <si>
    <t xml:space="preserve">C*0102</t>
  </si>
  <si>
    <t xml:space="preserve">QYDPVAALF  </t>
  </si>
  <si>
    <t xml:space="preserve">http://www.iedb.org/epitope/52886</t>
  </si>
  <si>
    <t xml:space="preserve">C*0401</t>
  </si>
  <si>
    <t xml:space="preserve">ND</t>
  </si>
  <si>
    <t xml:space="preserve">C*0701</t>
  </si>
  <si>
    <t xml:space="preserve">YLHARLREL</t>
  </si>
  <si>
    <t xml:space="preserve">Identified by previous screening, not super stable</t>
  </si>
  <si>
    <t xml:space="preserve">C*0702</t>
  </si>
  <si>
    <t xml:space="preserve">NYFNRMFHF</t>
  </si>
  <si>
    <t xml:space="preserve">Identified by previous screening</t>
  </si>
  <si>
    <t xml:space="preserve">DRB1*0401</t>
  </si>
  <si>
    <t xml:space="preserve">AKFVAAWTLKAAA</t>
  </si>
  <si>
    <t xml:space="preserve">https://www.iedb.org/epitope/2192</t>
  </si>
  <si>
    <t xml:space="preserve">Peptide_ID</t>
  </si>
  <si>
    <t xml:space="preserve">Pred Kd (nM)</t>
  </si>
  <si>
    <t xml:space="preserve">Stab %</t>
  </si>
  <si>
    <t xml:space="preserve">Below 100nM</t>
  </si>
  <si>
    <t xml:space="preserve">A0101_13</t>
  </si>
  <si>
    <t xml:space="preserve">ATSRTLSYY</t>
  </si>
  <si>
    <t xml:space="preserve">Above 60% stab.</t>
  </si>
  <si>
    <t xml:space="preserve">A0101_1</t>
  </si>
  <si>
    <t xml:space="preserve">CTDDNALAY</t>
  </si>
  <si>
    <t xml:space="preserve">Enrichment</t>
  </si>
  <si>
    <t xml:space="preserve">A0101_8</t>
  </si>
  <si>
    <t xml:space="preserve">LTNDNTSRY</t>
  </si>
  <si>
    <t xml:space="preserve">A0101_6</t>
  </si>
  <si>
    <t xml:space="preserve">PTDNYITTY</t>
  </si>
  <si>
    <t xml:space="preserve">A0101_7</t>
  </si>
  <si>
    <t xml:space="preserve">ISDYDYYRY</t>
  </si>
  <si>
    <t xml:space="preserve">A0101_2</t>
  </si>
  <si>
    <t xml:space="preserve">DTDFVNEFY</t>
  </si>
  <si>
    <t xml:space="preserve">A0101_4</t>
  </si>
  <si>
    <t xml:space="preserve">LTDEMIAQY</t>
  </si>
  <si>
    <t xml:space="preserve">A0101_3</t>
  </si>
  <si>
    <t xml:space="preserve">FTSDYYQLY</t>
  </si>
  <si>
    <t xml:space="preserve">A0101_5</t>
  </si>
  <si>
    <t xml:space="preserve">GTDLEGNFY</t>
  </si>
  <si>
    <t xml:space="preserve">A0101_12</t>
  </si>
  <si>
    <t xml:space="preserve">FSAVGNICY</t>
  </si>
  <si>
    <t xml:space="preserve">A0101_15</t>
  </si>
  <si>
    <t xml:space="preserve">VVDKYFDCY</t>
  </si>
  <si>
    <t xml:space="preserve">A0101_24</t>
  </si>
  <si>
    <t xml:space="preserve">FLTENLLLY</t>
  </si>
  <si>
    <t xml:space="preserve">A0101_14</t>
  </si>
  <si>
    <t xml:space="preserve">VTDVTQLYL</t>
  </si>
  <si>
    <t xml:space="preserve">A0101_21</t>
  </si>
  <si>
    <t xml:space="preserve">LTGHMLDMY</t>
  </si>
  <si>
    <t xml:space="preserve">A0101_11</t>
  </si>
  <si>
    <t xml:space="preserve">WTAGAAAYY</t>
  </si>
  <si>
    <t xml:space="preserve">A0101_10</t>
  </si>
  <si>
    <t xml:space="preserve">AMDEFIERY</t>
  </si>
  <si>
    <t xml:space="preserve">A0101_29</t>
  </si>
  <si>
    <t xml:space="preserve">HSYFTSDYY</t>
  </si>
  <si>
    <t xml:space="preserve">A0101_37</t>
  </si>
  <si>
    <t xml:space="preserve">TSDYYQLYS</t>
  </si>
  <si>
    <t xml:space="preserve">A0101_61</t>
  </si>
  <si>
    <t xml:space="preserve">YTDFATSAC</t>
  </si>
  <si>
    <t xml:space="preserve">A0101_43</t>
  </si>
  <si>
    <t xml:space="preserve">FTDGVCLFW</t>
  </si>
  <si>
    <t xml:space="preserve">A0101_31</t>
  </si>
  <si>
    <t xml:space="preserve">FLCWHTNCY</t>
  </si>
  <si>
    <t xml:space="preserve">A0101_57</t>
  </si>
  <si>
    <t xml:space="preserve">LTENLLLYI</t>
  </si>
  <si>
    <t xml:space="preserve">A0101_26</t>
  </si>
  <si>
    <t xml:space="preserve">KSDGTGTIY</t>
  </si>
  <si>
    <t xml:space="preserve">A0101_41</t>
  </si>
  <si>
    <t xml:space="preserve">YADVFHLYL</t>
  </si>
  <si>
    <t xml:space="preserve">A0101_30</t>
  </si>
  <si>
    <t xml:space="preserve">YTERSEKSY</t>
  </si>
  <si>
    <t xml:space="preserve">A0101_59</t>
  </si>
  <si>
    <t xml:space="preserve">EIDPKLDNY</t>
  </si>
  <si>
    <t xml:space="preserve">A0101_63</t>
  </si>
  <si>
    <t xml:space="preserve">ASHMYCSFY</t>
  </si>
  <si>
    <t xml:space="preserve">A0101_77</t>
  </si>
  <si>
    <t xml:space="preserve">NLQSNHDLY</t>
  </si>
  <si>
    <t xml:space="preserve">A0101_34</t>
  </si>
  <si>
    <t xml:space="preserve">MSNLGMPSY</t>
  </si>
  <si>
    <t xml:space="preserve">A0101_32</t>
  </si>
  <si>
    <t xml:space="preserve">WICLLQFAY</t>
  </si>
  <si>
    <t xml:space="preserve">A0101_39</t>
  </si>
  <si>
    <t xml:space="preserve">TCDGTTFTY</t>
  </si>
  <si>
    <t xml:space="preserve">A0101_35</t>
  </si>
  <si>
    <t xml:space="preserve">QSCTQHQPY</t>
  </si>
  <si>
    <t xml:space="preserve">A0101_9</t>
  </si>
  <si>
    <t xml:space="preserve">LTALRLCAY</t>
  </si>
  <si>
    <t xml:space="preserve">A0101_65</t>
  </si>
  <si>
    <t xml:space="preserve">YTEISFMLW</t>
  </si>
  <si>
    <t xml:space="preserve">A0101_69</t>
  </si>
  <si>
    <t xml:space="preserve">WMESEFRVY</t>
  </si>
  <si>
    <t xml:space="preserve">A0101_22</t>
  </si>
  <si>
    <t xml:space="preserve">LMNVLTLVY</t>
  </si>
  <si>
    <t xml:space="preserve">A0101_79</t>
  </si>
  <si>
    <t xml:space="preserve">KTSVDCTMY</t>
  </si>
  <si>
    <t xml:space="preserve">A0101_86</t>
  </si>
  <si>
    <t xml:space="preserve">STECSNLLL</t>
  </si>
  <si>
    <t xml:space="preserve">A0101_94</t>
  </si>
  <si>
    <t xml:space="preserve">LSDLQDLKW</t>
  </si>
  <si>
    <t xml:space="preserve">A0101_19</t>
  </si>
  <si>
    <t xml:space="preserve">LVAEWFLAY</t>
  </si>
  <si>
    <t xml:space="preserve">A0101_25</t>
  </si>
  <si>
    <t xml:space="preserve">SSDNIALLV</t>
  </si>
  <si>
    <t xml:space="preserve">A0101_38</t>
  </si>
  <si>
    <t xml:space="preserve">YANRNRFLY</t>
  </si>
  <si>
    <t xml:space="preserve">A0101_46</t>
  </si>
  <si>
    <t xml:space="preserve">LSFKELLVY</t>
  </si>
  <si>
    <t xml:space="preserve">A0101_16</t>
  </si>
  <si>
    <t xml:space="preserve">HTDLMAAYV</t>
  </si>
  <si>
    <t xml:space="preserve">A0101_87</t>
  </si>
  <si>
    <t xml:space="preserve">LTNDVSFLA</t>
  </si>
  <si>
    <t xml:space="preserve">A0101_18</t>
  </si>
  <si>
    <t xml:space="preserve">FIDTKRGVY</t>
  </si>
  <si>
    <t xml:space="preserve">A0101_20</t>
  </si>
  <si>
    <t xml:space="preserve">NSSTCMMCY</t>
  </si>
  <si>
    <t xml:space="preserve">A0101_36</t>
  </si>
  <si>
    <t xml:space="preserve">YTPSKLIEY</t>
  </si>
  <si>
    <t xml:space="preserve">A0101_74</t>
  </si>
  <si>
    <t xml:space="preserve">SSAKSASVY</t>
  </si>
  <si>
    <t xml:space="preserve">A0101_42</t>
  </si>
  <si>
    <t xml:space="preserve">CVADYSVLY</t>
  </si>
  <si>
    <t xml:space="preserve">A0101_54</t>
  </si>
  <si>
    <t xml:space="preserve">LVSTQEFRY</t>
  </si>
  <si>
    <t xml:space="preserve">A0101_64</t>
  </si>
  <si>
    <t xml:space="preserve">AGDSGFAAY</t>
  </si>
  <si>
    <t xml:space="preserve">A0101_89</t>
  </si>
  <si>
    <t xml:space="preserve">LSDDAVVCF</t>
  </si>
  <si>
    <t xml:space="preserve">A0101_56</t>
  </si>
  <si>
    <t xml:space="preserve">VVDYGARFY</t>
  </si>
  <si>
    <t xml:space="preserve">A0101_50</t>
  </si>
  <si>
    <t xml:space="preserve">CNDPFLGVY</t>
  </si>
  <si>
    <t xml:space="preserve">A0101_33</t>
  </si>
  <si>
    <t xml:space="preserve">TSNQVAVLY</t>
  </si>
  <si>
    <t xml:space="preserve">A0101_49</t>
  </si>
  <si>
    <t xml:space="preserve">TVNVLAWLY</t>
  </si>
  <si>
    <t xml:space="preserve">A0101_84</t>
  </si>
  <si>
    <t xml:space="preserve">YTEKWESGV</t>
  </si>
  <si>
    <t xml:space="preserve">A0101_23</t>
  </si>
  <si>
    <t xml:space="preserve">LTNIFGTVY</t>
  </si>
  <si>
    <t xml:space="preserve">A0101_58</t>
  </si>
  <si>
    <t xml:space="preserve">WADNNCYLA</t>
  </si>
  <si>
    <t xml:space="preserve">A0101_47</t>
  </si>
  <si>
    <t xml:space="preserve">SSGDATTAY</t>
  </si>
  <si>
    <t xml:space="preserve">A0101_27</t>
  </si>
  <si>
    <t xml:space="preserve">LSPRWYFYY</t>
  </si>
  <si>
    <t xml:space="preserve">A0101_40</t>
  </si>
  <si>
    <t xml:space="preserve">STNVTIATY</t>
  </si>
  <si>
    <t xml:space="preserve">A0101_28</t>
  </si>
  <si>
    <t xml:space="preserve">A0101_71</t>
  </si>
  <si>
    <t xml:space="preserve">CASEYTGNY</t>
  </si>
  <si>
    <t xml:space="preserve">A0101_80</t>
  </si>
  <si>
    <t xml:space="preserve">STDTGVEHV</t>
  </si>
  <si>
    <t xml:space="preserve">A0101_73</t>
  </si>
  <si>
    <t xml:space="preserve">YSSANNCTF</t>
  </si>
  <si>
    <t xml:space="preserve">A0101_48</t>
  </si>
  <si>
    <t xml:space="preserve">VMYMGTLSY</t>
  </si>
  <si>
    <t xml:space="preserve">A0101_53</t>
  </si>
  <si>
    <t xml:space="preserve">NSFTRGVYY</t>
  </si>
  <si>
    <t xml:space="preserve">A0101_52</t>
  </si>
  <si>
    <t xml:space="preserve">LVGLMWLSY</t>
  </si>
  <si>
    <t xml:space="preserve">A0101_82</t>
  </si>
  <si>
    <t xml:space="preserve">MCDIRQLLF</t>
  </si>
  <si>
    <t xml:space="preserve">A0101_88</t>
  </si>
  <si>
    <t xml:space="preserve">SSQGSEYDY</t>
  </si>
  <si>
    <t xml:space="preserve">A0101_44</t>
  </si>
  <si>
    <t xml:space="preserve">FLYLYALVY</t>
  </si>
  <si>
    <t xml:space="preserve">A0101_78</t>
  </si>
  <si>
    <t xml:space="preserve">NQDLNGNWY</t>
  </si>
  <si>
    <t xml:space="preserve">A0101_60</t>
  </si>
  <si>
    <t xml:space="preserve">QADVEWKFY</t>
  </si>
  <si>
    <t xml:space="preserve">A0101_81</t>
  </si>
  <si>
    <t xml:space="preserve">SMDNSPNLA</t>
  </si>
  <si>
    <t xml:space="preserve">A0101_51</t>
  </si>
  <si>
    <t xml:space="preserve">CTERLKLFA</t>
  </si>
  <si>
    <t xml:space="preserve">A0101_72</t>
  </si>
  <si>
    <t xml:space="preserve">NTLTLAVPY</t>
  </si>
  <si>
    <t xml:space="preserve">A0101_45</t>
  </si>
  <si>
    <t xml:space="preserve">HSDKFTDGV</t>
  </si>
  <si>
    <t xml:space="preserve">A0101_62</t>
  </si>
  <si>
    <t xml:space="preserve">FAIGLALYY</t>
  </si>
  <si>
    <t xml:space="preserve">A0101_85</t>
  </si>
  <si>
    <t xml:space="preserve">LTLVYKVYY</t>
  </si>
  <si>
    <t xml:space="preserve">A0101_91</t>
  </si>
  <si>
    <t xml:space="preserve">ETISLAGSY</t>
  </si>
  <si>
    <t xml:space="preserve">A0101_67</t>
  </si>
  <si>
    <t xml:space="preserve">YLDAYNMMI</t>
  </si>
  <si>
    <t xml:space="preserve">A0101_93</t>
  </si>
  <si>
    <t xml:space="preserve">DLSPRWYFY</t>
  </si>
  <si>
    <t xml:space="preserve">A0101_90</t>
  </si>
  <si>
    <t xml:space="preserve">YIFFASFYY</t>
  </si>
  <si>
    <t xml:space="preserve">A0101_75</t>
  </si>
  <si>
    <t xml:space="preserve">FVSLAIDAY</t>
  </si>
  <si>
    <t xml:space="preserve">A0101_70</t>
  </si>
  <si>
    <t xml:space="preserve">TVAYFNMVY</t>
  </si>
  <si>
    <t xml:space="preserve">A0101_55</t>
  </si>
  <si>
    <t xml:space="preserve">KVSIWNLDY</t>
  </si>
  <si>
    <t xml:space="preserve">A0101_92</t>
  </si>
  <si>
    <t xml:space="preserve">A0101_76</t>
  </si>
  <si>
    <t xml:space="preserve">TTTIKPVTY</t>
  </si>
  <si>
    <t xml:space="preserve">A0101_83</t>
  </si>
  <si>
    <t xml:space="preserve">NGDVVAIDY</t>
  </si>
  <si>
    <t xml:space="preserve">A0101_66</t>
  </si>
  <si>
    <t xml:space="preserve">PTDQSSYIV</t>
  </si>
  <si>
    <t xml:space="preserve">A0101_68</t>
  </si>
  <si>
    <t xml:space="preserve">ITDAVDCAL</t>
  </si>
  <si>
    <t xml:space="preserve">A0201_17</t>
  </si>
  <si>
    <t xml:space="preserve">YLQPRTFLL</t>
  </si>
  <si>
    <t xml:space="preserve">A0201_92</t>
  </si>
  <si>
    <t xml:space="preserve">KLKDCVMYA</t>
  </si>
  <si>
    <t xml:space="preserve">A0201_40</t>
  </si>
  <si>
    <t xml:space="preserve">FLNRFTTTL</t>
  </si>
  <si>
    <t xml:space="preserve">A0201_8</t>
  </si>
  <si>
    <t xml:space="preserve">FLLNKEMYL</t>
  </si>
  <si>
    <t xml:space="preserve">A0201_7</t>
  </si>
  <si>
    <t xml:space="preserve">A0201_75</t>
  </si>
  <si>
    <t xml:space="preserve">YLNSTNVTI</t>
  </si>
  <si>
    <t xml:space="preserve">A0201_3</t>
  </si>
  <si>
    <t xml:space="preserve">FLLPSLATV</t>
  </si>
  <si>
    <t xml:space="preserve">A0201_78</t>
  </si>
  <si>
    <t xml:space="preserve">NLLKDCPAV</t>
  </si>
  <si>
    <t xml:space="preserve">A0201_24</t>
  </si>
  <si>
    <t xml:space="preserve">KLSYGIATV</t>
  </si>
  <si>
    <t xml:space="preserve">A0201_29</t>
  </si>
  <si>
    <t xml:space="preserve">YTMADLVYA</t>
  </si>
  <si>
    <t xml:space="preserve">A0201_46</t>
  </si>
  <si>
    <t xml:space="preserve">LLSAGIFGA</t>
  </si>
  <si>
    <t xml:space="preserve">A0201_1</t>
  </si>
  <si>
    <t xml:space="preserve">FLAHIQWMV</t>
  </si>
  <si>
    <t xml:space="preserve">A0201_21</t>
  </si>
  <si>
    <t xml:space="preserve">NLIDSYFVV</t>
  </si>
  <si>
    <t xml:space="preserve">A0201_2</t>
  </si>
  <si>
    <t xml:space="preserve">YLYALVYFL</t>
  </si>
  <si>
    <t xml:space="preserve">A0201_28</t>
  </si>
  <si>
    <t xml:space="preserve">ALSKGVHFV</t>
  </si>
  <si>
    <t xml:space="preserve">A0201_11</t>
  </si>
  <si>
    <t xml:space="preserve">YLNTLTLAV</t>
  </si>
  <si>
    <t xml:space="preserve">A0201_18</t>
  </si>
  <si>
    <t xml:space="preserve">KLIEYTDFA</t>
  </si>
  <si>
    <t xml:space="preserve">A0201_90</t>
  </si>
  <si>
    <t xml:space="preserve">ILGTVSWNL</t>
  </si>
  <si>
    <t xml:space="preserve">A0201_30</t>
  </si>
  <si>
    <t xml:space="preserve">YLTNDVSFL</t>
  </si>
  <si>
    <t xml:space="preserve">A0201_77</t>
  </si>
  <si>
    <t xml:space="preserve">KLWAQCVQL</t>
  </si>
  <si>
    <t xml:space="preserve">A0201_12</t>
  </si>
  <si>
    <t xml:space="preserve">LLLDDFVEI</t>
  </si>
  <si>
    <t xml:space="preserve">A0201_69</t>
  </si>
  <si>
    <t xml:space="preserve">FVMMSAPPA</t>
  </si>
  <si>
    <t xml:space="preserve">A0201_6</t>
  </si>
  <si>
    <t xml:space="preserve">SMWALIISV</t>
  </si>
  <si>
    <t xml:space="preserve">A0201_35</t>
  </si>
  <si>
    <t xml:space="preserve">ILHCANFNV</t>
  </si>
  <si>
    <t xml:space="preserve">A0201_4</t>
  </si>
  <si>
    <t xml:space="preserve">LLYDANYFL</t>
  </si>
  <si>
    <t xml:space="preserve">A0201_65</t>
  </si>
  <si>
    <t xml:space="preserve">LLLDRLNQL</t>
  </si>
  <si>
    <t xml:space="preserve">A0201_87</t>
  </si>
  <si>
    <t xml:space="preserve">FLMSFTVLC</t>
  </si>
  <si>
    <t xml:space="preserve">A0201_20</t>
  </si>
  <si>
    <t xml:space="preserve">VLWAHGFEL</t>
  </si>
  <si>
    <t xml:space="preserve">A0201_72</t>
  </si>
  <si>
    <t xml:space="preserve">MLDMYSVML</t>
  </si>
  <si>
    <t xml:space="preserve">A0201_15</t>
  </si>
  <si>
    <t xml:space="preserve">YLATALLTL</t>
  </si>
  <si>
    <t xml:space="preserve">A0201_32</t>
  </si>
  <si>
    <t xml:space="preserve">FLARGIVFM</t>
  </si>
  <si>
    <t xml:space="preserve">A0201_9</t>
  </si>
  <si>
    <t xml:space="preserve">TLMNVLTLV</t>
  </si>
  <si>
    <t xml:space="preserve">A0201_79</t>
  </si>
  <si>
    <t xml:space="preserve">QLMCQPILL</t>
  </si>
  <si>
    <t xml:space="preserve">A0201_76</t>
  </si>
  <si>
    <t xml:space="preserve">TLIGDCATV</t>
  </si>
  <si>
    <t xml:space="preserve">A0201_10</t>
  </si>
  <si>
    <t xml:space="preserve">GLMWLSYFI</t>
  </si>
  <si>
    <t xml:space="preserve">A0201_33</t>
  </si>
  <si>
    <t xml:space="preserve">ALWEIQQVV</t>
  </si>
  <si>
    <t xml:space="preserve">A0201_43</t>
  </si>
  <si>
    <t xml:space="preserve">LMIERFVSL</t>
  </si>
  <si>
    <t xml:space="preserve">A0201_60</t>
  </si>
  <si>
    <t xml:space="preserve">VLSFCAFAV</t>
  </si>
  <si>
    <t xml:space="preserve">A0201_37</t>
  </si>
  <si>
    <t xml:space="preserve">KLNVGDYFV</t>
  </si>
  <si>
    <t xml:space="preserve">A0201_74</t>
  </si>
  <si>
    <t xml:space="preserve">RLQSLQTYV</t>
  </si>
  <si>
    <t xml:space="preserve">A0201_51</t>
  </si>
  <si>
    <t xml:space="preserve">LLADKFPVL</t>
  </si>
  <si>
    <t xml:space="preserve">A0201_56</t>
  </si>
  <si>
    <t xml:space="preserve">ILTSLLVLV</t>
  </si>
  <si>
    <t xml:space="preserve">A0201_67</t>
  </si>
  <si>
    <t xml:space="preserve">FLGRYMSAL</t>
  </si>
  <si>
    <t xml:space="preserve">A0201_52</t>
  </si>
  <si>
    <t xml:space="preserve">FLPRVFSAV</t>
  </si>
  <si>
    <t xml:space="preserve">A0201_41</t>
  </si>
  <si>
    <t xml:space="preserve">FQFCNDPFL</t>
  </si>
  <si>
    <t xml:space="preserve">A0201_13</t>
  </si>
  <si>
    <t xml:space="preserve">ALLADKFPV</t>
  </si>
  <si>
    <t xml:space="preserve">A0201_66</t>
  </si>
  <si>
    <t xml:space="preserve">A0201_64</t>
  </si>
  <si>
    <t xml:space="preserve">GLNDNLLEI</t>
  </si>
  <si>
    <t xml:space="preserve">A0201_27</t>
  </si>
  <si>
    <t xml:space="preserve">LLFLMSFTV</t>
  </si>
  <si>
    <t xml:space="preserve">A0201_71</t>
  </si>
  <si>
    <t xml:space="preserve">TQWSLFFFL</t>
  </si>
  <si>
    <t xml:space="preserve">A0201_50</t>
  </si>
  <si>
    <t xml:space="preserve">YIDIGNYTV</t>
  </si>
  <si>
    <t xml:space="preserve">A0201_85</t>
  </si>
  <si>
    <t xml:space="preserve">SLAIDAYPL</t>
  </si>
  <si>
    <t xml:space="preserve">A0201_16</t>
  </si>
  <si>
    <t xml:space="preserve">FLAFVVFLL</t>
  </si>
  <si>
    <t xml:space="preserve">A0201_59</t>
  </si>
  <si>
    <t xml:space="preserve">SIIAYTMSL</t>
  </si>
  <si>
    <t xml:space="preserve">A0201_34</t>
  </si>
  <si>
    <t xml:space="preserve">FVNEFYAYL</t>
  </si>
  <si>
    <t xml:space="preserve">A0201_53</t>
  </si>
  <si>
    <t xml:space="preserve">YLASGGQPI</t>
  </si>
  <si>
    <t xml:space="preserve">A0201_14</t>
  </si>
  <si>
    <t xml:space="preserve">TMADLVYAL</t>
  </si>
  <si>
    <t xml:space="preserve">A0201_5</t>
  </si>
  <si>
    <t xml:space="preserve">ILFTRFFYV</t>
  </si>
  <si>
    <t xml:space="preserve">A0201_19</t>
  </si>
  <si>
    <t xml:space="preserve">MMISAGFSL</t>
  </si>
  <si>
    <t xml:space="preserve">A0201_39</t>
  </si>
  <si>
    <t xml:space="preserve">SLVKPSFYV</t>
  </si>
  <si>
    <t xml:space="preserve">A0201_23</t>
  </si>
  <si>
    <t xml:space="preserve">WLMWLIINL</t>
  </si>
  <si>
    <t xml:space="preserve">A0201_58</t>
  </si>
  <si>
    <t xml:space="preserve">VLAWLYAAV</t>
  </si>
  <si>
    <t xml:space="preserve">A0201_63</t>
  </si>
  <si>
    <t xml:space="preserve">VMCGGSLYV</t>
  </si>
  <si>
    <t xml:space="preserve">A0201_55</t>
  </si>
  <si>
    <t xml:space="preserve">VMVELVAEL</t>
  </si>
  <si>
    <t xml:space="preserve">A0201_84</t>
  </si>
  <si>
    <t xml:space="preserve">FLNGSCGSV</t>
  </si>
  <si>
    <t xml:space="preserve">A0201_93</t>
  </si>
  <si>
    <t xml:space="preserve">SLPGVFCGV</t>
  </si>
  <si>
    <t xml:space="preserve">A0201_22</t>
  </si>
  <si>
    <t xml:space="preserve">WMVMFTPLV</t>
  </si>
  <si>
    <t xml:space="preserve">A0201_47</t>
  </si>
  <si>
    <t xml:space="preserve">LLLTILTSL</t>
  </si>
  <si>
    <t xml:space="preserve">A0201_83</t>
  </si>
  <si>
    <t xml:space="preserve">QMAPISAMV</t>
  </si>
  <si>
    <t xml:space="preserve">A0201_88</t>
  </si>
  <si>
    <t xml:space="preserve">MQLFFSYFA</t>
  </si>
  <si>
    <t xml:space="preserve">A0201_36</t>
  </si>
  <si>
    <t xml:space="preserve">AIFYLITPV</t>
  </si>
  <si>
    <t xml:space="preserve">A0201_38</t>
  </si>
  <si>
    <t xml:space="preserve">LVLSVNPYV</t>
  </si>
  <si>
    <t xml:space="preserve">A0201_62</t>
  </si>
  <si>
    <t xml:space="preserve">RLIDAMMFT</t>
  </si>
  <si>
    <t xml:space="preserve">A0201_45</t>
  </si>
  <si>
    <t xml:space="preserve">RIMTWLDMV</t>
  </si>
  <si>
    <t xml:space="preserve">A0201_31</t>
  </si>
  <si>
    <t xml:space="preserve">KLLEQWNLV</t>
  </si>
  <si>
    <t xml:space="preserve">A0201_73</t>
  </si>
  <si>
    <t xml:space="preserve">FVLAAVYRI</t>
  </si>
  <si>
    <t xml:space="preserve">A0201_68</t>
  </si>
  <si>
    <t xml:space="preserve">KLMPVCVET</t>
  </si>
  <si>
    <t xml:space="preserve">A0201_42</t>
  </si>
  <si>
    <t xml:space="preserve">NLSDRVVFV</t>
  </si>
  <si>
    <t xml:space="preserve">A0201_25</t>
  </si>
  <si>
    <t xml:space="preserve">YMPYFFTLL</t>
  </si>
  <si>
    <t xml:space="preserve">A0201_81</t>
  </si>
  <si>
    <t xml:space="preserve">SMWSFNPET</t>
  </si>
  <si>
    <t xml:space="preserve">A0201_49</t>
  </si>
  <si>
    <t xml:space="preserve">FIAGLIAIV</t>
  </si>
  <si>
    <t xml:space="preserve">A0201_80</t>
  </si>
  <si>
    <t xml:space="preserve">IIWFLLLSV</t>
  </si>
  <si>
    <t xml:space="preserve">A0201_57</t>
  </si>
  <si>
    <t xml:space="preserve">LMWLIINLV</t>
  </si>
  <si>
    <t xml:space="preserve">A0201_91</t>
  </si>
  <si>
    <t xml:space="preserve">LLDDFVEII</t>
  </si>
  <si>
    <t xml:space="preserve">A0201_70</t>
  </si>
  <si>
    <t xml:space="preserve">YVWKSYVHV</t>
  </si>
  <si>
    <t xml:space="preserve">A0201_48</t>
  </si>
  <si>
    <t xml:space="preserve">FVDGVPFVV</t>
  </si>
  <si>
    <t xml:space="preserve">A0201_86</t>
  </si>
  <si>
    <t xml:space="preserve">VLLFLAFVV</t>
  </si>
  <si>
    <t xml:space="preserve">A0201_61</t>
  </si>
  <si>
    <t xml:space="preserve">LLMPILTLT</t>
  </si>
  <si>
    <t xml:space="preserve">A0201_44</t>
  </si>
  <si>
    <t xml:space="preserve">QLFFSYFAV</t>
  </si>
  <si>
    <t xml:space="preserve">A0201_54</t>
  </si>
  <si>
    <t xml:space="preserve">FVAAIFYLI</t>
  </si>
  <si>
    <t xml:space="preserve">A0201_94</t>
  </si>
  <si>
    <t xml:space="preserve">TLGVYDYLV</t>
  </si>
  <si>
    <t xml:space="preserve">A0201_82</t>
  </si>
  <si>
    <t xml:space="preserve">LLTNMFTPL</t>
  </si>
  <si>
    <t xml:space="preserve">A0301_34</t>
  </si>
  <si>
    <t xml:space="preserve">TISLAGSYK</t>
  </si>
  <si>
    <t xml:space="preserve">A0301_36</t>
  </si>
  <si>
    <t xml:space="preserve">VVNARLRAK</t>
  </si>
  <si>
    <t xml:space="preserve">A0301_16</t>
  </si>
  <si>
    <t xml:space="preserve">GVYFASTEK</t>
  </si>
  <si>
    <t xml:space="preserve">A0301_4</t>
  </si>
  <si>
    <t xml:space="preserve">MSYYCKSHK</t>
  </si>
  <si>
    <t xml:space="preserve">A0301_43</t>
  </si>
  <si>
    <t xml:space="preserve">AVAKHDFFK</t>
  </si>
  <si>
    <t xml:space="preserve">A0301_33</t>
  </si>
  <si>
    <t xml:space="preserve">ALRANSAVK</t>
  </si>
  <si>
    <t xml:space="preserve">A0301_19</t>
  </si>
  <si>
    <t xml:space="preserve">TTIKPVTYK</t>
  </si>
  <si>
    <t xml:space="preserve">A0301_2</t>
  </si>
  <si>
    <t xml:space="preserve">RLISMMGFK</t>
  </si>
  <si>
    <t xml:space="preserve">A0301_17</t>
  </si>
  <si>
    <t xml:space="preserve">VTNNTFTLK</t>
  </si>
  <si>
    <t xml:space="preserve">A0301_1</t>
  </si>
  <si>
    <t xml:space="preserve">RLFRKSNLK</t>
  </si>
  <si>
    <t xml:space="preserve">A0301_18</t>
  </si>
  <si>
    <t xml:space="preserve">GVAMPNLYK</t>
  </si>
  <si>
    <t xml:space="preserve">A0301_73</t>
  </si>
  <si>
    <t xml:space="preserve">VVTTKIALK</t>
  </si>
  <si>
    <t xml:space="preserve">A0301_25</t>
  </si>
  <si>
    <t xml:space="preserve">ALAYYNTTK</t>
  </si>
  <si>
    <t xml:space="preserve">A0301_6</t>
  </si>
  <si>
    <t xml:space="preserve">KLFAAETLK</t>
  </si>
  <si>
    <t xml:space="preserve">A0301_3</t>
  </si>
  <si>
    <t xml:space="preserve">TMLFTMLRK</t>
  </si>
  <si>
    <t xml:space="preserve">A0301_45</t>
  </si>
  <si>
    <t xml:space="preserve">TLKSFTVEK</t>
  </si>
  <si>
    <t xml:space="preserve">A0301_21</t>
  </si>
  <si>
    <t xml:space="preserve">KSAGFPFNK</t>
  </si>
  <si>
    <t xml:space="preserve">A0301_31</t>
  </si>
  <si>
    <t xml:space="preserve">ASMPTTIAK</t>
  </si>
  <si>
    <t xml:space="preserve">A0301_74</t>
  </si>
  <si>
    <t xml:space="preserve">ITPVHVMSK</t>
  </si>
  <si>
    <t xml:space="preserve">A0301_22</t>
  </si>
  <si>
    <t xml:space="preserve">VLSGHNLAK</t>
  </si>
  <si>
    <t xml:space="preserve">A0301_9</t>
  </si>
  <si>
    <t xml:space="preserve">ALCTFLLNK</t>
  </si>
  <si>
    <t xml:space="preserve">A0301_15</t>
  </si>
  <si>
    <t xml:space="preserve">KTFPPTEPK</t>
  </si>
  <si>
    <t xml:space="preserve">A0301_55</t>
  </si>
  <si>
    <t xml:space="preserve">MTNRQFHQK</t>
  </si>
  <si>
    <t xml:space="preserve">A0301_13</t>
  </si>
  <si>
    <t xml:space="preserve">TSFGPLVRK</t>
  </si>
  <si>
    <t xml:space="preserve">A0301_38</t>
  </si>
  <si>
    <t xml:space="preserve">YSYATHSDK</t>
  </si>
  <si>
    <t xml:space="preserve">A0301_8</t>
  </si>
  <si>
    <t xml:space="preserve">HLYLQYIRK</t>
  </si>
  <si>
    <t xml:space="preserve">A0301_10</t>
  </si>
  <si>
    <t xml:space="preserve">STFNVPMEK</t>
  </si>
  <si>
    <t xml:space="preserve">A0301_76</t>
  </si>
  <si>
    <t xml:space="preserve">TLKGGAPTK</t>
  </si>
  <si>
    <t xml:space="preserve">A0301_67</t>
  </si>
  <si>
    <t xml:space="preserve">IMASLVLAR</t>
  </si>
  <si>
    <t xml:space="preserve">A0301_44</t>
  </si>
  <si>
    <t xml:space="preserve">LLNKEMYLK</t>
  </si>
  <si>
    <t xml:space="preserve">A0301_28</t>
  </si>
  <si>
    <t xml:space="preserve">QIYKTPPIK</t>
  </si>
  <si>
    <t xml:space="preserve">A0301_14</t>
  </si>
  <si>
    <t xml:space="preserve">A0301_63</t>
  </si>
  <si>
    <t xml:space="preserve">MTSCCSCLK</t>
  </si>
  <si>
    <t xml:space="preserve">A0301_78</t>
  </si>
  <si>
    <t xml:space="preserve">RIAGHHLGR</t>
  </si>
  <si>
    <t xml:space="preserve">A0301_54</t>
  </si>
  <si>
    <t xml:space="preserve">IINNTVYTK</t>
  </si>
  <si>
    <t xml:space="preserve">A0301_24</t>
  </si>
  <si>
    <t xml:space="preserve">RQFHQKLLK</t>
  </si>
  <si>
    <t xml:space="preserve">A0301_27</t>
  </si>
  <si>
    <t xml:space="preserve">VTYVPAQEK</t>
  </si>
  <si>
    <t xml:space="preserve">A0301_64</t>
  </si>
  <si>
    <t xml:space="preserve">IQITISSFK</t>
  </si>
  <si>
    <t xml:space="preserve">A0301_23</t>
  </si>
  <si>
    <t xml:space="preserve">KLFDRYFKY</t>
  </si>
  <si>
    <t xml:space="preserve">A0301_39</t>
  </si>
  <si>
    <t xml:space="preserve">TIFKDASGK</t>
  </si>
  <si>
    <t xml:space="preserve">A0301_87</t>
  </si>
  <si>
    <t xml:space="preserve">KSAAEASKK</t>
  </si>
  <si>
    <t xml:space="preserve">A0301_85</t>
  </si>
  <si>
    <t xml:space="preserve">KTIQPRVEK</t>
  </si>
  <si>
    <t xml:space="preserve">A0301_88</t>
  </si>
  <si>
    <t xml:space="preserve">A0301_50</t>
  </si>
  <si>
    <t xml:space="preserve">YLKSPNFSK</t>
  </si>
  <si>
    <t xml:space="preserve">A0301_70</t>
  </si>
  <si>
    <t xml:space="preserve">AIDAYPLTK</t>
  </si>
  <si>
    <t xml:space="preserve">A0301_72</t>
  </si>
  <si>
    <t xml:space="preserve">NSASFSTFK</t>
  </si>
  <si>
    <t xml:space="preserve">A0301_52</t>
  </si>
  <si>
    <t xml:space="preserve">SLREVRTIK</t>
  </si>
  <si>
    <t xml:space="preserve">A0301_91</t>
  </si>
  <si>
    <t xml:space="preserve">SASKIITLK</t>
  </si>
  <si>
    <t xml:space="preserve">A0301_51</t>
  </si>
  <si>
    <t xml:space="preserve">LTRNPAWRK</t>
  </si>
  <si>
    <t xml:space="preserve">A0301_20</t>
  </si>
  <si>
    <t xml:space="preserve">GVYYHKNNK</t>
  </si>
  <si>
    <t xml:space="preserve">A0301_30</t>
  </si>
  <si>
    <t xml:space="preserve">VLLRKNGNK</t>
  </si>
  <si>
    <t xml:space="preserve">A0301_40</t>
  </si>
  <si>
    <t xml:space="preserve">HISRQRLTK</t>
  </si>
  <si>
    <t xml:space="preserve">A0301_60</t>
  </si>
  <si>
    <t xml:space="preserve">AVLQSGFRK</t>
  </si>
  <si>
    <t xml:space="preserve">A0301_82</t>
  </si>
  <si>
    <t xml:space="preserve">ALGGSVAIK</t>
  </si>
  <si>
    <t xml:space="preserve">A0301_41</t>
  </si>
  <si>
    <t xml:space="preserve">HLMGWDYPK</t>
  </si>
  <si>
    <t xml:space="preserve">A0301_94</t>
  </si>
  <si>
    <t xml:space="preserve">HVVGPNVNK</t>
  </si>
  <si>
    <t xml:space="preserve">A0301_71</t>
  </si>
  <si>
    <t xml:space="preserve">LVASIKNFK</t>
  </si>
  <si>
    <t xml:space="preserve">A0301_26</t>
  </si>
  <si>
    <t xml:space="preserve">SAFAMMFVK</t>
  </si>
  <si>
    <t xml:space="preserve">A0301_35</t>
  </si>
  <si>
    <t xml:space="preserve">QTFFKLVNK</t>
  </si>
  <si>
    <t xml:space="preserve">A0301_29</t>
  </si>
  <si>
    <t xml:space="preserve">AMRPNFTIK</t>
  </si>
  <si>
    <t xml:space="preserve">A0301_7</t>
  </si>
  <si>
    <t xml:space="preserve">A0301_49</t>
  </si>
  <si>
    <t xml:space="preserve">AQCFKMFYK</t>
  </si>
  <si>
    <t xml:space="preserve">A0301_12</t>
  </si>
  <si>
    <t xml:space="preserve">KMQRMLLEK</t>
  </si>
  <si>
    <t xml:space="preserve">A0301_62</t>
  </si>
  <si>
    <t xml:space="preserve">MSLSEQLRK</t>
  </si>
  <si>
    <t xml:space="preserve">A0301_68</t>
  </si>
  <si>
    <t xml:space="preserve">RVYANLGER</t>
  </si>
  <si>
    <t xml:space="preserve">A0301_42</t>
  </si>
  <si>
    <t xml:space="preserve">VVYRGTTTY</t>
  </si>
  <si>
    <t xml:space="preserve">A0301_32</t>
  </si>
  <si>
    <t xml:space="preserve">LLMPLKAPK</t>
  </si>
  <si>
    <t xml:space="preserve">A0301_5</t>
  </si>
  <si>
    <t xml:space="preserve">RLYYDSMSY</t>
  </si>
  <si>
    <t xml:space="preserve">A0301_59</t>
  </si>
  <si>
    <t xml:space="preserve">AARYMRSLK</t>
  </si>
  <si>
    <t xml:space="preserve">A0301_58</t>
  </si>
  <si>
    <t xml:space="preserve">KVKYLYFIK</t>
  </si>
  <si>
    <t xml:space="preserve">A0301_61</t>
  </si>
  <si>
    <t xml:space="preserve">TSRTLSYYK</t>
  </si>
  <si>
    <t xml:space="preserve">A0301_56</t>
  </si>
  <si>
    <t xml:space="preserve">KHYTPSFKK</t>
  </si>
  <si>
    <t xml:space="preserve">A0301_81</t>
  </si>
  <si>
    <t xml:space="preserve">YIATNGPLK</t>
  </si>
  <si>
    <t xml:space="preserve">A0301_46</t>
  </si>
  <si>
    <t xml:space="preserve">LSYFIASFR</t>
  </si>
  <si>
    <t xml:space="preserve">A0301_89</t>
  </si>
  <si>
    <t xml:space="preserve">VAYRKVLLR</t>
  </si>
  <si>
    <t xml:space="preserve">A0301_80</t>
  </si>
  <si>
    <t xml:space="preserve">EMLAKALRK</t>
  </si>
  <si>
    <t xml:space="preserve">A0301_47</t>
  </si>
  <si>
    <t xml:space="preserve">VLDMCASLK</t>
  </si>
  <si>
    <t xml:space="preserve">A0301_37</t>
  </si>
  <si>
    <t xml:space="preserve">QLYLGGMSY</t>
  </si>
  <si>
    <t xml:space="preserve">A0301_57</t>
  </si>
  <si>
    <t xml:space="preserve">LLIIMRTFK</t>
  </si>
  <si>
    <t xml:space="preserve">A0301_83</t>
  </si>
  <si>
    <t xml:space="preserve">AGFSLWVYK</t>
  </si>
  <si>
    <t xml:space="preserve">A0301_93</t>
  </si>
  <si>
    <t xml:space="preserve">TVIEVQGYK</t>
  </si>
  <si>
    <t xml:space="preserve">A0301_75</t>
  </si>
  <si>
    <t xml:space="preserve">ALNHTKKWK</t>
  </si>
  <si>
    <t xml:space="preserve">A0301_66</t>
  </si>
  <si>
    <t xml:space="preserve">KVFRSSVLH</t>
  </si>
  <si>
    <t xml:space="preserve">A0301_53</t>
  </si>
  <si>
    <t xml:space="preserve">QMCLSTLMK</t>
  </si>
  <si>
    <t xml:space="preserve">A0301_84</t>
  </si>
  <si>
    <t xml:space="preserve">TLSYEQFKK</t>
  </si>
  <si>
    <t xml:space="preserve">A0301_48</t>
  </si>
  <si>
    <t xml:space="preserve">IMRLWLCWK</t>
  </si>
  <si>
    <t xml:space="preserve">A0301_11</t>
  </si>
  <si>
    <t xml:space="preserve">SMMGFKMNY</t>
  </si>
  <si>
    <t xml:space="preserve">A0301_86</t>
  </si>
  <si>
    <t xml:space="preserve">MVMCGGSLY</t>
  </si>
  <si>
    <t xml:space="preserve">A0301_79</t>
  </si>
  <si>
    <t xml:space="preserve">VIYLYLTFY</t>
  </si>
  <si>
    <t xml:space="preserve">A0301_69</t>
  </si>
  <si>
    <t xml:space="preserve">MMSAPPAQY</t>
  </si>
  <si>
    <t xml:space="preserve">A0301_65</t>
  </si>
  <si>
    <t xml:space="preserve">A0301_92</t>
  </si>
  <si>
    <t xml:space="preserve">GVYSVIYLY</t>
  </si>
  <si>
    <t xml:space="preserve">A0301_77</t>
  </si>
  <si>
    <t xml:space="preserve">CIRCLWSTK</t>
  </si>
  <si>
    <t xml:space="preserve">A0301_90</t>
  </si>
  <si>
    <t xml:space="preserve">HVTFFIYNK</t>
  </si>
  <si>
    <t xml:space="preserve">A1101_34</t>
  </si>
  <si>
    <t xml:space="preserve">A1101_31</t>
  </si>
  <si>
    <t xml:space="preserve">A1101_21</t>
  </si>
  <si>
    <t xml:space="preserve">A1101_43</t>
  </si>
  <si>
    <t xml:space="preserve">A1101_72</t>
  </si>
  <si>
    <t xml:space="preserve">A1101_4</t>
  </si>
  <si>
    <t xml:space="preserve">A1101_91</t>
  </si>
  <si>
    <t xml:space="preserve">A1101_19</t>
  </si>
  <si>
    <t xml:space="preserve">A1101_18</t>
  </si>
  <si>
    <t xml:space="preserve">A1101_35</t>
  </si>
  <si>
    <t xml:space="preserve">A1101_71</t>
  </si>
  <si>
    <t xml:space="preserve">A1101_17</t>
  </si>
  <si>
    <t xml:space="preserve">A1101_55</t>
  </si>
  <si>
    <t xml:space="preserve">A1101_44</t>
  </si>
  <si>
    <t xml:space="preserve">A1101_63</t>
  </si>
  <si>
    <t xml:space="preserve">A1101_15</t>
  </si>
  <si>
    <t xml:space="preserve">A1101_6</t>
  </si>
  <si>
    <t xml:space="preserve">A1101_64</t>
  </si>
  <si>
    <t xml:space="preserve">A1101_54</t>
  </si>
  <si>
    <t xml:space="preserve">A1101_83</t>
  </si>
  <si>
    <t xml:space="preserve">A1101_14</t>
  </si>
  <si>
    <t xml:space="preserve">A1101_73</t>
  </si>
  <si>
    <t xml:space="preserve">A1101_27</t>
  </si>
  <si>
    <t xml:space="preserve">A1101_81</t>
  </si>
  <si>
    <t xml:space="preserve">A1101_10</t>
  </si>
  <si>
    <t xml:space="preserve">A1101_25</t>
  </si>
  <si>
    <t xml:space="preserve">A1101_70</t>
  </si>
  <si>
    <t xml:space="preserve">A1101_49</t>
  </si>
  <si>
    <t xml:space="preserve">A1101_16</t>
  </si>
  <si>
    <t xml:space="preserve">A1101_94</t>
  </si>
  <si>
    <t xml:space="preserve">A1101_45</t>
  </si>
  <si>
    <t xml:space="preserve">A1101_58</t>
  </si>
  <si>
    <t xml:space="preserve">A1101_13</t>
  </si>
  <si>
    <t xml:space="preserve">A1101_20</t>
  </si>
  <si>
    <t xml:space="preserve">A1101_36</t>
  </si>
  <si>
    <t xml:space="preserve">A1101_38</t>
  </si>
  <si>
    <t xml:space="preserve">A1101_39</t>
  </si>
  <si>
    <t xml:space="preserve">A1101_1</t>
  </si>
  <si>
    <t xml:space="preserve">A1101_9</t>
  </si>
  <si>
    <t xml:space="preserve">A1101_8</t>
  </si>
  <si>
    <t xml:space="preserve">A1101_74</t>
  </si>
  <si>
    <t xml:space="preserve">A1101_2</t>
  </si>
  <si>
    <t xml:space="preserve">A1101_32</t>
  </si>
  <si>
    <t xml:space="preserve">A1101_24</t>
  </si>
  <si>
    <t xml:space="preserve">A1101_60</t>
  </si>
  <si>
    <t xml:space="preserve">A1101_82</t>
  </si>
  <si>
    <t xml:space="preserve">A1101_41</t>
  </si>
  <si>
    <t xml:space="preserve">A1101_26</t>
  </si>
  <si>
    <t xml:space="preserve">A1101_85</t>
  </si>
  <si>
    <t xml:space="preserve">A1101_88</t>
  </si>
  <si>
    <t xml:space="preserve">A1101_22</t>
  </si>
  <si>
    <t xml:space="preserve">A1101_93</t>
  </si>
  <si>
    <t xml:space="preserve">A1101_62</t>
  </si>
  <si>
    <t xml:space="preserve">A1101_46</t>
  </si>
  <si>
    <t xml:space="preserve">A1101_87</t>
  </si>
  <si>
    <t xml:space="preserve">A1101_12</t>
  </si>
  <si>
    <t xml:space="preserve">A1101_3</t>
  </si>
  <si>
    <t xml:space="preserve">A1101_23</t>
  </si>
  <si>
    <t xml:space="preserve">A1101_29</t>
  </si>
  <si>
    <t xml:space="preserve">A1101_37</t>
  </si>
  <si>
    <t xml:space="preserve">A1101_28</t>
  </si>
  <si>
    <t xml:space="preserve">A1101_61</t>
  </si>
  <si>
    <t xml:space="preserve">A1101_47</t>
  </si>
  <si>
    <t xml:space="preserve">A1101_68</t>
  </si>
  <si>
    <t xml:space="preserve">A1101_57</t>
  </si>
  <si>
    <t xml:space="preserve">A1101_92</t>
  </si>
  <si>
    <t xml:space="preserve">A1101_78</t>
  </si>
  <si>
    <t xml:space="preserve">A1101_42</t>
  </si>
  <si>
    <t xml:space="preserve">A1101_84</t>
  </si>
  <si>
    <t xml:space="preserve">A1101_53</t>
  </si>
  <si>
    <t xml:space="preserve">A1101_65</t>
  </si>
  <si>
    <t xml:space="preserve">A1101_5</t>
  </si>
  <si>
    <t xml:space="preserve">A1101_89</t>
  </si>
  <si>
    <t xml:space="preserve">A1101_66</t>
  </si>
  <si>
    <t xml:space="preserve">A1101_50</t>
  </si>
  <si>
    <t xml:space="preserve">A1101_90</t>
  </si>
  <si>
    <t xml:space="preserve">A1101_7</t>
  </si>
  <si>
    <t xml:space="preserve">A1101_40</t>
  </si>
  <si>
    <t xml:space="preserve">A1101_67</t>
  </si>
  <si>
    <t xml:space="preserve">A1101_86</t>
  </si>
  <si>
    <t xml:space="preserve">A1101_11</t>
  </si>
  <si>
    <t xml:space="preserve">A1101_59</t>
  </si>
  <si>
    <t xml:space="preserve">A1101_52</t>
  </si>
  <si>
    <t xml:space="preserve">A1101_56</t>
  </si>
  <si>
    <t xml:space="preserve">A1101_80</t>
  </si>
  <si>
    <t xml:space="preserve">A1101_76</t>
  </si>
  <si>
    <t xml:space="preserve">A1101_33</t>
  </si>
  <si>
    <t xml:space="preserve">A1101_51</t>
  </si>
  <si>
    <t xml:space="preserve">A1101_79</t>
  </si>
  <si>
    <t xml:space="preserve">A1101_48</t>
  </si>
  <si>
    <t xml:space="preserve">A1101_69</t>
  </si>
  <si>
    <t xml:space="preserve">A1101_30</t>
  </si>
  <si>
    <t xml:space="preserve">A1101_75</t>
  </si>
  <si>
    <t xml:space="preserve">A1101_77</t>
  </si>
  <si>
    <t xml:space="preserve">A2402_5</t>
  </si>
  <si>
    <t xml:space="preserve">TYACWHHSI</t>
  </si>
  <si>
    <t xml:space="preserve">A2402_3</t>
  </si>
  <si>
    <t xml:space="preserve">VYMPASWVM</t>
  </si>
  <si>
    <t xml:space="preserve">A2402_26</t>
  </si>
  <si>
    <t xml:space="preserve">YYKKDNSYF</t>
  </si>
  <si>
    <t xml:space="preserve">A2402_1</t>
  </si>
  <si>
    <t xml:space="preserve">NYMPYFFTL</t>
  </si>
  <si>
    <t xml:space="preserve">A2402_7</t>
  </si>
  <si>
    <t xml:space="preserve">VYSTGSNVF</t>
  </si>
  <si>
    <t xml:space="preserve">A2402_54</t>
  </si>
  <si>
    <t xml:space="preserve">KYTQLCQYL</t>
  </si>
  <si>
    <t xml:space="preserve">A2402_40</t>
  </si>
  <si>
    <t xml:space="preserve">VYSVIYLYL</t>
  </si>
  <si>
    <t xml:space="preserve">A2402_20</t>
  </si>
  <si>
    <t xml:space="preserve">IYLYLTFYL</t>
  </si>
  <si>
    <t xml:space="preserve">A2402_19</t>
  </si>
  <si>
    <t xml:space="preserve">VYFLQSINF</t>
  </si>
  <si>
    <t xml:space="preserve">A2402_8</t>
  </si>
  <si>
    <t xml:space="preserve">WSMATYYLF</t>
  </si>
  <si>
    <t xml:space="preserve">A2402_28</t>
  </si>
  <si>
    <t xml:space="preserve">YYQLYSTQL</t>
  </si>
  <si>
    <t xml:space="preserve">A2402_60</t>
  </si>
  <si>
    <t xml:space="preserve">VQSTQWSLF</t>
  </si>
  <si>
    <t xml:space="preserve">A2402_2</t>
  </si>
  <si>
    <t xml:space="preserve">YYTSNPTTF</t>
  </si>
  <si>
    <t xml:space="preserve">A2402_10</t>
  </si>
  <si>
    <t xml:space="preserve">NYNYLYRLF</t>
  </si>
  <si>
    <t xml:space="preserve">A2402_39</t>
  </si>
  <si>
    <t xml:space="preserve">RYMNSQGLL</t>
  </si>
  <si>
    <t xml:space="preserve">A2402_34</t>
  </si>
  <si>
    <t xml:space="preserve">FYLTNDVSF</t>
  </si>
  <si>
    <t xml:space="preserve">A2402_22</t>
  </si>
  <si>
    <t xml:space="preserve">LYLYALVYF</t>
  </si>
  <si>
    <t xml:space="preserve">A2402_42</t>
  </si>
  <si>
    <t xml:space="preserve">FYGGWHNML</t>
  </si>
  <si>
    <t xml:space="preserve">A2402_21</t>
  </si>
  <si>
    <t xml:space="preserve">YFIASFRLF</t>
  </si>
  <si>
    <t xml:space="preserve">A2402_29</t>
  </si>
  <si>
    <t xml:space="preserve">AYILFTRFF</t>
  </si>
  <si>
    <t xml:space="preserve">A2402_30</t>
  </si>
  <si>
    <t xml:space="preserve">RYKLEGYAF</t>
  </si>
  <si>
    <t xml:space="preserve">A2402_71</t>
  </si>
  <si>
    <t xml:space="preserve">TFTYASALW</t>
  </si>
  <si>
    <t xml:space="preserve">A2402_75</t>
  </si>
  <si>
    <t xml:space="preserve">IYNDKVAGF</t>
  </si>
  <si>
    <t xml:space="preserve">A2402_43</t>
  </si>
  <si>
    <t xml:space="preserve">SYATHSDKF</t>
  </si>
  <si>
    <t xml:space="preserve">A2402_25</t>
  </si>
  <si>
    <t xml:space="preserve">AYANSVFNI</t>
  </si>
  <si>
    <t xml:space="preserve">A2402_12</t>
  </si>
  <si>
    <t xml:space="preserve">TYKPNTWCI</t>
  </si>
  <si>
    <t xml:space="preserve">A2402_15</t>
  </si>
  <si>
    <t xml:space="preserve">FFASFYYVW</t>
  </si>
  <si>
    <t xml:space="preserve">A2402_16</t>
  </si>
  <si>
    <t xml:space="preserve">MYASAVVLL</t>
  </si>
  <si>
    <t xml:space="preserve">A2402_9</t>
  </si>
  <si>
    <t xml:space="preserve">SYFIASFRL</t>
  </si>
  <si>
    <t xml:space="preserve">A2402_24</t>
  </si>
  <si>
    <t xml:space="preserve">YYHTTDPSF</t>
  </si>
  <si>
    <t xml:space="preserve">A2402_69</t>
  </si>
  <si>
    <t xml:space="preserve">LYLDAYNMM</t>
  </si>
  <si>
    <t xml:space="preserve">A2402_70</t>
  </si>
  <si>
    <t xml:space="preserve">AYLRKHFSM</t>
  </si>
  <si>
    <t xml:space="preserve">A2402_72</t>
  </si>
  <si>
    <t xml:space="preserve">YFMRFRRAF</t>
  </si>
  <si>
    <t xml:space="preserve">A2402_87</t>
  </si>
  <si>
    <t xml:space="preserve">YNSASFSTF</t>
  </si>
  <si>
    <t xml:space="preserve">A2402_57</t>
  </si>
  <si>
    <t xml:space="preserve">YYSLLMPIL</t>
  </si>
  <si>
    <t xml:space="preserve">A2402_49</t>
  </si>
  <si>
    <t xml:space="preserve">VFITLCFTL</t>
  </si>
  <si>
    <t xml:space="preserve">A2402_89</t>
  </si>
  <si>
    <t xml:space="preserve">IMQLFFSYF</t>
  </si>
  <si>
    <t xml:space="preserve">A2402_23</t>
  </si>
  <si>
    <t xml:space="preserve">IQLSSYSLF</t>
  </si>
  <si>
    <t xml:space="preserve">A2402_80</t>
  </si>
  <si>
    <t xml:space="preserve">SYLFQHANL</t>
  </si>
  <si>
    <t xml:space="preserve">A2402_74</t>
  </si>
  <si>
    <t xml:space="preserve">VYIGDPAQL</t>
  </si>
  <si>
    <t xml:space="preserve">A2402_51</t>
  </si>
  <si>
    <t xml:space="preserve">YFTSDYYQL</t>
  </si>
  <si>
    <t xml:space="preserve">A2402_86</t>
  </si>
  <si>
    <t xml:space="preserve">LYQPPQTSI</t>
  </si>
  <si>
    <t xml:space="preserve">A2402_61</t>
  </si>
  <si>
    <t xml:space="preserve">RYLALYNKY</t>
  </si>
  <si>
    <t xml:space="preserve">A2402_4</t>
  </si>
  <si>
    <t xml:space="preserve">QYIKWPWYI</t>
  </si>
  <si>
    <t xml:space="preserve">A2402_6</t>
  </si>
  <si>
    <t xml:space="preserve">TYASALWEI</t>
  </si>
  <si>
    <t xml:space="preserve">A2402_45</t>
  </si>
  <si>
    <t xml:space="preserve">GYKSVNITF</t>
  </si>
  <si>
    <t xml:space="preserve">A2402_64</t>
  </si>
  <si>
    <t xml:space="preserve">LYDKLVSSF</t>
  </si>
  <si>
    <t xml:space="preserve">A2402_91</t>
  </si>
  <si>
    <t xml:space="preserve">MYKGLPWNV</t>
  </si>
  <si>
    <t xml:space="preserve">A2402_13</t>
  </si>
  <si>
    <t xml:space="preserve">YYRSLPGVF</t>
  </si>
  <si>
    <t xml:space="preserve">A2402_17</t>
  </si>
  <si>
    <t xml:space="preserve">EWFLAYILF</t>
  </si>
  <si>
    <t xml:space="preserve">A2402_41</t>
  </si>
  <si>
    <t xml:space="preserve">TFFKLVNKF</t>
  </si>
  <si>
    <t xml:space="preserve">A2402_46</t>
  </si>
  <si>
    <t xml:space="preserve">LWLLWPVTL</t>
  </si>
  <si>
    <t xml:space="preserve">A2402_14</t>
  </si>
  <si>
    <t xml:space="preserve">YFPLQSYGF</t>
  </si>
  <si>
    <t xml:space="preserve">A2402_79</t>
  </si>
  <si>
    <t xml:space="preserve">SYGADLKSF</t>
  </si>
  <si>
    <t xml:space="preserve">A2402_11</t>
  </si>
  <si>
    <t xml:space="preserve">LYENAFLPF</t>
  </si>
  <si>
    <t xml:space="preserve">A2402_66</t>
  </si>
  <si>
    <t xml:space="preserve">YFVVKRHTF</t>
  </si>
  <si>
    <t xml:space="preserve">A2402_78</t>
  </si>
  <si>
    <t xml:space="preserve">NYTVSCLPF</t>
  </si>
  <si>
    <t xml:space="preserve">A2402_53</t>
  </si>
  <si>
    <t xml:space="preserve">CYFGLFCLL</t>
  </si>
  <si>
    <t xml:space="preserve">A2402_58</t>
  </si>
  <si>
    <t xml:space="preserve">VFVLWAHGF</t>
  </si>
  <si>
    <t xml:space="preserve">A2402_92</t>
  </si>
  <si>
    <t xml:space="preserve">PYNMRVIHF</t>
  </si>
  <si>
    <t xml:space="preserve">A2402_81</t>
  </si>
  <si>
    <t xml:space="preserve">YYHKNNKSW</t>
  </si>
  <si>
    <t xml:space="preserve">A2402_94</t>
  </si>
  <si>
    <t xml:space="preserve">LYSPIFLIV</t>
  </si>
  <si>
    <t xml:space="preserve">A2402_32</t>
  </si>
  <si>
    <t xml:space="preserve">LWPVTLACF</t>
  </si>
  <si>
    <t xml:space="preserve">A2402_31</t>
  </si>
  <si>
    <t xml:space="preserve">RMYIFFASF</t>
  </si>
  <si>
    <t xml:space="preserve">A2402_77</t>
  </si>
  <si>
    <t xml:space="preserve">DYTEISFML</t>
  </si>
  <si>
    <t xml:space="preserve">A2402_82</t>
  </si>
  <si>
    <t xml:space="preserve">MFLARGIVF</t>
  </si>
  <si>
    <t xml:space="preserve">A2402_33</t>
  </si>
  <si>
    <t xml:space="preserve">NYLKRRVVF</t>
  </si>
  <si>
    <t xml:space="preserve">A2402_88</t>
  </si>
  <si>
    <t xml:space="preserve">YYRYNLPTM</t>
  </si>
  <si>
    <t xml:space="preserve">A2402_50</t>
  </si>
  <si>
    <t xml:space="preserve">IYQTSNFRV</t>
  </si>
  <si>
    <t xml:space="preserve">A2402_37</t>
  </si>
  <si>
    <t xml:space="preserve">VFLFVAAIF</t>
  </si>
  <si>
    <t xml:space="preserve">A2402_35</t>
  </si>
  <si>
    <t xml:space="preserve">YYRRATRRI</t>
  </si>
  <si>
    <t xml:space="preserve">A2402_36</t>
  </si>
  <si>
    <t xml:space="preserve">A2402_68</t>
  </si>
  <si>
    <t xml:space="preserve">FYSKWYIRV</t>
  </si>
  <si>
    <t xml:space="preserve">A2402_85</t>
  </si>
  <si>
    <t xml:space="preserve">RFTTTLNDF</t>
  </si>
  <si>
    <t xml:space="preserve">A2402_59</t>
  </si>
  <si>
    <t xml:space="preserve">NYMLTYNKV</t>
  </si>
  <si>
    <t xml:space="preserve">A2402_38</t>
  </si>
  <si>
    <t xml:space="preserve">SWVMRIMTW</t>
  </si>
  <si>
    <t xml:space="preserve">A2402_27</t>
  </si>
  <si>
    <t xml:space="preserve">YVMHANYIF</t>
  </si>
  <si>
    <t xml:space="preserve">A2402_52</t>
  </si>
  <si>
    <t xml:space="preserve">STKHFYWFF</t>
  </si>
  <si>
    <t xml:space="preserve">A2402_84</t>
  </si>
  <si>
    <t xml:space="preserve">DYQGKPLEF</t>
  </si>
  <si>
    <t xml:space="preserve">A2402_63</t>
  </si>
  <si>
    <t xml:space="preserve">PYRVVVLSF</t>
  </si>
  <si>
    <t xml:space="preserve">A2402_90</t>
  </si>
  <si>
    <t xml:space="preserve">DYKHYTPSF</t>
  </si>
  <si>
    <t xml:space="preserve">A2402_76</t>
  </si>
  <si>
    <t xml:space="preserve">SVIYLYLTF</t>
  </si>
  <si>
    <t xml:space="preserve">A2402_44</t>
  </si>
  <si>
    <t xml:space="preserve">FWITIAYII</t>
  </si>
  <si>
    <t xml:space="preserve">A2402_47</t>
  </si>
  <si>
    <t xml:space="preserve">DYVYNPFMI</t>
  </si>
  <si>
    <t xml:space="preserve">A2402_93</t>
  </si>
  <si>
    <t xml:space="preserve">NFNKDFYDF</t>
  </si>
  <si>
    <t xml:space="preserve">A2402_65</t>
  </si>
  <si>
    <t xml:space="preserve">VYAWNRKRI</t>
  </si>
  <si>
    <t xml:space="preserve">A2402_48</t>
  </si>
  <si>
    <t xml:space="preserve">FAMQMAYRF</t>
  </si>
  <si>
    <t xml:space="preserve">A2402_18</t>
  </si>
  <si>
    <t xml:space="preserve">SYYSLLMPI</t>
  </si>
  <si>
    <t xml:space="preserve">A2402_55</t>
  </si>
  <si>
    <t xml:space="preserve">RYFRLTLGV</t>
  </si>
  <si>
    <t xml:space="preserve">A2402_62</t>
  </si>
  <si>
    <t xml:space="preserve">KWPWYIWLG</t>
  </si>
  <si>
    <t xml:space="preserve">A2402_73</t>
  </si>
  <si>
    <t xml:space="preserve">VVAFNTLLF</t>
  </si>
  <si>
    <t xml:space="preserve">A2402_67</t>
  </si>
  <si>
    <t xml:space="preserve">QWMVMFTPL</t>
  </si>
  <si>
    <t xml:space="preserve">A2402_83</t>
  </si>
  <si>
    <t xml:space="preserve">STQWSLFFF</t>
  </si>
  <si>
    <t xml:space="preserve">B4001_3</t>
  </si>
  <si>
    <t xml:space="preserve">GEAANFCAL</t>
  </si>
  <si>
    <t xml:space="preserve">B4001_16</t>
  </si>
  <si>
    <t xml:space="preserve">AELAKNVSL</t>
  </si>
  <si>
    <t xml:space="preserve">B4001_10</t>
  </si>
  <si>
    <t xml:space="preserve">AESHVDTDL</t>
  </si>
  <si>
    <t xml:space="preserve">B4001_14</t>
  </si>
  <si>
    <t xml:space="preserve">AEIRASANL</t>
  </si>
  <si>
    <t xml:space="preserve">B4001_1</t>
  </si>
  <si>
    <t xml:space="preserve">GEVITFDNL</t>
  </si>
  <si>
    <t xml:space="preserve">B4001_25</t>
  </si>
  <si>
    <t xml:space="preserve">REVLSDREL</t>
  </si>
  <si>
    <t xml:space="preserve">B4001_6</t>
  </si>
  <si>
    <t xml:space="preserve">GETLPTEVL</t>
  </si>
  <si>
    <t xml:space="preserve">B4001_2</t>
  </si>
  <si>
    <t xml:space="preserve">AEWFLAYIL</t>
  </si>
  <si>
    <t xml:space="preserve">B4001_8</t>
  </si>
  <si>
    <t xml:space="preserve">FELEDFIPM</t>
  </si>
  <si>
    <t xml:space="preserve">B4001_18</t>
  </si>
  <si>
    <t xml:space="preserve">GEYSHVVAF</t>
  </si>
  <si>
    <t xml:space="preserve">B4001_53</t>
  </si>
  <si>
    <t xml:space="preserve">WESGVKDCV</t>
  </si>
  <si>
    <t xml:space="preserve">B4001_26</t>
  </si>
  <si>
    <t xml:space="preserve">QEYADVFHL</t>
  </si>
  <si>
    <t xml:space="preserve">B4001_20</t>
  </si>
  <si>
    <t xml:space="preserve">AEYHNESGL</t>
  </si>
  <si>
    <t xml:space="preserve">B4001_7</t>
  </si>
  <si>
    <t xml:space="preserve">HEETIYNLL</t>
  </si>
  <si>
    <t xml:space="preserve">B4001_68</t>
  </si>
  <si>
    <t xml:space="preserve">SEFDRDAAM</t>
  </si>
  <si>
    <t xml:space="preserve">B4001_21</t>
  </si>
  <si>
    <t xml:space="preserve">FEYVSQPFL</t>
  </si>
  <si>
    <t xml:space="preserve">B4001_23</t>
  </si>
  <si>
    <t xml:space="preserve">QELYSPIFL</t>
  </si>
  <si>
    <t xml:space="preserve">B4001_4</t>
  </si>
  <si>
    <t xml:space="preserve">TEVVGDIIL</t>
  </si>
  <si>
    <t xml:space="preserve">B4001_27</t>
  </si>
  <si>
    <t xml:space="preserve">GEFKLASHM</t>
  </si>
  <si>
    <t xml:space="preserve">B4001_66</t>
  </si>
  <si>
    <t xml:space="preserve">LEILDITPC</t>
  </si>
  <si>
    <t xml:space="preserve">B4001_22</t>
  </si>
  <si>
    <t xml:space="preserve">SEVGPEHSL</t>
  </si>
  <si>
    <t xml:space="preserve">B4001_29</t>
  </si>
  <si>
    <t xml:space="preserve">NESGLKTIL</t>
  </si>
  <si>
    <t xml:space="preserve">B4001_35</t>
  </si>
  <si>
    <t xml:space="preserve">RELHLSWEV</t>
  </si>
  <si>
    <t xml:space="preserve">B4001_33</t>
  </si>
  <si>
    <t xml:space="preserve">YELQTPFEI</t>
  </si>
  <si>
    <t xml:space="preserve">B4001_17</t>
  </si>
  <si>
    <t xml:space="preserve">HEGKTFYVL</t>
  </si>
  <si>
    <t xml:space="preserve">B4001_12</t>
  </si>
  <si>
    <t xml:space="preserve">CEFCGTENL</t>
  </si>
  <si>
    <t xml:space="preserve">B4001_37</t>
  </si>
  <si>
    <t xml:space="preserve">FENKTTLPV</t>
  </si>
  <si>
    <t xml:space="preserve">B4001_28</t>
  </si>
  <si>
    <t xml:space="preserve">TEHSWNADL</t>
  </si>
  <si>
    <t xml:space="preserve">B4001_19</t>
  </si>
  <si>
    <t xml:space="preserve">NETLVTMPL</t>
  </si>
  <si>
    <t xml:space="preserve">B4001_34</t>
  </si>
  <si>
    <t xml:space="preserve">REQIDGYVM</t>
  </si>
  <si>
    <t xml:space="preserve">B4001_71</t>
  </si>
  <si>
    <t xml:space="preserve">REVRTIKVF</t>
  </si>
  <si>
    <t xml:space="preserve">B4001_38</t>
  </si>
  <si>
    <t xml:space="preserve">GEVFNATRF</t>
  </si>
  <si>
    <t xml:space="preserve">B4001_9</t>
  </si>
  <si>
    <t xml:space="preserve">HEVLLAPLL</t>
  </si>
  <si>
    <t xml:space="preserve">B4001_72</t>
  </si>
  <si>
    <t xml:space="preserve">VENMTPRDL</t>
  </si>
  <si>
    <t xml:space="preserve">B4001_84</t>
  </si>
  <si>
    <t xml:space="preserve">REFLTRNPA</t>
  </si>
  <si>
    <t xml:space="preserve">B4001_11</t>
  </si>
  <si>
    <t xml:space="preserve">HEFCSQHTM</t>
  </si>
  <si>
    <t xml:space="preserve">B4001_74</t>
  </si>
  <si>
    <t xml:space="preserve">AEVQIDRLI</t>
  </si>
  <si>
    <t xml:space="preserve">B4001_42</t>
  </si>
  <si>
    <t xml:space="preserve">EEAALCTFL</t>
  </si>
  <si>
    <t xml:space="preserve">B4001_15</t>
  </si>
  <si>
    <t xml:space="preserve">EETGLLMPL</t>
  </si>
  <si>
    <t xml:space="preserve">B4001_65</t>
  </si>
  <si>
    <t xml:space="preserve">REMLAHAEE</t>
  </si>
  <si>
    <t xml:space="preserve">B4001_31</t>
  </si>
  <si>
    <t xml:space="preserve">WEPEFYEAM</t>
  </si>
  <si>
    <t xml:space="preserve">B4001_13</t>
  </si>
  <si>
    <t xml:space="preserve">TEEVGHTDL</t>
  </si>
  <si>
    <t xml:space="preserve">B4001_86</t>
  </si>
  <si>
    <t xml:space="preserve">RETMSYLFQ</t>
  </si>
  <si>
    <t xml:space="preserve">B4001_45</t>
  </si>
  <si>
    <t xml:space="preserve">FEEAALCTF</t>
  </si>
  <si>
    <t xml:space="preserve">B4001_62</t>
  </si>
  <si>
    <t xml:space="preserve">YENFNQHEV</t>
  </si>
  <si>
    <t xml:space="preserve">B4001_40</t>
  </si>
  <si>
    <t xml:space="preserve">KENSYTTTI</t>
  </si>
  <si>
    <t xml:space="preserve">B4001_48</t>
  </si>
  <si>
    <t xml:space="preserve">LEMELTPVV</t>
  </si>
  <si>
    <t xml:space="preserve">B4001_67</t>
  </si>
  <si>
    <t xml:space="preserve">VEIIKSQDL</t>
  </si>
  <si>
    <t xml:space="preserve">B4001_58</t>
  </si>
  <si>
    <t xml:space="preserve">B4001_60</t>
  </si>
  <si>
    <t xml:space="preserve">SELLTPLGI</t>
  </si>
  <si>
    <t xml:space="preserve">B4001_81</t>
  </si>
  <si>
    <t xml:space="preserve">SEYTGNYQC</t>
  </si>
  <si>
    <t xml:space="preserve">B4001_57</t>
  </si>
  <si>
    <t xml:space="preserve">FELWAKRNI</t>
  </si>
  <si>
    <t xml:space="preserve">B4001_89</t>
  </si>
  <si>
    <t xml:space="preserve">SEGLNDNLL</t>
  </si>
  <si>
    <t xml:space="preserve">B4001_73</t>
  </si>
  <si>
    <t xml:space="preserve">KENDSKEGF</t>
  </si>
  <si>
    <t xml:space="preserve">B4001_92</t>
  </si>
  <si>
    <t xml:space="preserve">REVGFVVPG</t>
  </si>
  <si>
    <t xml:space="preserve">B4001_24</t>
  </si>
  <si>
    <t xml:space="preserve">SELVIGAVI</t>
  </si>
  <si>
    <t xml:space="preserve">B4001_50</t>
  </si>
  <si>
    <t xml:space="preserve">FEHIVYGDF</t>
  </si>
  <si>
    <t xml:space="preserve">B4001_83</t>
  </si>
  <si>
    <t xml:space="preserve">RQWLPTGTL</t>
  </si>
  <si>
    <t xml:space="preserve">B4001_54</t>
  </si>
  <si>
    <t xml:space="preserve">SEDNQTTTI</t>
  </si>
  <si>
    <t xml:space="preserve">B4001_49</t>
  </si>
  <si>
    <t xml:space="preserve">QESFGGASC</t>
  </si>
  <si>
    <t xml:space="preserve">B4001_52</t>
  </si>
  <si>
    <t xml:space="preserve">TEVLTEEVV</t>
  </si>
  <si>
    <t xml:space="preserve">B4001_79</t>
  </si>
  <si>
    <t xml:space="preserve">SEAVEAPLV</t>
  </si>
  <si>
    <t xml:space="preserve">B4001_94</t>
  </si>
  <si>
    <t xml:space="preserve">GQQFGPTYL</t>
  </si>
  <si>
    <t xml:space="preserve">B4001_36</t>
  </si>
  <si>
    <t xml:space="preserve">FQVTIAEIL</t>
  </si>
  <si>
    <t xml:space="preserve">B4001_64</t>
  </si>
  <si>
    <t xml:space="preserve">FERDISTEI</t>
  </si>
  <si>
    <t xml:space="preserve">B4001_61</t>
  </si>
  <si>
    <t xml:space="preserve">TEISFMLWC</t>
  </si>
  <si>
    <t xml:space="preserve">B4001_56</t>
  </si>
  <si>
    <t xml:space="preserve">MQTMLFTML</t>
  </si>
  <si>
    <t xml:space="preserve">B4001_43</t>
  </si>
  <si>
    <t xml:space="preserve">VEYCPIFFI</t>
  </si>
  <si>
    <t xml:space="preserve">B4001_32</t>
  </si>
  <si>
    <t xml:space="preserve">CEIVGGQIV</t>
  </si>
  <si>
    <t xml:space="preserve">B4001_39</t>
  </si>
  <si>
    <t xml:space="preserve">SEIIGYKAI</t>
  </si>
  <si>
    <t xml:space="preserve">B4001_55</t>
  </si>
  <si>
    <t xml:space="preserve">LEQPTSEAV</t>
  </si>
  <si>
    <t xml:space="preserve">B4001_51</t>
  </si>
  <si>
    <t xml:space="preserve">VEKGVLPQL</t>
  </si>
  <si>
    <t xml:space="preserve">B4001_80</t>
  </si>
  <si>
    <t xml:space="preserve">VETSNSFDV</t>
  </si>
  <si>
    <t xml:space="preserve">B4001_87</t>
  </si>
  <si>
    <t xml:space="preserve">IEVQGYKSV</t>
  </si>
  <si>
    <t xml:space="preserve">B4001_69</t>
  </si>
  <si>
    <t xml:space="preserve">GETLGVLVP</t>
  </si>
  <si>
    <t xml:space="preserve">B4001_59</t>
  </si>
  <si>
    <t xml:space="preserve">IERFVSLAI</t>
  </si>
  <si>
    <t xml:space="preserve">B4001_44</t>
  </si>
  <si>
    <t xml:space="preserve">SEETGTLIV</t>
  </si>
  <si>
    <t xml:space="preserve">B4001_76</t>
  </si>
  <si>
    <t xml:space="preserve">LEQYVFCTV</t>
  </si>
  <si>
    <t xml:space="preserve">B4001_90</t>
  </si>
  <si>
    <t xml:space="preserve">QEFKPRSQM</t>
  </si>
  <si>
    <t xml:space="preserve">B4001_46</t>
  </si>
  <si>
    <t xml:space="preserve">LENVAFNVV</t>
  </si>
  <si>
    <t xml:space="preserve">B4001_93</t>
  </si>
  <si>
    <t xml:space="preserve">GEVPVSIIN</t>
  </si>
  <si>
    <t xml:space="preserve">B4001_91</t>
  </si>
  <si>
    <t xml:space="preserve">LEPLVDLPI</t>
  </si>
  <si>
    <t xml:space="preserve">B4001_63</t>
  </si>
  <si>
    <t xml:space="preserve">KEGQINDMI</t>
  </si>
  <si>
    <t xml:space="preserve">B4001_85</t>
  </si>
  <si>
    <t xml:space="preserve">LEEKFKEGV</t>
  </si>
  <si>
    <t xml:space="preserve">B4001_47</t>
  </si>
  <si>
    <t xml:space="preserve">LEGNFYGPF</t>
  </si>
  <si>
    <t xml:space="preserve">B4001_41</t>
  </si>
  <si>
    <t xml:space="preserve">TEVPANSTV</t>
  </si>
  <si>
    <t xml:space="preserve">B4001_78</t>
  </si>
  <si>
    <t xml:space="preserve">REETGLLMP</t>
  </si>
  <si>
    <t xml:space="preserve">B4001_88</t>
  </si>
  <si>
    <t xml:space="preserve">EEEQEEDWL</t>
  </si>
  <si>
    <t xml:space="preserve">B4001_30</t>
  </si>
  <si>
    <t xml:space="preserve">VESCGNFKV</t>
  </si>
  <si>
    <t xml:space="preserve">B4001_82</t>
  </si>
  <si>
    <t xml:space="preserve">LEGYAFEHI</t>
  </si>
  <si>
    <t xml:space="preserve">B4001_75</t>
  </si>
  <si>
    <t xml:space="preserve">EEVVENPTI</t>
  </si>
  <si>
    <t xml:space="preserve">B4001_70</t>
  </si>
  <si>
    <t xml:space="preserve">CESHGKQVV</t>
  </si>
  <si>
    <t xml:space="preserve">B4001_77</t>
  </si>
  <si>
    <t xml:space="preserve">C0401_8</t>
  </si>
  <si>
    <t xml:space="preserve">GFDYVYNPF</t>
  </si>
  <si>
    <t xml:space="preserve">C0401_4</t>
  </si>
  <si>
    <t xml:space="preserve">MFDAYVNTF</t>
  </si>
  <si>
    <t xml:space="preserve">C0401_34</t>
  </si>
  <si>
    <t xml:space="preserve">SPRWYFYYL</t>
  </si>
  <si>
    <t xml:space="preserve">C0401_24</t>
  </si>
  <si>
    <t xml:space="preserve">FFSYFAVHF</t>
  </si>
  <si>
    <t xml:space="preserve">C0401_82</t>
  </si>
  <si>
    <t xml:space="preserve">LFDRYFKYW</t>
  </si>
  <si>
    <t xml:space="preserve">C0401_21</t>
  </si>
  <si>
    <t xml:space="preserve">C0401_7</t>
  </si>
  <si>
    <t xml:space="preserve">FYWFFSNYL</t>
  </si>
  <si>
    <t xml:space="preserve">C0401_1</t>
  </si>
  <si>
    <t xml:space="preserve">TFDNLKTLL</t>
  </si>
  <si>
    <t xml:space="preserve">C0401_59</t>
  </si>
  <si>
    <t xml:space="preserve">C0401_9</t>
  </si>
  <si>
    <t xml:space="preserve">VYDPLQPEL</t>
  </si>
  <si>
    <t xml:space="preserve">C0401_57</t>
  </si>
  <si>
    <t xml:space="preserve">TFEYVSQPF</t>
  </si>
  <si>
    <t xml:space="preserve">C0401_10</t>
  </si>
  <si>
    <t xml:space="preserve">C0401_85</t>
  </si>
  <si>
    <t xml:space="preserve">QFKHLIPLM</t>
  </si>
  <si>
    <t xml:space="preserve">C0401_41</t>
  </si>
  <si>
    <t xml:space="preserve">RFDNPVLPF</t>
  </si>
  <si>
    <t xml:space="preserve">C0401_3</t>
  </si>
  <si>
    <t xml:space="preserve">YFNSVCRLM</t>
  </si>
  <si>
    <t xml:space="preserve">C0401_22</t>
  </si>
  <si>
    <t xml:space="preserve">QFNSAIGKI</t>
  </si>
  <si>
    <t xml:space="preserve">C0401_47</t>
  </si>
  <si>
    <t xml:space="preserve">C0401_83</t>
  </si>
  <si>
    <t xml:space="preserve">YLDGADVTK</t>
  </si>
  <si>
    <t xml:space="preserve">C0401_11</t>
  </si>
  <si>
    <t xml:space="preserve">NFGAISSVL</t>
  </si>
  <si>
    <t xml:space="preserve">C0401_91</t>
  </si>
  <si>
    <t xml:space="preserve">C0401_64</t>
  </si>
  <si>
    <t xml:space="preserve">SYEDQDALF</t>
  </si>
  <si>
    <t xml:space="preserve">C0401_31</t>
  </si>
  <si>
    <t xml:space="preserve">HFAWWTAFV</t>
  </si>
  <si>
    <t xml:space="preserve">C0401_19</t>
  </si>
  <si>
    <t xml:space="preserve">VFQTRAGCL</t>
  </si>
  <si>
    <t xml:space="preserve">C0401_35</t>
  </si>
  <si>
    <t xml:space="preserve">QFAPSASAF</t>
  </si>
  <si>
    <t xml:space="preserve">C0401_46</t>
  </si>
  <si>
    <t xml:space="preserve">CMTSCCSCL</t>
  </si>
  <si>
    <t xml:space="preserve">C0401_44</t>
  </si>
  <si>
    <t xml:space="preserve">FFITGNTLQ</t>
  </si>
  <si>
    <t xml:space="preserve">C0401_37</t>
  </si>
  <si>
    <t xml:space="preserve">NFNQHEVLL</t>
  </si>
  <si>
    <t xml:space="preserve">C0401_18</t>
  </si>
  <si>
    <t xml:space="preserve">WLDMVDTSL</t>
  </si>
  <si>
    <t xml:space="preserve">C0401_81</t>
  </si>
  <si>
    <t xml:space="preserve">C0401_92</t>
  </si>
  <si>
    <t xml:space="preserve">KFDTFNGEC</t>
  </si>
  <si>
    <t xml:space="preserve">C0401_32</t>
  </si>
  <si>
    <t xml:space="preserve">EFGATSAAL</t>
  </si>
  <si>
    <t xml:space="preserve">C0401_40</t>
  </si>
  <si>
    <t xml:space="preserve">RPDTRYVLM</t>
  </si>
  <si>
    <t xml:space="preserve">C0401_86</t>
  </si>
  <si>
    <t xml:space="preserve">C0401_94</t>
  </si>
  <si>
    <t xml:space="preserve">C0401_63</t>
  </si>
  <si>
    <t xml:space="preserve">VVNAANVYL</t>
  </si>
  <si>
    <t xml:space="preserve">C0401_23</t>
  </si>
  <si>
    <t xml:space="preserve">WFLLLSVCL</t>
  </si>
  <si>
    <t xml:space="preserve">C0401_93</t>
  </si>
  <si>
    <t xml:space="preserve">YFFTLLLQL</t>
  </si>
  <si>
    <t xml:space="preserve">C0401_79</t>
  </si>
  <si>
    <t xml:space="preserve">MPSYCTGYR</t>
  </si>
  <si>
    <t xml:space="preserve">C0401_80</t>
  </si>
  <si>
    <t xml:space="preserve">C0401_42</t>
  </si>
  <si>
    <t xml:space="preserve">C0401_43</t>
  </si>
  <si>
    <t xml:space="preserve">C0401_89</t>
  </si>
  <si>
    <t xml:space="preserve">WLGFIAGLI</t>
  </si>
  <si>
    <t xml:space="preserve">C0401_58</t>
  </si>
  <si>
    <t xml:space="preserve">C0401_45</t>
  </si>
  <si>
    <t xml:space="preserve">SFSASTSAF</t>
  </si>
  <si>
    <t xml:space="preserve">C0401_29</t>
  </si>
  <si>
    <t xml:space="preserve">C0401_20</t>
  </si>
  <si>
    <t xml:space="preserve">C0401_33</t>
  </si>
  <si>
    <t xml:space="preserve">C0401_17</t>
  </si>
  <si>
    <t xml:space="preserve">C0401_6</t>
  </si>
  <si>
    <t xml:space="preserve">LFWNCNVDR</t>
  </si>
  <si>
    <t xml:space="preserve">C0401_72</t>
  </si>
  <si>
    <t xml:space="preserve">TFNGECPNF</t>
  </si>
  <si>
    <t xml:space="preserve">C0401_2</t>
  </si>
  <si>
    <t xml:space="preserve">C0401_66</t>
  </si>
  <si>
    <t xml:space="preserve">RARSVSPKL</t>
  </si>
  <si>
    <t xml:space="preserve">C0401_54</t>
  </si>
  <si>
    <t xml:space="preserve">VVDSYYSLL</t>
  </si>
  <si>
    <t xml:space="preserve">C0401_71</t>
  </si>
  <si>
    <t xml:space="preserve">MPYFFTLLL</t>
  </si>
  <si>
    <t xml:space="preserve">C0401_51</t>
  </si>
  <si>
    <t xml:space="preserve">C0401_49</t>
  </si>
  <si>
    <t xml:space="preserve">FAPSASAFF</t>
  </si>
  <si>
    <t xml:space="preserve">C0401_16</t>
  </si>
  <si>
    <t xml:space="preserve">FFLYENAFL</t>
  </si>
  <si>
    <t xml:space="preserve">C0401_39</t>
  </si>
  <si>
    <t xml:space="preserve">C0401_68</t>
  </si>
  <si>
    <t xml:space="preserve">YYPSARIVY</t>
  </si>
  <si>
    <t xml:space="preserve">C0401_52</t>
  </si>
  <si>
    <t xml:space="preserve">EFQFCNDPF</t>
  </si>
  <si>
    <t xml:space="preserve">C0401_5</t>
  </si>
  <si>
    <t xml:space="preserve">DFDTWFSQR</t>
  </si>
  <si>
    <t xml:space="preserve">C0401_78</t>
  </si>
  <si>
    <t xml:space="preserve">C0401_70</t>
  </si>
  <si>
    <t xml:space="preserve">YYKLGASQR</t>
  </si>
  <si>
    <t xml:space="preserve">C0401_53</t>
  </si>
  <si>
    <t xml:space="preserve">MFTPLVPFW</t>
  </si>
  <si>
    <t xml:space="preserve">C0401_12</t>
  </si>
  <si>
    <t xml:space="preserve">TFPPTEPKK</t>
  </si>
  <si>
    <t xml:space="preserve">C0401_25</t>
  </si>
  <si>
    <t xml:space="preserve">NFKDQVILL</t>
  </si>
  <si>
    <t xml:space="preserve">C0401_73</t>
  </si>
  <si>
    <t xml:space="preserve">WLPTGTLLV</t>
  </si>
  <si>
    <t xml:space="preserve">C0401_69</t>
  </si>
  <si>
    <t xml:space="preserve">C0401_30</t>
  </si>
  <si>
    <t xml:space="preserve">CFVLAAVYR</t>
  </si>
  <si>
    <t xml:space="preserve">C0401_67</t>
  </si>
  <si>
    <t xml:space="preserve">QWNLVIGFL</t>
  </si>
  <si>
    <t xml:space="preserve">C0401_14</t>
  </si>
  <si>
    <t xml:space="preserve">C0401_28</t>
  </si>
  <si>
    <t xml:space="preserve">SFNPETNIL</t>
  </si>
  <si>
    <t xml:space="preserve">C0401_75</t>
  </si>
  <si>
    <t xml:space="preserve">YFDKAGQKT</t>
  </si>
  <si>
    <t xml:space="preserve">C0401_56</t>
  </si>
  <si>
    <t xml:space="preserve">C0401_55</t>
  </si>
  <si>
    <t xml:space="preserve">C0401_15</t>
  </si>
  <si>
    <t xml:space="preserve">WFFSNYLKR</t>
  </si>
  <si>
    <t xml:space="preserve">C0401_36</t>
  </si>
  <si>
    <t xml:space="preserve">C0401_65</t>
  </si>
  <si>
    <t xml:space="preserve">WRNTNPIQL</t>
  </si>
  <si>
    <t xml:space="preserve">C0401_13</t>
  </si>
  <si>
    <t xml:space="preserve">C0401_62</t>
  </si>
  <si>
    <t xml:space="preserve">QYGSFCTQL</t>
  </si>
  <si>
    <t xml:space="preserve">C0401_48</t>
  </si>
  <si>
    <t xml:space="preserve">AFEKMVSLL</t>
  </si>
  <si>
    <t xml:space="preserve">C0401_27</t>
  </si>
  <si>
    <t xml:space="preserve">YMPASWVMR</t>
  </si>
  <si>
    <t xml:space="preserve">C0401_88</t>
  </si>
  <si>
    <t xml:space="preserve">WLIVGVALL</t>
  </si>
  <si>
    <t xml:space="preserve">C0401_90</t>
  </si>
  <si>
    <t xml:space="preserve">FWRNTNPIQ</t>
  </si>
  <si>
    <t xml:space="preserve">C0401_60</t>
  </si>
  <si>
    <t xml:space="preserve">QWLPTGTLL</t>
  </si>
  <si>
    <t xml:space="preserve">C0401_84</t>
  </si>
  <si>
    <t xml:space="preserve">C0401_50</t>
  </si>
  <si>
    <t xml:space="preserve">C0401_26</t>
  </si>
  <si>
    <t xml:space="preserve">C0401_74</t>
  </si>
  <si>
    <t xml:space="preserve">TEMLAKALR</t>
  </si>
  <si>
    <t xml:space="preserve">C0401_76</t>
  </si>
  <si>
    <t xml:space="preserve">C0401_87</t>
  </si>
  <si>
    <t xml:space="preserve">C0401_61</t>
  </si>
  <si>
    <t xml:space="preserve">C0401_77</t>
  </si>
  <si>
    <t xml:space="preserve">FRNARNGVL</t>
  </si>
  <si>
    <t xml:space="preserve">C0401_38</t>
  </si>
  <si>
    <t xml:space="preserve">FFKLVNKFL</t>
  </si>
  <si>
    <t xml:space="preserve">C0701_27</t>
  </si>
  <si>
    <t xml:space="preserve">KRVDWTIEY</t>
  </si>
  <si>
    <t xml:space="preserve">C0701_45</t>
  </si>
  <si>
    <t xml:space="preserve">C0701_47</t>
  </si>
  <si>
    <t xml:space="preserve">HANEYRLYL</t>
  </si>
  <si>
    <t xml:space="preserve">C0701_15</t>
  </si>
  <si>
    <t xml:space="preserve">TRFFYVLGL</t>
  </si>
  <si>
    <t xml:space="preserve">C0701_10</t>
  </si>
  <si>
    <t xml:space="preserve">YRGTTTYKL</t>
  </si>
  <si>
    <t xml:space="preserve">C0701_73</t>
  </si>
  <si>
    <t xml:space="preserve">YRYNLPTMC</t>
  </si>
  <si>
    <t xml:space="preserve">C0701_57</t>
  </si>
  <si>
    <t xml:space="preserve">MRNAGIVGV</t>
  </si>
  <si>
    <t xml:space="preserve">C0701_34</t>
  </si>
  <si>
    <t xml:space="preserve">CRFDTRVLS</t>
  </si>
  <si>
    <t xml:space="preserve">C0701_58</t>
  </si>
  <si>
    <t xml:space="preserve">TMCDIRQLL</t>
  </si>
  <si>
    <t xml:space="preserve">C0701_33</t>
  </si>
  <si>
    <t xml:space="preserve">FAYTKRNVI</t>
  </si>
  <si>
    <t xml:space="preserve">C0701_16</t>
  </si>
  <si>
    <t xml:space="preserve">LRPDTRYVL</t>
  </si>
  <si>
    <t xml:space="preserve">C0701_26</t>
  </si>
  <si>
    <t xml:space="preserve">VRIKIVQML</t>
  </si>
  <si>
    <t xml:space="preserve">C0701_31</t>
  </si>
  <si>
    <t xml:space="preserve">LRAKHYVYI</t>
  </si>
  <si>
    <t xml:space="preserve">C0701_32</t>
  </si>
  <si>
    <t xml:space="preserve">YRVTKNSKV</t>
  </si>
  <si>
    <t xml:space="preserve">C0701_21</t>
  </si>
  <si>
    <t xml:space="preserve">IRQEEVQEL</t>
  </si>
  <si>
    <t xml:space="preserve">C0701_22</t>
  </si>
  <si>
    <t xml:space="preserve">TYFTQSRNL</t>
  </si>
  <si>
    <t xml:space="preserve">C0701_43</t>
  </si>
  <si>
    <t xml:space="preserve">LYYQNNVFM</t>
  </si>
  <si>
    <t xml:space="preserve">C0701_70</t>
  </si>
  <si>
    <t xml:space="preserve">ARLRAKHYV</t>
  </si>
  <si>
    <t xml:space="preserve">C0701_19</t>
  </si>
  <si>
    <t xml:space="preserve">YRRATRRIR</t>
  </si>
  <si>
    <t xml:space="preserve">C0701_69</t>
  </si>
  <si>
    <t xml:space="preserve">FAYANRNRF</t>
  </si>
  <si>
    <t xml:space="preserve">C0701_30</t>
  </si>
  <si>
    <t xml:space="preserve">CRSKNPLLY</t>
  </si>
  <si>
    <t xml:space="preserve">C0701_56</t>
  </si>
  <si>
    <t xml:space="preserve">NRQFHQKLL</t>
  </si>
  <si>
    <t xml:space="preserve">C0701_68</t>
  </si>
  <si>
    <t xml:space="preserve">C0701_82</t>
  </si>
  <si>
    <t xml:space="preserve">MYTPHTVLQ</t>
  </si>
  <si>
    <t xml:space="preserve">C0701_3</t>
  </si>
  <si>
    <t xml:space="preserve">C0701_38</t>
  </si>
  <si>
    <t xml:space="preserve">VVFLHVTYV</t>
  </si>
  <si>
    <t xml:space="preserve">C0701_20</t>
  </si>
  <si>
    <t xml:space="preserve">AYANRNRFL</t>
  </si>
  <si>
    <t xml:space="preserve">C0701_46</t>
  </si>
  <si>
    <t xml:space="preserve">TREEAIRHV</t>
  </si>
  <si>
    <t xml:space="preserve">C0701_29</t>
  </si>
  <si>
    <t xml:space="preserve">YREAACCHL</t>
  </si>
  <si>
    <t xml:space="preserve">C0701_40</t>
  </si>
  <si>
    <t xml:space="preserve">SRLSFKELL</t>
  </si>
  <si>
    <t xml:space="preserve">C0701_78</t>
  </si>
  <si>
    <t xml:space="preserve">LRGTAVMSL</t>
  </si>
  <si>
    <t xml:space="preserve">C0701_42</t>
  </si>
  <si>
    <t xml:space="preserve">C0701_63</t>
  </si>
  <si>
    <t xml:space="preserve">YRFNGIGVT</t>
  </si>
  <si>
    <t xml:space="preserve">C0701_79</t>
  </si>
  <si>
    <t xml:space="preserve">ERSEKSYEL</t>
  </si>
  <si>
    <t xml:space="preserve">C0701_55</t>
  </si>
  <si>
    <t xml:space="preserve">FTEERLKLF</t>
  </si>
  <si>
    <t xml:space="preserve">C0701_44</t>
  </si>
  <si>
    <t xml:space="preserve">TVYSHLLLV</t>
  </si>
  <si>
    <t xml:space="preserve">C0701_13</t>
  </si>
  <si>
    <t xml:space="preserve">TRFQTLLAL</t>
  </si>
  <si>
    <t xml:space="preserve">C0701_41</t>
  </si>
  <si>
    <t xml:space="preserve">FRVQPTESI</t>
  </si>
  <si>
    <t xml:space="preserve">C0701_14</t>
  </si>
  <si>
    <t xml:space="preserve">SREETGLLM</t>
  </si>
  <si>
    <t xml:space="preserve">C0701_17</t>
  </si>
  <si>
    <t xml:space="preserve">IRKSNHNFL</t>
  </si>
  <si>
    <t xml:space="preserve">C0701_5</t>
  </si>
  <si>
    <t xml:space="preserve">FYYVWKSYV</t>
  </si>
  <si>
    <t xml:space="preserve">C0701_18</t>
  </si>
  <si>
    <t xml:space="preserve">C0701_37</t>
  </si>
  <si>
    <t xml:space="preserve">NTFTRLQSL</t>
  </si>
  <si>
    <t xml:space="preserve">C0701_2</t>
  </si>
  <si>
    <t xml:space="preserve">VRFPNITNL</t>
  </si>
  <si>
    <t xml:space="preserve">C0701_54</t>
  </si>
  <si>
    <t xml:space="preserve">C0701_67</t>
  </si>
  <si>
    <t xml:space="preserve">FASEAARVV</t>
  </si>
  <si>
    <t xml:space="preserve">C0701_25</t>
  </si>
  <si>
    <t xml:space="preserve">NRFLYIIKL</t>
  </si>
  <si>
    <t xml:space="preserve">C0701_81</t>
  </si>
  <si>
    <t xml:space="preserve">LYYPSARIV</t>
  </si>
  <si>
    <t xml:space="preserve">C0701_39</t>
  </si>
  <si>
    <t xml:space="preserve">C0701_4</t>
  </si>
  <si>
    <t xml:space="preserve">YVYSRVKNL</t>
  </si>
  <si>
    <t xml:space="preserve">C0701_66</t>
  </si>
  <si>
    <t xml:space="preserve">MLFTMLRKL</t>
  </si>
  <si>
    <t xml:space="preserve">C0701_50</t>
  </si>
  <si>
    <t xml:space="preserve">VRDPQTLEI</t>
  </si>
  <si>
    <t xml:space="preserve">C0701_7</t>
  </si>
  <si>
    <t xml:space="preserve">RLFARTRSM</t>
  </si>
  <si>
    <t xml:space="preserve">C0701_28</t>
  </si>
  <si>
    <t xml:space="preserve">FVTVYSHLL</t>
  </si>
  <si>
    <t xml:space="preserve">C0701_80</t>
  </si>
  <si>
    <t xml:space="preserve">IVNNWLKQL</t>
  </si>
  <si>
    <t xml:space="preserve">C0701_61</t>
  </si>
  <si>
    <t xml:space="preserve">MRIMTWLDM</t>
  </si>
  <si>
    <t xml:space="preserve">C0701_76</t>
  </si>
  <si>
    <t xml:space="preserve">YTNSFTRGV</t>
  </si>
  <si>
    <t xml:space="preserve">C0701_65</t>
  </si>
  <si>
    <t xml:space="preserve">FVFPLNSII</t>
  </si>
  <si>
    <t xml:space="preserve">C0701_52</t>
  </si>
  <si>
    <t xml:space="preserve">C0701_77</t>
  </si>
  <si>
    <t xml:space="preserve">VSFCYMHHM</t>
  </si>
  <si>
    <t xml:space="preserve">C0701_75</t>
  </si>
  <si>
    <t xml:space="preserve">C0701_8</t>
  </si>
  <si>
    <t xml:space="preserve">YRLFRKSNL</t>
  </si>
  <si>
    <t xml:space="preserve">C0701_94</t>
  </si>
  <si>
    <t xml:space="preserve">FCYMHHMEL</t>
  </si>
  <si>
    <t xml:space="preserve">C0701_51</t>
  </si>
  <si>
    <t xml:space="preserve">YKKPASREL</t>
  </si>
  <si>
    <t xml:space="preserve">C0701_62</t>
  </si>
  <si>
    <t xml:space="preserve">VLYENQKLI</t>
  </si>
  <si>
    <t xml:space="preserve">C0701_49</t>
  </si>
  <si>
    <t xml:space="preserve">MTYRRLISM</t>
  </si>
  <si>
    <t xml:space="preserve">C0701_74</t>
  </si>
  <si>
    <t xml:space="preserve">LRTTNGDFL</t>
  </si>
  <si>
    <t xml:space="preserve">C0701_53</t>
  </si>
  <si>
    <t xml:space="preserve">C0701_89</t>
  </si>
  <si>
    <t xml:space="preserve">C0701_93</t>
  </si>
  <si>
    <t xml:space="preserve">ARSVASQSI</t>
  </si>
  <si>
    <t xml:space="preserve">C0701_6</t>
  </si>
  <si>
    <t xml:space="preserve">C0701_64</t>
  </si>
  <si>
    <t xml:space="preserve">YVFCTVNAL</t>
  </si>
  <si>
    <t xml:space="preserve">C0701_35</t>
  </si>
  <si>
    <t xml:space="preserve">IRGDEVRQI</t>
  </si>
  <si>
    <t xml:space="preserve">C0701_87</t>
  </si>
  <si>
    <t xml:space="preserve">GRLQSLQTY</t>
  </si>
  <si>
    <t xml:space="preserve">C0701_9</t>
  </si>
  <si>
    <t xml:space="preserve">VRNLQHRLY</t>
  </si>
  <si>
    <t xml:space="preserve">C0701_71</t>
  </si>
  <si>
    <t xml:space="preserve">FRKSNLKPF</t>
  </si>
  <si>
    <t xml:space="preserve">C0701_88</t>
  </si>
  <si>
    <t xml:space="preserve">YAFEHIVYG</t>
  </si>
  <si>
    <t xml:space="preserve">C0701_83</t>
  </si>
  <si>
    <t xml:space="preserve">FNPETNILL</t>
  </si>
  <si>
    <t xml:space="preserve">C0701_59</t>
  </si>
  <si>
    <t xml:space="preserve">IRENNRVVI</t>
  </si>
  <si>
    <t xml:space="preserve">C0701_24</t>
  </si>
  <si>
    <t xml:space="preserve">VRSIFSRTL</t>
  </si>
  <si>
    <t xml:space="preserve">C0701_91</t>
  </si>
  <si>
    <t xml:space="preserve">YHPNCVNCL</t>
  </si>
  <si>
    <t xml:space="preserve">C0701_23</t>
  </si>
  <si>
    <t xml:space="preserve">ITFDNLKTL</t>
  </si>
  <si>
    <t xml:space="preserve">C0701_90</t>
  </si>
  <si>
    <t xml:space="preserve">YKRNRATRV</t>
  </si>
  <si>
    <t xml:space="preserve">C0701_85</t>
  </si>
  <si>
    <t xml:space="preserve">LKFPRGQGV</t>
  </si>
  <si>
    <t xml:space="preserve">C0701_86</t>
  </si>
  <si>
    <t xml:space="preserve">C0701_11</t>
  </si>
  <si>
    <t xml:space="preserve">KRGDKSVYY</t>
  </si>
  <si>
    <t xml:space="preserve">C0701_36</t>
  </si>
  <si>
    <t xml:space="preserve">C0701_60</t>
  </si>
  <si>
    <t xml:space="preserve">C0701_12</t>
  </si>
  <si>
    <t xml:space="preserve">ARYMRSLKV</t>
  </si>
  <si>
    <t xml:space="preserve">C0701_48</t>
  </si>
  <si>
    <t xml:space="preserve">FCSQHTMLV</t>
  </si>
  <si>
    <t xml:space="preserve">C0701_84</t>
  </si>
  <si>
    <t xml:space="preserve">SRYWEPEFY</t>
  </si>
  <si>
    <t xml:space="preserve">C0701_1</t>
  </si>
  <si>
    <t xml:space="preserve">FRYMNSQGL</t>
  </si>
  <si>
    <t xml:space="preserve">C0702_84</t>
  </si>
  <si>
    <t xml:space="preserve">C0702_9</t>
  </si>
  <si>
    <t xml:space="preserve">C0702_16</t>
  </si>
  <si>
    <t xml:space="preserve">C0702_60</t>
  </si>
  <si>
    <t xml:space="preserve">C0702_12</t>
  </si>
  <si>
    <t xml:space="preserve">C0702_11</t>
  </si>
  <si>
    <t xml:space="preserve">C0702_5</t>
  </si>
  <si>
    <t xml:space="preserve">C0702_3</t>
  </si>
  <si>
    <t xml:space="preserve">C0702_1</t>
  </si>
  <si>
    <t xml:space="preserve">C0702_35</t>
  </si>
  <si>
    <t xml:space="preserve">RYRIGNYKL</t>
  </si>
  <si>
    <t xml:space="preserve">C0702_38</t>
  </si>
  <si>
    <t xml:space="preserve">C0702_73</t>
  </si>
  <si>
    <t xml:space="preserve">C0702_7</t>
  </si>
  <si>
    <t xml:space="preserve">C0702_41</t>
  </si>
  <si>
    <t xml:space="preserve">IKWPWYIWL</t>
  </si>
  <si>
    <t xml:space="preserve">C0702_22</t>
  </si>
  <si>
    <t xml:space="preserve">C0702_40</t>
  </si>
  <si>
    <t xml:space="preserve">C0702_20</t>
  </si>
  <si>
    <t xml:space="preserve">FKNLREFVF</t>
  </si>
  <si>
    <t xml:space="preserve">C0702_48</t>
  </si>
  <si>
    <t xml:space="preserve">RFKESPFEL</t>
  </si>
  <si>
    <t xml:space="preserve">C0702_88</t>
  </si>
  <si>
    <t xml:space="preserve">LRSDVLLPL</t>
  </si>
  <si>
    <t xml:space="preserve">C0702_8</t>
  </si>
  <si>
    <t xml:space="preserve">C0702_51</t>
  </si>
  <si>
    <t xml:space="preserve">LYLQYIRKL</t>
  </si>
  <si>
    <t xml:space="preserve">C0702_61</t>
  </si>
  <si>
    <t xml:space="preserve">FYAYLRKHF</t>
  </si>
  <si>
    <t xml:space="preserve">C0702_2</t>
  </si>
  <si>
    <t xml:space="preserve">C0702_13</t>
  </si>
  <si>
    <t xml:space="preserve">C0702_49</t>
  </si>
  <si>
    <t xml:space="preserve">C0702_81</t>
  </si>
  <si>
    <t xml:space="preserve">YHKNNKSWM</t>
  </si>
  <si>
    <t xml:space="preserve">C0702_54</t>
  </si>
  <si>
    <t xml:space="preserve">VRIQPGQTF</t>
  </si>
  <si>
    <t xml:space="preserve">C0702_27</t>
  </si>
  <si>
    <t xml:space="preserve">C0702_39</t>
  </si>
  <si>
    <t xml:space="preserve">C0702_43</t>
  </si>
  <si>
    <t xml:space="preserve">FYKENSYTT</t>
  </si>
  <si>
    <t xml:space="preserve">C0702_72</t>
  </si>
  <si>
    <t xml:space="preserve">C0702_29</t>
  </si>
  <si>
    <t xml:space="preserve">HKPPISFPL</t>
  </si>
  <si>
    <t xml:space="preserve">C0702_37</t>
  </si>
  <si>
    <t xml:space="preserve">C0702_18</t>
  </si>
  <si>
    <t xml:space="preserve">C0702_42</t>
  </si>
  <si>
    <t xml:space="preserve">C0702_45</t>
  </si>
  <si>
    <t xml:space="preserve">C0702_25</t>
  </si>
  <si>
    <t xml:space="preserve">C0702_44</t>
  </si>
  <si>
    <t xml:space="preserve">VRQCSGVTF</t>
  </si>
  <si>
    <t xml:space="preserve">C0702_52</t>
  </si>
  <si>
    <t xml:space="preserve">FLHFLPRVF</t>
  </si>
  <si>
    <t xml:space="preserve">C0702_87</t>
  </si>
  <si>
    <t xml:space="preserve">C0702_56</t>
  </si>
  <si>
    <t xml:space="preserve">FYEPQIITT</t>
  </si>
  <si>
    <t xml:space="preserve">C0702_24</t>
  </si>
  <si>
    <t xml:space="preserve">YFKYWDQTY</t>
  </si>
  <si>
    <t xml:space="preserve">C0702_53</t>
  </si>
  <si>
    <t xml:space="preserve">C0702_80</t>
  </si>
  <si>
    <t xml:space="preserve">C0702_85</t>
  </si>
  <si>
    <t xml:space="preserve">C0702_64</t>
  </si>
  <si>
    <t xml:space="preserve">KHWPQIAQF</t>
  </si>
  <si>
    <t xml:space="preserve">C0702_47</t>
  </si>
  <si>
    <t xml:space="preserve">ARTRSMWSF</t>
  </si>
  <si>
    <t xml:space="preserve">C0702_46</t>
  </si>
  <si>
    <t xml:space="preserve">C0702_21</t>
  </si>
  <si>
    <t xml:space="preserve">C0702_19</t>
  </si>
  <si>
    <t xml:space="preserve">C0702_36</t>
  </si>
  <si>
    <t xml:space="preserve">C0702_15</t>
  </si>
  <si>
    <t xml:space="preserve">C0702_91</t>
  </si>
  <si>
    <t xml:space="preserve">YLITPVHVM</t>
  </si>
  <si>
    <t xml:space="preserve">C0702_86</t>
  </si>
  <si>
    <t xml:space="preserve">C0702_30</t>
  </si>
  <si>
    <t xml:space="preserve">YKTPPIKDF</t>
  </si>
  <si>
    <t xml:space="preserve">C0702_6</t>
  </si>
  <si>
    <t xml:space="preserve">C0702_76</t>
  </si>
  <si>
    <t xml:space="preserve">C0702_83</t>
  </si>
  <si>
    <t xml:space="preserve">C0702_4</t>
  </si>
  <si>
    <t xml:space="preserve">C0702_59</t>
  </si>
  <si>
    <t xml:space="preserve">C0702_32</t>
  </si>
  <si>
    <t xml:space="preserve">QRNAPRITF</t>
  </si>
  <si>
    <t xml:space="preserve">C0702_23</t>
  </si>
  <si>
    <t xml:space="preserve">C0702_10</t>
  </si>
  <si>
    <t xml:space="preserve">C0702_57</t>
  </si>
  <si>
    <t xml:space="preserve">FVSNGTHWF</t>
  </si>
  <si>
    <t xml:space="preserve">C0702_89</t>
  </si>
  <si>
    <t xml:space="preserve">GHFAWWTAF</t>
  </si>
  <si>
    <t xml:space="preserve">C0702_34</t>
  </si>
  <si>
    <t xml:space="preserve">YVNTFSSTF</t>
  </si>
  <si>
    <t xml:space="preserve">C0702_82</t>
  </si>
  <si>
    <t xml:space="preserve">C0702_79</t>
  </si>
  <si>
    <t xml:space="preserve">EYHDVRVVL</t>
  </si>
  <si>
    <t xml:space="preserve">C0702_74</t>
  </si>
  <si>
    <t xml:space="preserve">KYKYFSGAM</t>
  </si>
  <si>
    <t xml:space="preserve">C0702_31</t>
  </si>
  <si>
    <t xml:space="preserve">C0702_63</t>
  </si>
  <si>
    <t xml:space="preserve">C0702_66</t>
  </si>
  <si>
    <t xml:space="preserve">C0702_14</t>
  </si>
  <si>
    <t xml:space="preserve">FFFLYENAF</t>
  </si>
  <si>
    <t xml:space="preserve">C0702_58</t>
  </si>
  <si>
    <t xml:space="preserve">YVLPNDDTL</t>
  </si>
  <si>
    <t xml:space="preserve">C0702_28</t>
  </si>
  <si>
    <t xml:space="preserve">C0702_62</t>
  </si>
  <si>
    <t xml:space="preserve">FVNLKQLPF</t>
  </si>
  <si>
    <t xml:space="preserve">C0702_17</t>
  </si>
  <si>
    <t xml:space="preserve">C0702_65</t>
  </si>
  <si>
    <t xml:space="preserve">C0702_26</t>
  </si>
  <si>
    <t xml:space="preserve">C0702_92</t>
  </si>
  <si>
    <t xml:space="preserve">C0702_67</t>
  </si>
  <si>
    <t xml:space="preserve">FCGPDGYPL</t>
  </si>
  <si>
    <t xml:space="preserve">C0702_70</t>
  </si>
  <si>
    <t xml:space="preserve">EYVSQPFLM</t>
  </si>
  <si>
    <t xml:space="preserve">C0702_90</t>
  </si>
  <si>
    <t xml:space="preserve">YQPYRVVVL</t>
  </si>
  <si>
    <t xml:space="preserve">C0702_78</t>
  </si>
  <si>
    <t xml:space="preserve">C0702_93</t>
  </si>
  <si>
    <t xml:space="preserve">AHFPREGVF</t>
  </si>
  <si>
    <t xml:space="preserve">C0702_77</t>
  </si>
  <si>
    <t xml:space="preserve">C0702_94</t>
  </si>
  <si>
    <t xml:space="preserve">C0702_33</t>
  </si>
  <si>
    <t xml:space="preserve">C0702_55</t>
  </si>
  <si>
    <t xml:space="preserve">C0702_69</t>
  </si>
  <si>
    <t xml:space="preserve">C0702_71</t>
  </si>
  <si>
    <t xml:space="preserve">C0702_68</t>
  </si>
  <si>
    <t xml:space="preserve">YKVYYGNAL</t>
  </si>
  <si>
    <t xml:space="preserve">C0702_75</t>
  </si>
  <si>
    <t xml:space="preserve">Below Rank 0,5%</t>
  </si>
  <si>
    <t xml:space="preserve">C0102_15</t>
  </si>
  <si>
    <t xml:space="preserve">C0102_19</t>
  </si>
  <si>
    <t xml:space="preserve">MIAQYTSAL</t>
  </si>
  <si>
    <t xml:space="preserve">C0102_70</t>
  </si>
  <si>
    <t xml:space="preserve">C0102_69</t>
  </si>
  <si>
    <t xml:space="preserve">C0102_5</t>
  </si>
  <si>
    <t xml:space="preserve">C0102_50</t>
  </si>
  <si>
    <t xml:space="preserve">VVNQNAQAL</t>
  </si>
  <si>
    <t xml:space="preserve">C0102_42</t>
  </si>
  <si>
    <t xml:space="preserve">C0102_25</t>
  </si>
  <si>
    <t xml:space="preserve">VMYASAVVL</t>
  </si>
  <si>
    <t xml:space="preserve">C0102_61</t>
  </si>
  <si>
    <t xml:space="preserve">FLPGVYSVI</t>
  </si>
  <si>
    <t xml:space="preserve">C0102_6</t>
  </si>
  <si>
    <t xml:space="preserve">SAPPAQYEL</t>
  </si>
  <si>
    <t xml:space="preserve">C0102_72</t>
  </si>
  <si>
    <t xml:space="preserve">SLIYSTAAL</t>
  </si>
  <si>
    <t xml:space="preserve">C0102_37</t>
  </si>
  <si>
    <t xml:space="preserve">ILKPANNSL</t>
  </si>
  <si>
    <t xml:space="preserve">C0102_10</t>
  </si>
  <si>
    <t xml:space="preserve">SAPHGVVFL</t>
  </si>
  <si>
    <t xml:space="preserve">C0102_84</t>
  </si>
  <si>
    <t xml:space="preserve">TTFTYASAL</t>
  </si>
  <si>
    <t xml:space="preserve">C0102_78</t>
  </si>
  <si>
    <t xml:space="preserve">KTLQPVSEL</t>
  </si>
  <si>
    <t xml:space="preserve">C0102_46</t>
  </si>
  <si>
    <t xml:space="preserve">VAKSHNIAL</t>
  </si>
  <si>
    <t xml:space="preserve">C0102_81</t>
  </si>
  <si>
    <t xml:space="preserve">WTFGAGAAL</t>
  </si>
  <si>
    <t xml:space="preserve">C0102_11</t>
  </si>
  <si>
    <t xml:space="preserve">C0102_57</t>
  </si>
  <si>
    <t xml:space="preserve">IIQFPNTYL</t>
  </si>
  <si>
    <t xml:space="preserve">C0102_90</t>
  </si>
  <si>
    <t xml:space="preserve">C0102_67</t>
  </si>
  <si>
    <t xml:space="preserve">SVGPKQASL</t>
  </si>
  <si>
    <t xml:space="preserve">C0102_75</t>
  </si>
  <si>
    <t xml:space="preserve">C0102_82</t>
  </si>
  <si>
    <t xml:space="preserve">VAYFNMVYM</t>
  </si>
  <si>
    <t xml:space="preserve">C0102_27</t>
  </si>
  <si>
    <t xml:space="preserve">C0102_65</t>
  </si>
  <si>
    <t xml:space="preserve">VGMQKYSTL</t>
  </si>
  <si>
    <t xml:space="preserve">C0102_30</t>
  </si>
  <si>
    <t xml:space="preserve">FAQDGNAAI</t>
  </si>
  <si>
    <t xml:space="preserve">C0102_24</t>
  </si>
  <si>
    <t xml:space="preserve">C0102_8</t>
  </si>
  <si>
    <t xml:space="preserve">RTAPHGHVM</t>
  </si>
  <si>
    <t xml:space="preserve">C0102_13</t>
  </si>
  <si>
    <t xml:space="preserve">C0102_35</t>
  </si>
  <si>
    <t xml:space="preserve">C0102_31</t>
  </si>
  <si>
    <t xml:space="preserve">FVSDADSTL</t>
  </si>
  <si>
    <t xml:space="preserve">C0102_7</t>
  </si>
  <si>
    <t xml:space="preserve">AMYTPHTVL</t>
  </si>
  <si>
    <t xml:space="preserve">C0102_22</t>
  </si>
  <si>
    <t xml:space="preserve">C0102_52</t>
  </si>
  <si>
    <t xml:space="preserve">C0102_64</t>
  </si>
  <si>
    <t xml:space="preserve">KVDGVDVEL</t>
  </si>
  <si>
    <t xml:space="preserve">C0102_20</t>
  </si>
  <si>
    <t xml:space="preserve">C0102_9</t>
  </si>
  <si>
    <t xml:space="preserve">FGADPIHSL</t>
  </si>
  <si>
    <t xml:space="preserve">C0102_4</t>
  </si>
  <si>
    <t xml:space="preserve">VMPLSAPTL</t>
  </si>
  <si>
    <t xml:space="preserve">C0102_47</t>
  </si>
  <si>
    <t xml:space="preserve">C0102_44</t>
  </si>
  <si>
    <t xml:space="preserve">C0102_79</t>
  </si>
  <si>
    <t xml:space="preserve">LMDGSIIQF</t>
  </si>
  <si>
    <t xml:space="preserve">C0102_58</t>
  </si>
  <si>
    <t xml:space="preserve">IAATRGATV</t>
  </si>
  <si>
    <t xml:space="preserve">C0102_45</t>
  </si>
  <si>
    <t xml:space="preserve">IADKYVRNL</t>
  </si>
  <si>
    <t xml:space="preserve">C0102_17</t>
  </si>
  <si>
    <t xml:space="preserve">C0102_21</t>
  </si>
  <si>
    <t xml:space="preserve">TLDSKTQSL</t>
  </si>
  <si>
    <t xml:space="preserve">C0102_28</t>
  </si>
  <si>
    <t xml:space="preserve">SAQTGIAVL</t>
  </si>
  <si>
    <t xml:space="preserve">C0102_23</t>
  </si>
  <si>
    <t xml:space="preserve">GVAPGTAVL</t>
  </si>
  <si>
    <t xml:space="preserve">C0102_83</t>
  </si>
  <si>
    <t xml:space="preserve">FVSEETGTL</t>
  </si>
  <si>
    <t xml:space="preserve">C0102_34</t>
  </si>
  <si>
    <t xml:space="preserve">ATIPIQASL</t>
  </si>
  <si>
    <t xml:space="preserve">C0102_39</t>
  </si>
  <si>
    <t xml:space="preserve">IAIPTNFTI</t>
  </si>
  <si>
    <t xml:space="preserve">C0102_18</t>
  </si>
  <si>
    <t xml:space="preserve">RAMPNMLRI</t>
  </si>
  <si>
    <t xml:space="preserve">C0102_77</t>
  </si>
  <si>
    <t xml:space="preserve">C0102_2</t>
  </si>
  <si>
    <t xml:space="preserve">C0102_29</t>
  </si>
  <si>
    <t xml:space="preserve">C0102_33</t>
  </si>
  <si>
    <t xml:space="preserve">C0102_16</t>
  </si>
  <si>
    <t xml:space="preserve">C0102_14</t>
  </si>
  <si>
    <t xml:space="preserve">C0102_3</t>
  </si>
  <si>
    <t xml:space="preserve">C0102_56</t>
  </si>
  <si>
    <t xml:space="preserve">SSSDNIALL</t>
  </si>
  <si>
    <t xml:space="preserve">C0102_38</t>
  </si>
  <si>
    <t xml:space="preserve">C0102_55</t>
  </si>
  <si>
    <t xml:space="preserve">C0102_32</t>
  </si>
  <si>
    <t xml:space="preserve">KVDGVVQQL</t>
  </si>
  <si>
    <t xml:space="preserve">C0102_26</t>
  </si>
  <si>
    <t xml:space="preserve">ISMDNSPNL</t>
  </si>
  <si>
    <t xml:space="preserve">C0102_12</t>
  </si>
  <si>
    <t xml:space="preserve">VADAVIKTL</t>
  </si>
  <si>
    <t xml:space="preserve">C0102_54</t>
  </si>
  <si>
    <t xml:space="preserve">C0102_40</t>
  </si>
  <si>
    <t xml:space="preserve">KAYNVTQAF</t>
  </si>
  <si>
    <t xml:space="preserve">C0102_62</t>
  </si>
  <si>
    <t xml:space="preserve">MVTNNTFTL</t>
  </si>
  <si>
    <t xml:space="preserve">C0102_66</t>
  </si>
  <si>
    <t xml:space="preserve">C0102_91</t>
  </si>
  <si>
    <t xml:space="preserve">IANQFNSAI</t>
  </si>
  <si>
    <t xml:space="preserve">C0102_59</t>
  </si>
  <si>
    <t xml:space="preserve">KIADYNYKL</t>
  </si>
  <si>
    <t xml:space="preserve">C0102_68</t>
  </si>
  <si>
    <t xml:space="preserve">SLLMPILTL</t>
  </si>
  <si>
    <t xml:space="preserve">C0102_63</t>
  </si>
  <si>
    <t xml:space="preserve">KAPKEIIFL</t>
  </si>
  <si>
    <t xml:space="preserve">C0102_41</t>
  </si>
  <si>
    <t xml:space="preserve">C0102_94</t>
  </si>
  <si>
    <t xml:space="preserve">C0102_53</t>
  </si>
  <si>
    <t xml:space="preserve">SLDNVLSTF</t>
  </si>
  <si>
    <t xml:space="preserve">C0102_51</t>
  </si>
  <si>
    <t xml:space="preserve">YITGGVVQL</t>
  </si>
  <si>
    <t xml:space="preserve">C0102_71</t>
  </si>
  <si>
    <t xml:space="preserve">MADQAMTQM</t>
  </si>
  <si>
    <t xml:space="preserve">C0102_76</t>
  </si>
  <si>
    <t xml:space="preserve">C0102_93</t>
  </si>
  <si>
    <t xml:space="preserve">VPMEKLKTL</t>
  </si>
  <si>
    <t xml:space="preserve">C0102_43</t>
  </si>
  <si>
    <t xml:space="preserve">IVAGGIVAI</t>
  </si>
  <si>
    <t xml:space="preserve">C0102_49</t>
  </si>
  <si>
    <t xml:space="preserve">YGDFSHSQL</t>
  </si>
  <si>
    <t xml:space="preserve">C0102_1</t>
  </si>
  <si>
    <t xml:space="preserve">YVDNSSLTI</t>
  </si>
  <si>
    <t xml:space="preserve">C0102_86</t>
  </si>
  <si>
    <t xml:space="preserve">C0102_85</t>
  </si>
  <si>
    <t xml:space="preserve">TVASLINTL</t>
  </si>
  <si>
    <t xml:space="preserve">C0102_80</t>
  </si>
  <si>
    <t xml:space="preserve">C0102_73</t>
  </si>
  <si>
    <t xml:space="preserve">IAQYTSALL</t>
  </si>
  <si>
    <t xml:space="preserve">C0102_74</t>
  </si>
  <si>
    <t xml:space="preserve">C0102_88</t>
  </si>
  <si>
    <t xml:space="preserve">IAMSAFAMM</t>
  </si>
  <si>
    <t xml:space="preserve">C0102_87</t>
  </si>
  <si>
    <t xml:space="preserve">VAAIVFITL</t>
  </si>
  <si>
    <t xml:space="preserve">C0102_92</t>
  </si>
  <si>
    <t xml:space="preserve">SLPINVIVF</t>
  </si>
  <si>
    <t xml:space="preserve">C0102_36</t>
  </si>
  <si>
    <t xml:space="preserve">VAMPNLYKM</t>
  </si>
  <si>
    <t xml:space="preserve">C0102_60</t>
  </si>
  <si>
    <t xml:space="preserve">VLNDILSRL</t>
  </si>
  <si>
    <t xml:space="preserve">C0102_89</t>
  </si>
  <si>
    <t xml:space="preserve">QSASKIITL</t>
  </si>
  <si>
    <t xml:space="preserve">C0102_48</t>
  </si>
  <si>
    <t xml:space="preserve">DRB10401_21</t>
  </si>
  <si>
    <t xml:space="preserve">EAFEKMVSLLSV</t>
  </si>
  <si>
    <t xml:space="preserve">DRB10401_3</t>
  </si>
  <si>
    <t xml:space="preserve">TYRRLISMMGFK</t>
  </si>
  <si>
    <t xml:space="preserve">DRB10401_15</t>
  </si>
  <si>
    <t xml:space="preserve">YVYSRVKNLNSS</t>
  </si>
  <si>
    <t xml:space="preserve">DRB10401_47</t>
  </si>
  <si>
    <t xml:space="preserve">NTFTRLQSLENV</t>
  </si>
  <si>
    <t xml:space="preserve">DRB10401_42</t>
  </si>
  <si>
    <t xml:space="preserve">FFFAQDGNAAIS</t>
  </si>
  <si>
    <t xml:space="preserve">DRB10401_34</t>
  </si>
  <si>
    <t xml:space="preserve">GKYVQIPTTCAN</t>
  </si>
  <si>
    <t xml:space="preserve">DRB10401_56</t>
  </si>
  <si>
    <t xml:space="preserve">SYYKLGASQRVA</t>
  </si>
  <si>
    <t xml:space="preserve">DRB10401_2</t>
  </si>
  <si>
    <t xml:space="preserve">RLFARTRSMWSF</t>
  </si>
  <si>
    <t xml:space="preserve">DRB10401_14</t>
  </si>
  <si>
    <t xml:space="preserve">CQYLNTLTLAVP</t>
  </si>
  <si>
    <t xml:space="preserve">DRB10401_36</t>
  </si>
  <si>
    <t xml:space="preserve">SPYNSQNAVASK</t>
  </si>
  <si>
    <t xml:space="preserve">DRB10401_73</t>
  </si>
  <si>
    <t xml:space="preserve">GVYYPDKVFRSS</t>
  </si>
  <si>
    <t xml:space="preserve">DRB10401_16</t>
  </si>
  <si>
    <t xml:space="preserve">SEFSSLPSYAAF</t>
  </si>
  <si>
    <t xml:space="preserve">DRB10401_6</t>
  </si>
  <si>
    <t xml:space="preserve">SHFVNLDNLRAN</t>
  </si>
  <si>
    <t xml:space="preserve">DRB10401_4</t>
  </si>
  <si>
    <t xml:space="preserve">LKLFAAETLKAT</t>
  </si>
  <si>
    <t xml:space="preserve">DRB10401_7</t>
  </si>
  <si>
    <t xml:space="preserve">TAFVTNVNASSS</t>
  </si>
  <si>
    <t xml:space="preserve">DRB10401_32</t>
  </si>
  <si>
    <t xml:space="preserve">TFDNLKTLLSLR</t>
  </si>
  <si>
    <t xml:space="preserve">DRB10401_57</t>
  </si>
  <si>
    <t xml:space="preserve">SAVKLQNNELSP</t>
  </si>
  <si>
    <t xml:space="preserve">DRB10401_31</t>
  </si>
  <si>
    <t xml:space="preserve">SAFYILPSIISN</t>
  </si>
  <si>
    <t xml:space="preserve">DRB10401_41</t>
  </si>
  <si>
    <t xml:space="preserve">FYFYTSKTTVAS</t>
  </si>
  <si>
    <t xml:space="preserve">DRB10401_24</t>
  </si>
  <si>
    <t xml:space="preserve">GLVASIKNFKSV</t>
  </si>
  <si>
    <t xml:space="preserve">DRB10401_8</t>
  </si>
  <si>
    <t xml:space="preserve">TLVKQLSSNFGA</t>
  </si>
  <si>
    <t xml:space="preserve">DRB10401_28</t>
  </si>
  <si>
    <t xml:space="preserve">HRFYRLANECAQ</t>
  </si>
  <si>
    <t xml:space="preserve">DRB10401_13</t>
  </si>
  <si>
    <t xml:space="preserve">LGFSTGVNLVAV</t>
  </si>
  <si>
    <t xml:space="preserve">DRB10401_9</t>
  </si>
  <si>
    <t xml:space="preserve">SSFLEMKSEKQV</t>
  </si>
  <si>
    <t xml:space="preserve">DRB10401_64</t>
  </si>
  <si>
    <t xml:space="preserve">EAFLIGCNYLGK</t>
  </si>
  <si>
    <t xml:space="preserve">DRB10401_12</t>
  </si>
  <si>
    <t xml:space="preserve">LLVYAADPAMHA</t>
  </si>
  <si>
    <t xml:space="preserve">DRB10401_5</t>
  </si>
  <si>
    <t xml:space="preserve">AMYTPHTVLQAV</t>
  </si>
  <si>
    <t xml:space="preserve">DRB10401_30</t>
  </si>
  <si>
    <t xml:space="preserve">SVYYTSNPTTFH</t>
  </si>
  <si>
    <t xml:space="preserve">DRB10401_53</t>
  </si>
  <si>
    <t xml:space="preserve">GRYMSALNHTKK</t>
  </si>
  <si>
    <t xml:space="preserve">DRB10401_59</t>
  </si>
  <si>
    <t xml:space="preserve">VLYYQNNVFMSE</t>
  </si>
  <si>
    <t xml:space="preserve">DRB10401_84</t>
  </si>
  <si>
    <t xml:space="preserve">WWTAFVTNVNAS</t>
  </si>
  <si>
    <t xml:space="preserve">DRB10401_67</t>
  </si>
  <si>
    <t xml:space="preserve">RYVLMDGSIIQF</t>
  </si>
  <si>
    <t xml:space="preserve">DRB10401_78</t>
  </si>
  <si>
    <t xml:space="preserve">ACFVLAAVYRIN</t>
  </si>
  <si>
    <t xml:space="preserve">DRB10401_39</t>
  </si>
  <si>
    <t xml:space="preserve">ASFSASTSAFVE</t>
  </si>
  <si>
    <t xml:space="preserve">DRB10401_18</t>
  </si>
  <si>
    <t xml:space="preserve">YSVMLTNDNTSR</t>
  </si>
  <si>
    <t xml:space="preserve">DRB10401_10</t>
  </si>
  <si>
    <t xml:space="preserve">YFIKGLNNLNRG</t>
  </si>
  <si>
    <t xml:space="preserve">DRB10401_17</t>
  </si>
  <si>
    <t xml:space="preserve">TFYLTNDVSFLA</t>
  </si>
  <si>
    <t xml:space="preserve">DRB10401_76</t>
  </si>
  <si>
    <t xml:space="preserve">AAFHQECSLQSC</t>
  </si>
  <si>
    <t xml:space="preserve">DRB10401_29</t>
  </si>
  <si>
    <t xml:space="preserve">SFNYLKSPNFSK</t>
  </si>
  <si>
    <t xml:space="preserve">DRB10401_20</t>
  </si>
  <si>
    <t xml:space="preserve">HKLVLSVNPYVC</t>
  </si>
  <si>
    <t xml:space="preserve">DRB10401_92</t>
  </si>
  <si>
    <t xml:space="preserve">PFKLTCATTRQV</t>
  </si>
  <si>
    <t xml:space="preserve">DRB10401_40</t>
  </si>
  <si>
    <t xml:space="preserve">FYLTNDVSFLAH</t>
  </si>
  <si>
    <t xml:space="preserve">DRB10401_85</t>
  </si>
  <si>
    <t xml:space="preserve">AIFYLITPVHVM</t>
  </si>
  <si>
    <t xml:space="preserve">DRB10401_61</t>
  </si>
  <si>
    <t xml:space="preserve">FFLYENAFLPFA</t>
  </si>
  <si>
    <t xml:space="preserve">DRB10401_1</t>
  </si>
  <si>
    <t xml:space="preserve">LIISVTSNYSGV</t>
  </si>
  <si>
    <t xml:space="preserve">DRB10401_86</t>
  </si>
  <si>
    <t xml:space="preserve">GVYYHKNNKSWM</t>
  </si>
  <si>
    <t xml:space="preserve">DRB10401_71</t>
  </si>
  <si>
    <t xml:space="preserve">LKLKVDTANPKT</t>
  </si>
  <si>
    <t xml:space="preserve">DRB10401_45</t>
  </si>
  <si>
    <t xml:space="preserve">DLFMRIFTIGTV</t>
  </si>
  <si>
    <t xml:space="preserve">DRB10401_80</t>
  </si>
  <si>
    <t xml:space="preserve">WRVYSTGSNVFQ</t>
  </si>
  <si>
    <t xml:space="preserve">DRB10401_19</t>
  </si>
  <si>
    <t xml:space="preserve">RLYLDAYNMMIS</t>
  </si>
  <si>
    <t xml:space="preserve">DRB10401_52</t>
  </si>
  <si>
    <t xml:space="preserve">EHFIETISLAGS</t>
  </si>
  <si>
    <t xml:space="preserve">DRB10401_79</t>
  </si>
  <si>
    <t xml:space="preserve">GYLKLTDNVYIK</t>
  </si>
  <si>
    <t xml:space="preserve">DRB10401_62</t>
  </si>
  <si>
    <t xml:space="preserve">KYCALAPNMMVT</t>
  </si>
  <si>
    <t xml:space="preserve">DRB10401_69</t>
  </si>
  <si>
    <t xml:space="preserve">NLKYAISAKNRA</t>
  </si>
  <si>
    <t xml:space="preserve">DRB10401_72</t>
  </si>
  <si>
    <t xml:space="preserve">MWALIISVTSNY</t>
  </si>
  <si>
    <t xml:space="preserve">DRB10401_51</t>
  </si>
  <si>
    <t xml:space="preserve">LLLYIDINGNLH</t>
  </si>
  <si>
    <t xml:space="preserve">DRB10401_22</t>
  </si>
  <si>
    <t xml:space="preserve">IFFITGNTLQCI</t>
  </si>
  <si>
    <t xml:space="preserve">DRB10401_26</t>
  </si>
  <si>
    <t xml:space="preserve">IQWMVMFTPLVP</t>
  </si>
  <si>
    <t xml:space="preserve">DRB10401_58</t>
  </si>
  <si>
    <t xml:space="preserve">QSLLIVNNATNV</t>
  </si>
  <si>
    <t xml:space="preserve">DRB10401_37</t>
  </si>
  <si>
    <t xml:space="preserve">DLFLPFFSNVTW</t>
  </si>
  <si>
    <t xml:space="preserve">DRB10401_70</t>
  </si>
  <si>
    <t xml:space="preserve">TYFTQSRNLQEF</t>
  </si>
  <si>
    <t xml:space="preserve">DRB10401_48</t>
  </si>
  <si>
    <t xml:space="preserve">GYLNSTNVTIAT</t>
  </si>
  <si>
    <t xml:space="preserve">DRB10401_38</t>
  </si>
  <si>
    <t xml:space="preserve">KVFRSSVLHSTQ</t>
  </si>
  <si>
    <t xml:space="preserve">DRB10401_35</t>
  </si>
  <si>
    <t xml:space="preserve">RVYSTGSNVFQT</t>
  </si>
  <si>
    <t xml:space="preserve">DRB10401_94</t>
  </si>
  <si>
    <t xml:space="preserve">SLLVLVQSTQWS</t>
  </si>
  <si>
    <t xml:space="preserve">DRB10401_66</t>
  </si>
  <si>
    <t xml:space="preserve">QAIASEFSSLPS</t>
  </si>
  <si>
    <t xml:space="preserve">DRB10401_60</t>
  </si>
  <si>
    <t xml:space="preserve">IKIVQMLSDTLK</t>
  </si>
  <si>
    <t xml:space="preserve">DRB10401_75</t>
  </si>
  <si>
    <t xml:space="preserve">IVVFDEISMATN</t>
  </si>
  <si>
    <t xml:space="preserve">DRB10401_82</t>
  </si>
  <si>
    <t xml:space="preserve">FKFVCDNIKFAD</t>
  </si>
  <si>
    <t xml:space="preserve">DRB10401_43</t>
  </si>
  <si>
    <t xml:space="preserve">FIKGLNNLNRGM</t>
  </si>
  <si>
    <t xml:space="preserve">DRB10401_88</t>
  </si>
  <si>
    <t xml:space="preserve">VTYKLDGVVCTE</t>
  </si>
  <si>
    <t xml:space="preserve">DRB10401_11</t>
  </si>
  <si>
    <t xml:space="preserve">NFKFVCDNIKFA</t>
  </si>
  <si>
    <t xml:space="preserve">DRB10401_74</t>
  </si>
  <si>
    <t xml:space="preserve">SVLYYQNNVFMS</t>
  </si>
  <si>
    <t xml:space="preserve">DRB10401_49</t>
  </si>
  <si>
    <t xml:space="preserve">GYVMHANYIFWR</t>
  </si>
  <si>
    <t xml:space="preserve">DRB10401_91</t>
  </si>
  <si>
    <t xml:space="preserve">LKYAISAKNRAR</t>
  </si>
  <si>
    <t xml:space="preserve">DRB10401_93</t>
  </si>
  <si>
    <t xml:space="preserve">TLVSDIDITFLK</t>
  </si>
  <si>
    <t xml:space="preserve">DRB10401_23</t>
  </si>
  <si>
    <t xml:space="preserve">NKFLALCADSII</t>
  </si>
  <si>
    <t xml:space="preserve">DRB10401_90</t>
  </si>
  <si>
    <t xml:space="preserve">QKLALGGSVAIK</t>
  </si>
  <si>
    <t xml:space="preserve">DRB10401_44</t>
  </si>
  <si>
    <t xml:space="preserve">LVYFLQSINFVR</t>
  </si>
  <si>
    <t xml:space="preserve">DRB10401_33</t>
  </si>
  <si>
    <t xml:space="preserve">TLLALHRSYLTP</t>
  </si>
  <si>
    <t xml:space="preserve">DRB10401_89</t>
  </si>
  <si>
    <t xml:space="preserve">VFGLYKNTCVGS</t>
  </si>
  <si>
    <t xml:space="preserve">DRB10401_68</t>
  </si>
  <si>
    <t xml:space="preserve">GEYSHVVAFNTL</t>
  </si>
  <si>
    <t xml:space="preserve">DRB10401_46</t>
  </si>
  <si>
    <t xml:space="preserve">QGYKSVNITFEL</t>
  </si>
  <si>
    <t xml:space="preserve">DRB10401_27</t>
  </si>
  <si>
    <t xml:space="preserve">YFVLTSHTVMPL</t>
  </si>
  <si>
    <t xml:space="preserve">DRB10401_25</t>
  </si>
  <si>
    <t xml:space="preserve">RNVIPTITQMNL</t>
  </si>
  <si>
    <t xml:space="preserve">DRB10401_54</t>
  </si>
  <si>
    <t xml:space="preserve">KVFTTVDNINLH</t>
  </si>
  <si>
    <t xml:space="preserve">DRB10401_83</t>
  </si>
  <si>
    <t xml:space="preserve">ITILDGISQYSL</t>
  </si>
  <si>
    <t xml:space="preserve">DRB10401_50</t>
  </si>
  <si>
    <t xml:space="preserve">LFFFLYENAFLP</t>
  </si>
  <si>
    <t xml:space="preserve">DRB10401_81</t>
  </si>
  <si>
    <t xml:space="preserve">TFGAGAALQIPF</t>
  </si>
  <si>
    <t xml:space="preserve">DRB10401_77</t>
  </si>
  <si>
    <t xml:space="preserve">ILLIIMRTFKVS</t>
  </si>
  <si>
    <t xml:space="preserve">DRB10401_65</t>
  </si>
  <si>
    <t xml:space="preserve">VMYASAVVLLIL</t>
  </si>
  <si>
    <t xml:space="preserve">DRB10401_87</t>
  </si>
  <si>
    <t xml:space="preserve">ILFLALITLATC</t>
  </si>
  <si>
    <t xml:space="preserve">DRB10401_63</t>
  </si>
  <si>
    <t xml:space="preserve">PNFKDQVILLNK</t>
  </si>
  <si>
    <t xml:space="preserve">peptide</t>
  </si>
  <si>
    <t xml:space="preserve">protein</t>
  </si>
  <si>
    <t xml:space="preserve">QHD43415.1</t>
  </si>
  <si>
    <t xml:space="preserve">QHD43416.1</t>
  </si>
  <si>
    <t xml:space="preserve">QHD43417.1</t>
  </si>
  <si>
    <t xml:space="preserve">QHD43418.1</t>
  </si>
  <si>
    <t xml:space="preserve">QHD43419.1</t>
  </si>
  <si>
    <t xml:space="preserve">QHD43420.1</t>
  </si>
  <si>
    <t xml:space="preserve">QHD43421.1</t>
  </si>
  <si>
    <t xml:space="preserve">QHD43422.1</t>
  </si>
  <si>
    <t xml:space="preserve">QHD43423.2</t>
  </si>
</sst>
</file>

<file path=xl/styles.xml><?xml version="1.0" encoding="utf-8"?>
<styleSheet xmlns="http://schemas.openxmlformats.org/spreadsheetml/2006/main">
  <numFmts count="4">
    <numFmt numFmtId="164" formatCode="General"/>
    <numFmt numFmtId="165" formatCode="0"/>
    <numFmt numFmtId="166" formatCode="0.0"/>
    <numFmt numFmtId="167" formatCode="0.000"/>
  </numFmts>
  <fonts count="17">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name val="Calibri"/>
      <family val="2"/>
      <charset val="1"/>
    </font>
    <font>
      <sz val="11"/>
      <name val="Calibri"/>
      <family val="2"/>
      <charset val="1"/>
    </font>
    <font>
      <sz val="11"/>
      <color rgb="FF006100"/>
      <name val="Calibri"/>
      <family val="2"/>
      <charset val="1"/>
    </font>
    <font>
      <b val="true"/>
      <sz val="16"/>
      <color rgb="FF000000"/>
      <name val="Calibri"/>
      <family val="0"/>
    </font>
    <font>
      <sz val="16"/>
      <color rgb="FF000000"/>
      <name val="Calibri"/>
      <family val="0"/>
    </font>
    <font>
      <i val="true"/>
      <sz val="16"/>
      <color rgb="FF000000"/>
      <name val="Calibri"/>
      <family val="0"/>
    </font>
    <font>
      <sz val="32"/>
      <color rgb="FF000000"/>
      <name val="Calibri"/>
      <family val="0"/>
    </font>
    <font>
      <sz val="11"/>
      <color rgb="FF000000"/>
      <name val="Courier New"/>
      <family val="3"/>
      <charset val="1"/>
    </font>
    <font>
      <b val="true"/>
      <sz val="11"/>
      <color rgb="FF000000"/>
      <name val="Courier New"/>
      <family val="3"/>
      <charset val="1"/>
    </font>
    <font>
      <sz val="14"/>
      <color rgb="FF595959"/>
      <name val="Calibri"/>
      <family val="2"/>
    </font>
    <font>
      <sz val="9"/>
      <color rgb="FF595959"/>
      <name val="Calibri"/>
      <family val="2"/>
    </font>
    <font>
      <sz val="10"/>
      <color rgb="FF595959"/>
      <name val="Calibri"/>
      <family val="2"/>
    </font>
  </fonts>
  <fills count="4">
    <fill>
      <patternFill patternType="none"/>
    </fill>
    <fill>
      <patternFill patternType="gray125"/>
    </fill>
    <fill>
      <patternFill patternType="solid">
        <fgColor rgb="FFC6EFCE"/>
        <bgColor rgb="FFD9D9D9"/>
      </patternFill>
    </fill>
    <fill>
      <patternFill patternType="solid">
        <fgColor rgb="FFD9D9D9"/>
        <bgColor rgb="FFC6EFCE"/>
      </patternFill>
    </fill>
  </fills>
  <borders count="8">
    <border diagonalUp="false" diagonalDown="false">
      <left/>
      <right/>
      <top/>
      <bottom/>
      <diagonal/>
    </border>
    <border diagonalUp="false" diagonalDown="false">
      <left style="thin"/>
      <right style="thin"/>
      <top style="thin"/>
      <bottom style="thin"/>
      <diagonal/>
    </border>
    <border diagonalUp="false" diagonalDown="false">
      <left style="medium"/>
      <right/>
      <top style="medium"/>
      <bottom/>
      <diagonal/>
    </border>
    <border diagonalUp="false" diagonalDown="false">
      <left/>
      <right style="medium"/>
      <top style="medium"/>
      <bottom/>
      <diagonal/>
    </border>
    <border diagonalUp="false" diagonalDown="false">
      <left style="medium"/>
      <right/>
      <top/>
      <bottom/>
      <diagonal/>
    </border>
    <border diagonalUp="false" diagonalDown="false">
      <left/>
      <right style="medium"/>
      <top/>
      <bottom/>
      <diagonal/>
    </border>
    <border diagonalUp="false" diagonalDown="false">
      <left style="medium"/>
      <right/>
      <top/>
      <bottom style="medium"/>
      <diagonal/>
    </border>
    <border diagonalUp="false" diagonalDown="false">
      <left/>
      <right style="medium"/>
      <top/>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2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6" fillId="0" borderId="1" xfId="0" applyFont="true" applyBorder="true" applyAlignment="true" applyProtection="false">
      <alignment horizontal="left" vertical="center" textRotation="0" wrapText="false" indent="0" shrinkToFit="false"/>
      <protection locked="true" hidden="false"/>
    </xf>
    <xf numFmtId="164" fontId="6" fillId="0" borderId="1" xfId="20" applyFont="true" applyBorder="true" applyAlignment="true" applyProtection="true">
      <alignment horizontal="left" vertical="center"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5" fontId="12" fillId="0" borderId="0" xfId="0" applyFont="true" applyBorder="false" applyAlignment="true" applyProtection="false">
      <alignment horizontal="center"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5" fontId="13" fillId="0" borderId="0" xfId="0" applyFont="true" applyBorder="false" applyAlignment="true" applyProtection="false">
      <alignment horizontal="center" vertical="bottom" textRotation="0" wrapText="false" indent="0" shrinkToFit="false"/>
      <protection locked="true" hidden="false"/>
    </xf>
    <xf numFmtId="164" fontId="12" fillId="0" borderId="2" xfId="0" applyFont="true" applyBorder="true" applyAlignment="false" applyProtection="false">
      <alignment horizontal="general" vertical="bottom" textRotation="0" wrapText="false" indent="0" shrinkToFit="false"/>
      <protection locked="true" hidden="false"/>
    </xf>
    <xf numFmtId="164" fontId="12" fillId="0" borderId="3" xfId="0" applyFont="true" applyBorder="true" applyAlignment="false" applyProtection="false">
      <alignment horizontal="general" vertical="bottom" textRotation="0" wrapText="false" indent="0" shrinkToFit="false"/>
      <protection locked="true" hidden="false"/>
    </xf>
    <xf numFmtId="164" fontId="12" fillId="3" borderId="0" xfId="0" applyFont="true" applyBorder="false" applyAlignment="false" applyProtection="false">
      <alignment horizontal="general" vertical="bottom" textRotation="0" wrapText="false" indent="0" shrinkToFit="false"/>
      <protection locked="true" hidden="false"/>
    </xf>
    <xf numFmtId="165" fontId="12" fillId="3" borderId="0" xfId="0" applyFont="true" applyBorder="false" applyAlignment="true" applyProtection="false">
      <alignment horizontal="center" vertical="bottom" textRotation="0" wrapText="false" indent="0" shrinkToFit="false"/>
      <protection locked="true" hidden="false"/>
    </xf>
    <xf numFmtId="164" fontId="12" fillId="0" borderId="4" xfId="0" applyFont="true" applyBorder="true" applyAlignment="false" applyProtection="false">
      <alignment horizontal="general" vertical="bottom" textRotation="0" wrapText="false" indent="0" shrinkToFit="false"/>
      <protection locked="true" hidden="false"/>
    </xf>
    <xf numFmtId="164" fontId="12" fillId="0" borderId="5" xfId="0" applyFont="true" applyBorder="true" applyAlignment="false" applyProtection="false">
      <alignment horizontal="general" vertical="bottom" textRotation="0" wrapText="false" indent="0" shrinkToFit="false"/>
      <protection locked="true" hidden="false"/>
    </xf>
    <xf numFmtId="164" fontId="13" fillId="0" borderId="6" xfId="0" applyFont="true" applyBorder="true" applyAlignment="false" applyProtection="false">
      <alignment horizontal="general" vertical="bottom" textRotation="0" wrapText="false" indent="0" shrinkToFit="false"/>
      <protection locked="true" hidden="false"/>
    </xf>
    <xf numFmtId="166" fontId="13" fillId="0" borderId="7" xfId="0" applyFont="true" applyBorder="true" applyAlignment="false" applyProtection="false">
      <alignment horizontal="general" vertical="bottom" textRotation="0" wrapText="false" indent="0" shrinkToFit="false"/>
      <protection locked="true" hidden="false"/>
    </xf>
    <xf numFmtId="165" fontId="12"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center" vertical="bottom" textRotation="0" wrapText="false" indent="0" shrinkToFit="false"/>
      <protection locked="true" hidden="false"/>
    </xf>
    <xf numFmtId="167" fontId="12" fillId="0" borderId="0" xfId="0" applyFont="true" applyBorder="false" applyAlignment="true" applyProtection="false">
      <alignment horizontal="center" vertical="bottom" textRotation="0" wrapText="false" indent="0" shrinkToFit="false"/>
      <protection locked="true" hidden="false"/>
    </xf>
    <xf numFmtId="167" fontId="12" fillId="3" borderId="0" xfId="0" applyFont="true" applyBorder="false" applyAlignment="true" applyProtection="false">
      <alignment horizontal="center"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Good" xfId="20" builtinId="53" customBuiltin="true"/>
  </cellStyle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C99"/>
      <rgbColor rgb="FF4472C4"/>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A*0101</a:t>
            </a:r>
          </a:p>
        </c:rich>
      </c:tx>
      <c:overlay val="0"/>
      <c:spPr>
        <a:noFill/>
        <a:ln>
          <a:noFill/>
        </a:ln>
      </c:spPr>
    </c:title>
    <c:autoTitleDeleted val="0"/>
    <c:plotArea>
      <c:scatterChart>
        <c:scatterStyle val="lineMarker"/>
        <c:varyColors val="0"/>
        <c:ser>
          <c:idx val="0"/>
          <c:order val="0"/>
          <c:tx>
            <c:strRef>
              <c:f>'1 A0101'!$E$1</c:f>
              <c:strCache>
                <c:ptCount val="1"/>
                <c:pt idx="0">
                  <c:v>Stab %</c:v>
                </c:pt>
              </c:strCache>
            </c:strRef>
          </c:tx>
          <c:spPr>
            <a:solidFill>
              <a:srgbClr val="4472c4"/>
            </a:solidFill>
            <a:ln w="19080">
              <a:noFill/>
            </a:ln>
          </c:spPr>
          <c:marker>
            <c:symbol val="circle"/>
            <c:size val="5"/>
            <c:spPr>
              <a:solidFill>
                <a:srgbClr val="4472c4"/>
              </a:solidFill>
            </c:spPr>
          </c:marker>
          <c:dLbls>
            <c:numFmt formatCode="0" sourceLinked="1"/>
            <c:dLblPos val="r"/>
            <c:showLegendKey val="0"/>
            <c:showVal val="0"/>
            <c:showCatName val="0"/>
            <c:showSerName val="0"/>
            <c:showPercent val="0"/>
            <c:showLeaderLines val="0"/>
          </c:dLbls>
          <c:xVal>
            <c:numRef>
              <c:f>'1 A0101'!$D$2:$D$94</c:f>
              <c:numCache>
                <c:formatCode>General</c:formatCode>
                <c:ptCount val="93"/>
                <c:pt idx="0">
                  <c:v>16.73</c:v>
                </c:pt>
                <c:pt idx="1">
                  <c:v>2.2</c:v>
                </c:pt>
                <c:pt idx="2">
                  <c:v>9.45</c:v>
                </c:pt>
                <c:pt idx="3">
                  <c:v>6.12</c:v>
                </c:pt>
                <c:pt idx="4">
                  <c:v>7.64</c:v>
                </c:pt>
                <c:pt idx="5">
                  <c:v>2.83</c:v>
                </c:pt>
                <c:pt idx="6">
                  <c:v>3.37</c:v>
                </c:pt>
                <c:pt idx="7">
                  <c:v>3.23</c:v>
                </c:pt>
                <c:pt idx="8">
                  <c:v>5.97</c:v>
                </c:pt>
                <c:pt idx="9">
                  <c:v>14.46</c:v>
                </c:pt>
                <c:pt idx="10">
                  <c:v>21.67</c:v>
                </c:pt>
                <c:pt idx="11">
                  <c:v>33.22</c:v>
                </c:pt>
                <c:pt idx="12">
                  <c:v>18.49</c:v>
                </c:pt>
                <c:pt idx="13">
                  <c:v>28.93</c:v>
                </c:pt>
                <c:pt idx="14">
                  <c:v>12.27</c:v>
                </c:pt>
                <c:pt idx="15">
                  <c:v>10.47</c:v>
                </c:pt>
                <c:pt idx="16">
                  <c:v>57.62</c:v>
                </c:pt>
                <c:pt idx="17">
                  <c:v>115.32</c:v>
                </c:pt>
                <c:pt idx="18">
                  <c:v>424.28</c:v>
                </c:pt>
                <c:pt idx="19">
                  <c:v>195.81</c:v>
                </c:pt>
                <c:pt idx="20">
                  <c:v>99.79</c:v>
                </c:pt>
                <c:pt idx="21">
                  <c:v>353.93</c:v>
                </c:pt>
                <c:pt idx="22">
                  <c:v>37.18</c:v>
                </c:pt>
                <c:pt idx="23">
                  <c:v>166.65</c:v>
                </c:pt>
                <c:pt idx="24">
                  <c:v>65.99</c:v>
                </c:pt>
                <c:pt idx="25">
                  <c:v>401.54</c:v>
                </c:pt>
                <c:pt idx="26">
                  <c:v>444.9</c:v>
                </c:pt>
                <c:pt idx="27">
                  <c:v>644.72</c:v>
                </c:pt>
                <c:pt idx="28">
                  <c:v>110.96</c:v>
                </c:pt>
                <c:pt idx="29">
                  <c:v>101.72</c:v>
                </c:pt>
                <c:pt idx="30">
                  <c:v>163.01</c:v>
                </c:pt>
                <c:pt idx="31">
                  <c:v>112.35</c:v>
                </c:pt>
                <c:pt idx="32">
                  <c:v>9.76</c:v>
                </c:pt>
                <c:pt idx="33">
                  <c:v>469.47</c:v>
                </c:pt>
                <c:pt idx="34">
                  <c:v>514.75</c:v>
                </c:pt>
                <c:pt idx="35">
                  <c:v>29.75</c:v>
                </c:pt>
                <c:pt idx="36">
                  <c:v>666.37</c:v>
                </c:pt>
                <c:pt idx="37">
                  <c:v>798.6</c:v>
                </c:pt>
                <c:pt idx="38">
                  <c:v>886.37</c:v>
                </c:pt>
                <c:pt idx="39">
                  <c:v>26.28</c:v>
                </c:pt>
                <c:pt idx="40">
                  <c:v>35.43</c:v>
                </c:pt>
                <c:pt idx="41">
                  <c:v>115.77</c:v>
                </c:pt>
                <c:pt idx="42">
                  <c:v>260.02</c:v>
                </c:pt>
                <c:pt idx="43">
                  <c:v>21.68</c:v>
                </c:pt>
                <c:pt idx="44">
                  <c:v>819.83</c:v>
                </c:pt>
                <c:pt idx="45">
                  <c:v>23.97</c:v>
                </c:pt>
                <c:pt idx="46">
                  <c:v>26.58</c:v>
                </c:pt>
                <c:pt idx="47">
                  <c:v>115.03</c:v>
                </c:pt>
                <c:pt idx="48">
                  <c:v>566.75</c:v>
                </c:pt>
                <c:pt idx="49">
                  <c:v>194.07</c:v>
                </c:pt>
                <c:pt idx="50">
                  <c:v>329.48</c:v>
                </c:pt>
                <c:pt idx="51">
                  <c:v>451.98</c:v>
                </c:pt>
                <c:pt idx="52">
                  <c:v>825.9</c:v>
                </c:pt>
                <c:pt idx="53">
                  <c:v>339.71</c:v>
                </c:pt>
                <c:pt idx="54">
                  <c:v>288.73</c:v>
                </c:pt>
                <c:pt idx="55">
                  <c:v>104.64</c:v>
                </c:pt>
                <c:pt idx="56">
                  <c:v>285.57</c:v>
                </c:pt>
                <c:pt idx="57">
                  <c:v>736.76</c:v>
                </c:pt>
                <c:pt idx="58">
                  <c:v>31.99</c:v>
                </c:pt>
                <c:pt idx="59">
                  <c:v>368.18</c:v>
                </c:pt>
                <c:pt idx="60">
                  <c:v>266.68</c:v>
                </c:pt>
                <c:pt idx="61">
                  <c:v>48.64</c:v>
                </c:pt>
                <c:pt idx="62">
                  <c:v>164.7</c:v>
                </c:pt>
                <c:pt idx="63">
                  <c:v>48.64</c:v>
                </c:pt>
                <c:pt idx="64">
                  <c:v>536.95</c:v>
                </c:pt>
                <c:pt idx="65">
                  <c:v>683.02</c:v>
                </c:pt>
                <c:pt idx="66">
                  <c:v>565.95</c:v>
                </c:pt>
                <c:pt idx="67">
                  <c:v>270.97</c:v>
                </c:pt>
                <c:pt idx="68">
                  <c:v>327.66</c:v>
                </c:pt>
                <c:pt idx="69">
                  <c:v>322.29</c:v>
                </c:pt>
                <c:pt idx="70">
                  <c:v>694.09</c:v>
                </c:pt>
                <c:pt idx="71">
                  <c:v>823.72</c:v>
                </c:pt>
                <c:pt idx="72">
                  <c:v>231.55</c:v>
                </c:pt>
                <c:pt idx="73">
                  <c:v>654.97</c:v>
                </c:pt>
                <c:pt idx="74">
                  <c:v>414.82</c:v>
                </c:pt>
                <c:pt idx="75">
                  <c:v>690.87</c:v>
                </c:pt>
                <c:pt idx="76">
                  <c:v>302.75</c:v>
                </c:pt>
                <c:pt idx="77">
                  <c:v>537.16</c:v>
                </c:pt>
                <c:pt idx="78">
                  <c:v>236.43</c:v>
                </c:pt>
                <c:pt idx="79">
                  <c:v>436.78</c:v>
                </c:pt>
                <c:pt idx="80">
                  <c:v>743.65</c:v>
                </c:pt>
                <c:pt idx="81">
                  <c:v>860.22</c:v>
                </c:pt>
                <c:pt idx="82">
                  <c:v>488.37</c:v>
                </c:pt>
                <c:pt idx="83">
                  <c:v>866.72</c:v>
                </c:pt>
                <c:pt idx="84">
                  <c:v>851.3</c:v>
                </c:pt>
                <c:pt idx="85">
                  <c:v>577.14</c:v>
                </c:pt>
                <c:pt idx="86">
                  <c:v>516.3</c:v>
                </c:pt>
                <c:pt idx="87">
                  <c:v>333.91</c:v>
                </c:pt>
                <c:pt idx="88">
                  <c:v>866.72</c:v>
                </c:pt>
                <c:pt idx="89">
                  <c:v>642.33</c:v>
                </c:pt>
                <c:pt idx="90">
                  <c:v>731.96</c:v>
                </c:pt>
                <c:pt idx="91">
                  <c:v>481.59</c:v>
                </c:pt>
                <c:pt idx="92">
                  <c:v>511.68</c:v>
                </c:pt>
              </c:numCache>
            </c:numRef>
          </c:xVal>
          <c:yVal>
            <c:numRef>
              <c:f>'1 A0101'!$E$2:$E$94</c:f>
              <c:numCache>
                <c:formatCode>General</c:formatCode>
                <c:ptCount val="93"/>
                <c:pt idx="0">
                  <c:v>97.5685605050719</c:v>
                </c:pt>
                <c:pt idx="1">
                  <c:v>91.0940467860923</c:v>
                </c:pt>
                <c:pt idx="2">
                  <c:v>90.4215238196098</c:v>
                </c:pt>
                <c:pt idx="3">
                  <c:v>85.4248533089108</c:v>
                </c:pt>
                <c:pt idx="4">
                  <c:v>83.6164399056984</c:v>
                </c:pt>
                <c:pt idx="5">
                  <c:v>79.8826653802058</c:v>
                </c:pt>
                <c:pt idx="6">
                  <c:v>79.646242398934</c:v>
                </c:pt>
                <c:pt idx="7">
                  <c:v>78.8258160926509</c:v>
                </c:pt>
                <c:pt idx="8">
                  <c:v>70.4747305346608</c:v>
                </c:pt>
                <c:pt idx="9">
                  <c:v>65.3887974388235</c:v>
                </c:pt>
                <c:pt idx="10">
                  <c:v>63.2851534045485</c:v>
                </c:pt>
                <c:pt idx="11">
                  <c:v>63.1716792417259</c:v>
                </c:pt>
                <c:pt idx="12">
                  <c:v>61.758727545062</c:v>
                </c:pt>
                <c:pt idx="13">
                  <c:v>60.2678487036521</c:v>
                </c:pt>
                <c:pt idx="14">
                  <c:v>59.3550548503169</c:v>
                </c:pt>
                <c:pt idx="15">
                  <c:v>58.6646146367094</c:v>
                </c:pt>
                <c:pt idx="16">
                  <c:v>58.3649581331923</c:v>
                </c:pt>
                <c:pt idx="17">
                  <c:v>52.0976497860895</c:v>
                </c:pt>
                <c:pt idx="18">
                  <c:v>48.4216053543202</c:v>
                </c:pt>
                <c:pt idx="19">
                  <c:v>48.2394356219526</c:v>
                </c:pt>
                <c:pt idx="20">
                  <c:v>44.2932397722349</c:v>
                </c:pt>
                <c:pt idx="21">
                  <c:v>40.921983937695</c:v>
                </c:pt>
                <c:pt idx="22">
                  <c:v>38.268645722437</c:v>
                </c:pt>
                <c:pt idx="23">
                  <c:v>36.6700479966821</c:v>
                </c:pt>
                <c:pt idx="24">
                  <c:v>33.8524178332942</c:v>
                </c:pt>
                <c:pt idx="25">
                  <c:v>31.6884388806718</c:v>
                </c:pt>
                <c:pt idx="26">
                  <c:v>30.5505621452701</c:v>
                </c:pt>
                <c:pt idx="27">
                  <c:v>30.5440641971731</c:v>
                </c:pt>
                <c:pt idx="28">
                  <c:v>30.0124525141567</c:v>
                </c:pt>
                <c:pt idx="29">
                  <c:v>27.3146283887035</c:v>
                </c:pt>
                <c:pt idx="30">
                  <c:v>26.8124003880671</c:v>
                </c:pt>
                <c:pt idx="31">
                  <c:v>26.685932521433</c:v>
                </c:pt>
                <c:pt idx="32">
                  <c:v>26.3785358110056</c:v>
                </c:pt>
                <c:pt idx="33">
                  <c:v>24.7021364544107</c:v>
                </c:pt>
                <c:pt idx="34">
                  <c:v>24.3481433914492</c:v>
                </c:pt>
                <c:pt idx="35">
                  <c:v>24.2086812729081</c:v>
                </c:pt>
                <c:pt idx="36">
                  <c:v>23.5677765748113</c:v>
                </c:pt>
                <c:pt idx="37">
                  <c:v>21.9083026862448</c:v>
                </c:pt>
                <c:pt idx="38">
                  <c:v>21.1576083983996</c:v>
                </c:pt>
                <c:pt idx="39">
                  <c:v>21.1089407923664</c:v>
                </c:pt>
                <c:pt idx="40">
                  <c:v>19.0583535141699</c:v>
                </c:pt>
                <c:pt idx="41">
                  <c:v>17.100877548836</c:v>
                </c:pt>
                <c:pt idx="42">
                  <c:v>17.0643768443111</c:v>
                </c:pt>
                <c:pt idx="43">
                  <c:v>16.7842944810993</c:v>
                </c:pt>
                <c:pt idx="44">
                  <c:v>16.3642539727741</c:v>
                </c:pt>
                <c:pt idx="45">
                  <c:v>15.6097928975057</c:v>
                </c:pt>
                <c:pt idx="46">
                  <c:v>15.0230173046461</c:v>
                </c:pt>
                <c:pt idx="47">
                  <c:v>13.2221361060411</c:v>
                </c:pt>
                <c:pt idx="48">
                  <c:v>12.9070024772773</c:v>
                </c:pt>
                <c:pt idx="49">
                  <c:v>12.5825980844725</c:v>
                </c:pt>
                <c:pt idx="50">
                  <c:v>10.3871263773706</c:v>
                </c:pt>
                <c:pt idx="51">
                  <c:v>8.54842137131747</c:v>
                </c:pt>
                <c:pt idx="52">
                  <c:v>7.87561038056567</c:v>
                </c:pt>
                <c:pt idx="53">
                  <c:v>6.94899465087685</c:v>
                </c:pt>
                <c:pt idx="54">
                  <c:v>6.25586410972222</c:v>
                </c:pt>
                <c:pt idx="55">
                  <c:v>6.00354991693254</c:v>
                </c:pt>
                <c:pt idx="56">
                  <c:v>5.10139213392731</c:v>
                </c:pt>
                <c:pt idx="57">
                  <c:v>4.80934977531887</c:v>
                </c:pt>
                <c:pt idx="58">
                  <c:v>4.6609901458813</c:v>
                </c:pt>
                <c:pt idx="59">
                  <c:v>3.93603580046847</c:v>
                </c:pt>
                <c:pt idx="60">
                  <c:v>3.76884689272759</c:v>
                </c:pt>
                <c:pt idx="61">
                  <c:v>3.43417940868952</c:v>
                </c:pt>
                <c:pt idx="62">
                  <c:v>3.40082477325296</c:v>
                </c:pt>
                <c:pt idx="63">
                  <c:v>3.18563090713181</c:v>
                </c:pt>
                <c:pt idx="64">
                  <c:v>2.93708240557409</c:v>
                </c:pt>
                <c:pt idx="65">
                  <c:v>1.95054392547416</c:v>
                </c:pt>
                <c:pt idx="66">
                  <c:v>1.92136851944503</c:v>
                </c:pt>
                <c:pt idx="67">
                  <c:v>1.82192423527898</c:v>
                </c:pt>
                <c:pt idx="68">
                  <c:v>1.57933490378452</c:v>
                </c:pt>
                <c:pt idx="69">
                  <c:v>1.40631096964738</c:v>
                </c:pt>
                <c:pt idx="70">
                  <c:v>1.24383979529986</c:v>
                </c:pt>
                <c:pt idx="71">
                  <c:v>1.06642917754799</c:v>
                </c:pt>
                <c:pt idx="72">
                  <c:v>0.920263026941702</c:v>
                </c:pt>
                <c:pt idx="73">
                  <c:v>0.853346027813453</c:v>
                </c:pt>
                <c:pt idx="74">
                  <c:v>0.846269564747315</c:v>
                </c:pt>
                <c:pt idx="75">
                  <c:v>0.793464384576844</c:v>
                </c:pt>
                <c:pt idx="76">
                  <c:v>0.738879811846213</c:v>
                </c:pt>
                <c:pt idx="77">
                  <c:v>0.673204249387843</c:v>
                </c:pt>
                <c:pt idx="78">
                  <c:v>0.462687009485557</c:v>
                </c:pt>
                <c:pt idx="79">
                  <c:v>0.418820447386042</c:v>
                </c:pt>
                <c:pt idx="80">
                  <c:v>0.366967309376975</c:v>
                </c:pt>
                <c:pt idx="81">
                  <c:v>0.285359154178338</c:v>
                </c:pt>
                <c:pt idx="82">
                  <c:v>-0.0178983378248217</c:v>
                </c:pt>
                <c:pt idx="83">
                  <c:v>-0.0188914871607252</c:v>
                </c:pt>
                <c:pt idx="84">
                  <c:v>-0.225063424670607</c:v>
                </c:pt>
                <c:pt idx="85">
                  <c:v>-0.336674610344956</c:v>
                </c:pt>
                <c:pt idx="86">
                  <c:v>-0.369284657827415</c:v>
                </c:pt>
                <c:pt idx="87">
                  <c:v>-0.386914154731012</c:v>
                </c:pt>
                <c:pt idx="88">
                  <c:v>-0.421262213551301</c:v>
                </c:pt>
                <c:pt idx="89">
                  <c:v>-0.603183658584899</c:v>
                </c:pt>
                <c:pt idx="90">
                  <c:v>-0.826529625504926</c:v>
                </c:pt>
                <c:pt idx="91">
                  <c:v>-1.16032810387408</c:v>
                </c:pt>
                <c:pt idx="92">
                  <c:v>-2.09339930424627</c:v>
                </c:pt>
              </c:numCache>
            </c:numRef>
          </c:yVal>
          <c:smooth val="0"/>
        </c:ser>
        <c:axId val="53391205"/>
        <c:axId val="10120948"/>
      </c:scatterChart>
      <c:valAx>
        <c:axId val="53391205"/>
        <c:scaling>
          <c:logBase val="10"/>
          <c:orientation val="minMax"/>
        </c:scaling>
        <c:delete val="0"/>
        <c:axPos val="b"/>
        <c:title>
          <c:tx>
            <c:rich>
              <a:bodyPr rot="0"/>
              <a:lstStyle/>
              <a:p>
                <a:pPr>
                  <a:defRPr b="0" sz="1000" spc="-1" strike="noStrike">
                    <a:solidFill>
                      <a:srgbClr val="595959"/>
                    </a:solidFill>
                    <a:latin typeface="Calibri"/>
                  </a:defRPr>
                </a:pPr>
                <a:r>
                  <a:rPr b="0" sz="1000" spc="-1" strike="noStrike">
                    <a:solidFill>
                      <a:srgbClr val="595959"/>
                    </a:solidFill>
                    <a:latin typeface="Calibri"/>
                  </a:rPr>
                  <a:t>Pred Kd (nM)</a:t>
                </a:r>
              </a:p>
            </c:rich>
          </c:tx>
          <c:overlay val="0"/>
          <c:spPr>
            <a:noFill/>
            <a:ln>
              <a:noFill/>
            </a:ln>
          </c:spPr>
        </c:title>
        <c:numFmt formatCode="0"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10120948"/>
        <c:crossesAt val="0"/>
        <c:crossBetween val="midCat"/>
      </c:valAx>
      <c:valAx>
        <c:axId val="10120948"/>
        <c:scaling>
          <c:orientation val="minMax"/>
          <c:min val="0"/>
        </c:scaling>
        <c:delete val="0"/>
        <c:axPos val="l"/>
        <c:majorGridlines>
          <c:spPr>
            <a:ln w="9360">
              <a:solidFill>
                <a:srgbClr val="d9d9d9"/>
              </a:solidFill>
              <a:round/>
            </a:ln>
          </c:spPr>
        </c:majorGridlines>
        <c:title>
          <c:tx>
            <c:rich>
              <a:bodyPr rot="-5400000"/>
              <a:lstStyle/>
              <a:p>
                <a:pPr>
                  <a:defRPr b="0" sz="1000" spc="-1" strike="noStrike">
                    <a:solidFill>
                      <a:srgbClr val="595959"/>
                    </a:solidFill>
                    <a:latin typeface="Calibri"/>
                  </a:defRPr>
                </a:pPr>
                <a:r>
                  <a:rPr b="0" sz="1000" spc="-1" strike="noStrike">
                    <a:solidFill>
                      <a:srgbClr val="595959"/>
                    </a:solidFill>
                    <a:latin typeface="Calibri"/>
                  </a:rPr>
                  <a:t>Stab %</a:t>
                </a:r>
              </a:p>
            </c:rich>
          </c:tx>
          <c:overlay val="0"/>
          <c:spPr>
            <a:noFill/>
            <a:ln>
              <a:noFill/>
            </a:ln>
          </c:spPr>
        </c:title>
        <c:numFmt formatCode="0"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53391205"/>
        <c:crosses val="autoZero"/>
        <c:crossBetween val="midCat"/>
      </c:valAx>
      <c:spPr>
        <a:noFill/>
        <a:ln>
          <a:noFill/>
        </a:ln>
      </c:spPr>
    </c:plotArea>
    <c:plotVisOnly val="1"/>
    <c:dispBlanksAs val="gap"/>
  </c:chart>
  <c:spPr>
    <a:solidFill>
      <a:srgbClr val="ffffff"/>
    </a:solidFill>
    <a:ln w="9360">
      <a:solidFill>
        <a:srgbClr val="d9d9d9"/>
      </a:solidFill>
      <a:round/>
    </a:ln>
  </c:spPr>
</c:chartSpace>
</file>

<file path=xl/charts/chart1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C*0102</a:t>
            </a:r>
          </a:p>
        </c:rich>
      </c:tx>
      <c:overlay val="0"/>
      <c:spPr>
        <a:noFill/>
        <a:ln>
          <a:noFill/>
        </a:ln>
      </c:spPr>
    </c:title>
    <c:autoTitleDeleted val="0"/>
    <c:plotArea>
      <c:scatterChart>
        <c:scatterStyle val="lineMarker"/>
        <c:varyColors val="0"/>
        <c:ser>
          <c:idx val="0"/>
          <c:order val="0"/>
          <c:tx>
            <c:strRef>
              <c:f>'10 C0102'!$E$1</c:f>
              <c:strCache>
                <c:ptCount val="1"/>
                <c:pt idx="0">
                  <c:v>Stab %</c:v>
                </c:pt>
              </c:strCache>
            </c:strRef>
          </c:tx>
          <c:spPr>
            <a:solidFill>
              <a:srgbClr val="4472c4"/>
            </a:solidFill>
            <a:ln w="19080">
              <a:noFill/>
            </a:ln>
          </c:spPr>
          <c:marker>
            <c:symbol val="circle"/>
            <c:size val="5"/>
            <c:spPr>
              <a:solidFill>
                <a:srgbClr val="4472c4"/>
              </a:solidFill>
            </c:spPr>
          </c:marker>
          <c:dLbls>
            <c:numFmt formatCode="0" sourceLinked="1"/>
            <c:dLblPos val="r"/>
            <c:showLegendKey val="0"/>
            <c:showVal val="0"/>
            <c:showCatName val="0"/>
            <c:showSerName val="0"/>
            <c:showPercent val="0"/>
            <c:showLeaderLines val="0"/>
          </c:dLbls>
          <c:xVal>
            <c:numRef>
              <c:f>'10 C0102'!$D$2:$D$94</c:f>
              <c:numCache>
                <c:formatCode>General</c:formatCode>
                <c:ptCount val="93"/>
                <c:pt idx="0">
                  <c:v>0.04</c:v>
                </c:pt>
                <c:pt idx="1">
                  <c:v>0.0441</c:v>
                </c:pt>
                <c:pt idx="2">
                  <c:v>0.1345</c:v>
                </c:pt>
                <c:pt idx="3">
                  <c:v>0.1345</c:v>
                </c:pt>
                <c:pt idx="4">
                  <c:v>0.0162</c:v>
                </c:pt>
                <c:pt idx="5">
                  <c:v>0.0884</c:v>
                </c:pt>
                <c:pt idx="6">
                  <c:v>0.0825</c:v>
                </c:pt>
                <c:pt idx="7">
                  <c:v>0.0531</c:v>
                </c:pt>
                <c:pt idx="8">
                  <c:v>0.1093</c:v>
                </c:pt>
                <c:pt idx="9">
                  <c:v>0.0162</c:v>
                </c:pt>
                <c:pt idx="10">
                  <c:v>0.1364</c:v>
                </c:pt>
                <c:pt idx="11">
                  <c:v>0.0816</c:v>
                </c:pt>
                <c:pt idx="12">
                  <c:v>0.0296</c:v>
                </c:pt>
                <c:pt idx="13">
                  <c:v>0.1539</c:v>
                </c:pt>
                <c:pt idx="14">
                  <c:v>0.1415</c:v>
                </c:pt>
                <c:pt idx="15">
                  <c:v>0.0842</c:v>
                </c:pt>
                <c:pt idx="16">
                  <c:v>0.1458</c:v>
                </c:pt>
                <c:pt idx="17">
                  <c:v>0.0307</c:v>
                </c:pt>
                <c:pt idx="18">
                  <c:v>0.0993</c:v>
                </c:pt>
                <c:pt idx="19">
                  <c:v>0.1634</c:v>
                </c:pt>
                <c:pt idx="20">
                  <c:v>0.1272</c:v>
                </c:pt>
                <c:pt idx="21">
                  <c:v>0.1387</c:v>
                </c:pt>
                <c:pt idx="22">
                  <c:v>0.146</c:v>
                </c:pt>
                <c:pt idx="23">
                  <c:v>0.0576</c:v>
                </c:pt>
                <c:pt idx="24">
                  <c:v>0.1224</c:v>
                </c:pt>
                <c:pt idx="25">
                  <c:v>0.0615</c:v>
                </c:pt>
                <c:pt idx="26">
                  <c:v>0.0528</c:v>
                </c:pt>
                <c:pt idx="27">
                  <c:v>0.0193</c:v>
                </c:pt>
                <c:pt idx="28">
                  <c:v>0.0394</c:v>
                </c:pt>
                <c:pt idx="29">
                  <c:v>0.0747</c:v>
                </c:pt>
                <c:pt idx="30">
                  <c:v>0.0619</c:v>
                </c:pt>
                <c:pt idx="31">
                  <c:v>0.0166</c:v>
                </c:pt>
                <c:pt idx="32">
                  <c:v>0.0488</c:v>
                </c:pt>
                <c:pt idx="33">
                  <c:v>0.092</c:v>
                </c:pt>
                <c:pt idx="34">
                  <c:v>0.1223</c:v>
                </c:pt>
                <c:pt idx="35">
                  <c:v>0.0478</c:v>
                </c:pt>
                <c:pt idx="36">
                  <c:v>0.0256</c:v>
                </c:pt>
                <c:pt idx="37">
                  <c:v>0.01</c:v>
                </c:pt>
                <c:pt idx="38">
                  <c:v>0.0848</c:v>
                </c:pt>
                <c:pt idx="39">
                  <c:v>0.0836</c:v>
                </c:pt>
                <c:pt idx="40">
                  <c:v>0.1418</c:v>
                </c:pt>
                <c:pt idx="41">
                  <c:v>0.0997</c:v>
                </c:pt>
                <c:pt idx="42">
                  <c:v>0.0841</c:v>
                </c:pt>
                <c:pt idx="43">
                  <c:v>0.0417</c:v>
                </c:pt>
                <c:pt idx="44">
                  <c:v>0.0482</c:v>
                </c:pt>
                <c:pt idx="45">
                  <c:v>0.0591</c:v>
                </c:pt>
                <c:pt idx="46">
                  <c:v>0.0521</c:v>
                </c:pt>
                <c:pt idx="47">
                  <c:v>0.1477</c:v>
                </c:pt>
                <c:pt idx="48">
                  <c:v>0.0729</c:v>
                </c:pt>
                <c:pt idx="49">
                  <c:v>0.0819</c:v>
                </c:pt>
                <c:pt idx="50">
                  <c:v>0.0433</c:v>
                </c:pt>
                <c:pt idx="51">
                  <c:v>0.1411</c:v>
                </c:pt>
                <c:pt idx="52">
                  <c:v>0.0099</c:v>
                </c:pt>
                <c:pt idx="53">
                  <c:v>0.0604</c:v>
                </c:pt>
                <c:pt idx="54">
                  <c:v>0.0711</c:v>
                </c:pt>
                <c:pt idx="55">
                  <c:v>0.0403</c:v>
                </c:pt>
                <c:pt idx="56">
                  <c:v>0.04</c:v>
                </c:pt>
                <c:pt idx="57">
                  <c:v>0.01</c:v>
                </c:pt>
                <c:pt idx="58">
                  <c:v>0.0989</c:v>
                </c:pt>
                <c:pt idx="59">
                  <c:v>0.0818</c:v>
                </c:pt>
                <c:pt idx="60">
                  <c:v>0.0976</c:v>
                </c:pt>
                <c:pt idx="61">
                  <c:v>0.0637</c:v>
                </c:pt>
                <c:pt idx="62">
                  <c:v>0.0562</c:v>
                </c:pt>
                <c:pt idx="63">
                  <c:v>0.0322</c:v>
                </c:pt>
                <c:pt idx="64">
                  <c:v>0.095</c:v>
                </c:pt>
                <c:pt idx="65">
                  <c:v>0.0819</c:v>
                </c:pt>
                <c:pt idx="66">
                  <c:v>0.1115</c:v>
                </c:pt>
                <c:pt idx="67">
                  <c:v>0.1226</c:v>
                </c:pt>
                <c:pt idx="68">
                  <c:v>0.1635</c:v>
                </c:pt>
                <c:pt idx="69">
                  <c:v>0.1034</c:v>
                </c:pt>
                <c:pt idx="70">
                  <c:v>0.1282</c:v>
                </c:pt>
                <c:pt idx="71">
                  <c:v>0.1159</c:v>
                </c:pt>
                <c:pt idx="72">
                  <c:v>0.0819</c:v>
                </c:pt>
                <c:pt idx="73">
                  <c:v>0.1744</c:v>
                </c:pt>
                <c:pt idx="74">
                  <c:v>0.0944</c:v>
                </c:pt>
                <c:pt idx="75">
                  <c:v>0.0889</c:v>
                </c:pt>
                <c:pt idx="76">
                  <c:v>0.1351</c:v>
                </c:pt>
                <c:pt idx="77">
                  <c:v>0.1402</c:v>
                </c:pt>
                <c:pt idx="78">
                  <c:v>0.174</c:v>
                </c:pt>
                <c:pt idx="79">
                  <c:v>0.0835</c:v>
                </c:pt>
                <c:pt idx="80">
                  <c:v>0.0856</c:v>
                </c:pt>
                <c:pt idx="81">
                  <c:v>0.0096</c:v>
                </c:pt>
                <c:pt idx="82">
                  <c:v>0.159</c:v>
                </c:pt>
                <c:pt idx="83">
                  <c:v>0.1581</c:v>
                </c:pt>
                <c:pt idx="84">
                  <c:v>0.145</c:v>
                </c:pt>
                <c:pt idx="85">
                  <c:v>0.1368</c:v>
                </c:pt>
                <c:pt idx="86">
                  <c:v>0.1379</c:v>
                </c:pt>
                <c:pt idx="87">
                  <c:v>0.1631</c:v>
                </c:pt>
                <c:pt idx="88">
                  <c:v>0.1623</c:v>
                </c:pt>
                <c:pt idx="89">
                  <c:v>0.1682</c:v>
                </c:pt>
                <c:pt idx="90">
                  <c:v>0.0774</c:v>
                </c:pt>
                <c:pt idx="91">
                  <c:v>0.109</c:v>
                </c:pt>
                <c:pt idx="92">
                  <c:v>0.1633</c:v>
                </c:pt>
              </c:numCache>
            </c:numRef>
          </c:xVal>
          <c:yVal>
            <c:numRef>
              <c:f>'10 C0102'!$E$2:$E$94</c:f>
              <c:numCache>
                <c:formatCode>General</c:formatCode>
                <c:ptCount val="93"/>
                <c:pt idx="0">
                  <c:v>95.7092520634963</c:v>
                </c:pt>
                <c:pt idx="1">
                  <c:v>75.0190974053513</c:v>
                </c:pt>
                <c:pt idx="2">
                  <c:v>62.1870105184698</c:v>
                </c:pt>
                <c:pt idx="3">
                  <c:v>57.823316076023</c:v>
                </c:pt>
                <c:pt idx="4">
                  <c:v>35.7899662024093</c:v>
                </c:pt>
                <c:pt idx="5">
                  <c:v>30.7542895660259</c:v>
                </c:pt>
                <c:pt idx="6">
                  <c:v>28.5397407259631</c:v>
                </c:pt>
                <c:pt idx="7">
                  <c:v>17.9447273658947</c:v>
                </c:pt>
                <c:pt idx="8">
                  <c:v>15.6322257632679</c:v>
                </c:pt>
                <c:pt idx="9">
                  <c:v>12.7309384046482</c:v>
                </c:pt>
                <c:pt idx="10">
                  <c:v>12.097041357562</c:v>
                </c:pt>
                <c:pt idx="11">
                  <c:v>8.67695150621685</c:v>
                </c:pt>
                <c:pt idx="12">
                  <c:v>8.05798437877615</c:v>
                </c:pt>
                <c:pt idx="13">
                  <c:v>8.02740831508871</c:v>
                </c:pt>
                <c:pt idx="14">
                  <c:v>7.27466521531219</c:v>
                </c:pt>
                <c:pt idx="15">
                  <c:v>6.73082774193825</c:v>
                </c:pt>
                <c:pt idx="16">
                  <c:v>6.29135018249456</c:v>
                </c:pt>
                <c:pt idx="17">
                  <c:v>5.6357964542936</c:v>
                </c:pt>
                <c:pt idx="18">
                  <c:v>5.57224569519849</c:v>
                </c:pt>
                <c:pt idx="19">
                  <c:v>5.50464309397302</c:v>
                </c:pt>
                <c:pt idx="20">
                  <c:v>4.79108193211212</c:v>
                </c:pt>
                <c:pt idx="21">
                  <c:v>4.57987618687804</c:v>
                </c:pt>
                <c:pt idx="22">
                  <c:v>4.35464028728621</c:v>
                </c:pt>
                <c:pt idx="23">
                  <c:v>4.09753290545265</c:v>
                </c:pt>
                <c:pt idx="24">
                  <c:v>3.37024675342401</c:v>
                </c:pt>
                <c:pt idx="25">
                  <c:v>3.29941025077636</c:v>
                </c:pt>
                <c:pt idx="26">
                  <c:v>3.27402550208428</c:v>
                </c:pt>
                <c:pt idx="27">
                  <c:v>3.0782611716447</c:v>
                </c:pt>
                <c:pt idx="28">
                  <c:v>3.02833624914399</c:v>
                </c:pt>
                <c:pt idx="29">
                  <c:v>2.66298204177829</c:v>
                </c:pt>
                <c:pt idx="30">
                  <c:v>2.48763416430349</c:v>
                </c:pt>
                <c:pt idx="31">
                  <c:v>2.47834608298183</c:v>
                </c:pt>
                <c:pt idx="32">
                  <c:v>2.37648459502979</c:v>
                </c:pt>
                <c:pt idx="33">
                  <c:v>2.26484085960088</c:v>
                </c:pt>
                <c:pt idx="34">
                  <c:v>2.24670559476228</c:v>
                </c:pt>
                <c:pt idx="35">
                  <c:v>2.17184516552877</c:v>
                </c:pt>
                <c:pt idx="36">
                  <c:v>2.13313846306304</c:v>
                </c:pt>
                <c:pt idx="37">
                  <c:v>1.87792880435152</c:v>
                </c:pt>
                <c:pt idx="38">
                  <c:v>1.85793367780151</c:v>
                </c:pt>
                <c:pt idx="39">
                  <c:v>1.8414503420038</c:v>
                </c:pt>
                <c:pt idx="40">
                  <c:v>1.7975452617574</c:v>
                </c:pt>
                <c:pt idx="41">
                  <c:v>1.77825769510686</c:v>
                </c:pt>
                <c:pt idx="42">
                  <c:v>1.70662250279864</c:v>
                </c:pt>
                <c:pt idx="43">
                  <c:v>1.66691142039802</c:v>
                </c:pt>
                <c:pt idx="44">
                  <c:v>1.63793401740097</c:v>
                </c:pt>
                <c:pt idx="45">
                  <c:v>1.61886400894477</c:v>
                </c:pt>
                <c:pt idx="46">
                  <c:v>1.59642564682092</c:v>
                </c:pt>
                <c:pt idx="47">
                  <c:v>1.57707742869228</c:v>
                </c:pt>
                <c:pt idx="48">
                  <c:v>1.55603139629988</c:v>
                </c:pt>
                <c:pt idx="49">
                  <c:v>1.39218122990175</c:v>
                </c:pt>
                <c:pt idx="50">
                  <c:v>1.39002550918185</c:v>
                </c:pt>
                <c:pt idx="51">
                  <c:v>1.34769117408135</c:v>
                </c:pt>
                <c:pt idx="52">
                  <c:v>1.29560154602155</c:v>
                </c:pt>
                <c:pt idx="53">
                  <c:v>1.26613864136618</c:v>
                </c:pt>
                <c:pt idx="54">
                  <c:v>1.21343836458407</c:v>
                </c:pt>
                <c:pt idx="55">
                  <c:v>1.208353906632</c:v>
                </c:pt>
                <c:pt idx="56">
                  <c:v>1.01249074296137</c:v>
                </c:pt>
                <c:pt idx="57">
                  <c:v>1.00220566483243</c:v>
                </c:pt>
                <c:pt idx="58">
                  <c:v>0.994211080011181</c:v>
                </c:pt>
                <c:pt idx="59">
                  <c:v>0.990537241811234</c:v>
                </c:pt>
                <c:pt idx="60">
                  <c:v>0.944214599139298</c:v>
                </c:pt>
                <c:pt idx="61">
                  <c:v>0.895600822475047</c:v>
                </c:pt>
                <c:pt idx="62">
                  <c:v>0.892681710766686</c:v>
                </c:pt>
                <c:pt idx="63">
                  <c:v>0.859086741112902</c:v>
                </c:pt>
                <c:pt idx="64">
                  <c:v>0.856527663656591</c:v>
                </c:pt>
                <c:pt idx="65">
                  <c:v>0.77771486620838</c:v>
                </c:pt>
                <c:pt idx="66">
                  <c:v>0.768848751986128</c:v>
                </c:pt>
                <c:pt idx="67">
                  <c:v>0.75080269485476</c:v>
                </c:pt>
                <c:pt idx="68">
                  <c:v>0.719975055670125</c:v>
                </c:pt>
                <c:pt idx="69">
                  <c:v>0.706105667390779</c:v>
                </c:pt>
                <c:pt idx="70">
                  <c:v>0.690296835216612</c:v>
                </c:pt>
                <c:pt idx="71">
                  <c:v>0.660618614763099</c:v>
                </c:pt>
                <c:pt idx="72">
                  <c:v>0.645420431311235</c:v>
                </c:pt>
                <c:pt idx="73">
                  <c:v>0.632925403084964</c:v>
                </c:pt>
                <c:pt idx="74">
                  <c:v>0.518991494690682</c:v>
                </c:pt>
                <c:pt idx="75">
                  <c:v>0.464099557831931</c:v>
                </c:pt>
                <c:pt idx="76">
                  <c:v>0.414623556948182</c:v>
                </c:pt>
                <c:pt idx="77">
                  <c:v>0.401042324207402</c:v>
                </c:pt>
                <c:pt idx="78">
                  <c:v>0.296521323856434</c:v>
                </c:pt>
                <c:pt idx="79">
                  <c:v>0.260843152880859</c:v>
                </c:pt>
                <c:pt idx="80">
                  <c:v>0.239006454640131</c:v>
                </c:pt>
                <c:pt idx="81">
                  <c:v>0.191893786804495</c:v>
                </c:pt>
                <c:pt idx="82">
                  <c:v>0.168646468811636</c:v>
                </c:pt>
                <c:pt idx="83">
                  <c:v>0.150061641671448</c:v>
                </c:pt>
                <c:pt idx="84">
                  <c:v>0.0635780339549771</c:v>
                </c:pt>
                <c:pt idx="85">
                  <c:v>-0.180484963092733</c:v>
                </c:pt>
                <c:pt idx="86">
                  <c:v>-0.296458750324449</c:v>
                </c:pt>
                <c:pt idx="87">
                  <c:v>-0.299638102026877</c:v>
                </c:pt>
                <c:pt idx="88">
                  <c:v>-0.400566127730568</c:v>
                </c:pt>
                <c:pt idx="89">
                  <c:v>-0.531199008063015</c:v>
                </c:pt>
                <c:pt idx="90">
                  <c:v>-0.546944946362884</c:v>
                </c:pt>
                <c:pt idx="91">
                  <c:v>-0.605654799190864</c:v>
                </c:pt>
                <c:pt idx="92">
                  <c:v>-0.635009885776011</c:v>
                </c:pt>
              </c:numCache>
            </c:numRef>
          </c:yVal>
          <c:smooth val="0"/>
        </c:ser>
        <c:axId val="32484256"/>
        <c:axId val="19459053"/>
      </c:scatterChart>
      <c:valAx>
        <c:axId val="32484256"/>
        <c:scaling>
          <c:logBase val="10"/>
          <c:orientation val="minMax"/>
          <c:max val="1"/>
          <c:min val="0.001"/>
        </c:scaling>
        <c:delete val="0"/>
        <c:axPos val="b"/>
        <c:title>
          <c:tx>
            <c:rich>
              <a:bodyPr rot="0"/>
              <a:lstStyle/>
              <a:p>
                <a:pPr>
                  <a:defRPr b="0" sz="1000" spc="-1" strike="noStrike">
                    <a:solidFill>
                      <a:srgbClr val="595959"/>
                    </a:solidFill>
                    <a:latin typeface="Calibri"/>
                  </a:defRPr>
                </a:pPr>
                <a:r>
                  <a:rPr b="0" sz="1000" spc="-1" strike="noStrike">
                    <a:solidFill>
                      <a:srgbClr val="595959"/>
                    </a:solidFill>
                    <a:latin typeface="Calibri"/>
                  </a:rPr>
                  <a:t>Rank %</a:t>
                </a:r>
              </a:p>
            </c:rich>
          </c:tx>
          <c:overlay val="0"/>
          <c:spPr>
            <a:noFill/>
            <a:ln>
              <a:noFill/>
            </a:ln>
          </c:spPr>
        </c:title>
        <c:numFmt formatCode="0.000" sourceLinked="0"/>
        <c:majorTickMark val="in"/>
        <c:minorTickMark val="in"/>
        <c:tickLblPos val="nextTo"/>
        <c:spPr>
          <a:ln w="9360">
            <a:solidFill>
              <a:srgbClr val="bfbfbf"/>
            </a:solidFill>
            <a:round/>
          </a:ln>
        </c:spPr>
        <c:txPr>
          <a:bodyPr/>
          <a:lstStyle/>
          <a:p>
            <a:pPr>
              <a:defRPr b="0" sz="900" spc="-1" strike="noStrike">
                <a:solidFill>
                  <a:srgbClr val="595959"/>
                </a:solidFill>
                <a:latin typeface="Calibri"/>
              </a:defRPr>
            </a:pPr>
          </a:p>
        </c:txPr>
        <c:crossAx val="19459053"/>
        <c:crossesAt val="0"/>
        <c:crossBetween val="midCat"/>
      </c:valAx>
      <c:valAx>
        <c:axId val="19459053"/>
        <c:scaling>
          <c:orientation val="minMax"/>
          <c:min val="0"/>
        </c:scaling>
        <c:delete val="0"/>
        <c:axPos val="l"/>
        <c:majorGridlines>
          <c:spPr>
            <a:ln w="9360">
              <a:solidFill>
                <a:srgbClr val="d9d9d9"/>
              </a:solidFill>
              <a:round/>
            </a:ln>
          </c:spPr>
        </c:majorGridlines>
        <c:title>
          <c:tx>
            <c:rich>
              <a:bodyPr rot="-5400000"/>
              <a:lstStyle/>
              <a:p>
                <a:pPr>
                  <a:defRPr b="0" sz="1000" spc="-1" strike="noStrike">
                    <a:solidFill>
                      <a:srgbClr val="595959"/>
                    </a:solidFill>
                    <a:latin typeface="Calibri"/>
                  </a:defRPr>
                </a:pPr>
                <a:r>
                  <a:rPr b="0" sz="1000" spc="-1" strike="noStrike">
                    <a:solidFill>
                      <a:srgbClr val="595959"/>
                    </a:solidFill>
                    <a:latin typeface="Calibri"/>
                  </a:rPr>
                  <a:t>Stab %</a:t>
                </a:r>
              </a:p>
            </c:rich>
          </c:tx>
          <c:overlay val="0"/>
          <c:spPr>
            <a:noFill/>
            <a:ln>
              <a:noFill/>
            </a:ln>
          </c:spPr>
        </c:title>
        <c:numFmt formatCode="0"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32484256"/>
        <c:crossesAt val="0.001"/>
        <c:crossBetween val="midCat"/>
      </c:valAx>
      <c:spPr>
        <a:noFill/>
        <a:ln w="25560">
          <a:noFill/>
        </a:ln>
      </c:spPr>
    </c:plotArea>
    <c:plotVisOnly val="1"/>
    <c:dispBlanksAs val="gap"/>
  </c:chart>
  <c:spPr>
    <a:solidFill>
      <a:srgbClr val="ffffff"/>
    </a:solidFill>
    <a:ln w="9360">
      <a:solidFill>
        <a:srgbClr val="d9d9d9"/>
      </a:solidFill>
      <a:round/>
    </a:ln>
  </c:spPr>
</c:chartSpace>
</file>

<file path=xl/charts/chart1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DRB10401</a:t>
            </a:r>
          </a:p>
        </c:rich>
      </c:tx>
      <c:overlay val="0"/>
      <c:spPr>
        <a:noFill/>
        <a:ln>
          <a:noFill/>
        </a:ln>
      </c:spPr>
    </c:title>
    <c:autoTitleDeleted val="0"/>
    <c:plotArea>
      <c:scatterChart>
        <c:scatterStyle val="lineMarker"/>
        <c:varyColors val="0"/>
        <c:ser>
          <c:idx val="0"/>
          <c:order val="0"/>
          <c:tx>
            <c:strRef>
              <c:f>'11 DRB10401'!$E$1</c:f>
              <c:strCache>
                <c:ptCount val="1"/>
                <c:pt idx="0">
                  <c:v>Stab %</c:v>
                </c:pt>
              </c:strCache>
            </c:strRef>
          </c:tx>
          <c:spPr>
            <a:solidFill>
              <a:srgbClr val="4472c4"/>
            </a:solidFill>
            <a:ln w="19080">
              <a:noFill/>
            </a:ln>
          </c:spPr>
          <c:marker>
            <c:symbol val="circle"/>
            <c:size val="5"/>
            <c:spPr>
              <a:solidFill>
                <a:srgbClr val="4472c4"/>
              </a:solidFill>
            </c:spPr>
          </c:marker>
          <c:dLbls>
            <c:numFmt formatCode="0" sourceLinked="1"/>
            <c:dLblPos val="r"/>
            <c:showLegendKey val="0"/>
            <c:showVal val="0"/>
            <c:showCatName val="0"/>
            <c:showSerName val="0"/>
            <c:showPercent val="0"/>
            <c:showLeaderLines val="0"/>
          </c:dLbls>
          <c:xVal>
            <c:numRef>
              <c:f>'11 DRB10401'!$D$2:$D$94</c:f>
              <c:numCache>
                <c:formatCode>General</c:formatCode>
                <c:ptCount val="93"/>
                <c:pt idx="0">
                  <c:v>33.1</c:v>
                </c:pt>
                <c:pt idx="1">
                  <c:v>11.2</c:v>
                </c:pt>
                <c:pt idx="2">
                  <c:v>25.6</c:v>
                </c:pt>
                <c:pt idx="3">
                  <c:v>52</c:v>
                </c:pt>
                <c:pt idx="4">
                  <c:v>47.4</c:v>
                </c:pt>
                <c:pt idx="5">
                  <c:v>41.6</c:v>
                </c:pt>
                <c:pt idx="6">
                  <c:v>54.8</c:v>
                </c:pt>
                <c:pt idx="7">
                  <c:v>10</c:v>
                </c:pt>
                <c:pt idx="8">
                  <c:v>25.3</c:v>
                </c:pt>
                <c:pt idx="9">
                  <c:v>43.1</c:v>
                </c:pt>
                <c:pt idx="10">
                  <c:v>70.7</c:v>
                </c:pt>
                <c:pt idx="11">
                  <c:v>26.3</c:v>
                </c:pt>
                <c:pt idx="12">
                  <c:v>17.9</c:v>
                </c:pt>
                <c:pt idx="13">
                  <c:v>16.1</c:v>
                </c:pt>
                <c:pt idx="14">
                  <c:v>20.3</c:v>
                </c:pt>
                <c:pt idx="15">
                  <c:v>40.6</c:v>
                </c:pt>
                <c:pt idx="16">
                  <c:v>55.2</c:v>
                </c:pt>
                <c:pt idx="17">
                  <c:v>40.5</c:v>
                </c:pt>
                <c:pt idx="18">
                  <c:v>47.1</c:v>
                </c:pt>
                <c:pt idx="19">
                  <c:v>35.8</c:v>
                </c:pt>
                <c:pt idx="20">
                  <c:v>22.9</c:v>
                </c:pt>
                <c:pt idx="21">
                  <c:v>37.7</c:v>
                </c:pt>
                <c:pt idx="22">
                  <c:v>25.1</c:v>
                </c:pt>
                <c:pt idx="23">
                  <c:v>23.3</c:v>
                </c:pt>
                <c:pt idx="24">
                  <c:v>58.7</c:v>
                </c:pt>
                <c:pt idx="25">
                  <c:v>24.8</c:v>
                </c:pt>
                <c:pt idx="26">
                  <c:v>17.5</c:v>
                </c:pt>
                <c:pt idx="27">
                  <c:v>40</c:v>
                </c:pt>
                <c:pt idx="28">
                  <c:v>53.7</c:v>
                </c:pt>
                <c:pt idx="29">
                  <c:v>56.4</c:v>
                </c:pt>
                <c:pt idx="30">
                  <c:v>77.4</c:v>
                </c:pt>
                <c:pt idx="31">
                  <c:v>62</c:v>
                </c:pt>
                <c:pt idx="32">
                  <c:v>73.7</c:v>
                </c:pt>
                <c:pt idx="33">
                  <c:v>45.9</c:v>
                </c:pt>
                <c:pt idx="34">
                  <c:v>29</c:v>
                </c:pt>
                <c:pt idx="35">
                  <c:v>23.8</c:v>
                </c:pt>
                <c:pt idx="36">
                  <c:v>27.5</c:v>
                </c:pt>
                <c:pt idx="37">
                  <c:v>73.5</c:v>
                </c:pt>
                <c:pt idx="38">
                  <c:v>39.1</c:v>
                </c:pt>
                <c:pt idx="39">
                  <c:v>30.9</c:v>
                </c:pt>
                <c:pt idx="40">
                  <c:v>83.7</c:v>
                </c:pt>
                <c:pt idx="41">
                  <c:v>46.2</c:v>
                </c:pt>
                <c:pt idx="42">
                  <c:v>78.1</c:v>
                </c:pt>
                <c:pt idx="43">
                  <c:v>57.4</c:v>
                </c:pt>
                <c:pt idx="44">
                  <c:v>7.8</c:v>
                </c:pt>
                <c:pt idx="45">
                  <c:v>80.4</c:v>
                </c:pt>
                <c:pt idx="46">
                  <c:v>67.5</c:v>
                </c:pt>
                <c:pt idx="47">
                  <c:v>49.4</c:v>
                </c:pt>
                <c:pt idx="48">
                  <c:v>74.6</c:v>
                </c:pt>
                <c:pt idx="49">
                  <c:v>30</c:v>
                </c:pt>
                <c:pt idx="50">
                  <c:v>53.7</c:v>
                </c:pt>
                <c:pt idx="51">
                  <c:v>74.1</c:v>
                </c:pt>
                <c:pt idx="52">
                  <c:v>57.5</c:v>
                </c:pt>
                <c:pt idx="53">
                  <c:v>65.7</c:v>
                </c:pt>
                <c:pt idx="54">
                  <c:v>70.1</c:v>
                </c:pt>
                <c:pt idx="55">
                  <c:v>53</c:v>
                </c:pt>
                <c:pt idx="56">
                  <c:v>33.7</c:v>
                </c:pt>
                <c:pt idx="57">
                  <c:v>36</c:v>
                </c:pt>
                <c:pt idx="58">
                  <c:v>56.4</c:v>
                </c:pt>
                <c:pt idx="59">
                  <c:v>44.3</c:v>
                </c:pt>
                <c:pt idx="60">
                  <c:v>65.9</c:v>
                </c:pt>
                <c:pt idx="61">
                  <c:v>52.1</c:v>
                </c:pt>
                <c:pt idx="62">
                  <c:v>45.2</c:v>
                </c:pt>
                <c:pt idx="63">
                  <c:v>42.5</c:v>
                </c:pt>
                <c:pt idx="64">
                  <c:v>86</c:v>
                </c:pt>
                <c:pt idx="65">
                  <c:v>59.9</c:v>
                </c:pt>
                <c:pt idx="66">
                  <c:v>57.4</c:v>
                </c:pt>
                <c:pt idx="67">
                  <c:v>71</c:v>
                </c:pt>
                <c:pt idx="68">
                  <c:v>75.5</c:v>
                </c:pt>
                <c:pt idx="69">
                  <c:v>48.1</c:v>
                </c:pt>
                <c:pt idx="70">
                  <c:v>81.9</c:v>
                </c:pt>
                <c:pt idx="71">
                  <c:v>24.1</c:v>
                </c:pt>
                <c:pt idx="72">
                  <c:v>70.9</c:v>
                </c:pt>
                <c:pt idx="73">
                  <c:v>52.2</c:v>
                </c:pt>
                <c:pt idx="74">
                  <c:v>82.3</c:v>
                </c:pt>
                <c:pt idx="75">
                  <c:v>84.1</c:v>
                </c:pt>
                <c:pt idx="76">
                  <c:v>34.7</c:v>
                </c:pt>
                <c:pt idx="77">
                  <c:v>82.2</c:v>
                </c:pt>
                <c:pt idx="78">
                  <c:v>48.1</c:v>
                </c:pt>
                <c:pt idx="79">
                  <c:v>41.2</c:v>
                </c:pt>
                <c:pt idx="80">
                  <c:v>82.1</c:v>
                </c:pt>
                <c:pt idx="81">
                  <c:v>62</c:v>
                </c:pt>
                <c:pt idx="82">
                  <c:v>51.3</c:v>
                </c:pt>
                <c:pt idx="83">
                  <c:v>36.6</c:v>
                </c:pt>
                <c:pt idx="84">
                  <c:v>35.8</c:v>
                </c:pt>
                <c:pt idx="85">
                  <c:v>54</c:v>
                </c:pt>
                <c:pt idx="86">
                  <c:v>75.6</c:v>
                </c:pt>
                <c:pt idx="87">
                  <c:v>52.9</c:v>
                </c:pt>
                <c:pt idx="88">
                  <c:v>75.2</c:v>
                </c:pt>
                <c:pt idx="89">
                  <c:v>73.5</c:v>
                </c:pt>
                <c:pt idx="90">
                  <c:v>59.6</c:v>
                </c:pt>
                <c:pt idx="91">
                  <c:v>80.7</c:v>
                </c:pt>
                <c:pt idx="92">
                  <c:v>58</c:v>
                </c:pt>
              </c:numCache>
            </c:numRef>
          </c:xVal>
          <c:yVal>
            <c:numRef>
              <c:f>'11 DRB10401'!$E$2:$E$94</c:f>
              <c:numCache>
                <c:formatCode>General</c:formatCode>
                <c:ptCount val="93"/>
                <c:pt idx="0">
                  <c:v>128.838885247001</c:v>
                </c:pt>
                <c:pt idx="1">
                  <c:v>102.346624780658</c:v>
                </c:pt>
                <c:pt idx="2">
                  <c:v>95.8514007511255</c:v>
                </c:pt>
                <c:pt idx="3">
                  <c:v>93.6818735136123</c:v>
                </c:pt>
                <c:pt idx="4">
                  <c:v>88.6796745626234</c:v>
                </c:pt>
                <c:pt idx="5">
                  <c:v>87.3212580800164</c:v>
                </c:pt>
                <c:pt idx="6">
                  <c:v>87.0230224733344</c:v>
                </c:pt>
                <c:pt idx="7">
                  <c:v>83.0033916538986</c:v>
                </c:pt>
                <c:pt idx="8">
                  <c:v>81.3277255937628</c:v>
                </c:pt>
                <c:pt idx="9">
                  <c:v>80.6344296029839</c:v>
                </c:pt>
                <c:pt idx="10">
                  <c:v>77.8241435237899</c:v>
                </c:pt>
                <c:pt idx="11">
                  <c:v>77.4732740399603</c:v>
                </c:pt>
                <c:pt idx="12">
                  <c:v>76.6244531640943</c:v>
                </c:pt>
                <c:pt idx="13">
                  <c:v>76.3218463708004</c:v>
                </c:pt>
                <c:pt idx="14">
                  <c:v>71.6794297024756</c:v>
                </c:pt>
                <c:pt idx="15">
                  <c:v>69.2148496717142</c:v>
                </c:pt>
                <c:pt idx="16">
                  <c:v>62.4084238707875</c:v>
                </c:pt>
                <c:pt idx="17">
                  <c:v>61.9275657069033</c:v>
                </c:pt>
                <c:pt idx="18">
                  <c:v>61.8042927171333</c:v>
                </c:pt>
                <c:pt idx="19">
                  <c:v>61.1147092410109</c:v>
                </c:pt>
                <c:pt idx="20">
                  <c:v>60.9524318168586</c:v>
                </c:pt>
                <c:pt idx="21">
                  <c:v>60.0794749896271</c:v>
                </c:pt>
                <c:pt idx="22">
                  <c:v>58.116936565561</c:v>
                </c:pt>
                <c:pt idx="23">
                  <c:v>57.2735600970449</c:v>
                </c:pt>
                <c:pt idx="24">
                  <c:v>55.6620155214434</c:v>
                </c:pt>
                <c:pt idx="25">
                  <c:v>55.2662918592937</c:v>
                </c:pt>
                <c:pt idx="26">
                  <c:v>53.3088201425753</c:v>
                </c:pt>
                <c:pt idx="27">
                  <c:v>51.0722695790469</c:v>
                </c:pt>
                <c:pt idx="28">
                  <c:v>50.874161321751</c:v>
                </c:pt>
                <c:pt idx="29">
                  <c:v>47.9344392942132</c:v>
                </c:pt>
                <c:pt idx="30">
                  <c:v>43.5700512824481</c:v>
                </c:pt>
                <c:pt idx="31">
                  <c:v>42.1682683910422</c:v>
                </c:pt>
                <c:pt idx="32">
                  <c:v>41.2345295000284</c:v>
                </c:pt>
                <c:pt idx="33">
                  <c:v>38.7165555860172</c:v>
                </c:pt>
                <c:pt idx="34">
                  <c:v>37.4669719772392</c:v>
                </c:pt>
                <c:pt idx="35">
                  <c:v>37.2076993500612</c:v>
                </c:pt>
                <c:pt idx="36">
                  <c:v>35.8607750809383</c:v>
                </c:pt>
                <c:pt idx="37">
                  <c:v>35.542613496087</c:v>
                </c:pt>
                <c:pt idx="38">
                  <c:v>35.1072451519902</c:v>
                </c:pt>
                <c:pt idx="39">
                  <c:v>35.0561543175348</c:v>
                </c:pt>
                <c:pt idx="40">
                  <c:v>34.7067495727384</c:v>
                </c:pt>
                <c:pt idx="41">
                  <c:v>33.9139849045285</c:v>
                </c:pt>
                <c:pt idx="42">
                  <c:v>33.2838615421804</c:v>
                </c:pt>
                <c:pt idx="43">
                  <c:v>32.9260000022109</c:v>
                </c:pt>
                <c:pt idx="44">
                  <c:v>31.9202125327125</c:v>
                </c:pt>
                <c:pt idx="45">
                  <c:v>31.4187512943134</c:v>
                </c:pt>
                <c:pt idx="46">
                  <c:v>30.3151118876377</c:v>
                </c:pt>
                <c:pt idx="47">
                  <c:v>29.701699447342</c:v>
                </c:pt>
                <c:pt idx="48">
                  <c:v>29.618015866348</c:v>
                </c:pt>
                <c:pt idx="49">
                  <c:v>29.4537762446228</c:v>
                </c:pt>
                <c:pt idx="50">
                  <c:v>28.0480505336809</c:v>
                </c:pt>
                <c:pt idx="51">
                  <c:v>27.6128065542189</c:v>
                </c:pt>
                <c:pt idx="52">
                  <c:v>27.0209460445413</c:v>
                </c:pt>
                <c:pt idx="53">
                  <c:v>24.4556997509759</c:v>
                </c:pt>
                <c:pt idx="54">
                  <c:v>23.8644426400825</c:v>
                </c:pt>
                <c:pt idx="55">
                  <c:v>22.441292061962</c:v>
                </c:pt>
                <c:pt idx="56">
                  <c:v>19.3758788434199</c:v>
                </c:pt>
                <c:pt idx="57">
                  <c:v>19.1197613930903</c:v>
                </c:pt>
                <c:pt idx="58">
                  <c:v>18.6817445428798</c:v>
                </c:pt>
                <c:pt idx="59">
                  <c:v>17.6522863378724</c:v>
                </c:pt>
                <c:pt idx="60">
                  <c:v>16.2693423856048</c:v>
                </c:pt>
                <c:pt idx="61">
                  <c:v>16.2551509989336</c:v>
                </c:pt>
                <c:pt idx="62">
                  <c:v>14.1694777680251</c:v>
                </c:pt>
                <c:pt idx="63">
                  <c:v>13.4733029662532</c:v>
                </c:pt>
                <c:pt idx="64">
                  <c:v>13.4720408955138</c:v>
                </c:pt>
                <c:pt idx="65">
                  <c:v>13.1714930278422</c:v>
                </c:pt>
                <c:pt idx="66">
                  <c:v>12.6457392307596</c:v>
                </c:pt>
                <c:pt idx="67">
                  <c:v>12.0197429318511</c:v>
                </c:pt>
                <c:pt idx="68">
                  <c:v>11.3085384336468</c:v>
                </c:pt>
                <c:pt idx="69">
                  <c:v>11.2837438103261</c:v>
                </c:pt>
                <c:pt idx="70">
                  <c:v>10.0893182201744</c:v>
                </c:pt>
                <c:pt idx="71">
                  <c:v>8.52683318999158</c:v>
                </c:pt>
                <c:pt idx="72">
                  <c:v>7.62654377966787</c:v>
                </c:pt>
                <c:pt idx="73">
                  <c:v>6.86617840189786</c:v>
                </c:pt>
                <c:pt idx="74">
                  <c:v>6.48390454470752</c:v>
                </c:pt>
                <c:pt idx="75">
                  <c:v>5.80102294057692</c:v>
                </c:pt>
                <c:pt idx="76">
                  <c:v>4.48045476185739</c:v>
                </c:pt>
                <c:pt idx="77">
                  <c:v>4.26317132029918</c:v>
                </c:pt>
                <c:pt idx="78">
                  <c:v>3.25289290565164</c:v>
                </c:pt>
                <c:pt idx="79">
                  <c:v>1.94746496970662</c:v>
                </c:pt>
                <c:pt idx="80">
                  <c:v>0.955122699070012</c:v>
                </c:pt>
                <c:pt idx="81">
                  <c:v>0.939563301414921</c:v>
                </c:pt>
                <c:pt idx="82">
                  <c:v>0.778667706539259</c:v>
                </c:pt>
                <c:pt idx="83">
                  <c:v>0.297952331680297</c:v>
                </c:pt>
                <c:pt idx="84">
                  <c:v>-1.48878516571265</c:v>
                </c:pt>
                <c:pt idx="85">
                  <c:v>-1.97983662356096</c:v>
                </c:pt>
                <c:pt idx="86">
                  <c:v>-2.87004789236029</c:v>
                </c:pt>
                <c:pt idx="87">
                  <c:v>-3.35021974770377</c:v>
                </c:pt>
                <c:pt idx="88">
                  <c:v>-3.63077254574223</c:v>
                </c:pt>
                <c:pt idx="89">
                  <c:v>-4.02327193957979</c:v>
                </c:pt>
                <c:pt idx="90">
                  <c:v>-5.26950230931308</c:v>
                </c:pt>
                <c:pt idx="91">
                  <c:v>-5.4876885459987</c:v>
                </c:pt>
                <c:pt idx="92">
                  <c:v>-6.25545592259398</c:v>
                </c:pt>
              </c:numCache>
            </c:numRef>
          </c:yVal>
          <c:smooth val="0"/>
        </c:ser>
        <c:axId val="91016039"/>
        <c:axId val="76600246"/>
      </c:scatterChart>
      <c:valAx>
        <c:axId val="91016039"/>
        <c:scaling>
          <c:logBase val="10"/>
          <c:orientation val="minMax"/>
          <c:min val="1"/>
        </c:scaling>
        <c:delete val="0"/>
        <c:axPos val="b"/>
        <c:title>
          <c:tx>
            <c:rich>
              <a:bodyPr rot="0"/>
              <a:lstStyle/>
              <a:p>
                <a:pPr>
                  <a:defRPr b="0" sz="1000" spc="-1" strike="noStrike">
                    <a:solidFill>
                      <a:srgbClr val="595959"/>
                    </a:solidFill>
                    <a:latin typeface="Calibri"/>
                  </a:defRPr>
                </a:pPr>
                <a:r>
                  <a:rPr b="0" sz="1000" spc="-1" strike="noStrike">
                    <a:solidFill>
                      <a:srgbClr val="595959"/>
                    </a:solidFill>
                    <a:latin typeface="Calibri"/>
                  </a:rPr>
                  <a:t>Pred Kd (nM)</a:t>
                </a:r>
              </a:p>
            </c:rich>
          </c:tx>
          <c:overlay val="0"/>
          <c:spPr>
            <a:noFill/>
            <a:ln>
              <a:noFill/>
            </a:ln>
          </c:spPr>
        </c:title>
        <c:numFmt formatCode="0" sourceLinked="0"/>
        <c:majorTickMark val="in"/>
        <c:minorTickMark val="in"/>
        <c:tickLblPos val="nextTo"/>
        <c:spPr>
          <a:ln w="9360">
            <a:solidFill>
              <a:srgbClr val="bfbfbf"/>
            </a:solidFill>
            <a:round/>
          </a:ln>
        </c:spPr>
        <c:txPr>
          <a:bodyPr/>
          <a:lstStyle/>
          <a:p>
            <a:pPr>
              <a:defRPr b="0" sz="900" spc="-1" strike="noStrike">
                <a:solidFill>
                  <a:srgbClr val="595959"/>
                </a:solidFill>
                <a:latin typeface="Calibri"/>
              </a:defRPr>
            </a:pPr>
          </a:p>
        </c:txPr>
        <c:crossAx val="76600246"/>
        <c:crossesAt val="0"/>
        <c:crossBetween val="midCat"/>
      </c:valAx>
      <c:valAx>
        <c:axId val="76600246"/>
        <c:scaling>
          <c:orientation val="minMax"/>
          <c:min val="0"/>
        </c:scaling>
        <c:delete val="0"/>
        <c:axPos val="l"/>
        <c:majorGridlines>
          <c:spPr>
            <a:ln w="9360">
              <a:solidFill>
                <a:srgbClr val="d9d9d9"/>
              </a:solidFill>
              <a:round/>
            </a:ln>
          </c:spPr>
        </c:majorGridlines>
        <c:title>
          <c:tx>
            <c:rich>
              <a:bodyPr rot="-5400000"/>
              <a:lstStyle/>
              <a:p>
                <a:pPr>
                  <a:defRPr b="0" sz="1000" spc="-1" strike="noStrike">
                    <a:solidFill>
                      <a:srgbClr val="595959"/>
                    </a:solidFill>
                    <a:latin typeface="Calibri"/>
                  </a:defRPr>
                </a:pPr>
                <a:r>
                  <a:rPr b="0" sz="1000" spc="-1" strike="noStrike">
                    <a:solidFill>
                      <a:srgbClr val="595959"/>
                    </a:solidFill>
                    <a:latin typeface="Calibri"/>
                  </a:rPr>
                  <a:t>Stab %</a:t>
                </a:r>
              </a:p>
            </c:rich>
          </c:tx>
          <c:overlay val="0"/>
          <c:spPr>
            <a:noFill/>
            <a:ln>
              <a:noFill/>
            </a:ln>
          </c:spPr>
        </c:title>
        <c:numFmt formatCode="0"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91016039"/>
        <c:crosses val="autoZero"/>
        <c:crossBetween val="midCat"/>
      </c:valAx>
      <c:spPr>
        <a:noFill/>
        <a:ln w="25560">
          <a:noFill/>
        </a:ln>
      </c:spPr>
    </c:plotArea>
    <c:plotVisOnly val="1"/>
    <c:dispBlanksAs val="gap"/>
  </c:chart>
  <c:spPr>
    <a:solidFill>
      <a:srgbClr val="ffffff"/>
    </a:solidFill>
    <a:ln w="9360">
      <a:solidFill>
        <a:srgbClr val="d9d9d9"/>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A*0201</a:t>
            </a:r>
          </a:p>
        </c:rich>
      </c:tx>
      <c:overlay val="0"/>
      <c:spPr>
        <a:noFill/>
        <a:ln>
          <a:noFill/>
        </a:ln>
      </c:spPr>
    </c:title>
    <c:autoTitleDeleted val="0"/>
    <c:plotArea>
      <c:scatterChart>
        <c:scatterStyle val="lineMarker"/>
        <c:varyColors val="0"/>
        <c:ser>
          <c:idx val="0"/>
          <c:order val="0"/>
          <c:tx>
            <c:strRef>
              <c:f>'2 A0201'!$E$1</c:f>
              <c:strCache>
                <c:ptCount val="1"/>
                <c:pt idx="0">
                  <c:v>Stab %</c:v>
                </c:pt>
              </c:strCache>
            </c:strRef>
          </c:tx>
          <c:spPr>
            <a:solidFill>
              <a:srgbClr val="4472c4"/>
            </a:solidFill>
            <a:ln w="19080">
              <a:noFill/>
            </a:ln>
          </c:spPr>
          <c:marker>
            <c:symbol val="circle"/>
            <c:size val="5"/>
            <c:spPr>
              <a:solidFill>
                <a:srgbClr val="4472c4"/>
              </a:solidFill>
            </c:spPr>
          </c:marker>
          <c:dLbls>
            <c:numFmt formatCode="0" sourceLinked="1"/>
            <c:dLblPos val="r"/>
            <c:showLegendKey val="0"/>
            <c:showVal val="0"/>
            <c:showCatName val="0"/>
            <c:showSerName val="0"/>
            <c:showPercent val="0"/>
            <c:showLeaderLines val="0"/>
          </c:dLbls>
          <c:xVal>
            <c:numRef>
              <c:f>'2 A0201'!$D$2:$D$94</c:f>
              <c:numCache>
                <c:formatCode>General</c:formatCode>
                <c:ptCount val="93"/>
                <c:pt idx="0">
                  <c:v>5.36</c:v>
                </c:pt>
                <c:pt idx="1">
                  <c:v>23.81</c:v>
                </c:pt>
                <c:pt idx="2">
                  <c:v>9.14</c:v>
                </c:pt>
                <c:pt idx="3">
                  <c:v>3.7</c:v>
                </c:pt>
                <c:pt idx="4">
                  <c:v>3.6</c:v>
                </c:pt>
                <c:pt idx="5">
                  <c:v>17.19</c:v>
                </c:pt>
                <c:pt idx="6">
                  <c:v>2.81</c:v>
                </c:pt>
                <c:pt idx="7">
                  <c:v>18.8</c:v>
                </c:pt>
                <c:pt idx="8">
                  <c:v>6.77</c:v>
                </c:pt>
                <c:pt idx="9">
                  <c:v>7.34</c:v>
                </c:pt>
                <c:pt idx="10">
                  <c:v>10.09</c:v>
                </c:pt>
                <c:pt idx="11">
                  <c:v>2.45</c:v>
                </c:pt>
                <c:pt idx="12">
                  <c:v>5.93</c:v>
                </c:pt>
                <c:pt idx="13">
                  <c:v>2.67</c:v>
                </c:pt>
                <c:pt idx="14">
                  <c:v>7.25</c:v>
                </c:pt>
                <c:pt idx="15">
                  <c:v>4.53</c:v>
                </c:pt>
                <c:pt idx="16">
                  <c:v>5.37</c:v>
                </c:pt>
                <c:pt idx="17">
                  <c:v>23.63</c:v>
                </c:pt>
                <c:pt idx="18">
                  <c:v>7.42</c:v>
                </c:pt>
                <c:pt idx="19">
                  <c:v>17.72</c:v>
                </c:pt>
                <c:pt idx="20">
                  <c:v>4.97</c:v>
                </c:pt>
                <c:pt idx="21">
                  <c:v>15.07</c:v>
                </c:pt>
                <c:pt idx="22">
                  <c:v>3.32</c:v>
                </c:pt>
                <c:pt idx="23">
                  <c:v>8.64</c:v>
                </c:pt>
                <c:pt idx="24">
                  <c:v>3.06</c:v>
                </c:pt>
                <c:pt idx="25">
                  <c:v>14.81</c:v>
                </c:pt>
                <c:pt idx="26">
                  <c:v>23.05</c:v>
                </c:pt>
                <c:pt idx="27">
                  <c:v>5.78</c:v>
                </c:pt>
                <c:pt idx="28">
                  <c:v>15.97</c:v>
                </c:pt>
                <c:pt idx="29">
                  <c:v>5.07</c:v>
                </c:pt>
                <c:pt idx="30">
                  <c:v>7.71</c:v>
                </c:pt>
                <c:pt idx="31">
                  <c:v>3.75</c:v>
                </c:pt>
                <c:pt idx="32">
                  <c:v>18.97</c:v>
                </c:pt>
                <c:pt idx="33">
                  <c:v>17.61</c:v>
                </c:pt>
                <c:pt idx="34">
                  <c:v>3.87</c:v>
                </c:pt>
                <c:pt idx="35">
                  <c:v>7.85</c:v>
                </c:pt>
                <c:pt idx="36">
                  <c:v>9.68</c:v>
                </c:pt>
                <c:pt idx="37">
                  <c:v>13.64</c:v>
                </c:pt>
                <c:pt idx="38">
                  <c:v>9.02</c:v>
                </c:pt>
                <c:pt idx="39">
                  <c:v>16.66</c:v>
                </c:pt>
                <c:pt idx="40">
                  <c:v>11.11</c:v>
                </c:pt>
                <c:pt idx="41">
                  <c:v>12.61</c:v>
                </c:pt>
                <c:pt idx="42">
                  <c:v>14.93</c:v>
                </c:pt>
                <c:pt idx="43">
                  <c:v>11.73</c:v>
                </c:pt>
                <c:pt idx="44">
                  <c:v>9.18</c:v>
                </c:pt>
                <c:pt idx="45">
                  <c:v>4.99</c:v>
                </c:pt>
                <c:pt idx="46">
                  <c:v>14.81</c:v>
                </c:pt>
                <c:pt idx="47">
                  <c:v>14.57</c:v>
                </c:pt>
                <c:pt idx="48">
                  <c:v>7.19</c:v>
                </c:pt>
                <c:pt idx="49">
                  <c:v>15.7</c:v>
                </c:pt>
                <c:pt idx="50">
                  <c:v>10.59</c:v>
                </c:pt>
                <c:pt idx="51">
                  <c:v>20.82</c:v>
                </c:pt>
                <c:pt idx="52">
                  <c:v>5.26</c:v>
                </c:pt>
                <c:pt idx="53">
                  <c:v>13.54</c:v>
                </c:pt>
                <c:pt idx="54">
                  <c:v>8.24</c:v>
                </c:pt>
                <c:pt idx="55">
                  <c:v>11.96</c:v>
                </c:pt>
                <c:pt idx="56">
                  <c:v>5</c:v>
                </c:pt>
                <c:pt idx="57">
                  <c:v>3.15</c:v>
                </c:pt>
                <c:pt idx="58">
                  <c:v>5.47</c:v>
                </c:pt>
                <c:pt idx="59">
                  <c:v>9.11</c:v>
                </c:pt>
                <c:pt idx="60">
                  <c:v>6.6</c:v>
                </c:pt>
                <c:pt idx="61">
                  <c:v>13.4</c:v>
                </c:pt>
                <c:pt idx="62">
                  <c:v>14.27</c:v>
                </c:pt>
                <c:pt idx="63">
                  <c:v>12.28</c:v>
                </c:pt>
                <c:pt idx="64">
                  <c:v>19.67</c:v>
                </c:pt>
                <c:pt idx="65">
                  <c:v>24.07</c:v>
                </c:pt>
                <c:pt idx="66">
                  <c:v>6.06</c:v>
                </c:pt>
                <c:pt idx="67">
                  <c:v>10.2</c:v>
                </c:pt>
                <c:pt idx="68">
                  <c:v>19.63</c:v>
                </c:pt>
                <c:pt idx="69">
                  <c:v>23.12</c:v>
                </c:pt>
                <c:pt idx="70">
                  <c:v>8.72</c:v>
                </c:pt>
                <c:pt idx="71">
                  <c:v>9.08</c:v>
                </c:pt>
                <c:pt idx="72">
                  <c:v>14.25</c:v>
                </c:pt>
                <c:pt idx="73">
                  <c:v>10.03</c:v>
                </c:pt>
                <c:pt idx="74">
                  <c:v>7.57</c:v>
                </c:pt>
                <c:pt idx="75">
                  <c:v>16.52</c:v>
                </c:pt>
                <c:pt idx="76">
                  <c:v>15.05</c:v>
                </c:pt>
                <c:pt idx="77">
                  <c:v>9.53</c:v>
                </c:pt>
                <c:pt idx="78">
                  <c:v>7.12</c:v>
                </c:pt>
                <c:pt idx="79">
                  <c:v>19.09</c:v>
                </c:pt>
                <c:pt idx="80">
                  <c:v>10.29</c:v>
                </c:pt>
                <c:pt idx="81">
                  <c:v>19.01</c:v>
                </c:pt>
                <c:pt idx="82">
                  <c:v>13.29</c:v>
                </c:pt>
                <c:pt idx="83">
                  <c:v>23.67</c:v>
                </c:pt>
                <c:pt idx="84">
                  <c:v>15.2</c:v>
                </c:pt>
                <c:pt idx="85">
                  <c:v>10.2</c:v>
                </c:pt>
                <c:pt idx="86">
                  <c:v>21.72</c:v>
                </c:pt>
                <c:pt idx="87">
                  <c:v>14.16</c:v>
                </c:pt>
                <c:pt idx="88">
                  <c:v>10.01</c:v>
                </c:pt>
                <c:pt idx="89">
                  <c:v>11.96</c:v>
                </c:pt>
                <c:pt idx="90">
                  <c:v>24.56</c:v>
                </c:pt>
                <c:pt idx="91">
                  <c:v>19.31</c:v>
                </c:pt>
                <c:pt idx="92">
                  <c:v>1</c:v>
                </c:pt>
              </c:numCache>
            </c:numRef>
          </c:xVal>
          <c:yVal>
            <c:numRef>
              <c:f>'2 A0201'!$E$2:$E$94</c:f>
              <c:numCache>
                <c:formatCode>General</c:formatCode>
                <c:ptCount val="93"/>
                <c:pt idx="0">
                  <c:v>83.6903833237391</c:v>
                </c:pt>
                <c:pt idx="1">
                  <c:v>83.4787255572034</c:v>
                </c:pt>
                <c:pt idx="2">
                  <c:v>83.0923516885042</c:v>
                </c:pt>
                <c:pt idx="3">
                  <c:v>81.1074849866447</c:v>
                </c:pt>
                <c:pt idx="4">
                  <c:v>80.9610766559436</c:v>
                </c:pt>
                <c:pt idx="5">
                  <c:v>79.4295398356693</c:v>
                </c:pt>
                <c:pt idx="6">
                  <c:v>78.7332126789388</c:v>
                </c:pt>
                <c:pt idx="7">
                  <c:v>78.4530295119636</c:v>
                </c:pt>
                <c:pt idx="8">
                  <c:v>75.3628632069345</c:v>
                </c:pt>
                <c:pt idx="9">
                  <c:v>74.7770957097859</c:v>
                </c:pt>
                <c:pt idx="10">
                  <c:v>68.3803640038396</c:v>
                </c:pt>
                <c:pt idx="11">
                  <c:v>65.4016242151103</c:v>
                </c:pt>
                <c:pt idx="12">
                  <c:v>62.5578623090217</c:v>
                </c:pt>
                <c:pt idx="13">
                  <c:v>62.167354664461</c:v>
                </c:pt>
                <c:pt idx="14">
                  <c:v>60.3236755544958</c:v>
                </c:pt>
                <c:pt idx="15">
                  <c:v>58.9893373307037</c:v>
                </c:pt>
                <c:pt idx="16">
                  <c:v>58.4515605290317</c:v>
                </c:pt>
                <c:pt idx="17">
                  <c:v>58.3360183277933</c:v>
                </c:pt>
                <c:pt idx="18">
                  <c:v>57.3229236354409</c:v>
                </c:pt>
                <c:pt idx="19">
                  <c:v>56.9943894621098</c:v>
                </c:pt>
                <c:pt idx="20">
                  <c:v>56.0662512508366</c:v>
                </c:pt>
                <c:pt idx="21">
                  <c:v>54.7453802114974</c:v>
                </c:pt>
                <c:pt idx="22">
                  <c:v>53.5845520283482</c:v>
                </c:pt>
                <c:pt idx="23">
                  <c:v>53.1501814338648</c:v>
                </c:pt>
                <c:pt idx="24">
                  <c:v>52.6099804485367</c:v>
                </c:pt>
                <c:pt idx="25">
                  <c:v>50.2821173881387</c:v>
                </c:pt>
                <c:pt idx="26">
                  <c:v>49.884694488335</c:v>
                </c:pt>
                <c:pt idx="27">
                  <c:v>48.7007702270688</c:v>
                </c:pt>
                <c:pt idx="28">
                  <c:v>48.5804836813243</c:v>
                </c:pt>
                <c:pt idx="29">
                  <c:v>47.9137005091148</c:v>
                </c:pt>
                <c:pt idx="30">
                  <c:v>47.7763873898549</c:v>
                </c:pt>
                <c:pt idx="31">
                  <c:v>46.7862606315831</c:v>
                </c:pt>
                <c:pt idx="32">
                  <c:v>46.6229659320184</c:v>
                </c:pt>
                <c:pt idx="33">
                  <c:v>46.5057171537286</c:v>
                </c:pt>
                <c:pt idx="34">
                  <c:v>45.8946736222647</c:v>
                </c:pt>
                <c:pt idx="35">
                  <c:v>45.3651673874693</c:v>
                </c:pt>
                <c:pt idx="36">
                  <c:v>45.1384489276967</c:v>
                </c:pt>
                <c:pt idx="37">
                  <c:v>44.3066524182559</c:v>
                </c:pt>
                <c:pt idx="38">
                  <c:v>43.6562400236099</c:v>
                </c:pt>
                <c:pt idx="39">
                  <c:v>43.3371764483683</c:v>
                </c:pt>
                <c:pt idx="40">
                  <c:v>42.9714533680534</c:v>
                </c:pt>
                <c:pt idx="41">
                  <c:v>42.8381700018489</c:v>
                </c:pt>
                <c:pt idx="42">
                  <c:v>41.8634853537698</c:v>
                </c:pt>
                <c:pt idx="43">
                  <c:v>41.2289914636172</c:v>
                </c:pt>
                <c:pt idx="44">
                  <c:v>40.7257321426612</c:v>
                </c:pt>
                <c:pt idx="45">
                  <c:v>40.301079388879</c:v>
                </c:pt>
                <c:pt idx="46">
                  <c:v>40.2690011675882</c:v>
                </c:pt>
                <c:pt idx="47">
                  <c:v>40.2194440997119</c:v>
                </c:pt>
                <c:pt idx="48">
                  <c:v>39.5772902113273</c:v>
                </c:pt>
                <c:pt idx="49">
                  <c:v>38.9656481718339</c:v>
                </c:pt>
                <c:pt idx="50">
                  <c:v>38.5616552518974</c:v>
                </c:pt>
                <c:pt idx="51">
                  <c:v>36.7600284919974</c:v>
                </c:pt>
                <c:pt idx="52">
                  <c:v>35.6996727713883</c:v>
                </c:pt>
                <c:pt idx="53">
                  <c:v>35.522511379492</c:v>
                </c:pt>
                <c:pt idx="54">
                  <c:v>35.31096366607</c:v>
                </c:pt>
                <c:pt idx="55">
                  <c:v>35.165782502966</c:v>
                </c:pt>
                <c:pt idx="56">
                  <c:v>34.3258405555312</c:v>
                </c:pt>
                <c:pt idx="57">
                  <c:v>33.964126122195</c:v>
                </c:pt>
                <c:pt idx="58">
                  <c:v>32.6754704936446</c:v>
                </c:pt>
                <c:pt idx="59">
                  <c:v>31.4904773603559</c:v>
                </c:pt>
                <c:pt idx="60">
                  <c:v>31.0184203585114</c:v>
                </c:pt>
                <c:pt idx="61">
                  <c:v>30.8615615047354</c:v>
                </c:pt>
                <c:pt idx="62">
                  <c:v>29.5350114232117</c:v>
                </c:pt>
                <c:pt idx="63">
                  <c:v>26.1413186304785</c:v>
                </c:pt>
                <c:pt idx="64">
                  <c:v>25.7197307805353</c:v>
                </c:pt>
                <c:pt idx="65">
                  <c:v>24.4020226375335</c:v>
                </c:pt>
                <c:pt idx="66">
                  <c:v>21.7169422456938</c:v>
                </c:pt>
                <c:pt idx="67">
                  <c:v>18.5284894646305</c:v>
                </c:pt>
                <c:pt idx="68">
                  <c:v>17.7249916811907</c:v>
                </c:pt>
                <c:pt idx="69">
                  <c:v>17.6055478709336</c:v>
                </c:pt>
                <c:pt idx="70">
                  <c:v>15.6792535468159</c:v>
                </c:pt>
                <c:pt idx="71">
                  <c:v>15.5437811789517</c:v>
                </c:pt>
                <c:pt idx="72">
                  <c:v>15.0263069154</c:v>
                </c:pt>
                <c:pt idx="73">
                  <c:v>11.836743050161</c:v>
                </c:pt>
                <c:pt idx="74">
                  <c:v>11.668948233548</c:v>
                </c:pt>
                <c:pt idx="75">
                  <c:v>11.1375002397047</c:v>
                </c:pt>
                <c:pt idx="76">
                  <c:v>6.85710197165732</c:v>
                </c:pt>
                <c:pt idx="77">
                  <c:v>6.04133401982356</c:v>
                </c:pt>
                <c:pt idx="78">
                  <c:v>3.9380185084613</c:v>
                </c:pt>
                <c:pt idx="79">
                  <c:v>2.77826221248851</c:v>
                </c:pt>
                <c:pt idx="80">
                  <c:v>1.50699949864023</c:v>
                </c:pt>
                <c:pt idx="81">
                  <c:v>0.393661495436698</c:v>
                </c:pt>
                <c:pt idx="82">
                  <c:v>0.197928263701981</c:v>
                </c:pt>
                <c:pt idx="83">
                  <c:v>0.024445359443126</c:v>
                </c:pt>
                <c:pt idx="84">
                  <c:v>-1.07931802286475</c:v>
                </c:pt>
                <c:pt idx="85">
                  <c:v>-3.69549159730908</c:v>
                </c:pt>
                <c:pt idx="86">
                  <c:v>-4.87320916447554</c:v>
                </c:pt>
                <c:pt idx="87">
                  <c:v>-6.21946327609003</c:v>
                </c:pt>
                <c:pt idx="88">
                  <c:v>-12.8116900166207</c:v>
                </c:pt>
                <c:pt idx="89">
                  <c:v>-13.2410810846015</c:v>
                </c:pt>
                <c:pt idx="90">
                  <c:v>-20.6275611470176</c:v>
                </c:pt>
                <c:pt idx="91">
                  <c:v>-22.081825605675</c:v>
                </c:pt>
                <c:pt idx="92">
                  <c:v/>
                </c:pt>
              </c:numCache>
            </c:numRef>
          </c:yVal>
          <c:smooth val="0"/>
        </c:ser>
        <c:axId val="83162440"/>
        <c:axId val="34125635"/>
      </c:scatterChart>
      <c:valAx>
        <c:axId val="83162440"/>
        <c:scaling>
          <c:logBase val="10"/>
          <c:orientation val="minMax"/>
        </c:scaling>
        <c:delete val="0"/>
        <c:axPos val="b"/>
        <c:title>
          <c:tx>
            <c:rich>
              <a:bodyPr rot="0"/>
              <a:lstStyle/>
              <a:p>
                <a:pPr>
                  <a:defRPr b="0" sz="1000" spc="-1" strike="noStrike">
                    <a:solidFill>
                      <a:srgbClr val="595959"/>
                    </a:solidFill>
                    <a:latin typeface="Calibri"/>
                  </a:defRPr>
                </a:pPr>
                <a:r>
                  <a:rPr b="0" sz="1000" spc="-1" strike="noStrike">
                    <a:solidFill>
                      <a:srgbClr val="595959"/>
                    </a:solidFill>
                    <a:latin typeface="Calibri"/>
                  </a:rPr>
                  <a:t>Pred Kd (nM)</a:t>
                </a:r>
              </a:p>
            </c:rich>
          </c:tx>
          <c:overlay val="0"/>
          <c:spPr>
            <a:noFill/>
            <a:ln>
              <a:noFill/>
            </a:ln>
          </c:spPr>
        </c:title>
        <c:numFmt formatCode="0" sourceLinked="0"/>
        <c:majorTickMark val="in"/>
        <c:minorTickMark val="in"/>
        <c:tickLblPos val="nextTo"/>
        <c:spPr>
          <a:ln w="9360">
            <a:solidFill>
              <a:srgbClr val="bfbfbf"/>
            </a:solidFill>
            <a:round/>
          </a:ln>
        </c:spPr>
        <c:txPr>
          <a:bodyPr/>
          <a:lstStyle/>
          <a:p>
            <a:pPr>
              <a:defRPr b="0" sz="900" spc="-1" strike="noStrike">
                <a:solidFill>
                  <a:srgbClr val="595959"/>
                </a:solidFill>
                <a:latin typeface="Calibri"/>
              </a:defRPr>
            </a:pPr>
          </a:p>
        </c:txPr>
        <c:crossAx val="34125635"/>
        <c:crossesAt val="0"/>
        <c:crossBetween val="midCat"/>
      </c:valAx>
      <c:valAx>
        <c:axId val="34125635"/>
        <c:scaling>
          <c:orientation val="minMax"/>
          <c:min val="0"/>
        </c:scaling>
        <c:delete val="0"/>
        <c:axPos val="l"/>
        <c:majorGridlines>
          <c:spPr>
            <a:ln w="9360">
              <a:solidFill>
                <a:srgbClr val="d9d9d9"/>
              </a:solidFill>
              <a:round/>
            </a:ln>
          </c:spPr>
        </c:majorGridlines>
        <c:title>
          <c:tx>
            <c:rich>
              <a:bodyPr rot="-5400000"/>
              <a:lstStyle/>
              <a:p>
                <a:pPr>
                  <a:defRPr b="0" sz="1000" spc="-1" strike="noStrike">
                    <a:solidFill>
                      <a:srgbClr val="595959"/>
                    </a:solidFill>
                    <a:latin typeface="Calibri"/>
                  </a:defRPr>
                </a:pPr>
                <a:r>
                  <a:rPr b="0" sz="1000" spc="-1" strike="noStrike">
                    <a:solidFill>
                      <a:srgbClr val="595959"/>
                    </a:solidFill>
                    <a:latin typeface="Calibri"/>
                  </a:rPr>
                  <a:t>Stab %</a:t>
                </a:r>
              </a:p>
            </c:rich>
          </c:tx>
          <c:overlay val="0"/>
          <c:spPr>
            <a:noFill/>
            <a:ln>
              <a:noFill/>
            </a:ln>
          </c:spPr>
        </c:title>
        <c:numFmt formatCode="0"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83162440"/>
        <c:crosses val="autoZero"/>
        <c:crossBetween val="midCat"/>
      </c:valAx>
      <c:spPr>
        <a:noFill/>
        <a:ln>
          <a:noFill/>
        </a:ln>
      </c:spPr>
    </c:plotArea>
    <c:plotVisOnly val="1"/>
    <c:dispBlanksAs val="gap"/>
  </c:chart>
  <c:spPr>
    <a:solidFill>
      <a:srgbClr val="ffffff"/>
    </a:solidFill>
    <a:ln w="9360">
      <a:solidFill>
        <a:srgbClr val="d9d9d9"/>
      </a:solidFill>
      <a:round/>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A*0301</a:t>
            </a:r>
          </a:p>
        </c:rich>
      </c:tx>
      <c:overlay val="0"/>
      <c:spPr>
        <a:noFill/>
        <a:ln>
          <a:noFill/>
        </a:ln>
      </c:spPr>
    </c:title>
    <c:autoTitleDeleted val="0"/>
    <c:plotArea>
      <c:scatterChart>
        <c:scatterStyle val="lineMarker"/>
        <c:varyColors val="0"/>
        <c:ser>
          <c:idx val="0"/>
          <c:order val="0"/>
          <c:tx>
            <c:strRef>
              <c:f>'3 A0301'!$E$1</c:f>
              <c:strCache>
                <c:ptCount val="1"/>
                <c:pt idx="0">
                  <c:v>Stab %</c:v>
                </c:pt>
              </c:strCache>
            </c:strRef>
          </c:tx>
          <c:spPr>
            <a:solidFill>
              <a:srgbClr val="4472c4"/>
            </a:solidFill>
            <a:ln w="19080">
              <a:noFill/>
            </a:ln>
          </c:spPr>
          <c:marker>
            <c:symbol val="circle"/>
            <c:size val="5"/>
            <c:spPr>
              <a:solidFill>
                <a:srgbClr val="4472c4"/>
              </a:solidFill>
            </c:spPr>
          </c:marker>
          <c:dLbls>
            <c:numFmt formatCode="0" sourceLinked="1"/>
            <c:dLblPos val="r"/>
            <c:showLegendKey val="0"/>
            <c:showVal val="0"/>
            <c:showCatName val="0"/>
            <c:showSerName val="0"/>
            <c:showPercent val="0"/>
            <c:showLeaderLines val="0"/>
          </c:dLbls>
          <c:xVal>
            <c:numRef>
              <c:f>'3 A0301'!$D$2:$D$94</c:f>
              <c:numCache>
                <c:formatCode>General</c:formatCode>
                <c:ptCount val="93"/>
                <c:pt idx="0">
                  <c:v>47.51</c:v>
                </c:pt>
                <c:pt idx="1">
                  <c:v>48.82</c:v>
                </c:pt>
                <c:pt idx="2">
                  <c:v>23.87</c:v>
                </c:pt>
                <c:pt idx="3">
                  <c:v>9.7</c:v>
                </c:pt>
                <c:pt idx="4">
                  <c:v>57.9</c:v>
                </c:pt>
                <c:pt idx="5">
                  <c:v>40.8</c:v>
                </c:pt>
                <c:pt idx="6">
                  <c:v>25.27</c:v>
                </c:pt>
                <c:pt idx="7">
                  <c:v>8.7</c:v>
                </c:pt>
                <c:pt idx="8">
                  <c:v>24.67</c:v>
                </c:pt>
                <c:pt idx="9">
                  <c:v>5.86</c:v>
                </c:pt>
                <c:pt idx="10">
                  <c:v>25.16</c:v>
                </c:pt>
                <c:pt idx="11">
                  <c:v>99.13</c:v>
                </c:pt>
                <c:pt idx="12">
                  <c:v>30.84</c:v>
                </c:pt>
                <c:pt idx="13">
                  <c:v>11</c:v>
                </c:pt>
                <c:pt idx="14">
                  <c:v>9.07</c:v>
                </c:pt>
                <c:pt idx="15">
                  <c:v>59.35</c:v>
                </c:pt>
                <c:pt idx="16">
                  <c:v>28.11</c:v>
                </c:pt>
                <c:pt idx="17">
                  <c:v>37.93</c:v>
                </c:pt>
                <c:pt idx="18">
                  <c:v>100.05</c:v>
                </c:pt>
                <c:pt idx="19">
                  <c:v>28.49</c:v>
                </c:pt>
                <c:pt idx="20">
                  <c:v>13.68</c:v>
                </c:pt>
                <c:pt idx="21">
                  <c:v>20.8</c:v>
                </c:pt>
                <c:pt idx="22">
                  <c:v>72.92</c:v>
                </c:pt>
                <c:pt idx="23">
                  <c:v>20.71</c:v>
                </c:pt>
                <c:pt idx="24">
                  <c:v>51.33</c:v>
                </c:pt>
                <c:pt idx="25">
                  <c:v>13.26</c:v>
                </c:pt>
                <c:pt idx="26">
                  <c:v>16.19</c:v>
                </c:pt>
                <c:pt idx="27">
                  <c:v>100.61</c:v>
                </c:pt>
                <c:pt idx="28">
                  <c:v>91.23</c:v>
                </c:pt>
                <c:pt idx="29">
                  <c:v>59.05</c:v>
                </c:pt>
                <c:pt idx="30">
                  <c:v>34.55</c:v>
                </c:pt>
                <c:pt idx="31">
                  <c:v>20.8</c:v>
                </c:pt>
                <c:pt idx="32">
                  <c:v>87.4</c:v>
                </c:pt>
                <c:pt idx="33">
                  <c:v>102.11</c:v>
                </c:pt>
                <c:pt idx="34">
                  <c:v>68.25</c:v>
                </c:pt>
                <c:pt idx="35">
                  <c:v>30.42</c:v>
                </c:pt>
                <c:pt idx="36">
                  <c:v>32.55</c:v>
                </c:pt>
                <c:pt idx="37">
                  <c:v>89.07</c:v>
                </c:pt>
                <c:pt idx="38">
                  <c:v>28.8</c:v>
                </c:pt>
                <c:pt idx="39">
                  <c:v>52.27</c:v>
                </c:pt>
                <c:pt idx="40">
                  <c:v>116.22</c:v>
                </c:pt>
                <c:pt idx="41">
                  <c:v>113.23</c:v>
                </c:pt>
                <c:pt idx="42">
                  <c:v>116.22</c:v>
                </c:pt>
                <c:pt idx="43">
                  <c:v>67.06</c:v>
                </c:pt>
                <c:pt idx="44">
                  <c:v>95.81</c:v>
                </c:pt>
                <c:pt idx="45">
                  <c:v>97.97</c:v>
                </c:pt>
                <c:pt idx="46">
                  <c:v>67.66</c:v>
                </c:pt>
                <c:pt idx="47">
                  <c:v>121.04</c:v>
                </c:pt>
                <c:pt idx="48">
                  <c:v>67.1</c:v>
                </c:pt>
                <c:pt idx="49">
                  <c:v>26.06</c:v>
                </c:pt>
                <c:pt idx="50">
                  <c:v>36.12</c:v>
                </c:pt>
                <c:pt idx="51">
                  <c:v>55.55</c:v>
                </c:pt>
                <c:pt idx="52">
                  <c:v>79.94</c:v>
                </c:pt>
                <c:pt idx="53">
                  <c:v>110.18</c:v>
                </c:pt>
                <c:pt idx="54">
                  <c:v>55.8</c:v>
                </c:pt>
                <c:pt idx="55">
                  <c:v>127.07</c:v>
                </c:pt>
                <c:pt idx="56">
                  <c:v>96</c:v>
                </c:pt>
                <c:pt idx="57">
                  <c:v>32.37</c:v>
                </c:pt>
                <c:pt idx="58">
                  <c:v>47.85</c:v>
                </c:pt>
                <c:pt idx="59">
                  <c:v>35.27</c:v>
                </c:pt>
                <c:pt idx="60">
                  <c:v>12.73</c:v>
                </c:pt>
                <c:pt idx="61">
                  <c:v>62.87</c:v>
                </c:pt>
                <c:pt idx="62">
                  <c:v>20.62</c:v>
                </c:pt>
                <c:pt idx="63">
                  <c:v>87.3</c:v>
                </c:pt>
                <c:pt idx="64">
                  <c:v>94.97</c:v>
                </c:pt>
                <c:pt idx="65">
                  <c:v>56.45</c:v>
                </c:pt>
                <c:pt idx="66">
                  <c:v>38.98</c:v>
                </c:pt>
                <c:pt idx="67">
                  <c:v>10.89</c:v>
                </c:pt>
                <c:pt idx="68">
                  <c:v>79.68</c:v>
                </c:pt>
                <c:pt idx="69">
                  <c:v>76.95</c:v>
                </c:pt>
                <c:pt idx="70">
                  <c:v>84.56</c:v>
                </c:pt>
                <c:pt idx="71">
                  <c:v>74.9</c:v>
                </c:pt>
                <c:pt idx="72">
                  <c:v>109.5</c:v>
                </c:pt>
                <c:pt idx="73">
                  <c:v>60.1</c:v>
                </c:pt>
                <c:pt idx="74">
                  <c:v>117.52</c:v>
                </c:pt>
                <c:pt idx="75">
                  <c:v>105.61</c:v>
                </c:pt>
                <c:pt idx="76">
                  <c:v>60.55</c:v>
                </c:pt>
                <c:pt idx="77">
                  <c:v>51.06</c:v>
                </c:pt>
                <c:pt idx="78">
                  <c:v>76.57</c:v>
                </c:pt>
                <c:pt idx="79">
                  <c:v>110.19</c:v>
                </c:pt>
                <c:pt idx="80">
                  <c:v>125.63</c:v>
                </c:pt>
                <c:pt idx="81">
                  <c:v>100.26</c:v>
                </c:pt>
                <c:pt idx="82">
                  <c:v>90.29</c:v>
                </c:pt>
                <c:pt idx="83">
                  <c:v>67.77</c:v>
                </c:pt>
                <c:pt idx="84">
                  <c:v>112.64</c:v>
                </c:pt>
                <c:pt idx="85">
                  <c:v>61.1</c:v>
                </c:pt>
                <c:pt idx="86">
                  <c:v>19.28</c:v>
                </c:pt>
                <c:pt idx="87">
                  <c:v>115.61</c:v>
                </c:pt>
                <c:pt idx="88">
                  <c:v>105.3</c:v>
                </c:pt>
                <c:pt idx="89">
                  <c:v>95.79</c:v>
                </c:pt>
                <c:pt idx="90">
                  <c:v>89.61</c:v>
                </c:pt>
                <c:pt idx="91">
                  <c:v>123.18</c:v>
                </c:pt>
                <c:pt idx="92">
                  <c:v>101.71</c:v>
                </c:pt>
              </c:numCache>
            </c:numRef>
          </c:xVal>
          <c:yVal>
            <c:numRef>
              <c:f>'3 A0301'!$E$2:$E$94</c:f>
              <c:numCache>
                <c:formatCode>General</c:formatCode>
                <c:ptCount val="93"/>
                <c:pt idx="0">
                  <c:v>130.976704695125</c:v>
                </c:pt>
                <c:pt idx="1">
                  <c:v>117.643137240973</c:v>
                </c:pt>
                <c:pt idx="2">
                  <c:v>116.567663909627</c:v>
                </c:pt>
                <c:pt idx="3">
                  <c:v>108.827116066579</c:v>
                </c:pt>
                <c:pt idx="4">
                  <c:v>100.301981670975</c:v>
                </c:pt>
                <c:pt idx="5">
                  <c:v>97.7321179928235</c:v>
                </c:pt>
                <c:pt idx="6">
                  <c:v>92.2229983449626</c:v>
                </c:pt>
                <c:pt idx="7">
                  <c:v>90.3889535528143</c:v>
                </c:pt>
                <c:pt idx="8">
                  <c:v>90.2324060998345</c:v>
                </c:pt>
                <c:pt idx="9">
                  <c:v>90.0549245104603</c:v>
                </c:pt>
                <c:pt idx="10">
                  <c:v>88.321472462531</c:v>
                </c:pt>
                <c:pt idx="11">
                  <c:v>87.7962347469412</c:v>
                </c:pt>
                <c:pt idx="12">
                  <c:v>87.4570880636286</c:v>
                </c:pt>
                <c:pt idx="13">
                  <c:v>87.200963390491</c:v>
                </c:pt>
                <c:pt idx="14">
                  <c:v>86.757972284931</c:v>
                </c:pt>
                <c:pt idx="15">
                  <c:v>85.8424648373126</c:v>
                </c:pt>
                <c:pt idx="16">
                  <c:v>85.1246602475874</c:v>
                </c:pt>
                <c:pt idx="17">
                  <c:v>84.1645606215087</c:v>
                </c:pt>
                <c:pt idx="18">
                  <c:v>83.4785816220461</c:v>
                </c:pt>
                <c:pt idx="19">
                  <c:v>82.1874736791255</c:v>
                </c:pt>
                <c:pt idx="20">
                  <c:v>81.3914512250714</c:v>
                </c:pt>
                <c:pt idx="21">
                  <c:v>80.5284708840664</c:v>
                </c:pt>
                <c:pt idx="22">
                  <c:v>79.4136805965385</c:v>
                </c:pt>
                <c:pt idx="23">
                  <c:v>75.7304490315561</c:v>
                </c:pt>
                <c:pt idx="24">
                  <c:v>75.169838895362</c:v>
                </c:pt>
                <c:pt idx="25">
                  <c:v>75.0241920676498</c:v>
                </c:pt>
                <c:pt idx="26">
                  <c:v>74.569495754951</c:v>
                </c:pt>
                <c:pt idx="27">
                  <c:v>74.0704582266345</c:v>
                </c:pt>
                <c:pt idx="28">
                  <c:v>71.6692249035115</c:v>
                </c:pt>
                <c:pt idx="29">
                  <c:v>70.1880080215395</c:v>
                </c:pt>
                <c:pt idx="30">
                  <c:v>69.8470045466963</c:v>
                </c:pt>
                <c:pt idx="31">
                  <c:v>68.6086271487068</c:v>
                </c:pt>
                <c:pt idx="32">
                  <c:v>67.9465846683514</c:v>
                </c:pt>
                <c:pt idx="33">
                  <c:v>67.7264043776458</c:v>
                </c:pt>
                <c:pt idx="34">
                  <c:v>67.3495115487681</c:v>
                </c:pt>
                <c:pt idx="35">
                  <c:v>66.926067196977</c:v>
                </c:pt>
                <c:pt idx="36">
                  <c:v>63.2573214407295</c:v>
                </c:pt>
                <c:pt idx="37">
                  <c:v>63.2009690267329</c:v>
                </c:pt>
                <c:pt idx="38">
                  <c:v>61.1405832646604</c:v>
                </c:pt>
                <c:pt idx="39">
                  <c:v>60.0514929062476</c:v>
                </c:pt>
                <c:pt idx="40">
                  <c:v>60.0292756076773</c:v>
                </c:pt>
                <c:pt idx="41">
                  <c:v>59.2737615579853</c:v>
                </c:pt>
                <c:pt idx="42">
                  <c:v>58.2820030943635</c:v>
                </c:pt>
                <c:pt idx="43">
                  <c:v>57.1353138453766</c:v>
                </c:pt>
                <c:pt idx="44">
                  <c:v>56.9500732519683</c:v>
                </c:pt>
                <c:pt idx="45">
                  <c:v>56.3570930778829</c:v>
                </c:pt>
                <c:pt idx="46">
                  <c:v>52.7928846014319</c:v>
                </c:pt>
                <c:pt idx="47">
                  <c:v>52.1275704327218</c:v>
                </c:pt>
                <c:pt idx="48">
                  <c:v>48.169987288607</c:v>
                </c:pt>
                <c:pt idx="49">
                  <c:v>47.9914993465711</c:v>
                </c:pt>
                <c:pt idx="50">
                  <c:v>47.7154760714267</c:v>
                </c:pt>
                <c:pt idx="51">
                  <c:v>46.8965984896506</c:v>
                </c:pt>
                <c:pt idx="52">
                  <c:v>46.0703671129486</c:v>
                </c:pt>
                <c:pt idx="53">
                  <c:v>45.4658393130442</c:v>
                </c:pt>
                <c:pt idx="54">
                  <c:v>43.45128303461</c:v>
                </c:pt>
                <c:pt idx="55">
                  <c:v>42.9807718940026</c:v>
                </c:pt>
                <c:pt idx="56">
                  <c:v>40.9131057082007</c:v>
                </c:pt>
                <c:pt idx="57">
                  <c:v>40.373317984079</c:v>
                </c:pt>
                <c:pt idx="58">
                  <c:v>40.1742477538867</c:v>
                </c:pt>
                <c:pt idx="59">
                  <c:v>39.3753054597158</c:v>
                </c:pt>
                <c:pt idx="60">
                  <c:v>36.0404311645024</c:v>
                </c:pt>
                <c:pt idx="61">
                  <c:v>35.7618398974791</c:v>
                </c:pt>
                <c:pt idx="62">
                  <c:v>35.4247534440148</c:v>
                </c:pt>
                <c:pt idx="63">
                  <c:v>34.0350579583261</c:v>
                </c:pt>
                <c:pt idx="64">
                  <c:v>31.2870198332516</c:v>
                </c:pt>
                <c:pt idx="65">
                  <c:v>30.9030591903618</c:v>
                </c:pt>
                <c:pt idx="66">
                  <c:v>30.2281659116854</c:v>
                </c:pt>
                <c:pt idx="67">
                  <c:v>26.7391637454508</c:v>
                </c:pt>
                <c:pt idx="68">
                  <c:v>24.6635993170943</c:v>
                </c:pt>
                <c:pt idx="69">
                  <c:v>24.4293692760149</c:v>
                </c:pt>
                <c:pt idx="70">
                  <c:v>24.3547257562265</c:v>
                </c:pt>
                <c:pt idx="71">
                  <c:v>22.8240483501511</c:v>
                </c:pt>
                <c:pt idx="72">
                  <c:v>22.7384858622959</c:v>
                </c:pt>
                <c:pt idx="73">
                  <c:v>16.7892382530672</c:v>
                </c:pt>
                <c:pt idx="74">
                  <c:v>12.7695855779708</c:v>
                </c:pt>
                <c:pt idx="75">
                  <c:v>11.8146311070495</c:v>
                </c:pt>
                <c:pt idx="76">
                  <c:v>9.97364856801019</c:v>
                </c:pt>
                <c:pt idx="77">
                  <c:v>9.4130292604165</c:v>
                </c:pt>
                <c:pt idx="78">
                  <c:v>6.99691409084992</c:v>
                </c:pt>
                <c:pt idx="79">
                  <c:v>5.35407797193741</c:v>
                </c:pt>
                <c:pt idx="80">
                  <c:v>4.56190667193805</c:v>
                </c:pt>
                <c:pt idx="81">
                  <c:v>4.44281021221001</c:v>
                </c:pt>
                <c:pt idx="82">
                  <c:v>3.18770334764588</c:v>
                </c:pt>
                <c:pt idx="83">
                  <c:v>2.50732223697372</c:v>
                </c:pt>
                <c:pt idx="84">
                  <c:v>-1.07259101059102</c:v>
                </c:pt>
                <c:pt idx="85">
                  <c:v>-4.8242303774196</c:v>
                </c:pt>
                <c:pt idx="86">
                  <c:v>-6.4224284608739</c:v>
                </c:pt>
                <c:pt idx="87">
                  <c:v>-6.45824444371185</c:v>
                </c:pt>
                <c:pt idx="88">
                  <c:v>-7.523537521538</c:v>
                </c:pt>
                <c:pt idx="89">
                  <c:v>-8.13758023161186</c:v>
                </c:pt>
                <c:pt idx="90">
                  <c:v>-12.7638117650614</c:v>
                </c:pt>
                <c:pt idx="91">
                  <c:v>-13.7333896157112</c:v>
                </c:pt>
                <c:pt idx="92">
                  <c:v>-14.3078477314885</c:v>
                </c:pt>
              </c:numCache>
            </c:numRef>
          </c:yVal>
          <c:smooth val="0"/>
        </c:ser>
        <c:axId val="45733633"/>
        <c:axId val="51026987"/>
      </c:scatterChart>
      <c:valAx>
        <c:axId val="45733633"/>
        <c:scaling>
          <c:logBase val="10"/>
          <c:orientation val="minMax"/>
        </c:scaling>
        <c:delete val="0"/>
        <c:axPos val="b"/>
        <c:title>
          <c:tx>
            <c:rich>
              <a:bodyPr rot="0"/>
              <a:lstStyle/>
              <a:p>
                <a:pPr>
                  <a:defRPr b="0" sz="1000" spc="-1" strike="noStrike">
                    <a:solidFill>
                      <a:srgbClr val="595959"/>
                    </a:solidFill>
                    <a:latin typeface="Calibri"/>
                  </a:defRPr>
                </a:pPr>
                <a:r>
                  <a:rPr b="0" sz="1000" spc="-1" strike="noStrike">
                    <a:solidFill>
                      <a:srgbClr val="595959"/>
                    </a:solidFill>
                    <a:latin typeface="Calibri"/>
                  </a:rPr>
                  <a:t>Pred Kd (nM)</a:t>
                </a:r>
              </a:p>
            </c:rich>
          </c:tx>
          <c:overlay val="0"/>
          <c:spPr>
            <a:noFill/>
            <a:ln>
              <a:noFill/>
            </a:ln>
          </c:spPr>
        </c:title>
        <c:numFmt formatCode="0" sourceLinked="0"/>
        <c:majorTickMark val="in"/>
        <c:minorTickMark val="in"/>
        <c:tickLblPos val="nextTo"/>
        <c:spPr>
          <a:ln w="9360">
            <a:solidFill>
              <a:srgbClr val="bfbfbf"/>
            </a:solidFill>
            <a:round/>
          </a:ln>
        </c:spPr>
        <c:txPr>
          <a:bodyPr/>
          <a:lstStyle/>
          <a:p>
            <a:pPr>
              <a:defRPr b="0" sz="900" spc="-1" strike="noStrike">
                <a:solidFill>
                  <a:srgbClr val="595959"/>
                </a:solidFill>
                <a:latin typeface="Calibri"/>
              </a:defRPr>
            </a:pPr>
          </a:p>
        </c:txPr>
        <c:crossAx val="51026987"/>
        <c:crossesAt val="0"/>
        <c:crossBetween val="midCat"/>
      </c:valAx>
      <c:valAx>
        <c:axId val="51026987"/>
        <c:scaling>
          <c:orientation val="minMax"/>
          <c:min val="0"/>
        </c:scaling>
        <c:delete val="0"/>
        <c:axPos val="l"/>
        <c:majorGridlines>
          <c:spPr>
            <a:ln w="9360">
              <a:solidFill>
                <a:srgbClr val="d9d9d9"/>
              </a:solidFill>
              <a:round/>
            </a:ln>
          </c:spPr>
        </c:majorGridlines>
        <c:title>
          <c:tx>
            <c:rich>
              <a:bodyPr rot="-5400000"/>
              <a:lstStyle/>
              <a:p>
                <a:pPr>
                  <a:defRPr b="0" sz="1000" spc="-1" strike="noStrike">
                    <a:solidFill>
                      <a:srgbClr val="595959"/>
                    </a:solidFill>
                    <a:latin typeface="Calibri"/>
                  </a:defRPr>
                </a:pPr>
                <a:r>
                  <a:rPr b="0" sz="1000" spc="-1" strike="noStrike">
                    <a:solidFill>
                      <a:srgbClr val="595959"/>
                    </a:solidFill>
                    <a:latin typeface="Calibri"/>
                  </a:rPr>
                  <a:t>Stab %</a:t>
                </a:r>
              </a:p>
            </c:rich>
          </c:tx>
          <c:overlay val="0"/>
          <c:spPr>
            <a:noFill/>
            <a:ln>
              <a:noFill/>
            </a:ln>
          </c:spPr>
        </c:title>
        <c:numFmt formatCode="0"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45733633"/>
        <c:crosses val="autoZero"/>
        <c:crossBetween val="midCat"/>
      </c:valAx>
      <c:spPr>
        <a:noFill/>
        <a:ln>
          <a:noFill/>
        </a:ln>
      </c:spPr>
    </c:plotArea>
    <c:plotVisOnly val="1"/>
    <c:dispBlanksAs val="gap"/>
  </c:chart>
  <c:spPr>
    <a:solidFill>
      <a:srgbClr val="ffffff"/>
    </a:solidFill>
    <a:ln w="9360">
      <a:solidFill>
        <a:srgbClr val="d9d9d9"/>
      </a:solidFill>
      <a:round/>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A*1101</a:t>
            </a:r>
          </a:p>
        </c:rich>
      </c:tx>
      <c:overlay val="0"/>
      <c:spPr>
        <a:noFill/>
        <a:ln>
          <a:noFill/>
        </a:ln>
      </c:spPr>
    </c:title>
    <c:autoTitleDeleted val="0"/>
    <c:plotArea>
      <c:scatterChart>
        <c:scatterStyle val="lineMarker"/>
        <c:varyColors val="0"/>
        <c:ser>
          <c:idx val="0"/>
          <c:order val="0"/>
          <c:tx>
            <c:strRef>
              <c:f>'4 A1101'!$E$1</c:f>
              <c:strCache>
                <c:ptCount val="1"/>
                <c:pt idx="0">
                  <c:v>Stab %</c:v>
                </c:pt>
              </c:strCache>
            </c:strRef>
          </c:tx>
          <c:spPr>
            <a:solidFill>
              <a:srgbClr val="4472c4"/>
            </a:solidFill>
            <a:ln w="19080">
              <a:noFill/>
            </a:ln>
          </c:spPr>
          <c:marker>
            <c:symbol val="circle"/>
            <c:size val="5"/>
            <c:spPr>
              <a:solidFill>
                <a:srgbClr val="4472c4"/>
              </a:solidFill>
            </c:spPr>
          </c:marker>
          <c:dLbls>
            <c:numFmt formatCode="0" sourceLinked="1"/>
            <c:dLblPos val="r"/>
            <c:showLegendKey val="0"/>
            <c:showVal val="0"/>
            <c:showCatName val="0"/>
            <c:showSerName val="0"/>
            <c:showPercent val="0"/>
            <c:showLeaderLines val="0"/>
          </c:dLbls>
          <c:xVal>
            <c:numRef>
              <c:f>'4 A1101'!$D$2:$D$94</c:f>
              <c:numCache>
                <c:formatCode>General</c:formatCode>
                <c:ptCount val="93"/>
                <c:pt idx="0">
                  <c:v>20.95</c:v>
                </c:pt>
                <c:pt idx="1">
                  <c:v>5.28</c:v>
                </c:pt>
                <c:pt idx="2">
                  <c:v>8.14</c:v>
                </c:pt>
                <c:pt idx="3">
                  <c:v>19.58</c:v>
                </c:pt>
                <c:pt idx="4">
                  <c:v>18.65</c:v>
                </c:pt>
                <c:pt idx="5">
                  <c:v>43.45</c:v>
                </c:pt>
                <c:pt idx="6">
                  <c:v>19.34</c:v>
                </c:pt>
                <c:pt idx="7">
                  <c:v>6.82</c:v>
                </c:pt>
                <c:pt idx="8">
                  <c:v>9.4</c:v>
                </c:pt>
                <c:pt idx="9">
                  <c:v>14.07</c:v>
                </c:pt>
                <c:pt idx="10">
                  <c:v>31.17</c:v>
                </c:pt>
                <c:pt idx="11">
                  <c:v>8.91</c:v>
                </c:pt>
                <c:pt idx="12">
                  <c:v>17.24</c:v>
                </c:pt>
                <c:pt idx="13">
                  <c:v>37.91</c:v>
                </c:pt>
                <c:pt idx="14">
                  <c:v>17.44</c:v>
                </c:pt>
                <c:pt idx="15">
                  <c:v>6.28</c:v>
                </c:pt>
                <c:pt idx="16">
                  <c:v>39.88</c:v>
                </c:pt>
                <c:pt idx="17">
                  <c:v>14.61</c:v>
                </c:pt>
                <c:pt idx="18">
                  <c:v>14.83</c:v>
                </c:pt>
                <c:pt idx="19">
                  <c:v>15.15</c:v>
                </c:pt>
                <c:pt idx="20">
                  <c:v>6.28</c:v>
                </c:pt>
                <c:pt idx="21">
                  <c:v>59.71</c:v>
                </c:pt>
                <c:pt idx="22">
                  <c:v>31.52</c:v>
                </c:pt>
                <c:pt idx="23">
                  <c:v>82.41</c:v>
                </c:pt>
                <c:pt idx="24">
                  <c:v>4.29</c:v>
                </c:pt>
                <c:pt idx="25">
                  <c:v>69.27</c:v>
                </c:pt>
                <c:pt idx="26">
                  <c:v>21.5</c:v>
                </c:pt>
                <c:pt idx="27">
                  <c:v>6.92</c:v>
                </c:pt>
                <c:pt idx="28">
                  <c:v>15.17</c:v>
                </c:pt>
                <c:pt idx="29">
                  <c:v>67.95</c:v>
                </c:pt>
                <c:pt idx="30">
                  <c:v>39.68</c:v>
                </c:pt>
                <c:pt idx="31">
                  <c:v>29.09</c:v>
                </c:pt>
                <c:pt idx="32">
                  <c:v>9.98</c:v>
                </c:pt>
                <c:pt idx="33">
                  <c:v>52.75</c:v>
                </c:pt>
                <c:pt idx="34">
                  <c:v>71.14</c:v>
                </c:pt>
                <c:pt idx="35">
                  <c:v>52.07</c:v>
                </c:pt>
                <c:pt idx="36">
                  <c:v>87.59</c:v>
                </c:pt>
                <c:pt idx="37">
                  <c:v>26.89</c:v>
                </c:pt>
                <c:pt idx="38">
                  <c:v>10.32</c:v>
                </c:pt>
                <c:pt idx="39">
                  <c:v>68.29</c:v>
                </c:pt>
                <c:pt idx="40">
                  <c:v>42.6</c:v>
                </c:pt>
                <c:pt idx="41">
                  <c:v>12.3</c:v>
                </c:pt>
                <c:pt idx="42">
                  <c:v>21.9</c:v>
                </c:pt>
                <c:pt idx="43">
                  <c:v>29.09</c:v>
                </c:pt>
                <c:pt idx="44">
                  <c:v>27.08</c:v>
                </c:pt>
                <c:pt idx="45">
                  <c:v>287.98</c:v>
                </c:pt>
                <c:pt idx="46">
                  <c:v>20.32</c:v>
                </c:pt>
                <c:pt idx="47">
                  <c:v>5.21</c:v>
                </c:pt>
                <c:pt idx="48">
                  <c:v>22.9</c:v>
                </c:pt>
                <c:pt idx="49">
                  <c:v>76.73</c:v>
                </c:pt>
                <c:pt idx="50">
                  <c:v>85.95</c:v>
                </c:pt>
                <c:pt idx="51">
                  <c:v>14.62</c:v>
                </c:pt>
                <c:pt idx="52">
                  <c:v>33.53</c:v>
                </c:pt>
                <c:pt idx="53">
                  <c:v>26.19</c:v>
                </c:pt>
                <c:pt idx="54">
                  <c:v>76.73</c:v>
                </c:pt>
                <c:pt idx="55">
                  <c:v>18.26</c:v>
                </c:pt>
                <c:pt idx="56">
                  <c:v>12.45</c:v>
                </c:pt>
                <c:pt idx="57">
                  <c:v>42.8</c:v>
                </c:pt>
                <c:pt idx="58">
                  <c:v>429.23</c:v>
                </c:pt>
                <c:pt idx="59">
                  <c:v>1033.51</c:v>
                </c:pt>
                <c:pt idx="60">
                  <c:v>94.15</c:v>
                </c:pt>
                <c:pt idx="61">
                  <c:v>33.58</c:v>
                </c:pt>
                <c:pt idx="62">
                  <c:v>145.05</c:v>
                </c:pt>
                <c:pt idx="63">
                  <c:v>132.25</c:v>
                </c:pt>
                <c:pt idx="64">
                  <c:v>71.58</c:v>
                </c:pt>
                <c:pt idx="65">
                  <c:v>13.37</c:v>
                </c:pt>
                <c:pt idx="66">
                  <c:v>459.86</c:v>
                </c:pt>
                <c:pt idx="67">
                  <c:v>200.03</c:v>
                </c:pt>
                <c:pt idx="68">
                  <c:v>44.76</c:v>
                </c:pt>
                <c:pt idx="69">
                  <c:v>45.72</c:v>
                </c:pt>
                <c:pt idx="70">
                  <c:v>13.16</c:v>
                </c:pt>
                <c:pt idx="71">
                  <c:v>181.22</c:v>
                </c:pt>
                <c:pt idx="72">
                  <c:v>115.85</c:v>
                </c:pt>
                <c:pt idx="73">
                  <c:v>381.16</c:v>
                </c:pt>
                <c:pt idx="74">
                  <c:v>216.51</c:v>
                </c:pt>
                <c:pt idx="75">
                  <c:v>17.32</c:v>
                </c:pt>
                <c:pt idx="76">
                  <c:v>57.02</c:v>
                </c:pt>
                <c:pt idx="77">
                  <c:v>72.12</c:v>
                </c:pt>
                <c:pt idx="78">
                  <c:v>200.97</c:v>
                </c:pt>
                <c:pt idx="79">
                  <c:v>65.98</c:v>
                </c:pt>
                <c:pt idx="80">
                  <c:v>13.24</c:v>
                </c:pt>
                <c:pt idx="81">
                  <c:v>392.09</c:v>
                </c:pt>
                <c:pt idx="82">
                  <c:v>1285.14</c:v>
                </c:pt>
                <c:pt idx="83">
                  <c:v>540.01</c:v>
                </c:pt>
                <c:pt idx="84">
                  <c:v>627.53</c:v>
                </c:pt>
                <c:pt idx="85">
                  <c:v>819.17</c:v>
                </c:pt>
                <c:pt idx="86">
                  <c:v>1399.46</c:v>
                </c:pt>
                <c:pt idx="87">
                  <c:v>432.42</c:v>
                </c:pt>
                <c:pt idx="88">
                  <c:v>106.45</c:v>
                </c:pt>
                <c:pt idx="89">
                  <c:v>1205.08</c:v>
                </c:pt>
                <c:pt idx="90">
                  <c:v>702</c:v>
                </c:pt>
                <c:pt idx="91">
                  <c:v>570.22</c:v>
                </c:pt>
                <c:pt idx="92">
                  <c:v>1664.22</c:v>
                </c:pt>
              </c:numCache>
            </c:numRef>
          </c:xVal>
          <c:yVal>
            <c:numRef>
              <c:f>'4 A1101'!$E$2:$E$94</c:f>
              <c:numCache>
                <c:formatCode>General</c:formatCode>
                <c:ptCount val="93"/>
                <c:pt idx="0">
                  <c:v>103.721006178116</c:v>
                </c:pt>
                <c:pt idx="1">
                  <c:v>96.3886740864009</c:v>
                </c:pt>
                <c:pt idx="2">
                  <c:v>95.0930671999937</c:v>
                </c:pt>
                <c:pt idx="3">
                  <c:v>95.0081488864385</c:v>
                </c:pt>
                <c:pt idx="4">
                  <c:v>94.8755193650189</c:v>
                </c:pt>
                <c:pt idx="5">
                  <c:v>87.7524222690007</c:v>
                </c:pt>
                <c:pt idx="6">
                  <c:v>87.1725592143251</c:v>
                </c:pt>
                <c:pt idx="7">
                  <c:v>86.0301058996336</c:v>
                </c:pt>
                <c:pt idx="8">
                  <c:v>85.9988139320063</c:v>
                </c:pt>
                <c:pt idx="9">
                  <c:v>85.8796895580567</c:v>
                </c:pt>
                <c:pt idx="10">
                  <c:v>85.079075621145</c:v>
                </c:pt>
                <c:pt idx="11">
                  <c:v>84.6873476731797</c:v>
                </c:pt>
                <c:pt idx="12">
                  <c:v>82.6160470307659</c:v>
                </c:pt>
                <c:pt idx="13">
                  <c:v>82.3877380808689</c:v>
                </c:pt>
                <c:pt idx="14">
                  <c:v>81.8675703037746</c:v>
                </c:pt>
                <c:pt idx="15">
                  <c:v>81.0309124730721</c:v>
                </c:pt>
                <c:pt idx="16">
                  <c:v>80.8052674056021</c:v>
                </c:pt>
                <c:pt idx="17">
                  <c:v>80.7652724953418</c:v>
                </c:pt>
                <c:pt idx="18">
                  <c:v>79.7914443874853</c:v>
                </c:pt>
                <c:pt idx="19">
                  <c:v>79.1048311319324</c:v>
                </c:pt>
                <c:pt idx="20">
                  <c:v>78.4523641938794</c:v>
                </c:pt>
                <c:pt idx="21">
                  <c:v>78.2992679990028</c:v>
                </c:pt>
                <c:pt idx="22">
                  <c:v>78.2891149602735</c:v>
                </c:pt>
                <c:pt idx="23">
                  <c:v>77.3157686404123</c:v>
                </c:pt>
                <c:pt idx="24">
                  <c:v>76.9551812325399</c:v>
                </c:pt>
                <c:pt idx="25">
                  <c:v>76.8434451617887</c:v>
                </c:pt>
                <c:pt idx="26">
                  <c:v>76.1567836978606</c:v>
                </c:pt>
                <c:pt idx="27">
                  <c:v>76.0023796659582</c:v>
                </c:pt>
                <c:pt idx="28">
                  <c:v>75.5595653323494</c:v>
                </c:pt>
                <c:pt idx="29">
                  <c:v>75.4167712376814</c:v>
                </c:pt>
                <c:pt idx="30">
                  <c:v>74.8594238602881</c:v>
                </c:pt>
                <c:pt idx="31">
                  <c:v>74.6520266979875</c:v>
                </c:pt>
                <c:pt idx="32">
                  <c:v>74.0399172681581</c:v>
                </c:pt>
                <c:pt idx="33">
                  <c:v>73.905890295371</c:v>
                </c:pt>
                <c:pt idx="34">
                  <c:v>73.4560617910465</c:v>
                </c:pt>
                <c:pt idx="35">
                  <c:v>72.5123142305418</c:v>
                </c:pt>
                <c:pt idx="36">
                  <c:v>71.7582962022125</c:v>
                </c:pt>
                <c:pt idx="37">
                  <c:v>71.6275184147638</c:v>
                </c:pt>
                <c:pt idx="38">
                  <c:v>70.5991048213424</c:v>
                </c:pt>
                <c:pt idx="39">
                  <c:v>69.0885083971729</c:v>
                </c:pt>
                <c:pt idx="40">
                  <c:v>68.2440585550992</c:v>
                </c:pt>
                <c:pt idx="41">
                  <c:v>67.8713953928699</c:v>
                </c:pt>
                <c:pt idx="42">
                  <c:v>66.3830437326594</c:v>
                </c:pt>
                <c:pt idx="43">
                  <c:v>65.9910152956805</c:v>
                </c:pt>
                <c:pt idx="44">
                  <c:v>64.8584305015774</c:v>
                </c:pt>
                <c:pt idx="45">
                  <c:v>63.3648016509434</c:v>
                </c:pt>
                <c:pt idx="46">
                  <c:v>61.6838179003098</c:v>
                </c:pt>
                <c:pt idx="47">
                  <c:v>60.5817679361619</c:v>
                </c:pt>
                <c:pt idx="48">
                  <c:v>60.1580550621451</c:v>
                </c:pt>
                <c:pt idx="49">
                  <c:v>59.0814186014169</c:v>
                </c:pt>
                <c:pt idx="50">
                  <c:v>58.9745444783971</c:v>
                </c:pt>
                <c:pt idx="51">
                  <c:v>58.543333279614</c:v>
                </c:pt>
                <c:pt idx="52">
                  <c:v>56.216793542484</c:v>
                </c:pt>
                <c:pt idx="53">
                  <c:v>55.8781595780209</c:v>
                </c:pt>
                <c:pt idx="54">
                  <c:v>52.0849992148985</c:v>
                </c:pt>
                <c:pt idx="55">
                  <c:v>50.5871164927261</c:v>
                </c:pt>
                <c:pt idx="56">
                  <c:v>46.8860033675532</c:v>
                </c:pt>
                <c:pt idx="57">
                  <c:v>44.4350780369229</c:v>
                </c:pt>
                <c:pt idx="58">
                  <c:v>43.9186731749077</c:v>
                </c:pt>
                <c:pt idx="59">
                  <c:v>37.5514204060959</c:v>
                </c:pt>
                <c:pt idx="60">
                  <c:v>32.6314297909357</c:v>
                </c:pt>
                <c:pt idx="61">
                  <c:v>30.5941240384873</c:v>
                </c:pt>
                <c:pt idx="62">
                  <c:v>30.1420927367479</c:v>
                </c:pt>
                <c:pt idx="63">
                  <c:v>28.0978576958148</c:v>
                </c:pt>
                <c:pt idx="64">
                  <c:v>25.3860144421704</c:v>
                </c:pt>
                <c:pt idx="65">
                  <c:v>23.0651443648744</c:v>
                </c:pt>
                <c:pt idx="66">
                  <c:v>18.8506114521101</c:v>
                </c:pt>
                <c:pt idx="67">
                  <c:v>18.7956589322283</c:v>
                </c:pt>
                <c:pt idx="68">
                  <c:v>18.0414184947078</c:v>
                </c:pt>
                <c:pt idx="69">
                  <c:v>14.2277707551451</c:v>
                </c:pt>
                <c:pt idx="70">
                  <c:v>12.9849091548512</c:v>
                </c:pt>
                <c:pt idx="71">
                  <c:v>11.9884943880556</c:v>
                </c:pt>
                <c:pt idx="72">
                  <c:v>10.8632907989853</c:v>
                </c:pt>
                <c:pt idx="73">
                  <c:v>10.7998234378609</c:v>
                </c:pt>
                <c:pt idx="74">
                  <c:v>10.0578515881982</c:v>
                </c:pt>
                <c:pt idx="75">
                  <c:v>8.75394783338593</c:v>
                </c:pt>
                <c:pt idx="76">
                  <c:v>7.06172117983474</c:v>
                </c:pt>
                <c:pt idx="77">
                  <c:v>3.68001663739053</c:v>
                </c:pt>
                <c:pt idx="78">
                  <c:v>3.62314820428993</c:v>
                </c:pt>
                <c:pt idx="79">
                  <c:v>2.75210774632196</c:v>
                </c:pt>
                <c:pt idx="80">
                  <c:v>2.37618179393674</c:v>
                </c:pt>
                <c:pt idx="81">
                  <c:v>1.05299764660613</c:v>
                </c:pt>
                <c:pt idx="82">
                  <c:v>0.439738609694059</c:v>
                </c:pt>
                <c:pt idx="83">
                  <c:v>0.327025062377865</c:v>
                </c:pt>
                <c:pt idx="84">
                  <c:v>-0.195760754823433</c:v>
                </c:pt>
                <c:pt idx="85">
                  <c:v>-0.895236773852587</c:v>
                </c:pt>
                <c:pt idx="86">
                  <c:v>-1.04389779820905</c:v>
                </c:pt>
                <c:pt idx="87">
                  <c:v>-1.68101702328526</c:v>
                </c:pt>
                <c:pt idx="88">
                  <c:v>-2.76740725092353</c:v>
                </c:pt>
                <c:pt idx="89">
                  <c:v>-3.08785748946522</c:v>
                </c:pt>
                <c:pt idx="90">
                  <c:v>-3.23477473112052</c:v>
                </c:pt>
                <c:pt idx="91">
                  <c:v>-3.32501164106565</c:v>
                </c:pt>
                <c:pt idx="92">
                  <c:v>-4.41927876230634</c:v>
                </c:pt>
              </c:numCache>
            </c:numRef>
          </c:yVal>
          <c:smooth val="0"/>
        </c:ser>
        <c:axId val="88559427"/>
        <c:axId val="71605055"/>
      </c:scatterChart>
      <c:valAx>
        <c:axId val="88559427"/>
        <c:scaling>
          <c:logBase val="10"/>
          <c:orientation val="minMax"/>
        </c:scaling>
        <c:delete val="0"/>
        <c:axPos val="b"/>
        <c:title>
          <c:tx>
            <c:rich>
              <a:bodyPr rot="0"/>
              <a:lstStyle/>
              <a:p>
                <a:pPr>
                  <a:defRPr b="0" sz="1000" spc="-1" strike="noStrike">
                    <a:solidFill>
                      <a:srgbClr val="595959"/>
                    </a:solidFill>
                    <a:latin typeface="Calibri"/>
                  </a:defRPr>
                </a:pPr>
                <a:r>
                  <a:rPr b="0" sz="1000" spc="-1" strike="noStrike">
                    <a:solidFill>
                      <a:srgbClr val="595959"/>
                    </a:solidFill>
                    <a:latin typeface="Calibri"/>
                  </a:rPr>
                  <a:t>Pred Kd (nM)</a:t>
                </a:r>
              </a:p>
            </c:rich>
          </c:tx>
          <c:overlay val="0"/>
          <c:spPr>
            <a:noFill/>
            <a:ln>
              <a:noFill/>
            </a:ln>
          </c:spPr>
        </c:title>
        <c:numFmt formatCode="0" sourceLinked="0"/>
        <c:majorTickMark val="in"/>
        <c:minorTickMark val="in"/>
        <c:tickLblPos val="nextTo"/>
        <c:spPr>
          <a:ln w="9360">
            <a:solidFill>
              <a:srgbClr val="bfbfbf"/>
            </a:solidFill>
            <a:round/>
          </a:ln>
        </c:spPr>
        <c:txPr>
          <a:bodyPr/>
          <a:lstStyle/>
          <a:p>
            <a:pPr>
              <a:defRPr b="0" sz="900" spc="-1" strike="noStrike">
                <a:solidFill>
                  <a:srgbClr val="595959"/>
                </a:solidFill>
                <a:latin typeface="Calibri"/>
              </a:defRPr>
            </a:pPr>
          </a:p>
        </c:txPr>
        <c:crossAx val="71605055"/>
        <c:crossesAt val="0"/>
        <c:crossBetween val="midCat"/>
      </c:valAx>
      <c:valAx>
        <c:axId val="71605055"/>
        <c:scaling>
          <c:orientation val="minMax"/>
          <c:min val="0"/>
        </c:scaling>
        <c:delete val="0"/>
        <c:axPos val="l"/>
        <c:majorGridlines>
          <c:spPr>
            <a:ln w="9360">
              <a:solidFill>
                <a:srgbClr val="d9d9d9"/>
              </a:solidFill>
              <a:round/>
            </a:ln>
          </c:spPr>
        </c:majorGridlines>
        <c:title>
          <c:tx>
            <c:rich>
              <a:bodyPr rot="-5400000"/>
              <a:lstStyle/>
              <a:p>
                <a:pPr>
                  <a:defRPr b="0" sz="1000" spc="-1" strike="noStrike">
                    <a:solidFill>
                      <a:srgbClr val="595959"/>
                    </a:solidFill>
                    <a:latin typeface="Calibri"/>
                  </a:defRPr>
                </a:pPr>
                <a:r>
                  <a:rPr b="0" sz="1000" spc="-1" strike="noStrike">
                    <a:solidFill>
                      <a:srgbClr val="595959"/>
                    </a:solidFill>
                    <a:latin typeface="Calibri"/>
                  </a:rPr>
                  <a:t>Stab %</a:t>
                </a:r>
              </a:p>
            </c:rich>
          </c:tx>
          <c:overlay val="0"/>
          <c:spPr>
            <a:noFill/>
            <a:ln>
              <a:noFill/>
            </a:ln>
          </c:spPr>
        </c:title>
        <c:numFmt formatCode="0"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88559427"/>
        <c:crosses val="autoZero"/>
        <c:crossBetween val="midCat"/>
      </c:valAx>
      <c:spPr>
        <a:noFill/>
        <a:ln>
          <a:noFill/>
        </a:ln>
      </c:spPr>
    </c:plotArea>
    <c:plotVisOnly val="1"/>
    <c:dispBlanksAs val="gap"/>
  </c:chart>
  <c:spPr>
    <a:solidFill>
      <a:srgbClr val="ffffff"/>
    </a:solidFill>
    <a:ln w="9360">
      <a:solidFill>
        <a:srgbClr val="d9d9d9"/>
      </a:solidFill>
      <a:round/>
    </a:ln>
  </c:spPr>
</c:chartSpace>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A*2402</a:t>
            </a:r>
          </a:p>
        </c:rich>
      </c:tx>
      <c:overlay val="0"/>
      <c:spPr>
        <a:noFill/>
        <a:ln>
          <a:noFill/>
        </a:ln>
      </c:spPr>
    </c:title>
    <c:autoTitleDeleted val="0"/>
    <c:plotArea>
      <c:scatterChart>
        <c:scatterStyle val="lineMarker"/>
        <c:varyColors val="0"/>
        <c:ser>
          <c:idx val="0"/>
          <c:order val="0"/>
          <c:tx>
            <c:strRef>
              <c:f>'5 A2402'!$E$1</c:f>
              <c:strCache>
                <c:ptCount val="1"/>
                <c:pt idx="0">
                  <c:v>Stab %</c:v>
                </c:pt>
              </c:strCache>
            </c:strRef>
          </c:tx>
          <c:spPr>
            <a:solidFill>
              <a:srgbClr val="4472c4"/>
            </a:solidFill>
            <a:ln w="19080">
              <a:noFill/>
            </a:ln>
          </c:spPr>
          <c:marker>
            <c:symbol val="circle"/>
            <c:size val="5"/>
            <c:spPr>
              <a:solidFill>
                <a:srgbClr val="4472c4"/>
              </a:solidFill>
            </c:spPr>
          </c:marker>
          <c:dLbls>
            <c:numFmt formatCode="0" sourceLinked="1"/>
            <c:dLblPos val="r"/>
            <c:showLegendKey val="0"/>
            <c:showVal val="0"/>
            <c:showCatName val="0"/>
            <c:showSerName val="0"/>
            <c:showPercent val="0"/>
            <c:showLeaderLines val="0"/>
          </c:dLbls>
          <c:xVal>
            <c:numRef>
              <c:f>'5 A2402'!$D$2:$D$94</c:f>
              <c:numCache>
                <c:formatCode>General</c:formatCode>
                <c:ptCount val="93"/>
                <c:pt idx="0">
                  <c:v>13.91</c:v>
                </c:pt>
                <c:pt idx="1">
                  <c:v>12.54</c:v>
                </c:pt>
                <c:pt idx="2">
                  <c:v>57.74</c:v>
                </c:pt>
                <c:pt idx="3">
                  <c:v>6.81</c:v>
                </c:pt>
                <c:pt idx="4">
                  <c:v>19.05</c:v>
                </c:pt>
                <c:pt idx="5">
                  <c:v>139.29</c:v>
                </c:pt>
                <c:pt idx="6">
                  <c:v>93.28</c:v>
                </c:pt>
                <c:pt idx="7">
                  <c:v>47.7</c:v>
                </c:pt>
                <c:pt idx="8">
                  <c:v>47.43</c:v>
                </c:pt>
                <c:pt idx="9">
                  <c:v>22.74</c:v>
                </c:pt>
                <c:pt idx="10">
                  <c:v>59.42</c:v>
                </c:pt>
                <c:pt idx="11">
                  <c:v>149.51</c:v>
                </c:pt>
                <c:pt idx="12">
                  <c:v>11.58</c:v>
                </c:pt>
                <c:pt idx="13">
                  <c:v>28.87</c:v>
                </c:pt>
                <c:pt idx="14">
                  <c:v>88.36</c:v>
                </c:pt>
                <c:pt idx="15">
                  <c:v>71.94</c:v>
                </c:pt>
                <c:pt idx="16">
                  <c:v>49.63</c:v>
                </c:pt>
                <c:pt idx="17">
                  <c:v>96.01</c:v>
                </c:pt>
                <c:pt idx="18">
                  <c:v>48.15</c:v>
                </c:pt>
                <c:pt idx="19">
                  <c:v>60.62</c:v>
                </c:pt>
                <c:pt idx="20">
                  <c:v>61.77</c:v>
                </c:pt>
                <c:pt idx="21">
                  <c:v>186.86</c:v>
                </c:pt>
                <c:pt idx="22">
                  <c:v>209.09</c:v>
                </c:pt>
                <c:pt idx="23">
                  <c:v>97.87</c:v>
                </c:pt>
                <c:pt idx="24">
                  <c:v>56.32</c:v>
                </c:pt>
                <c:pt idx="25">
                  <c:v>31.59</c:v>
                </c:pt>
                <c:pt idx="26">
                  <c:v>42.38</c:v>
                </c:pt>
                <c:pt idx="27">
                  <c:v>43.63</c:v>
                </c:pt>
                <c:pt idx="28">
                  <c:v>27.75</c:v>
                </c:pt>
                <c:pt idx="29">
                  <c:v>55.32</c:v>
                </c:pt>
                <c:pt idx="30">
                  <c:v>177.32</c:v>
                </c:pt>
                <c:pt idx="31">
                  <c:v>183</c:v>
                </c:pt>
                <c:pt idx="32">
                  <c:v>193.05</c:v>
                </c:pt>
                <c:pt idx="33">
                  <c:v>252.42</c:v>
                </c:pt>
                <c:pt idx="34">
                  <c:v>142.47</c:v>
                </c:pt>
                <c:pt idx="35">
                  <c:v>117.58</c:v>
                </c:pt>
                <c:pt idx="36">
                  <c:v>260.74</c:v>
                </c:pt>
                <c:pt idx="37">
                  <c:v>54.21</c:v>
                </c:pt>
                <c:pt idx="38">
                  <c:v>220.95</c:v>
                </c:pt>
                <c:pt idx="39">
                  <c:v>206.04</c:v>
                </c:pt>
                <c:pt idx="40">
                  <c:v>134.77</c:v>
                </c:pt>
                <c:pt idx="41">
                  <c:v>233.41</c:v>
                </c:pt>
                <c:pt idx="42">
                  <c:v>150.16</c:v>
                </c:pt>
                <c:pt idx="43">
                  <c:v>13.22</c:v>
                </c:pt>
                <c:pt idx="44">
                  <c:v>17.94</c:v>
                </c:pt>
                <c:pt idx="45">
                  <c:v>105.84</c:v>
                </c:pt>
                <c:pt idx="46">
                  <c:v>153.61</c:v>
                </c:pt>
                <c:pt idx="47">
                  <c:v>264.67</c:v>
                </c:pt>
                <c:pt idx="48">
                  <c:v>33.09</c:v>
                </c:pt>
                <c:pt idx="49">
                  <c:v>44.08</c:v>
                </c:pt>
                <c:pt idx="50">
                  <c:v>95.19</c:v>
                </c:pt>
                <c:pt idx="51">
                  <c:v>108.22</c:v>
                </c:pt>
                <c:pt idx="52">
                  <c:v>41.54</c:v>
                </c:pt>
                <c:pt idx="53">
                  <c:v>220.84</c:v>
                </c:pt>
                <c:pt idx="54">
                  <c:v>30.99</c:v>
                </c:pt>
                <c:pt idx="55">
                  <c:v>167.79</c:v>
                </c:pt>
                <c:pt idx="56">
                  <c:v>220.45</c:v>
                </c:pt>
                <c:pt idx="57">
                  <c:v>138.56</c:v>
                </c:pt>
                <c:pt idx="58">
                  <c:v>142.61</c:v>
                </c:pt>
                <c:pt idx="59">
                  <c:v>268.89</c:v>
                </c:pt>
                <c:pt idx="60">
                  <c:v>223.53</c:v>
                </c:pt>
                <c:pt idx="61">
                  <c:v>285.66</c:v>
                </c:pt>
                <c:pt idx="62">
                  <c:v>65.55</c:v>
                </c:pt>
                <c:pt idx="63">
                  <c:v>62.24</c:v>
                </c:pt>
                <c:pt idx="64">
                  <c:v>219.3</c:v>
                </c:pt>
                <c:pt idx="65">
                  <c:v>223.67</c:v>
                </c:pt>
                <c:pt idx="66">
                  <c:v>69.77</c:v>
                </c:pt>
                <c:pt idx="67">
                  <c:v>260.11</c:v>
                </c:pt>
                <c:pt idx="68">
                  <c:v>124.6</c:v>
                </c:pt>
                <c:pt idx="69">
                  <c:v>80.73</c:v>
                </c:pt>
                <c:pt idx="70">
                  <c:v>74.89</c:v>
                </c:pt>
                <c:pt idx="71">
                  <c:v>74.89</c:v>
                </c:pt>
                <c:pt idx="72">
                  <c:v>174.68</c:v>
                </c:pt>
                <c:pt idx="73">
                  <c:v>233.12</c:v>
                </c:pt>
                <c:pt idx="74">
                  <c:v>143.64</c:v>
                </c:pt>
                <c:pt idx="75">
                  <c:v>82.72</c:v>
                </c:pt>
                <c:pt idx="76">
                  <c:v>59.35</c:v>
                </c:pt>
                <c:pt idx="77">
                  <c:v>136.03</c:v>
                </c:pt>
                <c:pt idx="78">
                  <c:v>230.34</c:v>
                </c:pt>
                <c:pt idx="79">
                  <c:v>152.38</c:v>
                </c:pt>
                <c:pt idx="80">
                  <c:v>263.44</c:v>
                </c:pt>
                <c:pt idx="81">
                  <c:v>218.37</c:v>
                </c:pt>
                <c:pt idx="82">
                  <c:v>98.54</c:v>
                </c:pt>
                <c:pt idx="83">
                  <c:v>109.78</c:v>
                </c:pt>
                <c:pt idx="84">
                  <c:v>284.71</c:v>
                </c:pt>
                <c:pt idx="85">
                  <c:v>160.29</c:v>
                </c:pt>
                <c:pt idx="86">
                  <c:v>111.51</c:v>
                </c:pt>
                <c:pt idx="87">
                  <c:v>45.86</c:v>
                </c:pt>
                <c:pt idx="88">
                  <c:v>140.19</c:v>
                </c:pt>
                <c:pt idx="89">
                  <c:v>151.97</c:v>
                </c:pt>
                <c:pt idx="90">
                  <c:v>204.4</c:v>
                </c:pt>
                <c:pt idx="91">
                  <c:v>169.02</c:v>
                </c:pt>
                <c:pt idx="92">
                  <c:v>229.17</c:v>
                </c:pt>
              </c:numCache>
            </c:numRef>
          </c:xVal>
          <c:yVal>
            <c:numRef>
              <c:f>'5 A2402'!$E$2:$E$94</c:f>
              <c:numCache>
                <c:formatCode>General</c:formatCode>
                <c:ptCount val="93"/>
                <c:pt idx="0">
                  <c:v>104.804098653409</c:v>
                </c:pt>
                <c:pt idx="1">
                  <c:v>102.670395669951</c:v>
                </c:pt>
                <c:pt idx="2">
                  <c:v>102.389068155454</c:v>
                </c:pt>
                <c:pt idx="3">
                  <c:v>101.163612990388</c:v>
                </c:pt>
                <c:pt idx="4">
                  <c:v>100.686076936464</c:v>
                </c:pt>
                <c:pt idx="5">
                  <c:v>100.61703143542</c:v>
                </c:pt>
                <c:pt idx="6">
                  <c:v>98.5599178231877</c:v>
                </c:pt>
                <c:pt idx="7">
                  <c:v>96.7320508365942</c:v>
                </c:pt>
                <c:pt idx="8">
                  <c:v>93.623711454606</c:v>
                </c:pt>
                <c:pt idx="9">
                  <c:v>93.4344064465624</c:v>
                </c:pt>
                <c:pt idx="10">
                  <c:v>87.5510744775872</c:v>
                </c:pt>
                <c:pt idx="11">
                  <c:v>86.8696341761429</c:v>
                </c:pt>
                <c:pt idx="12">
                  <c:v>85.8275419661433</c:v>
                </c:pt>
                <c:pt idx="13">
                  <c:v>84.1785657502424</c:v>
                </c:pt>
                <c:pt idx="14">
                  <c:v>83.3514983382117</c:v>
                </c:pt>
                <c:pt idx="15">
                  <c:v>81.2929885933588</c:v>
                </c:pt>
                <c:pt idx="16">
                  <c:v>79.5944079503883</c:v>
                </c:pt>
                <c:pt idx="17">
                  <c:v>76.3242205118223</c:v>
                </c:pt>
                <c:pt idx="18">
                  <c:v>74.9598283212876</c:v>
                </c:pt>
                <c:pt idx="19">
                  <c:v>70.9767643122695</c:v>
                </c:pt>
                <c:pt idx="20">
                  <c:v>70.8565290605272</c:v>
                </c:pt>
                <c:pt idx="21">
                  <c:v>70.0510139000817</c:v>
                </c:pt>
                <c:pt idx="22">
                  <c:v>68.7667470122071</c:v>
                </c:pt>
                <c:pt idx="23">
                  <c:v>67.350056120602</c:v>
                </c:pt>
                <c:pt idx="24">
                  <c:v>67.0969951980654</c:v>
                </c:pt>
                <c:pt idx="25">
                  <c:v>65.8102188612521</c:v>
                </c:pt>
                <c:pt idx="26">
                  <c:v>63.9252278326654</c:v>
                </c:pt>
                <c:pt idx="27">
                  <c:v>61.9491350271993</c:v>
                </c:pt>
                <c:pt idx="28">
                  <c:v>61.5094051580018</c:v>
                </c:pt>
                <c:pt idx="29">
                  <c:v>61.155192535202</c:v>
                </c:pt>
                <c:pt idx="30">
                  <c:v>58.7643789714194</c:v>
                </c:pt>
                <c:pt idx="31">
                  <c:v>57.5237414704871</c:v>
                </c:pt>
                <c:pt idx="32">
                  <c:v>50.0466848217269</c:v>
                </c:pt>
                <c:pt idx="33">
                  <c:v>45.0664507948751</c:v>
                </c:pt>
                <c:pt idx="34">
                  <c:v>44.1419897921749</c:v>
                </c:pt>
                <c:pt idx="35">
                  <c:v>43.6318755317207</c:v>
                </c:pt>
                <c:pt idx="36">
                  <c:v>43.3854794688341</c:v>
                </c:pt>
                <c:pt idx="37">
                  <c:v>42.5598741637242</c:v>
                </c:pt>
                <c:pt idx="38">
                  <c:v>41.1384447650181</c:v>
                </c:pt>
                <c:pt idx="39">
                  <c:v>36.2818465770071</c:v>
                </c:pt>
                <c:pt idx="40">
                  <c:v>34.5067745540519</c:v>
                </c:pt>
                <c:pt idx="41">
                  <c:v>32.5337204472427</c:v>
                </c:pt>
                <c:pt idx="42">
                  <c:v>30.9630135216997</c:v>
                </c:pt>
                <c:pt idx="43">
                  <c:v>29.3062426362554</c:v>
                </c:pt>
                <c:pt idx="44">
                  <c:v>29.1216353864802</c:v>
                </c:pt>
                <c:pt idx="45">
                  <c:v>27.7536214008988</c:v>
                </c:pt>
                <c:pt idx="46">
                  <c:v>27.3861726840929</c:v>
                </c:pt>
                <c:pt idx="47">
                  <c:v>25.8123116048673</c:v>
                </c:pt>
                <c:pt idx="48">
                  <c:v>25.4314385732572</c:v>
                </c:pt>
                <c:pt idx="49">
                  <c:v>23.532879153637</c:v>
                </c:pt>
                <c:pt idx="50">
                  <c:v>23.5058655882779</c:v>
                </c:pt>
                <c:pt idx="51">
                  <c:v>22.9034416391218</c:v>
                </c:pt>
                <c:pt idx="52">
                  <c:v>20.0916945753723</c:v>
                </c:pt>
                <c:pt idx="53">
                  <c:v>19.8844799703116</c:v>
                </c:pt>
                <c:pt idx="54">
                  <c:v>18.6780346207418</c:v>
                </c:pt>
                <c:pt idx="55">
                  <c:v>18.0691713858302</c:v>
                </c:pt>
                <c:pt idx="56">
                  <c:v>18.0530979118042</c:v>
                </c:pt>
                <c:pt idx="57">
                  <c:v>17.1849435489201</c:v>
                </c:pt>
                <c:pt idx="58">
                  <c:v>17.0261385569456</c:v>
                </c:pt>
                <c:pt idx="59">
                  <c:v>16.5863592070229</c:v>
                </c:pt>
                <c:pt idx="60">
                  <c:v>14.6861615873126</c:v>
                </c:pt>
                <c:pt idx="61">
                  <c:v>14.0497754266348</c:v>
                </c:pt>
                <c:pt idx="62">
                  <c:v>13.8484951128688</c:v>
                </c:pt>
                <c:pt idx="63">
                  <c:v>9.29152357580708</c:v>
                </c:pt>
                <c:pt idx="64">
                  <c:v>8.7509709076378</c:v>
                </c:pt>
                <c:pt idx="65">
                  <c:v>8.63668207481898</c:v>
                </c:pt>
                <c:pt idx="66">
                  <c:v>8.52929677338373</c:v>
                </c:pt>
                <c:pt idx="67">
                  <c:v>8.48743753513222</c:v>
                </c:pt>
                <c:pt idx="68">
                  <c:v>8.00997958313702</c:v>
                </c:pt>
                <c:pt idx="69">
                  <c:v>7.74134581508883</c:v>
                </c:pt>
                <c:pt idx="70">
                  <c:v>6.30878276809488</c:v>
                </c:pt>
                <c:pt idx="71">
                  <c:v>5.93906764003015</c:v>
                </c:pt>
                <c:pt idx="72">
                  <c:v>5.36035126463881</c:v>
                </c:pt>
                <c:pt idx="73">
                  <c:v>4.91376734478303</c:v>
                </c:pt>
                <c:pt idx="74">
                  <c:v>4.63623432276592</c:v>
                </c:pt>
                <c:pt idx="75">
                  <c:v>3.35252191007727</c:v>
                </c:pt>
                <c:pt idx="76">
                  <c:v>3.26168645592486</c:v>
                </c:pt>
                <c:pt idx="77">
                  <c:v>2.76795371126663</c:v>
                </c:pt>
                <c:pt idx="78">
                  <c:v>2.41788873749565</c:v>
                </c:pt>
                <c:pt idx="79">
                  <c:v>1.71725379549301</c:v>
                </c:pt>
                <c:pt idx="80">
                  <c:v>1.61450900991858</c:v>
                </c:pt>
                <c:pt idx="81">
                  <c:v>0.900855786121987</c:v>
                </c:pt>
                <c:pt idx="82">
                  <c:v>0.512664458225473</c:v>
                </c:pt>
                <c:pt idx="83">
                  <c:v>0.4578650401091</c:v>
                </c:pt>
                <c:pt idx="84">
                  <c:v>0.320328513207291</c:v>
                </c:pt>
                <c:pt idx="85">
                  <c:v>-0.375957461129436</c:v>
                </c:pt>
                <c:pt idx="86">
                  <c:v>-0.433385178946196</c:v>
                </c:pt>
                <c:pt idx="87">
                  <c:v>-0.627335068797008</c:v>
                </c:pt>
                <c:pt idx="88">
                  <c:v>-2.12417551831969</c:v>
                </c:pt>
                <c:pt idx="89">
                  <c:v>-2.42979806891768</c:v>
                </c:pt>
                <c:pt idx="90">
                  <c:v>-3.25808891613563</c:v>
                </c:pt>
                <c:pt idx="91">
                  <c:v>-5.63399519867179</c:v>
                </c:pt>
                <c:pt idx="92">
                  <c:v>-5.66437636397925</c:v>
                </c:pt>
              </c:numCache>
            </c:numRef>
          </c:yVal>
          <c:smooth val="0"/>
        </c:ser>
        <c:axId val="84580084"/>
        <c:axId val="27705092"/>
      </c:scatterChart>
      <c:valAx>
        <c:axId val="84580084"/>
        <c:scaling>
          <c:logBase val="10"/>
          <c:orientation val="minMax"/>
        </c:scaling>
        <c:delete val="0"/>
        <c:axPos val="b"/>
        <c:title>
          <c:tx>
            <c:rich>
              <a:bodyPr rot="0"/>
              <a:lstStyle/>
              <a:p>
                <a:pPr>
                  <a:defRPr b="0" sz="1000" spc="-1" strike="noStrike">
                    <a:solidFill>
                      <a:srgbClr val="595959"/>
                    </a:solidFill>
                    <a:latin typeface="Calibri"/>
                  </a:defRPr>
                </a:pPr>
                <a:r>
                  <a:rPr b="0" sz="1000" spc="-1" strike="noStrike">
                    <a:solidFill>
                      <a:srgbClr val="595959"/>
                    </a:solidFill>
                    <a:latin typeface="Calibri"/>
                  </a:rPr>
                  <a:t>Pred Kd (nM)</a:t>
                </a:r>
              </a:p>
            </c:rich>
          </c:tx>
          <c:overlay val="0"/>
          <c:spPr>
            <a:noFill/>
            <a:ln>
              <a:noFill/>
            </a:ln>
          </c:spPr>
        </c:title>
        <c:numFmt formatCode="0" sourceLinked="0"/>
        <c:majorTickMark val="in"/>
        <c:minorTickMark val="in"/>
        <c:tickLblPos val="nextTo"/>
        <c:spPr>
          <a:ln w="9360">
            <a:solidFill>
              <a:srgbClr val="bfbfbf"/>
            </a:solidFill>
            <a:round/>
          </a:ln>
        </c:spPr>
        <c:txPr>
          <a:bodyPr/>
          <a:lstStyle/>
          <a:p>
            <a:pPr>
              <a:defRPr b="0" sz="900" spc="-1" strike="noStrike">
                <a:solidFill>
                  <a:srgbClr val="595959"/>
                </a:solidFill>
                <a:latin typeface="Calibri"/>
              </a:defRPr>
            </a:pPr>
          </a:p>
        </c:txPr>
        <c:crossAx val="27705092"/>
        <c:crossesAt val="0"/>
        <c:crossBetween val="midCat"/>
      </c:valAx>
      <c:valAx>
        <c:axId val="27705092"/>
        <c:scaling>
          <c:orientation val="minMax"/>
          <c:min val="0"/>
        </c:scaling>
        <c:delete val="0"/>
        <c:axPos val="l"/>
        <c:majorGridlines>
          <c:spPr>
            <a:ln w="9360">
              <a:solidFill>
                <a:srgbClr val="d9d9d9"/>
              </a:solidFill>
              <a:round/>
            </a:ln>
          </c:spPr>
        </c:majorGridlines>
        <c:title>
          <c:tx>
            <c:rich>
              <a:bodyPr rot="-5400000"/>
              <a:lstStyle/>
              <a:p>
                <a:pPr>
                  <a:defRPr b="0" sz="1000" spc="-1" strike="noStrike">
                    <a:solidFill>
                      <a:srgbClr val="595959"/>
                    </a:solidFill>
                    <a:latin typeface="Calibri"/>
                  </a:defRPr>
                </a:pPr>
                <a:r>
                  <a:rPr b="0" sz="1000" spc="-1" strike="noStrike">
                    <a:solidFill>
                      <a:srgbClr val="595959"/>
                    </a:solidFill>
                    <a:latin typeface="Calibri"/>
                  </a:rPr>
                  <a:t>Stab %</a:t>
                </a:r>
              </a:p>
            </c:rich>
          </c:tx>
          <c:overlay val="0"/>
          <c:spPr>
            <a:noFill/>
            <a:ln>
              <a:noFill/>
            </a:ln>
          </c:spPr>
        </c:title>
        <c:numFmt formatCode="0"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84580084"/>
        <c:crosses val="autoZero"/>
        <c:crossBetween val="midCat"/>
      </c:valAx>
      <c:spPr>
        <a:noFill/>
        <a:ln>
          <a:noFill/>
        </a:ln>
      </c:spPr>
    </c:plotArea>
    <c:plotVisOnly val="1"/>
    <c:dispBlanksAs val="gap"/>
  </c:chart>
  <c:spPr>
    <a:solidFill>
      <a:srgbClr val="ffffff"/>
    </a:solidFill>
    <a:ln w="9360">
      <a:solidFill>
        <a:srgbClr val="d9d9d9"/>
      </a:solidFill>
      <a:round/>
    </a:ln>
  </c:spPr>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B*4001</a:t>
            </a:r>
          </a:p>
        </c:rich>
      </c:tx>
      <c:overlay val="0"/>
      <c:spPr>
        <a:noFill/>
        <a:ln>
          <a:noFill/>
        </a:ln>
      </c:spPr>
    </c:title>
    <c:autoTitleDeleted val="0"/>
    <c:plotArea>
      <c:scatterChart>
        <c:scatterStyle val="lineMarker"/>
        <c:varyColors val="0"/>
        <c:ser>
          <c:idx val="0"/>
          <c:order val="0"/>
          <c:tx>
            <c:strRef>
              <c:f>'6 B4001'!$E$1</c:f>
              <c:strCache>
                <c:ptCount val="1"/>
                <c:pt idx="0">
                  <c:v>Stab %</c:v>
                </c:pt>
              </c:strCache>
            </c:strRef>
          </c:tx>
          <c:spPr>
            <a:solidFill>
              <a:srgbClr val="4472c4"/>
            </a:solidFill>
            <a:ln w="19080">
              <a:noFill/>
            </a:ln>
          </c:spPr>
          <c:marker>
            <c:symbol val="circle"/>
            <c:size val="5"/>
            <c:spPr>
              <a:solidFill>
                <a:srgbClr val="4472c4"/>
              </a:solidFill>
            </c:spPr>
          </c:marker>
          <c:dLbls>
            <c:numFmt formatCode="0" sourceLinked="1"/>
            <c:dLblPos val="r"/>
            <c:showLegendKey val="0"/>
            <c:showVal val="0"/>
            <c:showCatName val="0"/>
            <c:showSerName val="0"/>
            <c:showPercent val="0"/>
            <c:showLeaderLines val="0"/>
          </c:dLbls>
          <c:xVal>
            <c:numRef>
              <c:f>'6 B4001'!$D$2:$D$94</c:f>
              <c:numCache>
                <c:formatCode>General</c:formatCode>
                <c:ptCount val="93"/>
                <c:pt idx="0">
                  <c:v>4.89</c:v>
                </c:pt>
                <c:pt idx="1">
                  <c:v>11.94</c:v>
                </c:pt>
                <c:pt idx="2">
                  <c:v>10.25</c:v>
                </c:pt>
                <c:pt idx="3">
                  <c:v>11.05</c:v>
                </c:pt>
                <c:pt idx="4">
                  <c:v>4.38</c:v>
                </c:pt>
                <c:pt idx="5">
                  <c:v>29.4</c:v>
                </c:pt>
                <c:pt idx="6">
                  <c:v>7.11</c:v>
                </c:pt>
                <c:pt idx="7">
                  <c:v>4.88</c:v>
                </c:pt>
                <c:pt idx="8">
                  <c:v>8.64</c:v>
                </c:pt>
                <c:pt idx="9">
                  <c:v>12.86</c:v>
                </c:pt>
                <c:pt idx="10">
                  <c:v>182.16</c:v>
                </c:pt>
                <c:pt idx="11">
                  <c:v>30</c:v>
                </c:pt>
                <c:pt idx="12">
                  <c:v>18.91</c:v>
                </c:pt>
                <c:pt idx="13">
                  <c:v>7.31</c:v>
                </c:pt>
                <c:pt idx="14">
                  <c:v>289.85</c:v>
                </c:pt>
                <c:pt idx="15">
                  <c:v>19.59</c:v>
                </c:pt>
                <c:pt idx="16">
                  <c:v>23.24</c:v>
                </c:pt>
                <c:pt idx="17">
                  <c:v>5.78</c:v>
                </c:pt>
                <c:pt idx="18">
                  <c:v>35.04</c:v>
                </c:pt>
                <c:pt idx="19">
                  <c:v>269.41</c:v>
                </c:pt>
                <c:pt idx="20">
                  <c:v>23.1</c:v>
                </c:pt>
                <c:pt idx="21">
                  <c:v>37.06</c:v>
                </c:pt>
                <c:pt idx="22">
                  <c:v>47.51</c:v>
                </c:pt>
                <c:pt idx="23">
                  <c:v>40.9</c:v>
                </c:pt>
                <c:pt idx="24">
                  <c:v>12.26</c:v>
                </c:pt>
                <c:pt idx="25">
                  <c:v>10.51</c:v>
                </c:pt>
                <c:pt idx="26">
                  <c:v>50.15</c:v>
                </c:pt>
                <c:pt idx="27">
                  <c:v>36.58</c:v>
                </c:pt>
                <c:pt idx="28">
                  <c:v>14.69</c:v>
                </c:pt>
                <c:pt idx="29">
                  <c:v>45.23</c:v>
                </c:pt>
                <c:pt idx="30">
                  <c:v>317.98</c:v>
                </c:pt>
                <c:pt idx="31">
                  <c:v>51.83</c:v>
                </c:pt>
                <c:pt idx="32">
                  <c:v>8.75</c:v>
                </c:pt>
                <c:pt idx="33">
                  <c:v>324.28</c:v>
                </c:pt>
                <c:pt idx="34">
                  <c:v>467.41</c:v>
                </c:pt>
                <c:pt idx="35">
                  <c:v>10.46</c:v>
                </c:pt>
                <c:pt idx="36">
                  <c:v>328.75</c:v>
                </c:pt>
                <c:pt idx="37">
                  <c:v>66.71</c:v>
                </c:pt>
                <c:pt idx="38">
                  <c:v>11.4</c:v>
                </c:pt>
                <c:pt idx="39">
                  <c:v>260.79</c:v>
                </c:pt>
                <c:pt idx="40">
                  <c:v>40.36</c:v>
                </c:pt>
                <c:pt idx="41">
                  <c:v>10.56</c:v>
                </c:pt>
                <c:pt idx="42">
                  <c:v>482.35</c:v>
                </c:pt>
                <c:pt idx="43">
                  <c:v>80.79</c:v>
                </c:pt>
                <c:pt idx="44">
                  <c:v>236.7</c:v>
                </c:pt>
                <c:pt idx="45">
                  <c:v>57.14</c:v>
                </c:pt>
                <c:pt idx="46">
                  <c:v>114.68</c:v>
                </c:pt>
                <c:pt idx="47">
                  <c:v>278.22</c:v>
                </c:pt>
                <c:pt idx="48">
                  <c:v>201.86</c:v>
                </c:pt>
                <c:pt idx="49">
                  <c:v>224.85</c:v>
                </c:pt>
                <c:pt idx="50">
                  <c:v>457.41</c:v>
                </c:pt>
                <c:pt idx="51">
                  <c:v>200.03</c:v>
                </c:pt>
                <c:pt idx="52">
                  <c:v>497.58</c:v>
                </c:pt>
                <c:pt idx="53">
                  <c:v>327.3</c:v>
                </c:pt>
                <c:pt idx="54">
                  <c:v>539.43</c:v>
                </c:pt>
                <c:pt idx="55">
                  <c:v>28.08</c:v>
                </c:pt>
                <c:pt idx="56">
                  <c:v>142.3</c:v>
                </c:pt>
                <c:pt idx="57">
                  <c:v>464.34</c:v>
                </c:pt>
                <c:pt idx="58">
                  <c:v>185.95</c:v>
                </c:pt>
                <c:pt idx="59">
                  <c:v>116.38</c:v>
                </c:pt>
                <c:pt idx="60">
                  <c:v>181.54</c:v>
                </c:pt>
                <c:pt idx="61">
                  <c:v>399.06</c:v>
                </c:pt>
                <c:pt idx="62">
                  <c:v>552.06</c:v>
                </c:pt>
                <c:pt idx="63">
                  <c:v>47.55</c:v>
                </c:pt>
                <c:pt idx="64">
                  <c:v>259.77</c:v>
                </c:pt>
                <c:pt idx="65">
                  <c:v>226</c:v>
                </c:pt>
                <c:pt idx="66">
                  <c:v>194.03</c:v>
                </c:pt>
                <c:pt idx="67">
                  <c:v>68.33</c:v>
                </c:pt>
                <c:pt idx="68">
                  <c:v>40.55</c:v>
                </c:pt>
                <c:pt idx="69">
                  <c:v>54.04</c:v>
                </c:pt>
                <c:pt idx="70">
                  <c:v>192.24</c:v>
                </c:pt>
                <c:pt idx="71">
                  <c:v>175.26</c:v>
                </c:pt>
                <c:pt idx="72">
                  <c:v>450.57</c:v>
                </c:pt>
                <c:pt idx="73">
                  <c:v>487.35</c:v>
                </c:pt>
                <c:pt idx="74">
                  <c:v>291.2</c:v>
                </c:pt>
                <c:pt idx="75">
                  <c:v>220.85</c:v>
                </c:pt>
                <c:pt idx="76">
                  <c:v>79.7</c:v>
                </c:pt>
                <c:pt idx="77">
                  <c:v>335.82</c:v>
                </c:pt>
                <c:pt idx="78">
                  <c:v>511.77</c:v>
                </c:pt>
                <c:pt idx="79">
                  <c:v>81.45</c:v>
                </c:pt>
                <c:pt idx="80">
                  <c:v>542.57</c:v>
                </c:pt>
                <c:pt idx="81">
                  <c:v>521.77</c:v>
                </c:pt>
                <c:pt idx="82">
                  <c:v>243.48</c:v>
                </c:pt>
                <c:pt idx="83">
                  <c:v>472.04</c:v>
                </c:pt>
                <c:pt idx="84">
                  <c:v>88.11</c:v>
                </c:pt>
                <c:pt idx="85">
                  <c:v>63.66</c:v>
                </c:pt>
                <c:pt idx="86">
                  <c:v>394.8</c:v>
                </c:pt>
                <c:pt idx="87">
                  <c:v>490.18</c:v>
                </c:pt>
                <c:pt idx="88">
                  <c:v>39.28</c:v>
                </c:pt>
                <c:pt idx="89">
                  <c:v>463.52</c:v>
                </c:pt>
                <c:pt idx="90">
                  <c:v>329.79</c:v>
                </c:pt>
                <c:pt idx="91">
                  <c:v>303.84</c:v>
                </c:pt>
                <c:pt idx="92">
                  <c:v>394.26</c:v>
                </c:pt>
              </c:numCache>
            </c:numRef>
          </c:xVal>
          <c:yVal>
            <c:numRef>
              <c:f>'6 B4001'!$E$2:$E$94</c:f>
              <c:numCache>
                <c:formatCode>General</c:formatCode>
                <c:ptCount val="93"/>
                <c:pt idx="0">
                  <c:v>112.457915577162</c:v>
                </c:pt>
                <c:pt idx="1">
                  <c:v>109.204947954664</c:v>
                </c:pt>
                <c:pt idx="2">
                  <c:v>101.726256510975</c:v>
                </c:pt>
                <c:pt idx="3">
                  <c:v>98.8218571495847</c:v>
                </c:pt>
                <c:pt idx="4">
                  <c:v>97.5292583723008</c:v>
                </c:pt>
                <c:pt idx="5">
                  <c:v>93.9898455045229</c:v>
                </c:pt>
                <c:pt idx="6">
                  <c:v>93.4406365488496</c:v>
                </c:pt>
                <c:pt idx="7">
                  <c:v>92.7802015806218</c:v>
                </c:pt>
                <c:pt idx="8">
                  <c:v>92.2695643832804</c:v>
                </c:pt>
                <c:pt idx="9">
                  <c:v>88.6788019575192</c:v>
                </c:pt>
                <c:pt idx="10">
                  <c:v>87.1613444009286</c:v>
                </c:pt>
                <c:pt idx="11">
                  <c:v>80.267740306783</c:v>
                </c:pt>
                <c:pt idx="12">
                  <c:v>79.5186655657745</c:v>
                </c:pt>
                <c:pt idx="13">
                  <c:v>79.0857788812434</c:v>
                </c:pt>
                <c:pt idx="14">
                  <c:v>75.2678705841754</c:v>
                </c:pt>
                <c:pt idx="15">
                  <c:v>73.3924532140108</c:v>
                </c:pt>
                <c:pt idx="16">
                  <c:v>71.4865779545176</c:v>
                </c:pt>
                <c:pt idx="17">
                  <c:v>69.8591199578789</c:v>
                </c:pt>
                <c:pt idx="18">
                  <c:v>66.1471551663575</c:v>
                </c:pt>
                <c:pt idx="19">
                  <c:v>66.0609182877034</c:v>
                </c:pt>
                <c:pt idx="20">
                  <c:v>66.0178688471435</c:v>
                </c:pt>
                <c:pt idx="21">
                  <c:v>65.9855146979919</c:v>
                </c:pt>
                <c:pt idx="22">
                  <c:v>62.8878657127659</c:v>
                </c:pt>
                <c:pt idx="23">
                  <c:v>62.2364980510502</c:v>
                </c:pt>
                <c:pt idx="24">
                  <c:v>61.7496803861306</c:v>
                </c:pt>
                <c:pt idx="25">
                  <c:v>61.1219160928671</c:v>
                </c:pt>
                <c:pt idx="26">
                  <c:v>60.3072577824819</c:v>
                </c:pt>
                <c:pt idx="27">
                  <c:v>60.283091808698</c:v>
                </c:pt>
                <c:pt idx="28">
                  <c:v>60.0228911853737</c:v>
                </c:pt>
                <c:pt idx="29">
                  <c:v>59.9614610522708</c:v>
                </c:pt>
                <c:pt idx="30">
                  <c:v>58.6256265860066</c:v>
                </c:pt>
                <c:pt idx="31">
                  <c:v>58.5497125019204</c:v>
                </c:pt>
                <c:pt idx="32">
                  <c:v>58.398875406948</c:v>
                </c:pt>
                <c:pt idx="33">
                  <c:v>58.3942597271856</c:v>
                </c:pt>
                <c:pt idx="34">
                  <c:v>53.0555298217496</c:v>
                </c:pt>
                <c:pt idx="35">
                  <c:v>52.703731646328</c:v>
                </c:pt>
                <c:pt idx="36">
                  <c:v>50.3062667092819</c:v>
                </c:pt>
                <c:pt idx="37">
                  <c:v>49.5381483085555</c:v>
                </c:pt>
                <c:pt idx="38">
                  <c:v>49.3806651365346</c:v>
                </c:pt>
                <c:pt idx="39">
                  <c:v>49.1453793407462</c:v>
                </c:pt>
                <c:pt idx="40">
                  <c:v>47.1274771039895</c:v>
                </c:pt>
                <c:pt idx="41">
                  <c:v>46.9661010504797</c:v>
                </c:pt>
                <c:pt idx="42">
                  <c:v>38.8597273400329</c:v>
                </c:pt>
                <c:pt idx="43">
                  <c:v>34.5609169366786</c:v>
                </c:pt>
                <c:pt idx="44">
                  <c:v>32.2126891338232</c:v>
                </c:pt>
                <c:pt idx="45">
                  <c:v>29.8947368319472</c:v>
                </c:pt>
                <c:pt idx="46">
                  <c:v>27.544608909198</c:v>
                </c:pt>
                <c:pt idx="47">
                  <c:v>25.5913628597876</c:v>
                </c:pt>
                <c:pt idx="48">
                  <c:v>25.1752549383817</c:v>
                </c:pt>
                <c:pt idx="49">
                  <c:v>19.7307378602701</c:v>
                </c:pt>
                <c:pt idx="50">
                  <c:v>19.3799568135269</c:v>
                </c:pt>
                <c:pt idx="51">
                  <c:v>15.4777300930354</c:v>
                </c:pt>
                <c:pt idx="52">
                  <c:v>15.4315588201462</c:v>
                </c:pt>
                <c:pt idx="53">
                  <c:v>15.2707415118971</c:v>
                </c:pt>
                <c:pt idx="54">
                  <c:v>14.8242017566411</c:v>
                </c:pt>
                <c:pt idx="55">
                  <c:v>13.5503561687407</c:v>
                </c:pt>
                <c:pt idx="56">
                  <c:v>12.6802131994352</c:v>
                </c:pt>
                <c:pt idx="57">
                  <c:v>12.3863508279466</c:v>
                </c:pt>
                <c:pt idx="58">
                  <c:v>12.3688270711403</c:v>
                </c:pt>
                <c:pt idx="59">
                  <c:v>11.2725698344724</c:v>
                </c:pt>
                <c:pt idx="60">
                  <c:v>10.5412350142398</c:v>
                </c:pt>
                <c:pt idx="61">
                  <c:v>10.0823719826791</c:v>
                </c:pt>
                <c:pt idx="62">
                  <c:v>9.24607700995821</c:v>
                </c:pt>
                <c:pt idx="63">
                  <c:v>8.01322826992395</c:v>
                </c:pt>
                <c:pt idx="64">
                  <c:v>8.00261114495107</c:v>
                </c:pt>
                <c:pt idx="65">
                  <c:v>6.94916884953675</c:v>
                </c:pt>
                <c:pt idx="66">
                  <c:v>6.67645870148759</c:v>
                </c:pt>
                <c:pt idx="67">
                  <c:v>6.07033107055978</c:v>
                </c:pt>
                <c:pt idx="68">
                  <c:v>5.74987377568202</c:v>
                </c:pt>
                <c:pt idx="69">
                  <c:v>5.65787767126555</c:v>
                </c:pt>
                <c:pt idx="70">
                  <c:v>5.54046010500937</c:v>
                </c:pt>
                <c:pt idx="71">
                  <c:v>4.84518992706782</c:v>
                </c:pt>
                <c:pt idx="72">
                  <c:v>4.55468774728579</c:v>
                </c:pt>
                <c:pt idx="73">
                  <c:v>3.83370177709944</c:v>
                </c:pt>
                <c:pt idx="74">
                  <c:v>3.3957786650794</c:v>
                </c:pt>
                <c:pt idx="75">
                  <c:v>2.90271733550115</c:v>
                </c:pt>
                <c:pt idx="76">
                  <c:v>2.68426241379496</c:v>
                </c:pt>
                <c:pt idx="77">
                  <c:v>1.4015878787598</c:v>
                </c:pt>
                <c:pt idx="78">
                  <c:v>1.35901515695434</c:v>
                </c:pt>
                <c:pt idx="79">
                  <c:v>0.749098866451584</c:v>
                </c:pt>
                <c:pt idx="80">
                  <c:v>0.367107216556924</c:v>
                </c:pt>
                <c:pt idx="81">
                  <c:v>0.250863111850187</c:v>
                </c:pt>
                <c:pt idx="82">
                  <c:v>0.15569306414743</c:v>
                </c:pt>
                <c:pt idx="83">
                  <c:v>0.0152308746997836</c:v>
                </c:pt>
                <c:pt idx="84">
                  <c:v>-0.223098586982452</c:v>
                </c:pt>
                <c:pt idx="85">
                  <c:v>-0.234993395418713</c:v>
                </c:pt>
                <c:pt idx="86">
                  <c:v>-1.07128836813959</c:v>
                </c:pt>
                <c:pt idx="87">
                  <c:v>-1.23204970536079</c:v>
                </c:pt>
                <c:pt idx="88">
                  <c:v>-2.07775842595573</c:v>
                </c:pt>
                <c:pt idx="89">
                  <c:v>-2.40525649013019</c:v>
                </c:pt>
                <c:pt idx="90">
                  <c:v>-3.89043806400461</c:v>
                </c:pt>
                <c:pt idx="91">
                  <c:v>-4.88853369803283</c:v>
                </c:pt>
                <c:pt idx="92">
                  <c:v>-5.44697015315989</c:v>
                </c:pt>
              </c:numCache>
            </c:numRef>
          </c:yVal>
          <c:smooth val="0"/>
        </c:ser>
        <c:axId val="32625296"/>
        <c:axId val="45179837"/>
      </c:scatterChart>
      <c:valAx>
        <c:axId val="32625296"/>
        <c:scaling>
          <c:logBase val="10"/>
          <c:orientation val="minMax"/>
        </c:scaling>
        <c:delete val="0"/>
        <c:axPos val="b"/>
        <c:title>
          <c:tx>
            <c:rich>
              <a:bodyPr rot="0"/>
              <a:lstStyle/>
              <a:p>
                <a:pPr>
                  <a:defRPr b="0" sz="1000" spc="-1" strike="noStrike">
                    <a:solidFill>
                      <a:srgbClr val="595959"/>
                    </a:solidFill>
                    <a:latin typeface="Calibri"/>
                  </a:defRPr>
                </a:pPr>
                <a:r>
                  <a:rPr b="0" sz="1000" spc="-1" strike="noStrike">
                    <a:solidFill>
                      <a:srgbClr val="595959"/>
                    </a:solidFill>
                    <a:latin typeface="Calibri"/>
                  </a:rPr>
                  <a:t>Pred Kd (nM)</a:t>
                </a:r>
              </a:p>
            </c:rich>
          </c:tx>
          <c:overlay val="0"/>
          <c:spPr>
            <a:noFill/>
            <a:ln>
              <a:noFill/>
            </a:ln>
          </c:spPr>
        </c:title>
        <c:numFmt formatCode="0" sourceLinked="0"/>
        <c:majorTickMark val="in"/>
        <c:minorTickMark val="in"/>
        <c:tickLblPos val="nextTo"/>
        <c:spPr>
          <a:ln w="9360">
            <a:solidFill>
              <a:srgbClr val="bfbfbf"/>
            </a:solidFill>
            <a:round/>
          </a:ln>
        </c:spPr>
        <c:txPr>
          <a:bodyPr/>
          <a:lstStyle/>
          <a:p>
            <a:pPr>
              <a:defRPr b="0" sz="900" spc="-1" strike="noStrike">
                <a:solidFill>
                  <a:srgbClr val="595959"/>
                </a:solidFill>
                <a:latin typeface="Calibri"/>
              </a:defRPr>
            </a:pPr>
          </a:p>
        </c:txPr>
        <c:crossAx val="45179837"/>
        <c:crossesAt val="0"/>
        <c:crossBetween val="midCat"/>
      </c:valAx>
      <c:valAx>
        <c:axId val="45179837"/>
        <c:scaling>
          <c:orientation val="minMax"/>
          <c:min val="0"/>
        </c:scaling>
        <c:delete val="0"/>
        <c:axPos val="l"/>
        <c:majorGridlines>
          <c:spPr>
            <a:ln w="9360">
              <a:solidFill>
                <a:srgbClr val="d9d9d9"/>
              </a:solidFill>
              <a:round/>
            </a:ln>
          </c:spPr>
        </c:majorGridlines>
        <c:title>
          <c:tx>
            <c:rich>
              <a:bodyPr rot="-5400000"/>
              <a:lstStyle/>
              <a:p>
                <a:pPr>
                  <a:defRPr b="0" sz="1000" spc="-1" strike="noStrike">
                    <a:solidFill>
                      <a:srgbClr val="595959"/>
                    </a:solidFill>
                    <a:latin typeface="Calibri"/>
                  </a:defRPr>
                </a:pPr>
                <a:r>
                  <a:rPr b="0" sz="1000" spc="-1" strike="noStrike">
                    <a:solidFill>
                      <a:srgbClr val="595959"/>
                    </a:solidFill>
                    <a:latin typeface="Calibri"/>
                  </a:rPr>
                  <a:t>Stab %</a:t>
                </a:r>
              </a:p>
            </c:rich>
          </c:tx>
          <c:overlay val="0"/>
          <c:spPr>
            <a:noFill/>
            <a:ln>
              <a:noFill/>
            </a:ln>
          </c:spPr>
        </c:title>
        <c:numFmt formatCode="0"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32625296"/>
        <c:crosses val="autoZero"/>
        <c:crossBetween val="midCat"/>
      </c:valAx>
      <c:spPr>
        <a:noFill/>
        <a:ln>
          <a:noFill/>
        </a:ln>
      </c:spPr>
    </c:plotArea>
    <c:plotVisOnly val="1"/>
    <c:dispBlanksAs val="gap"/>
  </c:chart>
  <c:spPr>
    <a:solidFill>
      <a:srgbClr val="ffffff"/>
    </a:solidFill>
    <a:ln w="9360">
      <a:solidFill>
        <a:srgbClr val="d9d9d9"/>
      </a:solidFill>
      <a:round/>
    </a:ln>
  </c:spPr>
</c:chartSpace>
</file>

<file path=xl/charts/chart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C*0401</a:t>
            </a:r>
          </a:p>
        </c:rich>
      </c:tx>
      <c:overlay val="0"/>
      <c:spPr>
        <a:noFill/>
        <a:ln>
          <a:noFill/>
        </a:ln>
      </c:spPr>
    </c:title>
    <c:autoTitleDeleted val="0"/>
    <c:plotArea>
      <c:scatterChart>
        <c:scatterStyle val="lineMarker"/>
        <c:varyColors val="0"/>
        <c:ser>
          <c:idx val="0"/>
          <c:order val="0"/>
          <c:tx>
            <c:strRef>
              <c:f>'7 C0401'!$E$1</c:f>
              <c:strCache>
                <c:ptCount val="1"/>
                <c:pt idx="0">
                  <c:v>Stab %</c:v>
                </c:pt>
              </c:strCache>
            </c:strRef>
          </c:tx>
          <c:spPr>
            <a:solidFill>
              <a:srgbClr val="4472c4"/>
            </a:solidFill>
            <a:ln w="19080">
              <a:noFill/>
            </a:ln>
          </c:spPr>
          <c:marker>
            <c:symbol val="circle"/>
            <c:size val="5"/>
            <c:spPr>
              <a:solidFill>
                <a:srgbClr val="4472c4"/>
              </a:solidFill>
            </c:spPr>
          </c:marker>
          <c:dLbls>
            <c:numFmt formatCode="0" sourceLinked="1"/>
            <c:dLblPos val="r"/>
            <c:showLegendKey val="0"/>
            <c:showVal val="0"/>
            <c:showCatName val="0"/>
            <c:showSerName val="0"/>
            <c:showPercent val="0"/>
            <c:showLeaderLines val="0"/>
          </c:dLbls>
          <c:xVal>
            <c:numRef>
              <c:f>'7 C0401'!$D$2:$D$94</c:f>
              <c:numCache>
                <c:formatCode>General</c:formatCode>
                <c:ptCount val="93"/>
                <c:pt idx="0">
                  <c:v>1688.56</c:v>
                </c:pt>
                <c:pt idx="1">
                  <c:v>1281.74</c:v>
                </c:pt>
                <c:pt idx="2">
                  <c:v>2609.29</c:v>
                </c:pt>
                <c:pt idx="3">
                  <c:v>2442.85</c:v>
                </c:pt>
                <c:pt idx="4">
                  <c:v>3677.16</c:v>
                </c:pt>
                <c:pt idx="5">
                  <c:v>2301.27</c:v>
                </c:pt>
                <c:pt idx="6">
                  <c:v>1667.93</c:v>
                </c:pt>
                <c:pt idx="7">
                  <c:v>954.84</c:v>
                </c:pt>
                <c:pt idx="8">
                  <c:v>3257.85</c:v>
                </c:pt>
                <c:pt idx="9">
                  <c:v>1746.66</c:v>
                </c:pt>
                <c:pt idx="10">
                  <c:v>3255.84</c:v>
                </c:pt>
                <c:pt idx="11">
                  <c:v>1760.38</c:v>
                </c:pt>
                <c:pt idx="12">
                  <c:v>3797.12</c:v>
                </c:pt>
                <c:pt idx="13">
                  <c:v>2879.21</c:v>
                </c:pt>
                <c:pt idx="14">
                  <c:v>1269.26</c:v>
                </c:pt>
                <c:pt idx="15">
                  <c:v>2368.26</c:v>
                </c:pt>
                <c:pt idx="16">
                  <c:v>3100.14</c:v>
                </c:pt>
                <c:pt idx="17">
                  <c:v>3696.51</c:v>
                </c:pt>
                <c:pt idx="18">
                  <c:v>1805.19</c:v>
                </c:pt>
                <c:pt idx="19">
                  <c:v>3827.81</c:v>
                </c:pt>
                <c:pt idx="20">
                  <c:v>3321.27</c:v>
                </c:pt>
                <c:pt idx="21">
                  <c:v>2586.58</c:v>
                </c:pt>
                <c:pt idx="22">
                  <c:v>2239.93</c:v>
                </c:pt>
                <c:pt idx="23">
                  <c:v>2704.78</c:v>
                </c:pt>
                <c:pt idx="24">
                  <c:v>3083.68</c:v>
                </c:pt>
                <c:pt idx="25">
                  <c:v>2954.35</c:v>
                </c:pt>
                <c:pt idx="26">
                  <c:v>2732.17</c:v>
                </c:pt>
                <c:pt idx="27">
                  <c:v>2215.94</c:v>
                </c:pt>
                <c:pt idx="28">
                  <c:v>3630.12</c:v>
                </c:pt>
                <c:pt idx="29">
                  <c:v>3830.75</c:v>
                </c:pt>
                <c:pt idx="30">
                  <c:v>2606.5</c:v>
                </c:pt>
                <c:pt idx="31">
                  <c:v>2812.06</c:v>
                </c:pt>
                <c:pt idx="32">
                  <c:v>3804.07</c:v>
                </c:pt>
                <c:pt idx="33">
                  <c:v>3849.78</c:v>
                </c:pt>
                <c:pt idx="34">
                  <c:v>3315.6</c:v>
                </c:pt>
                <c:pt idx="35">
                  <c:v>2425.54</c:v>
                </c:pt>
                <c:pt idx="36">
                  <c:v>3833.9</c:v>
                </c:pt>
                <c:pt idx="37">
                  <c:v>3598.48</c:v>
                </c:pt>
                <c:pt idx="38">
                  <c:v>3619.1</c:v>
                </c:pt>
                <c:pt idx="39">
                  <c:v>2891.79</c:v>
                </c:pt>
                <c:pt idx="40">
                  <c:v>2934.06</c:v>
                </c:pt>
                <c:pt idx="41">
                  <c:v>3813.88</c:v>
                </c:pt>
                <c:pt idx="42">
                  <c:v>3257.68</c:v>
                </c:pt>
                <c:pt idx="43">
                  <c:v>2978.94</c:v>
                </c:pt>
                <c:pt idx="44">
                  <c:v>2551.39</c:v>
                </c:pt>
                <c:pt idx="45">
                  <c:v>2251.15</c:v>
                </c:pt>
                <c:pt idx="46">
                  <c:v>2609.29</c:v>
                </c:pt>
                <c:pt idx="47">
                  <c:v>2159.28</c:v>
                </c:pt>
                <c:pt idx="48">
                  <c:v>1609.43</c:v>
                </c:pt>
                <c:pt idx="49">
                  <c:v>3464.42</c:v>
                </c:pt>
                <c:pt idx="50">
                  <c:v>1241.23</c:v>
                </c:pt>
                <c:pt idx="51">
                  <c:v>3406.84</c:v>
                </c:pt>
                <c:pt idx="52">
                  <c:v>3243.19</c:v>
                </c:pt>
                <c:pt idx="53">
                  <c:v>3425.03</c:v>
                </c:pt>
                <c:pt idx="54">
                  <c:v>3190.28</c:v>
                </c:pt>
                <c:pt idx="55">
                  <c:v>3138.01</c:v>
                </c:pt>
                <c:pt idx="56">
                  <c:v>2145.47</c:v>
                </c:pt>
                <c:pt idx="57">
                  <c:v>2803.71</c:v>
                </c:pt>
                <c:pt idx="58">
                  <c:v>3416.88</c:v>
                </c:pt>
                <c:pt idx="59">
                  <c:v>3219.38</c:v>
                </c:pt>
                <c:pt idx="60">
                  <c:v>1563.9</c:v>
                </c:pt>
                <c:pt idx="61">
                  <c:v>3584.14</c:v>
                </c:pt>
                <c:pt idx="62">
                  <c:v>3423.47</c:v>
                </c:pt>
                <c:pt idx="63">
                  <c:v>3220.25</c:v>
                </c:pt>
                <c:pt idx="64">
                  <c:v>1924.56</c:v>
                </c:pt>
                <c:pt idx="65">
                  <c:v>2502.88</c:v>
                </c:pt>
                <c:pt idx="66">
                  <c:v>3479.94</c:v>
                </c:pt>
                <c:pt idx="67">
                  <c:v>3422.95</c:v>
                </c:pt>
                <c:pt idx="68">
                  <c:v>2580.26</c:v>
                </c:pt>
                <c:pt idx="69">
                  <c:v>3410.83</c:v>
                </c:pt>
                <c:pt idx="70">
                  <c:v>2017.79</c:v>
                </c:pt>
                <c:pt idx="71">
                  <c:v>2527.16</c:v>
                </c:pt>
                <c:pt idx="72">
                  <c:v>3526.94</c:v>
                </c:pt>
                <c:pt idx="73">
                  <c:v>3254.4</c:v>
                </c:pt>
                <c:pt idx="74">
                  <c:v>3253.09</c:v>
                </c:pt>
                <c:pt idx="75">
                  <c:v>2051.95</c:v>
                </c:pt>
                <c:pt idx="76">
                  <c:v>2704.78</c:v>
                </c:pt>
                <c:pt idx="77">
                  <c:v>3327.86</c:v>
                </c:pt>
                <c:pt idx="78">
                  <c:v>1924.56</c:v>
                </c:pt>
                <c:pt idx="79">
                  <c:v>3308.58</c:v>
                </c:pt>
                <c:pt idx="80">
                  <c:v>3111.77</c:v>
                </c:pt>
                <c:pt idx="81">
                  <c:v>2526.77</c:v>
                </c:pt>
                <c:pt idx="82">
                  <c:v>3810.33</c:v>
                </c:pt>
                <c:pt idx="83">
                  <c:v>3826.74</c:v>
                </c:pt>
                <c:pt idx="84">
                  <c:v>3268.3</c:v>
                </c:pt>
                <c:pt idx="85">
                  <c:v>3793.92</c:v>
                </c:pt>
                <c:pt idx="86">
                  <c:v>3138.01</c:v>
                </c:pt>
                <c:pt idx="87">
                  <c:v>2502.88</c:v>
                </c:pt>
                <c:pt idx="88">
                  <c:v>3495.67</c:v>
                </c:pt>
                <c:pt idx="89">
                  <c:v>3553.95</c:v>
                </c:pt>
                <c:pt idx="90">
                  <c:v>3804.65</c:v>
                </c:pt>
                <c:pt idx="91">
                  <c:v>3304.96</c:v>
                </c:pt>
                <c:pt idx="92">
                  <c:v>3556.91</c:v>
                </c:pt>
              </c:numCache>
            </c:numRef>
          </c:xVal>
          <c:yVal>
            <c:numRef>
              <c:f>'7 C0401'!$E$2:$E$94</c:f>
              <c:numCache>
                <c:formatCode>General</c:formatCode>
                <c:ptCount val="93"/>
                <c:pt idx="0">
                  <c:v>76.6279078901456</c:v>
                </c:pt>
                <c:pt idx="1">
                  <c:v>50.4701471495359</c:v>
                </c:pt>
                <c:pt idx="2">
                  <c:v>30.8531599196945</c:v>
                </c:pt>
                <c:pt idx="3">
                  <c:v>29.2832258541966</c:v>
                </c:pt>
                <c:pt idx="4">
                  <c:v>18.7076539918735</c:v>
                </c:pt>
                <c:pt idx="5">
                  <c:v>17.8561292048335</c:v>
                </c:pt>
                <c:pt idx="6">
                  <c:v>16.3408149782286</c:v>
                </c:pt>
                <c:pt idx="7">
                  <c:v>14.3599117152397</c:v>
                </c:pt>
                <c:pt idx="8">
                  <c:v>13.6046757765536</c:v>
                </c:pt>
                <c:pt idx="9">
                  <c:v>12.1494283857375</c:v>
                </c:pt>
                <c:pt idx="10">
                  <c:v>11.87560051332</c:v>
                </c:pt>
                <c:pt idx="11">
                  <c:v>11.7669034680523</c:v>
                </c:pt>
                <c:pt idx="12">
                  <c:v>11.0478326947152</c:v>
                </c:pt>
                <c:pt idx="13">
                  <c:v>10.7179121237128</c:v>
                </c:pt>
                <c:pt idx="14">
                  <c:v>10.6449099622783</c:v>
                </c:pt>
                <c:pt idx="15">
                  <c:v>10.1169181863133</c:v>
                </c:pt>
                <c:pt idx="16">
                  <c:v>10.0848976998169</c:v>
                </c:pt>
                <c:pt idx="17">
                  <c:v>9.89754477906898</c:v>
                </c:pt>
                <c:pt idx="18">
                  <c:v>9.85724527072505</c:v>
                </c:pt>
                <c:pt idx="19">
                  <c:v>9.72666721515617</c:v>
                </c:pt>
                <c:pt idx="20">
                  <c:v>9.67554606402278</c:v>
                </c:pt>
                <c:pt idx="21">
                  <c:v>9.32942403640868</c:v>
                </c:pt>
                <c:pt idx="22">
                  <c:v>9.13610215796167</c:v>
                </c:pt>
                <c:pt idx="23">
                  <c:v>9.03079010602109</c:v>
                </c:pt>
                <c:pt idx="24">
                  <c:v>8.93661494052334</c:v>
                </c:pt>
                <c:pt idx="25">
                  <c:v>8.41223037882158</c:v>
                </c:pt>
                <c:pt idx="26">
                  <c:v>8.22984900552514</c:v>
                </c:pt>
                <c:pt idx="27">
                  <c:v>8.19617478183072</c:v>
                </c:pt>
                <c:pt idx="28">
                  <c:v>7.96579368636213</c:v>
                </c:pt>
                <c:pt idx="29">
                  <c:v>7.47741925214697</c:v>
                </c:pt>
                <c:pt idx="30">
                  <c:v>7.46971903831875</c:v>
                </c:pt>
                <c:pt idx="31">
                  <c:v>7.36699095075005</c:v>
                </c:pt>
                <c:pt idx="32">
                  <c:v>7.29230921247381</c:v>
                </c:pt>
                <c:pt idx="33">
                  <c:v>7.09774186319956</c:v>
                </c:pt>
                <c:pt idx="34">
                  <c:v>7.04599022475942</c:v>
                </c:pt>
                <c:pt idx="35">
                  <c:v>7.00149435827555</c:v>
                </c:pt>
                <c:pt idx="36">
                  <c:v>6.80751615287809</c:v>
                </c:pt>
                <c:pt idx="37">
                  <c:v>6.80466862414027</c:v>
                </c:pt>
                <c:pt idx="38">
                  <c:v>6.73013158786885</c:v>
                </c:pt>
                <c:pt idx="39">
                  <c:v>6.69818862030359</c:v>
                </c:pt>
                <c:pt idx="40">
                  <c:v>6.68600264432578</c:v>
                </c:pt>
                <c:pt idx="41">
                  <c:v>6.64436464243721</c:v>
                </c:pt>
                <c:pt idx="42">
                  <c:v>6.6436307965556</c:v>
                </c:pt>
                <c:pt idx="43">
                  <c:v>6.37133779897501</c:v>
                </c:pt>
                <c:pt idx="44">
                  <c:v>6.31268697566195</c:v>
                </c:pt>
                <c:pt idx="45">
                  <c:v>6.24312148684204</c:v>
                </c:pt>
                <c:pt idx="46">
                  <c:v>5.98535036903145</c:v>
                </c:pt>
                <c:pt idx="47">
                  <c:v>5.88398661465112</c:v>
                </c:pt>
                <c:pt idx="48">
                  <c:v>5.84914443906061</c:v>
                </c:pt>
                <c:pt idx="49">
                  <c:v>5.74619413055594</c:v>
                </c:pt>
                <c:pt idx="50">
                  <c:v>5.70228740794886</c:v>
                </c:pt>
                <c:pt idx="51">
                  <c:v>5.6417606265018</c:v>
                </c:pt>
                <c:pt idx="52">
                  <c:v>5.6371560019911</c:v>
                </c:pt>
                <c:pt idx="53">
                  <c:v>5.46111050933452</c:v>
                </c:pt>
                <c:pt idx="54">
                  <c:v>5.34096133397058</c:v>
                </c:pt>
                <c:pt idx="55">
                  <c:v>5.095009269197</c:v>
                </c:pt>
                <c:pt idx="56">
                  <c:v>4.77264421001801</c:v>
                </c:pt>
                <c:pt idx="57">
                  <c:v>4.66619004582506</c:v>
                </c:pt>
                <c:pt idx="58">
                  <c:v>4.60473303720412</c:v>
                </c:pt>
                <c:pt idx="59">
                  <c:v>4.3401919327392</c:v>
                </c:pt>
                <c:pt idx="60">
                  <c:v>4.3199904992798</c:v>
                </c:pt>
                <c:pt idx="61">
                  <c:v>4.26114329467447</c:v>
                </c:pt>
                <c:pt idx="62">
                  <c:v>4.26065750937256</c:v>
                </c:pt>
                <c:pt idx="63">
                  <c:v>4.1969421158906</c:v>
                </c:pt>
                <c:pt idx="64">
                  <c:v>3.9808348396123</c:v>
                </c:pt>
                <c:pt idx="65">
                  <c:v>3.95405980079082</c:v>
                </c:pt>
                <c:pt idx="66">
                  <c:v>3.93814774818874</c:v>
                </c:pt>
                <c:pt idx="67">
                  <c:v>3.89504205453695</c:v>
                </c:pt>
                <c:pt idx="68">
                  <c:v>3.73420060824454</c:v>
                </c:pt>
                <c:pt idx="69">
                  <c:v>3.08651960257388</c:v>
                </c:pt>
                <c:pt idx="70">
                  <c:v>3.02462848793847</c:v>
                </c:pt>
                <c:pt idx="71">
                  <c:v>2.76301243114252</c:v>
                </c:pt>
                <c:pt idx="72">
                  <c:v>2.75301765695206</c:v>
                </c:pt>
                <c:pt idx="73">
                  <c:v>2.56111179098085</c:v>
                </c:pt>
                <c:pt idx="74">
                  <c:v>2.37003279360864</c:v>
                </c:pt>
                <c:pt idx="75">
                  <c:v>2.23906197545523</c:v>
                </c:pt>
                <c:pt idx="76">
                  <c:v>2.12726934086997</c:v>
                </c:pt>
                <c:pt idx="77">
                  <c:v>2.08472695145124</c:v>
                </c:pt>
                <c:pt idx="78">
                  <c:v>1.93300173146285</c:v>
                </c:pt>
                <c:pt idx="79">
                  <c:v>1.68901864754065</c:v>
                </c:pt>
                <c:pt idx="80">
                  <c:v>1.51007394685881</c:v>
                </c:pt>
                <c:pt idx="81">
                  <c:v>1.14584866485527</c:v>
                </c:pt>
                <c:pt idx="82">
                  <c:v>0.413790886585053</c:v>
                </c:pt>
                <c:pt idx="83">
                  <c:v>0.301827710351238</c:v>
                </c:pt>
                <c:pt idx="84">
                  <c:v>0.198536318549474</c:v>
                </c:pt>
                <c:pt idx="85">
                  <c:v>0.10541024258671</c:v>
                </c:pt>
                <c:pt idx="86">
                  <c:v>0.0409351635794144</c:v>
                </c:pt>
                <c:pt idx="87">
                  <c:v>-0.425046635388984</c:v>
                </c:pt>
                <c:pt idx="88">
                  <c:v>-0.480234946443721</c:v>
                </c:pt>
                <c:pt idx="89">
                  <c:v>-0.571655605921041</c:v>
                </c:pt>
                <c:pt idx="90">
                  <c:v>-0.969069326317078</c:v>
                </c:pt>
                <c:pt idx="91">
                  <c:v>-1.41212102544936</c:v>
                </c:pt>
                <c:pt idx="92">
                  <c:v>-1.43173331503197</c:v>
                </c:pt>
              </c:numCache>
            </c:numRef>
          </c:yVal>
          <c:smooth val="0"/>
        </c:ser>
        <c:axId val="82611689"/>
        <c:axId val="45538873"/>
      </c:scatterChart>
      <c:valAx>
        <c:axId val="82611689"/>
        <c:scaling>
          <c:logBase val="10"/>
          <c:orientation val="minMax"/>
          <c:min val="100"/>
        </c:scaling>
        <c:delete val="0"/>
        <c:axPos val="b"/>
        <c:title>
          <c:tx>
            <c:rich>
              <a:bodyPr rot="0"/>
              <a:lstStyle/>
              <a:p>
                <a:pPr>
                  <a:defRPr b="0" sz="1000" spc="-1" strike="noStrike">
                    <a:solidFill>
                      <a:srgbClr val="595959"/>
                    </a:solidFill>
                    <a:latin typeface="Calibri"/>
                  </a:defRPr>
                </a:pPr>
                <a:r>
                  <a:rPr b="0" sz="1000" spc="-1" strike="noStrike">
                    <a:solidFill>
                      <a:srgbClr val="595959"/>
                    </a:solidFill>
                    <a:latin typeface="Calibri"/>
                  </a:rPr>
                  <a:t>Pred Kd (nM)</a:t>
                </a:r>
              </a:p>
            </c:rich>
          </c:tx>
          <c:overlay val="0"/>
          <c:spPr>
            <a:noFill/>
            <a:ln>
              <a:noFill/>
            </a:ln>
          </c:spPr>
        </c:title>
        <c:numFmt formatCode="0" sourceLinked="0"/>
        <c:majorTickMark val="in"/>
        <c:minorTickMark val="in"/>
        <c:tickLblPos val="nextTo"/>
        <c:spPr>
          <a:ln w="9360">
            <a:solidFill>
              <a:srgbClr val="bfbfbf"/>
            </a:solidFill>
            <a:round/>
          </a:ln>
        </c:spPr>
        <c:txPr>
          <a:bodyPr/>
          <a:lstStyle/>
          <a:p>
            <a:pPr>
              <a:defRPr b="0" sz="900" spc="-1" strike="noStrike">
                <a:solidFill>
                  <a:srgbClr val="595959"/>
                </a:solidFill>
                <a:latin typeface="Calibri"/>
              </a:defRPr>
            </a:pPr>
          </a:p>
        </c:txPr>
        <c:crossAx val="45538873"/>
        <c:crossesAt val="0"/>
        <c:crossBetween val="midCat"/>
      </c:valAx>
      <c:valAx>
        <c:axId val="45538873"/>
        <c:scaling>
          <c:orientation val="minMax"/>
          <c:min val="0"/>
        </c:scaling>
        <c:delete val="0"/>
        <c:axPos val="l"/>
        <c:majorGridlines>
          <c:spPr>
            <a:ln w="9360">
              <a:solidFill>
                <a:srgbClr val="d9d9d9"/>
              </a:solidFill>
              <a:round/>
            </a:ln>
          </c:spPr>
        </c:majorGridlines>
        <c:title>
          <c:tx>
            <c:rich>
              <a:bodyPr rot="-5400000"/>
              <a:lstStyle/>
              <a:p>
                <a:pPr>
                  <a:defRPr b="0" sz="1000" spc="-1" strike="noStrike">
                    <a:solidFill>
                      <a:srgbClr val="595959"/>
                    </a:solidFill>
                    <a:latin typeface="Calibri"/>
                  </a:defRPr>
                </a:pPr>
                <a:r>
                  <a:rPr b="0" sz="1000" spc="-1" strike="noStrike">
                    <a:solidFill>
                      <a:srgbClr val="595959"/>
                    </a:solidFill>
                    <a:latin typeface="Calibri"/>
                  </a:rPr>
                  <a:t>Stab %</a:t>
                </a:r>
              </a:p>
            </c:rich>
          </c:tx>
          <c:overlay val="0"/>
          <c:spPr>
            <a:noFill/>
            <a:ln>
              <a:noFill/>
            </a:ln>
          </c:spPr>
        </c:title>
        <c:numFmt formatCode="0"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82611689"/>
        <c:crosses val="autoZero"/>
        <c:crossBetween val="midCat"/>
      </c:valAx>
      <c:spPr>
        <a:noFill/>
        <a:ln w="25560">
          <a:noFill/>
        </a:ln>
      </c:spPr>
    </c:plotArea>
    <c:plotVisOnly val="1"/>
    <c:dispBlanksAs val="gap"/>
  </c:chart>
  <c:spPr>
    <a:solidFill>
      <a:srgbClr val="ffffff"/>
    </a:solidFill>
    <a:ln w="9360">
      <a:solidFill>
        <a:srgbClr val="d9d9d9"/>
      </a:solidFill>
      <a:round/>
    </a:ln>
  </c:spPr>
</c:chartSpace>
</file>

<file path=xl/charts/chart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C*0701</a:t>
            </a:r>
          </a:p>
        </c:rich>
      </c:tx>
      <c:overlay val="0"/>
      <c:spPr>
        <a:noFill/>
        <a:ln>
          <a:noFill/>
        </a:ln>
      </c:spPr>
    </c:title>
    <c:autoTitleDeleted val="0"/>
    <c:plotArea>
      <c:scatterChart>
        <c:scatterStyle val="lineMarker"/>
        <c:varyColors val="0"/>
        <c:ser>
          <c:idx val="0"/>
          <c:order val="0"/>
          <c:tx>
            <c:strRef>
              <c:f>'8 C0701'!$E$1</c:f>
              <c:strCache>
                <c:ptCount val="1"/>
                <c:pt idx="0">
                  <c:v>Stab %</c:v>
                </c:pt>
              </c:strCache>
            </c:strRef>
          </c:tx>
          <c:spPr>
            <a:solidFill>
              <a:srgbClr val="4472c4"/>
            </a:solidFill>
            <a:ln w="19080">
              <a:noFill/>
            </a:ln>
          </c:spPr>
          <c:marker>
            <c:symbol val="circle"/>
            <c:size val="5"/>
            <c:spPr>
              <a:solidFill>
                <a:srgbClr val="4472c4"/>
              </a:solidFill>
            </c:spPr>
          </c:marker>
          <c:dLbls>
            <c:numFmt formatCode="0" sourceLinked="1"/>
            <c:dLblPos val="r"/>
            <c:showLegendKey val="0"/>
            <c:showVal val="0"/>
            <c:showCatName val="0"/>
            <c:showSerName val="0"/>
            <c:showPercent val="0"/>
            <c:showLeaderLines val="0"/>
          </c:dLbls>
          <c:xVal>
            <c:numRef>
              <c:f>'8 C0701'!$D$2:$D$94</c:f>
              <c:numCache>
                <c:formatCode>General</c:formatCode>
                <c:ptCount val="93"/>
                <c:pt idx="0">
                  <c:v>143.72</c:v>
                </c:pt>
                <c:pt idx="1">
                  <c:v>229.54</c:v>
                </c:pt>
                <c:pt idx="2">
                  <c:v>249.36</c:v>
                </c:pt>
                <c:pt idx="3">
                  <c:v>94.46</c:v>
                </c:pt>
                <c:pt idx="4">
                  <c:v>79.96</c:v>
                </c:pt>
                <c:pt idx="5">
                  <c:v>361.3</c:v>
                </c:pt>
                <c:pt idx="6">
                  <c:v>269.6</c:v>
                </c:pt>
                <c:pt idx="7">
                  <c:v>169.25</c:v>
                </c:pt>
                <c:pt idx="8">
                  <c:v>277.68</c:v>
                </c:pt>
                <c:pt idx="9">
                  <c:v>166.75</c:v>
                </c:pt>
                <c:pt idx="10">
                  <c:v>96.29</c:v>
                </c:pt>
                <c:pt idx="11">
                  <c:v>141.5</c:v>
                </c:pt>
                <c:pt idx="12">
                  <c:v>150.47</c:v>
                </c:pt>
                <c:pt idx="13">
                  <c:v>162.84</c:v>
                </c:pt>
                <c:pt idx="14">
                  <c:v>123.2</c:v>
                </c:pt>
                <c:pt idx="15">
                  <c:v>125.61</c:v>
                </c:pt>
                <c:pt idx="16">
                  <c:v>223.58</c:v>
                </c:pt>
                <c:pt idx="17">
                  <c:v>355.66</c:v>
                </c:pt>
                <c:pt idx="18">
                  <c:v>112.27</c:v>
                </c:pt>
                <c:pt idx="19">
                  <c:v>348.81</c:v>
                </c:pt>
                <c:pt idx="20">
                  <c:v>150.3</c:v>
                </c:pt>
                <c:pt idx="21">
                  <c:v>260.21</c:v>
                </c:pt>
                <c:pt idx="22">
                  <c:v>348.27</c:v>
                </c:pt>
                <c:pt idx="23">
                  <c:v>436.41</c:v>
                </c:pt>
                <c:pt idx="24">
                  <c:v>24.04</c:v>
                </c:pt>
                <c:pt idx="25">
                  <c:v>196.79</c:v>
                </c:pt>
                <c:pt idx="26">
                  <c:v>114.75</c:v>
                </c:pt>
                <c:pt idx="27">
                  <c:v>237.39</c:v>
                </c:pt>
                <c:pt idx="28">
                  <c:v>149.35</c:v>
                </c:pt>
                <c:pt idx="29">
                  <c:v>198.37</c:v>
                </c:pt>
                <c:pt idx="30">
                  <c:v>388.03</c:v>
                </c:pt>
                <c:pt idx="31">
                  <c:v>217.61</c:v>
                </c:pt>
                <c:pt idx="32">
                  <c:v>318.94</c:v>
                </c:pt>
                <c:pt idx="33">
                  <c:v>388.34</c:v>
                </c:pt>
                <c:pt idx="34">
                  <c:v>257.4</c:v>
                </c:pt>
                <c:pt idx="35">
                  <c:v>226.23</c:v>
                </c:pt>
                <c:pt idx="36">
                  <c:v>83.81</c:v>
                </c:pt>
                <c:pt idx="37">
                  <c:v>215.22</c:v>
                </c:pt>
                <c:pt idx="38">
                  <c:v>94.03</c:v>
                </c:pt>
                <c:pt idx="39">
                  <c:v>102.49</c:v>
                </c:pt>
                <c:pt idx="40">
                  <c:v>48.89</c:v>
                </c:pt>
                <c:pt idx="41">
                  <c:v>112.27</c:v>
                </c:pt>
                <c:pt idx="42">
                  <c:v>191.89</c:v>
                </c:pt>
                <c:pt idx="43">
                  <c:v>20.44</c:v>
                </c:pt>
                <c:pt idx="44">
                  <c:v>254.88</c:v>
                </c:pt>
                <c:pt idx="45">
                  <c:v>346.12</c:v>
                </c:pt>
                <c:pt idx="46">
                  <c:v>140.96</c:v>
                </c:pt>
                <c:pt idx="47">
                  <c:v>427.62</c:v>
                </c:pt>
                <c:pt idx="48">
                  <c:v>197.21</c:v>
                </c:pt>
                <c:pt idx="49">
                  <c:v>37.75</c:v>
                </c:pt>
                <c:pt idx="50">
                  <c:v>345.61</c:v>
                </c:pt>
                <c:pt idx="51">
                  <c:v>253.73</c:v>
                </c:pt>
                <c:pt idx="52">
                  <c:v>66.43</c:v>
                </c:pt>
                <c:pt idx="53">
                  <c:v>143.95</c:v>
                </c:pt>
                <c:pt idx="54">
                  <c:v>408.67</c:v>
                </c:pt>
                <c:pt idx="55">
                  <c:v>293.93</c:v>
                </c:pt>
                <c:pt idx="56">
                  <c:v>385.38</c:v>
                </c:pt>
                <c:pt idx="57">
                  <c:v>339</c:v>
                </c:pt>
                <c:pt idx="58">
                  <c:v>254.32</c:v>
                </c:pt>
                <c:pt idx="59">
                  <c:v>385.8</c:v>
                </c:pt>
                <c:pt idx="60">
                  <c:v>377.16</c:v>
                </c:pt>
                <c:pt idx="61">
                  <c:v>68.32</c:v>
                </c:pt>
                <c:pt idx="62">
                  <c:v>498.64</c:v>
                </c:pt>
                <c:pt idx="63">
                  <c:v>254.31</c:v>
                </c:pt>
                <c:pt idx="64">
                  <c:v>315.53</c:v>
                </c:pt>
                <c:pt idx="65">
                  <c:v>252.98</c:v>
                </c:pt>
                <c:pt idx="66">
                  <c:v>372.35</c:v>
                </c:pt>
                <c:pt idx="67">
                  <c:v>254.32</c:v>
                </c:pt>
                <c:pt idx="68">
                  <c:v>468.44</c:v>
                </c:pt>
                <c:pt idx="69">
                  <c:v>476.58</c:v>
                </c:pt>
                <c:pt idx="70">
                  <c:v>51.81</c:v>
                </c:pt>
                <c:pt idx="71">
                  <c:v>331.3</c:v>
                </c:pt>
                <c:pt idx="72">
                  <c:v>182.35</c:v>
                </c:pt>
                <c:pt idx="73">
                  <c:v>447.76</c:v>
                </c:pt>
                <c:pt idx="74">
                  <c:v>76.22</c:v>
                </c:pt>
                <c:pt idx="75">
                  <c:v>356.44</c:v>
                </c:pt>
                <c:pt idx="76">
                  <c:v>454.25</c:v>
                </c:pt>
                <c:pt idx="77">
                  <c:v>437.29</c:v>
                </c:pt>
                <c:pt idx="78">
                  <c:v>279.81</c:v>
                </c:pt>
                <c:pt idx="79">
                  <c:v>130.79</c:v>
                </c:pt>
                <c:pt idx="80">
                  <c:v>471.29</c:v>
                </c:pt>
                <c:pt idx="81">
                  <c:v>129.99</c:v>
                </c:pt>
                <c:pt idx="82">
                  <c:v>470.75</c:v>
                </c:pt>
                <c:pt idx="83">
                  <c:v>446.18</c:v>
                </c:pt>
                <c:pt idx="84">
                  <c:v>446.18</c:v>
                </c:pt>
                <c:pt idx="85">
                  <c:v>81.28</c:v>
                </c:pt>
                <c:pt idx="86">
                  <c:v>183.5</c:v>
                </c:pt>
                <c:pt idx="87">
                  <c:v>280.8</c:v>
                </c:pt>
                <c:pt idx="88">
                  <c:v>83.49</c:v>
                </c:pt>
                <c:pt idx="89">
                  <c:v>251.7</c:v>
                </c:pt>
                <c:pt idx="90">
                  <c:v>445.05</c:v>
                </c:pt>
                <c:pt idx="91">
                  <c:v>16.61</c:v>
                </c:pt>
                <c:pt idx="92">
                  <c:v>1</c:v>
                </c:pt>
              </c:numCache>
            </c:numRef>
          </c:xVal>
          <c:yVal>
            <c:numRef>
              <c:f>'8 C0701'!$E$2:$E$94</c:f>
              <c:numCache>
                <c:formatCode>General</c:formatCode>
                <c:ptCount val="93"/>
                <c:pt idx="0">
                  <c:v>116.554592625243</c:v>
                </c:pt>
                <c:pt idx="1">
                  <c:v>85.2078053869665</c:v>
                </c:pt>
                <c:pt idx="2">
                  <c:v>65.7526678683002</c:v>
                </c:pt>
                <c:pt idx="3">
                  <c:v>40.6855737150298</c:v>
                </c:pt>
                <c:pt idx="4">
                  <c:v>39.7832386150081</c:v>
                </c:pt>
                <c:pt idx="5">
                  <c:v>39.2684039361184</c:v>
                </c:pt>
                <c:pt idx="6">
                  <c:v>39.2193171894282</c:v>
                </c:pt>
                <c:pt idx="7">
                  <c:v>37.2614182423028</c:v>
                </c:pt>
                <c:pt idx="8">
                  <c:v>37.0193446588566</c:v>
                </c:pt>
                <c:pt idx="9">
                  <c:v>36.7655185353943</c:v>
                </c:pt>
                <c:pt idx="10">
                  <c:v>35.9700850471236</c:v>
                </c:pt>
                <c:pt idx="11">
                  <c:v>35.8286348424983</c:v>
                </c:pt>
                <c:pt idx="12">
                  <c:v>34.9821065332473</c:v>
                </c:pt>
                <c:pt idx="13">
                  <c:v>34.9068641979247</c:v>
                </c:pt>
                <c:pt idx="14">
                  <c:v>33.8555417941678</c:v>
                </c:pt>
                <c:pt idx="15">
                  <c:v>33.4019817893035</c:v>
                </c:pt>
                <c:pt idx="16">
                  <c:v>31.6374561069337</c:v>
                </c:pt>
                <c:pt idx="17">
                  <c:v>31.1710414271188</c:v>
                </c:pt>
                <c:pt idx="18">
                  <c:v>30.5845931097689</c:v>
                </c:pt>
                <c:pt idx="19">
                  <c:v>30.5349804534844</c:v>
                </c:pt>
                <c:pt idx="20">
                  <c:v>30.399475415097</c:v>
                </c:pt>
                <c:pt idx="21">
                  <c:v>30.2224724013015</c:v>
                </c:pt>
                <c:pt idx="22">
                  <c:v>28.729719158595</c:v>
                </c:pt>
                <c:pt idx="23">
                  <c:v>27.3407950936138</c:v>
                </c:pt>
                <c:pt idx="24">
                  <c:v>27.2631876623047</c:v>
                </c:pt>
                <c:pt idx="25">
                  <c:v>27.1919628319888</c:v>
                </c:pt>
                <c:pt idx="26">
                  <c:v>26.6368802654878</c:v>
                </c:pt>
                <c:pt idx="27">
                  <c:v>26.2619099494745</c:v>
                </c:pt>
                <c:pt idx="28">
                  <c:v>25.8562744129261</c:v>
                </c:pt>
                <c:pt idx="29">
                  <c:v>25.7285993338113</c:v>
                </c:pt>
                <c:pt idx="30">
                  <c:v>25.491075230496</c:v>
                </c:pt>
                <c:pt idx="31">
                  <c:v>24.739598714165</c:v>
                </c:pt>
                <c:pt idx="32">
                  <c:v>23.9410549910768</c:v>
                </c:pt>
                <c:pt idx="33">
                  <c:v>23.8743897757012</c:v>
                </c:pt>
                <c:pt idx="34">
                  <c:v>23.8709488543361</c:v>
                </c:pt>
                <c:pt idx="35">
                  <c:v>23.514932065195</c:v>
                </c:pt>
                <c:pt idx="36">
                  <c:v>23.0416717054926</c:v>
                </c:pt>
                <c:pt idx="37">
                  <c:v>22.2437525272401</c:v>
                </c:pt>
                <c:pt idx="38">
                  <c:v>22.0709663107775</c:v>
                </c:pt>
                <c:pt idx="39">
                  <c:v>21.5062250917223</c:v>
                </c:pt>
                <c:pt idx="40">
                  <c:v>21.3049695301049</c:v>
                </c:pt>
                <c:pt idx="41">
                  <c:v>20.9114715795527</c:v>
                </c:pt>
                <c:pt idx="42">
                  <c:v>20.5899814501252</c:v>
                </c:pt>
                <c:pt idx="43">
                  <c:v>20.4343832050688</c:v>
                </c:pt>
                <c:pt idx="44">
                  <c:v>20.1176536720426</c:v>
                </c:pt>
                <c:pt idx="45">
                  <c:v>20.0418269984137</c:v>
                </c:pt>
                <c:pt idx="46">
                  <c:v>19.9145210976482</c:v>
                </c:pt>
                <c:pt idx="47">
                  <c:v>19.5168398253459</c:v>
                </c:pt>
                <c:pt idx="48">
                  <c:v>19.4829079970495</c:v>
                </c:pt>
                <c:pt idx="49">
                  <c:v>19.356168570709</c:v>
                </c:pt>
                <c:pt idx="50">
                  <c:v>19.188760713351</c:v>
                </c:pt>
                <c:pt idx="51">
                  <c:v>18.4353940038721</c:v>
                </c:pt>
                <c:pt idx="52">
                  <c:v>17.8576967617718</c:v>
                </c:pt>
                <c:pt idx="53">
                  <c:v>17.5702053350272</c:v>
                </c:pt>
                <c:pt idx="54">
                  <c:v>17.2750301871442</c:v>
                </c:pt>
                <c:pt idx="55">
                  <c:v>17.0557884866906</c:v>
                </c:pt>
                <c:pt idx="56">
                  <c:v>16.5932585356414</c:v>
                </c:pt>
                <c:pt idx="57">
                  <c:v>16.5748488078378</c:v>
                </c:pt>
                <c:pt idx="58">
                  <c:v>16.3219390656559</c:v>
                </c:pt>
                <c:pt idx="59">
                  <c:v>15.530029240768</c:v>
                </c:pt>
                <c:pt idx="60">
                  <c:v>14.9881475962807</c:v>
                </c:pt>
                <c:pt idx="61">
                  <c:v>14.8936646067445</c:v>
                </c:pt>
                <c:pt idx="62">
                  <c:v>14.8643143777351</c:v>
                </c:pt>
                <c:pt idx="63">
                  <c:v>13.660844452388</c:v>
                </c:pt>
                <c:pt idx="64">
                  <c:v>13.0345498776406</c:v>
                </c:pt>
                <c:pt idx="65">
                  <c:v>12.0708211987332</c:v>
                </c:pt>
                <c:pt idx="66">
                  <c:v>11.8749136429778</c:v>
                </c:pt>
                <c:pt idx="67">
                  <c:v>11.772021064966</c:v>
                </c:pt>
                <c:pt idx="68">
                  <c:v>11.6955036631245</c:v>
                </c:pt>
                <c:pt idx="69">
                  <c:v>11.5922821132929</c:v>
                </c:pt>
                <c:pt idx="70">
                  <c:v>11.4800409413543</c:v>
                </c:pt>
                <c:pt idx="71">
                  <c:v>9.13750795825675</c:v>
                </c:pt>
                <c:pt idx="72">
                  <c:v>8.88025885408944</c:v>
                </c:pt>
                <c:pt idx="73">
                  <c:v>7.69998727723113</c:v>
                </c:pt>
                <c:pt idx="74">
                  <c:v>7.56722969355029</c:v>
                </c:pt>
                <c:pt idx="75">
                  <c:v>7.27228526613994</c:v>
                </c:pt>
                <c:pt idx="76">
                  <c:v>6.70477565734246</c:v>
                </c:pt>
                <c:pt idx="77">
                  <c:v>6.61118000108494</c:v>
                </c:pt>
                <c:pt idx="78">
                  <c:v>6.59584265612103</c:v>
                </c:pt>
                <c:pt idx="79">
                  <c:v>6.26078176091372</c:v>
                </c:pt>
                <c:pt idx="80">
                  <c:v>6.12703214318287</c:v>
                </c:pt>
                <c:pt idx="81">
                  <c:v>5.86505888697946</c:v>
                </c:pt>
                <c:pt idx="82">
                  <c:v>4.33463059064881</c:v>
                </c:pt>
                <c:pt idx="83">
                  <c:v>2.94737751517178</c:v>
                </c:pt>
                <c:pt idx="84">
                  <c:v>1.89799597860998</c:v>
                </c:pt>
                <c:pt idx="85">
                  <c:v>-1.38621410395094</c:v>
                </c:pt>
                <c:pt idx="86">
                  <c:v>-1.63191065143801</c:v>
                </c:pt>
                <c:pt idx="87">
                  <c:v>-5.7495805135828</c:v>
                </c:pt>
                <c:pt idx="88">
                  <c:v>-5.90666698886488</c:v>
                </c:pt>
                <c:pt idx="89">
                  <c:v>-7.69770087957554</c:v>
                </c:pt>
                <c:pt idx="90">
                  <c:v>-12.8076082557093</c:v>
                </c:pt>
                <c:pt idx="91">
                  <c:v>-31.6691998145146</c:v>
                </c:pt>
                <c:pt idx="92">
                  <c:v/>
                </c:pt>
              </c:numCache>
            </c:numRef>
          </c:yVal>
          <c:smooth val="0"/>
        </c:ser>
        <c:axId val="49674537"/>
        <c:axId val="90268950"/>
      </c:scatterChart>
      <c:valAx>
        <c:axId val="49674537"/>
        <c:scaling>
          <c:logBase val="10"/>
          <c:orientation val="minMax"/>
          <c:min val="10"/>
        </c:scaling>
        <c:delete val="0"/>
        <c:axPos val="b"/>
        <c:title>
          <c:tx>
            <c:rich>
              <a:bodyPr rot="0"/>
              <a:lstStyle/>
              <a:p>
                <a:pPr>
                  <a:defRPr b="0" sz="1000" spc="-1" strike="noStrike">
                    <a:solidFill>
                      <a:srgbClr val="595959"/>
                    </a:solidFill>
                    <a:latin typeface="Calibri"/>
                  </a:defRPr>
                </a:pPr>
                <a:r>
                  <a:rPr b="0" sz="1000" spc="-1" strike="noStrike">
                    <a:solidFill>
                      <a:srgbClr val="595959"/>
                    </a:solidFill>
                    <a:latin typeface="Calibri"/>
                  </a:rPr>
                  <a:t>Pred Kd (nM)</a:t>
                </a:r>
              </a:p>
            </c:rich>
          </c:tx>
          <c:overlay val="0"/>
          <c:spPr>
            <a:noFill/>
            <a:ln>
              <a:noFill/>
            </a:ln>
          </c:spPr>
        </c:title>
        <c:numFmt formatCode="0" sourceLinked="0"/>
        <c:majorTickMark val="in"/>
        <c:minorTickMark val="in"/>
        <c:tickLblPos val="nextTo"/>
        <c:spPr>
          <a:ln w="9360">
            <a:solidFill>
              <a:srgbClr val="bfbfbf"/>
            </a:solidFill>
            <a:round/>
          </a:ln>
        </c:spPr>
        <c:txPr>
          <a:bodyPr/>
          <a:lstStyle/>
          <a:p>
            <a:pPr>
              <a:defRPr b="0" sz="900" spc="-1" strike="noStrike">
                <a:solidFill>
                  <a:srgbClr val="595959"/>
                </a:solidFill>
                <a:latin typeface="Calibri"/>
              </a:defRPr>
            </a:pPr>
          </a:p>
        </c:txPr>
        <c:crossAx val="90268950"/>
        <c:crossesAt val="0"/>
        <c:crossBetween val="midCat"/>
      </c:valAx>
      <c:valAx>
        <c:axId val="90268950"/>
        <c:scaling>
          <c:orientation val="minMax"/>
          <c:min val="0"/>
        </c:scaling>
        <c:delete val="0"/>
        <c:axPos val="l"/>
        <c:majorGridlines>
          <c:spPr>
            <a:ln w="9360">
              <a:solidFill>
                <a:srgbClr val="d9d9d9"/>
              </a:solidFill>
              <a:round/>
            </a:ln>
          </c:spPr>
        </c:majorGridlines>
        <c:title>
          <c:tx>
            <c:rich>
              <a:bodyPr rot="-5400000"/>
              <a:lstStyle/>
              <a:p>
                <a:pPr>
                  <a:defRPr b="0" sz="1000" spc="-1" strike="noStrike">
                    <a:solidFill>
                      <a:srgbClr val="595959"/>
                    </a:solidFill>
                    <a:latin typeface="Calibri"/>
                  </a:defRPr>
                </a:pPr>
                <a:r>
                  <a:rPr b="0" sz="1000" spc="-1" strike="noStrike">
                    <a:solidFill>
                      <a:srgbClr val="595959"/>
                    </a:solidFill>
                    <a:latin typeface="Calibri"/>
                  </a:rPr>
                  <a:t>Stab %</a:t>
                </a:r>
              </a:p>
            </c:rich>
          </c:tx>
          <c:overlay val="0"/>
          <c:spPr>
            <a:noFill/>
            <a:ln>
              <a:noFill/>
            </a:ln>
          </c:spPr>
        </c:title>
        <c:numFmt formatCode="0"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49674537"/>
        <c:crosses val="autoZero"/>
        <c:crossBetween val="midCat"/>
      </c:valAx>
      <c:spPr>
        <a:noFill/>
        <a:ln w="25560">
          <a:noFill/>
        </a:ln>
      </c:spPr>
    </c:plotArea>
    <c:plotVisOnly val="1"/>
    <c:dispBlanksAs val="gap"/>
  </c:chart>
  <c:spPr>
    <a:solidFill>
      <a:srgbClr val="ffffff"/>
    </a:solidFill>
    <a:ln w="9360">
      <a:solidFill>
        <a:srgbClr val="d9d9d9"/>
      </a:solidFill>
      <a:round/>
    </a:ln>
  </c:spPr>
</c:chartSpace>
</file>

<file path=xl/charts/chart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C*0702</a:t>
            </a:r>
          </a:p>
        </c:rich>
      </c:tx>
      <c:overlay val="0"/>
      <c:spPr>
        <a:noFill/>
        <a:ln>
          <a:noFill/>
        </a:ln>
      </c:spPr>
    </c:title>
    <c:autoTitleDeleted val="0"/>
    <c:plotArea>
      <c:scatterChart>
        <c:scatterStyle val="lineMarker"/>
        <c:varyColors val="0"/>
        <c:ser>
          <c:idx val="0"/>
          <c:order val="0"/>
          <c:tx>
            <c:strRef>
              <c:f>'9 C0702'!$E$1</c:f>
              <c:strCache>
                <c:ptCount val="1"/>
                <c:pt idx="0">
                  <c:v>Stab %</c:v>
                </c:pt>
              </c:strCache>
            </c:strRef>
          </c:tx>
          <c:spPr>
            <a:solidFill>
              <a:srgbClr val="4472c4"/>
            </a:solidFill>
            <a:ln w="19080">
              <a:noFill/>
            </a:ln>
          </c:spPr>
          <c:marker>
            <c:symbol val="circle"/>
            <c:size val="5"/>
            <c:spPr>
              <a:solidFill>
                <a:srgbClr val="4472c4"/>
              </a:solidFill>
            </c:spPr>
          </c:marker>
          <c:dLbls>
            <c:numFmt formatCode="0" sourceLinked="1"/>
            <c:dLblPos val="r"/>
            <c:showLegendKey val="0"/>
            <c:showVal val="0"/>
            <c:showCatName val="0"/>
            <c:showSerName val="0"/>
            <c:showPercent val="0"/>
            <c:showLeaderLines val="0"/>
          </c:dLbls>
          <c:xVal>
            <c:numRef>
              <c:f>'9 C0702'!$D$2:$D$94</c:f>
              <c:numCache>
                <c:formatCode>General</c:formatCode>
                <c:ptCount val="93"/>
                <c:pt idx="0">
                  <c:v>490.58</c:v>
                </c:pt>
                <c:pt idx="1">
                  <c:v>60.98</c:v>
                </c:pt>
                <c:pt idx="2">
                  <c:v>99.59</c:v>
                </c:pt>
                <c:pt idx="3">
                  <c:v>418.17</c:v>
                </c:pt>
                <c:pt idx="4">
                  <c:v>78.88</c:v>
                </c:pt>
                <c:pt idx="5">
                  <c:v>77.37</c:v>
                </c:pt>
                <c:pt idx="6">
                  <c:v>43</c:v>
                </c:pt>
                <c:pt idx="7">
                  <c:v>25.65</c:v>
                </c:pt>
                <c:pt idx="8">
                  <c:v>17.44</c:v>
                </c:pt>
                <c:pt idx="9">
                  <c:v>272.35</c:v>
                </c:pt>
                <c:pt idx="10">
                  <c:v>280.22</c:v>
                </c:pt>
                <c:pt idx="11">
                  <c:v>445</c:v>
                </c:pt>
                <c:pt idx="12">
                  <c:v>48.88</c:v>
                </c:pt>
                <c:pt idx="13">
                  <c:v>282.57</c:v>
                </c:pt>
                <c:pt idx="14">
                  <c:v>145.51</c:v>
                </c:pt>
                <c:pt idx="15">
                  <c:v>282.32</c:v>
                </c:pt>
                <c:pt idx="16">
                  <c:v>133.95</c:v>
                </c:pt>
                <c:pt idx="17">
                  <c:v>312.42</c:v>
                </c:pt>
                <c:pt idx="18">
                  <c:v>517.9</c:v>
                </c:pt>
                <c:pt idx="19">
                  <c:v>53.14</c:v>
                </c:pt>
                <c:pt idx="20">
                  <c:v>324.97</c:v>
                </c:pt>
                <c:pt idx="21">
                  <c:v>420.36</c:v>
                </c:pt>
                <c:pt idx="22">
                  <c:v>18.94</c:v>
                </c:pt>
                <c:pt idx="23">
                  <c:v>81.25</c:v>
                </c:pt>
                <c:pt idx="24">
                  <c:v>315.36</c:v>
                </c:pt>
                <c:pt idx="25">
                  <c:v>477.52</c:v>
                </c:pt>
                <c:pt idx="26">
                  <c:v>355.65</c:v>
                </c:pt>
                <c:pt idx="27">
                  <c:v>207.22</c:v>
                </c:pt>
                <c:pt idx="28">
                  <c:v>281.79</c:v>
                </c:pt>
                <c:pt idx="29">
                  <c:v>286.81</c:v>
                </c:pt>
                <c:pt idx="30">
                  <c:v>441.87</c:v>
                </c:pt>
                <c:pt idx="31">
                  <c:v>211.89</c:v>
                </c:pt>
                <c:pt idx="32">
                  <c:v>274.68</c:v>
                </c:pt>
                <c:pt idx="33">
                  <c:v>119.44</c:v>
                </c:pt>
                <c:pt idx="34">
                  <c:v>285.21</c:v>
                </c:pt>
                <c:pt idx="35">
                  <c:v>303.84</c:v>
                </c:pt>
                <c:pt idx="36">
                  <c:v>173.73</c:v>
                </c:pt>
                <c:pt idx="37">
                  <c:v>301.39</c:v>
                </c:pt>
                <c:pt idx="38">
                  <c:v>329.46</c:v>
                </c:pt>
                <c:pt idx="39">
                  <c:v>510.7</c:v>
                </c:pt>
                <c:pt idx="40">
                  <c:v>365.51</c:v>
                </c:pt>
                <c:pt idx="41">
                  <c:v>173.54</c:v>
                </c:pt>
                <c:pt idx="42">
                  <c:v>336.36</c:v>
                </c:pt>
                <c:pt idx="43">
                  <c:v>462.38</c:v>
                </c:pt>
                <c:pt idx="44">
                  <c:v>495.13</c:v>
                </c:pt>
                <c:pt idx="45">
                  <c:v>430.68</c:v>
                </c:pt>
                <c:pt idx="46">
                  <c:v>307.7</c:v>
                </c:pt>
                <c:pt idx="47">
                  <c:v>307.13</c:v>
                </c:pt>
                <c:pt idx="48">
                  <c:v>137.52</c:v>
                </c:pt>
                <c:pt idx="49">
                  <c:v>128.29</c:v>
                </c:pt>
                <c:pt idx="50">
                  <c:v>273.75</c:v>
                </c:pt>
                <c:pt idx="51">
                  <c:v>98.73</c:v>
                </c:pt>
                <c:pt idx="52">
                  <c:v>548.18</c:v>
                </c:pt>
                <c:pt idx="53">
                  <c:v>500.93</c:v>
                </c:pt>
                <c:pt idx="54">
                  <c:v>215.13</c:v>
                </c:pt>
                <c:pt idx="55">
                  <c:v>46.26</c:v>
                </c:pt>
                <c:pt idx="56">
                  <c:v>454.64</c:v>
                </c:pt>
                <c:pt idx="57">
                  <c:v>489.91</c:v>
                </c:pt>
                <c:pt idx="58">
                  <c:v>33.37</c:v>
                </c:pt>
                <c:pt idx="59">
                  <c:v>405.14</c:v>
                </c:pt>
                <c:pt idx="60">
                  <c:v>261.17</c:v>
                </c:pt>
                <c:pt idx="61">
                  <c:v>148.14</c:v>
                </c:pt>
                <c:pt idx="62">
                  <c:v>71.91</c:v>
                </c:pt>
                <c:pt idx="63">
                  <c:v>380.01</c:v>
                </c:pt>
                <c:pt idx="64">
                  <c:v>531.08</c:v>
                </c:pt>
                <c:pt idx="65">
                  <c:v>268.84</c:v>
                </c:pt>
                <c:pt idx="66">
                  <c:v>483.71</c:v>
                </c:pt>
                <c:pt idx="67">
                  <c:v>461.02</c:v>
                </c:pt>
                <c:pt idx="68">
                  <c:v>446.53</c:v>
                </c:pt>
                <c:pt idx="69">
                  <c:v>238.48</c:v>
                </c:pt>
                <c:pt idx="70">
                  <c:v>430.68</c:v>
                </c:pt>
                <c:pt idx="71">
                  <c:v>433.5</c:v>
                </c:pt>
                <c:pt idx="72">
                  <c:v>97.51</c:v>
                </c:pt>
                <c:pt idx="73">
                  <c:v>388.01</c:v>
                </c:pt>
                <c:pt idx="74">
                  <c:v>208.13</c:v>
                </c:pt>
                <c:pt idx="75">
                  <c:v>423.63</c:v>
                </c:pt>
                <c:pt idx="76">
                  <c:v>117.59</c:v>
                </c:pt>
                <c:pt idx="77">
                  <c:v>432.49</c:v>
                </c:pt>
                <c:pt idx="78">
                  <c:v>192.31</c:v>
                </c:pt>
                <c:pt idx="79">
                  <c:v>553.4</c:v>
                </c:pt>
                <c:pt idx="80">
                  <c:v>434.7</c:v>
                </c:pt>
                <c:pt idx="81">
                  <c:v>440.32</c:v>
                </c:pt>
                <c:pt idx="82">
                  <c:v>542.78</c:v>
                </c:pt>
                <c:pt idx="83">
                  <c:v>457.34</c:v>
                </c:pt>
                <c:pt idx="84">
                  <c:v>556.39</c:v>
                </c:pt>
                <c:pt idx="85">
                  <c:v>456.9</c:v>
                </c:pt>
                <c:pt idx="86">
                  <c:v>566.64</c:v>
                </c:pt>
                <c:pt idx="87">
                  <c:v>261.17</c:v>
                </c:pt>
                <c:pt idx="88">
                  <c:v>361.92</c:v>
                </c:pt>
                <c:pt idx="89">
                  <c:v>437.51</c:v>
                </c:pt>
                <c:pt idx="90">
                  <c:v>441.02</c:v>
                </c:pt>
                <c:pt idx="91">
                  <c:v>437.38</c:v>
                </c:pt>
                <c:pt idx="92">
                  <c:v>452.17</c:v>
                </c:pt>
              </c:numCache>
            </c:numRef>
          </c:xVal>
          <c:yVal>
            <c:numRef>
              <c:f>'9 C0702'!$E$2:$E$94</c:f>
              <c:numCache>
                <c:formatCode>General</c:formatCode>
                <c:ptCount val="93"/>
                <c:pt idx="0">
                  <c:v>79.4540573423595</c:v>
                </c:pt>
                <c:pt idx="1">
                  <c:v>59.3984760409111</c:v>
                </c:pt>
                <c:pt idx="2">
                  <c:v>56.5769184769189</c:v>
                </c:pt>
                <c:pt idx="3">
                  <c:v>55.3532720454202</c:v>
                </c:pt>
                <c:pt idx="4">
                  <c:v>53.2694836477166</c:v>
                </c:pt>
                <c:pt idx="5">
                  <c:v>50.2548931649877</c:v>
                </c:pt>
                <c:pt idx="6">
                  <c:v>38.7902957343983</c:v>
                </c:pt>
                <c:pt idx="7">
                  <c:v>38.0982750703631</c:v>
                </c:pt>
                <c:pt idx="8">
                  <c:v>23.4395737741409</c:v>
                </c:pt>
                <c:pt idx="9">
                  <c:v>22.5905024877285</c:v>
                </c:pt>
                <c:pt idx="10">
                  <c:v>21.5467017969259</c:v>
                </c:pt>
                <c:pt idx="11">
                  <c:v>21.4795143909341</c:v>
                </c:pt>
                <c:pt idx="12">
                  <c:v>18.8213855536169</c:v>
                </c:pt>
                <c:pt idx="13">
                  <c:v>18.755200090713</c:v>
                </c:pt>
                <c:pt idx="14">
                  <c:v>18.4869130893139</c:v>
                </c:pt>
                <c:pt idx="15">
                  <c:v>17.9846705507646</c:v>
                </c:pt>
                <c:pt idx="16">
                  <c:v>17.6006804277077</c:v>
                </c:pt>
                <c:pt idx="17">
                  <c:v>17.5756464596457</c:v>
                </c:pt>
                <c:pt idx="18">
                  <c:v>14.9451416680568</c:v>
                </c:pt>
                <c:pt idx="19">
                  <c:v>14.6841421895298</c:v>
                </c:pt>
                <c:pt idx="20">
                  <c:v>14.4807252202856</c:v>
                </c:pt>
                <c:pt idx="21">
                  <c:v>13.9022424825476</c:v>
                </c:pt>
                <c:pt idx="22">
                  <c:v>13.5465052066831</c:v>
                </c:pt>
                <c:pt idx="23">
                  <c:v>12.5799198747452</c:v>
                </c:pt>
                <c:pt idx="24">
                  <c:v>10.7580403741428</c:v>
                </c:pt>
                <c:pt idx="25">
                  <c:v>10.4940070655127</c:v>
                </c:pt>
                <c:pt idx="26">
                  <c:v>10.4061051253297</c:v>
                </c:pt>
                <c:pt idx="27">
                  <c:v>10.3379535165122</c:v>
                </c:pt>
                <c:pt idx="28">
                  <c:v>10.2855243791502</c:v>
                </c:pt>
                <c:pt idx="29">
                  <c:v>10.2797342924846</c:v>
                </c:pt>
                <c:pt idx="30">
                  <c:v>9.60400524740604</c:v>
                </c:pt>
                <c:pt idx="31">
                  <c:v>9.55463185384769</c:v>
                </c:pt>
                <c:pt idx="32">
                  <c:v>9.22905696069585</c:v>
                </c:pt>
                <c:pt idx="33">
                  <c:v>9.13718681456531</c:v>
                </c:pt>
                <c:pt idx="34">
                  <c:v>9.11603644121795</c:v>
                </c:pt>
                <c:pt idx="35">
                  <c:v>8.79733818905227</c:v>
                </c:pt>
                <c:pt idx="36">
                  <c:v>8.49733658448241</c:v>
                </c:pt>
                <c:pt idx="37">
                  <c:v>8.46056722104352</c:v>
                </c:pt>
                <c:pt idx="38">
                  <c:v>8.14660232820407</c:v>
                </c:pt>
                <c:pt idx="39">
                  <c:v>8.06704768180196</c:v>
                </c:pt>
                <c:pt idx="40">
                  <c:v>8.00773885988421</c:v>
                </c:pt>
                <c:pt idx="41">
                  <c:v>7.56267281844302</c:v>
                </c:pt>
                <c:pt idx="42">
                  <c:v>7.26105325231335</c:v>
                </c:pt>
                <c:pt idx="43">
                  <c:v>6.45954443559158</c:v>
                </c:pt>
                <c:pt idx="44">
                  <c:v>6.39024357492125</c:v>
                </c:pt>
                <c:pt idx="45">
                  <c:v>6.24215322122755</c:v>
                </c:pt>
                <c:pt idx="46">
                  <c:v>6.05544970967634</c:v>
                </c:pt>
                <c:pt idx="47">
                  <c:v>5.81721856605654</c:v>
                </c:pt>
                <c:pt idx="48">
                  <c:v>5.75328290974596</c:v>
                </c:pt>
                <c:pt idx="49">
                  <c:v>5.69443184068486</c:v>
                </c:pt>
                <c:pt idx="50">
                  <c:v>5.35576533757556</c:v>
                </c:pt>
                <c:pt idx="51">
                  <c:v>5.27208726318016</c:v>
                </c:pt>
                <c:pt idx="52">
                  <c:v>5.1033231591268</c:v>
                </c:pt>
                <c:pt idx="53">
                  <c:v>5.06220453483581</c:v>
                </c:pt>
                <c:pt idx="54">
                  <c:v>4.95707659985171</c:v>
                </c:pt>
                <c:pt idx="55">
                  <c:v>4.90180963826397</c:v>
                </c:pt>
                <c:pt idx="56">
                  <c:v>4.73074703050487</c:v>
                </c:pt>
                <c:pt idx="57">
                  <c:v>4.61757128898116</c:v>
                </c:pt>
                <c:pt idx="58">
                  <c:v>4.49897860241576</c:v>
                </c:pt>
                <c:pt idx="59">
                  <c:v>4.39800392240631</c:v>
                </c:pt>
                <c:pt idx="60">
                  <c:v>4.3288473269315</c:v>
                </c:pt>
                <c:pt idx="61">
                  <c:v>4.21348751991621</c:v>
                </c:pt>
                <c:pt idx="62">
                  <c:v>4.18538685120015</c:v>
                </c:pt>
                <c:pt idx="63">
                  <c:v>3.93863127805304</c:v>
                </c:pt>
                <c:pt idx="64">
                  <c:v>3.80974402192422</c:v>
                </c:pt>
                <c:pt idx="65">
                  <c:v>3.58271991001163</c:v>
                </c:pt>
                <c:pt idx="66">
                  <c:v>3.51739516856956</c:v>
                </c:pt>
                <c:pt idx="67">
                  <c:v>3.32249958528321</c:v>
                </c:pt>
                <c:pt idx="68">
                  <c:v>3.3185532930363</c:v>
                </c:pt>
                <c:pt idx="69">
                  <c:v>2.94080796593208</c:v>
                </c:pt>
                <c:pt idx="70">
                  <c:v>2.3067478225147</c:v>
                </c:pt>
                <c:pt idx="71">
                  <c:v>1.74040344875872</c:v>
                </c:pt>
                <c:pt idx="72">
                  <c:v>1.50407879708977</c:v>
                </c:pt>
                <c:pt idx="73">
                  <c:v>1.38585925214821</c:v>
                </c:pt>
                <c:pt idx="74">
                  <c:v>1.27199992490905</c:v>
                </c:pt>
                <c:pt idx="75">
                  <c:v>1.15320027561592</c:v>
                </c:pt>
                <c:pt idx="76">
                  <c:v>0.881059506483496</c:v>
                </c:pt>
                <c:pt idx="77">
                  <c:v>0.760726506863357</c:v>
                </c:pt>
                <c:pt idx="78">
                  <c:v>0.617949616847466</c:v>
                </c:pt>
                <c:pt idx="79">
                  <c:v>0.607902793843428</c:v>
                </c:pt>
                <c:pt idx="80">
                  <c:v>0.588596214914673</c:v>
                </c:pt>
                <c:pt idx="81">
                  <c:v>0.469227418120246</c:v>
                </c:pt>
                <c:pt idx="82">
                  <c:v>0.362525348977506</c:v>
                </c:pt>
                <c:pt idx="83">
                  <c:v>0.230996274500459</c:v>
                </c:pt>
                <c:pt idx="84">
                  <c:v>0.0943199152417024</c:v>
                </c:pt>
                <c:pt idx="85">
                  <c:v>-0.215429025090872</c:v>
                </c:pt>
                <c:pt idx="86">
                  <c:v>-0.54175020149039</c:v>
                </c:pt>
                <c:pt idx="87">
                  <c:v>-0.736376124516766</c:v>
                </c:pt>
                <c:pt idx="88">
                  <c:v>-0.807479995774069</c:v>
                </c:pt>
                <c:pt idx="89">
                  <c:v>-0.832617445199986</c:v>
                </c:pt>
                <c:pt idx="90">
                  <c:v>-1.55813380929242</c:v>
                </c:pt>
                <c:pt idx="91">
                  <c:v>-1.74267212548311</c:v>
                </c:pt>
                <c:pt idx="92">
                  <c:v>-1.81413818151396</c:v>
                </c:pt>
              </c:numCache>
            </c:numRef>
          </c:yVal>
          <c:smooth val="0"/>
        </c:ser>
        <c:axId val="76841255"/>
        <c:axId val="68916961"/>
      </c:scatterChart>
      <c:valAx>
        <c:axId val="76841255"/>
        <c:scaling>
          <c:logBase val="10"/>
          <c:orientation val="minMax"/>
          <c:min val="10"/>
        </c:scaling>
        <c:delete val="0"/>
        <c:axPos val="b"/>
        <c:title>
          <c:tx>
            <c:rich>
              <a:bodyPr rot="0"/>
              <a:lstStyle/>
              <a:p>
                <a:pPr>
                  <a:defRPr b="0" sz="1000" spc="-1" strike="noStrike">
                    <a:solidFill>
                      <a:srgbClr val="595959"/>
                    </a:solidFill>
                    <a:latin typeface="Calibri"/>
                  </a:defRPr>
                </a:pPr>
                <a:r>
                  <a:rPr b="0" sz="1000" spc="-1" strike="noStrike">
                    <a:solidFill>
                      <a:srgbClr val="595959"/>
                    </a:solidFill>
                    <a:latin typeface="Calibri"/>
                  </a:rPr>
                  <a:t>Pred Kd (nM)</a:t>
                </a:r>
              </a:p>
            </c:rich>
          </c:tx>
          <c:overlay val="0"/>
          <c:spPr>
            <a:noFill/>
            <a:ln>
              <a:noFill/>
            </a:ln>
          </c:spPr>
        </c:title>
        <c:numFmt formatCode="0" sourceLinked="0"/>
        <c:majorTickMark val="in"/>
        <c:minorTickMark val="in"/>
        <c:tickLblPos val="nextTo"/>
        <c:spPr>
          <a:ln w="9360">
            <a:solidFill>
              <a:srgbClr val="bfbfbf"/>
            </a:solidFill>
            <a:round/>
          </a:ln>
        </c:spPr>
        <c:txPr>
          <a:bodyPr/>
          <a:lstStyle/>
          <a:p>
            <a:pPr>
              <a:defRPr b="0" sz="900" spc="-1" strike="noStrike">
                <a:solidFill>
                  <a:srgbClr val="595959"/>
                </a:solidFill>
                <a:latin typeface="Calibri"/>
              </a:defRPr>
            </a:pPr>
          </a:p>
        </c:txPr>
        <c:crossAx val="68916961"/>
        <c:crossesAt val="0"/>
        <c:crossBetween val="midCat"/>
      </c:valAx>
      <c:valAx>
        <c:axId val="68916961"/>
        <c:scaling>
          <c:orientation val="minMax"/>
          <c:min val="0"/>
        </c:scaling>
        <c:delete val="0"/>
        <c:axPos val="l"/>
        <c:majorGridlines>
          <c:spPr>
            <a:ln w="9360">
              <a:solidFill>
                <a:srgbClr val="d9d9d9"/>
              </a:solidFill>
              <a:round/>
            </a:ln>
          </c:spPr>
        </c:majorGridlines>
        <c:title>
          <c:tx>
            <c:rich>
              <a:bodyPr rot="-5400000"/>
              <a:lstStyle/>
              <a:p>
                <a:pPr>
                  <a:defRPr b="0" sz="1000" spc="-1" strike="noStrike">
                    <a:solidFill>
                      <a:srgbClr val="595959"/>
                    </a:solidFill>
                    <a:latin typeface="Calibri"/>
                  </a:defRPr>
                </a:pPr>
                <a:r>
                  <a:rPr b="0" sz="1000" spc="-1" strike="noStrike">
                    <a:solidFill>
                      <a:srgbClr val="595959"/>
                    </a:solidFill>
                    <a:latin typeface="Calibri"/>
                  </a:rPr>
                  <a:t>Stab %</a:t>
                </a:r>
              </a:p>
            </c:rich>
          </c:tx>
          <c:overlay val="0"/>
          <c:spPr>
            <a:noFill/>
            <a:ln>
              <a:noFill/>
            </a:ln>
          </c:spPr>
        </c:title>
        <c:numFmt formatCode="0"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76841255"/>
        <c:crosses val="autoZero"/>
        <c:crossBetween val="midCat"/>
      </c:valAx>
      <c:spPr>
        <a:noFill/>
        <a:ln w="25560">
          <a:noFill/>
        </a:ln>
      </c:spPr>
    </c:plotArea>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jpeg"/><Relationship Id="rId4" Type="http://schemas.openxmlformats.org/officeDocument/2006/relationships/image" Target="../media/image4.png"/>
</Relationships>
</file>

<file path=xl/drawings/_rels/drawing10.xml.rels><?xml version="1.0" encoding="UTF-8"?>
<Relationships xmlns="http://schemas.openxmlformats.org/package/2006/relationships"><Relationship Id="rId1" Type="http://schemas.openxmlformats.org/officeDocument/2006/relationships/chart" Target="../charts/chart9.xml"/>
</Relationships>
</file>

<file path=xl/drawings/_rels/drawing11.xml.rels><?xml version="1.0" encoding="UTF-8"?>
<Relationships xmlns="http://schemas.openxmlformats.org/package/2006/relationships"><Relationship Id="rId1" Type="http://schemas.openxmlformats.org/officeDocument/2006/relationships/chart" Target="../charts/chart10.xml"/>
</Relationships>
</file>

<file path=xl/drawings/_rels/drawing12.xml.rels><?xml version="1.0" encoding="UTF-8"?>
<Relationships xmlns="http://schemas.openxmlformats.org/package/2006/relationships"><Relationship Id="rId1" Type="http://schemas.openxmlformats.org/officeDocument/2006/relationships/chart" Target="../charts/chart11.xml"/>
</Relationships>
</file>

<file path=xl/drawings/_rels/drawing2.xml.rels><?xml version="1.0" encoding="UTF-8"?>
<Relationships xmlns="http://schemas.openxmlformats.org/package/2006/relationships"><Relationship Id="rId1" Type="http://schemas.openxmlformats.org/officeDocument/2006/relationships/chart" Target="../charts/chart1.xml"/>
</Relationships>
</file>

<file path=xl/drawings/_rels/drawing3.xml.rels><?xml version="1.0" encoding="UTF-8"?>
<Relationships xmlns="http://schemas.openxmlformats.org/package/2006/relationships"><Relationship Id="rId1" Type="http://schemas.openxmlformats.org/officeDocument/2006/relationships/chart" Target="../charts/chart2.xml"/>
</Relationships>
</file>

<file path=xl/drawings/_rels/drawing4.xml.rels><?xml version="1.0" encoding="UTF-8"?>
<Relationships xmlns="http://schemas.openxmlformats.org/package/2006/relationships"><Relationship Id="rId1" Type="http://schemas.openxmlformats.org/officeDocument/2006/relationships/chart" Target="../charts/chart3.xml"/>
</Relationships>
</file>

<file path=xl/drawings/_rels/drawing5.xml.rels><?xml version="1.0" encoding="UTF-8"?>
<Relationships xmlns="http://schemas.openxmlformats.org/package/2006/relationships"><Relationship Id="rId1" Type="http://schemas.openxmlformats.org/officeDocument/2006/relationships/chart" Target="../charts/chart4.xml"/>
</Relationships>
</file>

<file path=xl/drawings/_rels/drawing6.xml.rels><?xml version="1.0" encoding="UTF-8"?>
<Relationships xmlns="http://schemas.openxmlformats.org/package/2006/relationships"><Relationship Id="rId1" Type="http://schemas.openxmlformats.org/officeDocument/2006/relationships/chart" Target="../charts/chart5.xml"/>
</Relationships>
</file>

<file path=xl/drawings/_rels/drawing7.xml.rels><?xml version="1.0" encoding="UTF-8"?>
<Relationships xmlns="http://schemas.openxmlformats.org/package/2006/relationships"><Relationship Id="rId1" Type="http://schemas.openxmlformats.org/officeDocument/2006/relationships/chart" Target="../charts/chart6.xml"/>
</Relationships>
</file>

<file path=xl/drawings/_rels/drawing8.xml.rels><?xml version="1.0" encoding="UTF-8"?>
<Relationships xmlns="http://schemas.openxmlformats.org/package/2006/relationships"><Relationship Id="rId1" Type="http://schemas.openxmlformats.org/officeDocument/2006/relationships/chart" Target="../charts/chart7.xml"/>
</Relationships>
</file>

<file path=xl/drawings/_rels/drawing9.xml.rels><?xml version="1.0" encoding="UTF-8"?>
<Relationships xmlns="http://schemas.openxmlformats.org/package/2006/relationships"><Relationship Id="rId1" Type="http://schemas.openxmlformats.org/officeDocument/2006/relationships/chart" Target="../charts/chart8.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12</xdr:row>
      <xdr:rowOff>111240</xdr:rowOff>
    </xdr:from>
    <xdr:to>
      <xdr:col>12</xdr:col>
      <xdr:colOff>551160</xdr:colOff>
      <xdr:row>97</xdr:row>
      <xdr:rowOff>49320</xdr:rowOff>
    </xdr:to>
    <xdr:sp>
      <xdr:nvSpPr>
        <xdr:cNvPr id="0" name="CustomShape 1"/>
        <xdr:cNvSpPr/>
      </xdr:nvSpPr>
      <xdr:spPr>
        <a:xfrm>
          <a:off x="0" y="2397240"/>
          <a:ext cx="8026200" cy="16130520"/>
        </a:xfrm>
        <a:prstGeom prst="rect">
          <a:avLst/>
        </a:prstGeom>
        <a:solidFill>
          <a:schemeClr val="bg1"/>
        </a:solidFill>
        <a:ln>
          <a:noFill/>
        </a:ln>
      </xdr:spPr>
      <xdr:style>
        <a:lnRef idx="0"/>
        <a:fillRef idx="0"/>
        <a:effectRef idx="0"/>
        <a:fontRef idx="minor"/>
      </xdr:style>
      <xdr:txBody>
        <a:bodyPr lIns="90000" rIns="90000" tIns="45000" bIns="45000"/>
        <a:p>
          <a:pPr>
            <a:lnSpc>
              <a:spcPct val="100000"/>
            </a:lnSpc>
          </a:pPr>
          <a:r>
            <a:rPr b="1" lang="en-US" sz="1600" spc="-1" strike="noStrike">
              <a:solidFill>
                <a:srgbClr val="000000"/>
              </a:solidFill>
              <a:latin typeface="Calibri"/>
            </a:rPr>
            <a:t>Peptide selection:</a:t>
          </a:r>
          <a:endParaRPr b="0" lang="en-US" sz="1600" spc="-1" strike="noStrike">
            <a:latin typeface="Times New Roman"/>
          </a:endParaRPr>
        </a:p>
        <a:p>
          <a:pPr>
            <a:lnSpc>
              <a:spcPct val="100000"/>
            </a:lnSpc>
          </a:pPr>
          <a:r>
            <a:rPr b="0" lang="en-US" sz="1600" spc="-1" strike="noStrike">
              <a:solidFill>
                <a:srgbClr val="000000"/>
              </a:solidFill>
              <a:latin typeface="Calibri"/>
            </a:rPr>
            <a:t>Amino acid sequences were retrieved from https://www.ncbi.nlm.nih.gov/nuccore/MN908947  “Wuhan seafood market pneumonia virus isolate Wuhan-Hu-1, complete genome. ACCESSION: MN908947  VERSION     MN908947.3 </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0" lang="en-US" sz="1600" spc="-1" strike="noStrike">
              <a:solidFill>
                <a:srgbClr val="000000"/>
              </a:solidFill>
              <a:latin typeface="Calibri"/>
            </a:rPr>
            <a:t>netMHCpan 4.0 was used to predict top 94 peptides most likley to bind to C*0102</a:t>
          </a:r>
          <a:endParaRPr b="0" lang="en-US" sz="1600" spc="-1" strike="noStrike">
            <a:latin typeface="Times New Roman"/>
          </a:endParaRPr>
        </a:p>
        <a:p>
          <a:pPr>
            <a:lnSpc>
              <a:spcPct val="100000"/>
            </a:lnSpc>
          </a:pPr>
          <a:r>
            <a:rPr b="0" lang="en-US" sz="1600" spc="-1" strike="noStrike">
              <a:solidFill>
                <a:srgbClr val="000000"/>
              </a:solidFill>
              <a:latin typeface="Calibri"/>
            </a:rPr>
            <a:t>netMHCII 2.3 was used to predict top 94 peptides most likley to bind to DRB1*0401.</a:t>
          </a:r>
          <a:endParaRPr b="0" lang="en-US" sz="1600" spc="-1" strike="noStrike">
            <a:latin typeface="Times New Roman"/>
          </a:endParaRPr>
        </a:p>
        <a:p>
          <a:pPr>
            <a:lnSpc>
              <a:spcPct val="100000"/>
            </a:lnSpc>
          </a:pPr>
          <a:r>
            <a:rPr b="0" lang="en-US" sz="1600" spc="-1" strike="noStrike">
              <a:solidFill>
                <a:srgbClr val="000000"/>
              </a:solidFill>
              <a:latin typeface="Calibri"/>
            </a:rPr>
            <a:t>netMHC 4.0 was used to predict the 94 peptides most likley to bind  to A*0101, A*0201, A*0301, A*2402, B4001, C*0401, C0701, C0702.</a:t>
          </a:r>
          <a:endParaRPr b="0" lang="en-US" sz="1600" spc="-1" strike="noStrike">
            <a:latin typeface="Times New Roman"/>
          </a:endParaRPr>
        </a:p>
        <a:p>
          <a:pPr>
            <a:lnSpc>
              <a:spcPct val="100000"/>
            </a:lnSpc>
          </a:pPr>
          <a:r>
            <a:rPr b="0" lang="en-US" sz="1600" spc="-1" strike="noStrike">
              <a:solidFill>
                <a:srgbClr val="000000"/>
              </a:solidFill>
              <a:latin typeface="Calibri"/>
            </a:rPr>
            <a:t>Peptides selected for A*0301 were also measured on A*1101</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1" lang="en-US" sz="1600" spc="-1" strike="noStrike">
              <a:solidFill>
                <a:srgbClr val="000000"/>
              </a:solidFill>
              <a:latin typeface="Calibri"/>
            </a:rPr>
            <a:t>Reference peptides:</a:t>
          </a:r>
          <a:endParaRPr b="0" lang="en-US" sz="1600" spc="-1" strike="noStrike">
            <a:latin typeface="Times New Roman"/>
          </a:endParaRPr>
        </a:p>
        <a:p>
          <a:pPr>
            <a:lnSpc>
              <a:spcPct val="100000"/>
            </a:lnSpc>
          </a:pPr>
          <a:r>
            <a:rPr b="0" lang="en-US" sz="1600" spc="-1" strike="noStrike">
              <a:solidFill>
                <a:srgbClr val="000000"/>
              </a:solidFill>
              <a:latin typeface="Calibri"/>
            </a:rPr>
            <a:t>A mixture of reference peptides was made by mixing the peptides listed in Table 1. These peptides are either confirmed T cell epitopes or have previously been shown to bind with high stability to the MHC molecule it serves as a reference for.</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1" lang="en-US" sz="1600" spc="-1" strike="noStrike">
              <a:solidFill>
                <a:srgbClr val="000000"/>
              </a:solidFill>
              <a:latin typeface="Calibri"/>
            </a:rPr>
            <a:t>Peptide synthesis</a:t>
          </a:r>
          <a:r>
            <a:rPr b="0" lang="en-US" sz="1600" spc="-1" strike="noStrike">
              <a:solidFill>
                <a:srgbClr val="000000"/>
              </a:solidFill>
              <a:latin typeface="Calibri"/>
            </a:rPr>
            <a:t>:</a:t>
          </a:r>
          <a:endParaRPr b="0" lang="en-US" sz="1600" spc="-1" strike="noStrike">
            <a:latin typeface="Times New Roman"/>
          </a:endParaRPr>
        </a:p>
        <a:p>
          <a:pPr>
            <a:lnSpc>
              <a:spcPct val="100000"/>
            </a:lnSpc>
          </a:pPr>
          <a:r>
            <a:rPr b="0" lang="en-US" sz="1600" spc="-1" strike="noStrike">
              <a:solidFill>
                <a:srgbClr val="000000"/>
              </a:solidFill>
              <a:latin typeface="Calibri"/>
            </a:rPr>
            <a:t>The peptides were synthesised by Intavis by SPOT method using Fmoc-based chemistry on cellulose membranes (1) and cleaved from solid support. 5% of the crude peptides were analysed by MALDI-TOF to confirm the presence of a peptide with the correct molecular weight. Peptides were produced as crudes with an anticipated purity of 50% - 70%.</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1" lang="en-US" sz="1600" spc="-1" strike="noStrike">
              <a:solidFill>
                <a:srgbClr val="000000"/>
              </a:solidFill>
              <a:latin typeface="Calibri"/>
            </a:rPr>
            <a:t>Assay:</a:t>
          </a:r>
          <a:endParaRPr b="0" lang="en-US" sz="1600" spc="-1" strike="noStrike">
            <a:latin typeface="Times New Roman"/>
          </a:endParaRPr>
        </a:p>
        <a:p>
          <a:pPr>
            <a:lnSpc>
              <a:spcPct val="100000"/>
            </a:lnSpc>
          </a:pPr>
          <a:r>
            <a:rPr b="0" lang="en-US" sz="1600" spc="-1" strike="noStrike">
              <a:solidFill>
                <a:srgbClr val="000000"/>
              </a:solidFill>
              <a:latin typeface="Calibri"/>
            </a:rPr>
            <a:t>Peptides were mixed with MHC molecules to a final concentration of 2-10 nM and with a peptide concentration of 1 µM. After 24 hrs of incubation the solutions were distributed into 384 plates to which urea was adding at 0, 2, 4 and 6M final concentration. After incubation the plates were analysed with conformational-specific antibodies. </a:t>
          </a:r>
          <a:endParaRPr b="0" lang="en-US" sz="1600" spc="-1" strike="noStrike">
            <a:latin typeface="Times New Roman"/>
          </a:endParaRPr>
        </a:p>
        <a:p>
          <a:pPr>
            <a:lnSpc>
              <a:spcPct val="100000"/>
            </a:lnSpc>
          </a:pPr>
          <a:r>
            <a:rPr b="0" lang="en-US" sz="1600" spc="-1" strike="noStrike">
              <a:solidFill>
                <a:srgbClr val="000000"/>
              </a:solidFill>
              <a:latin typeface="Calibri"/>
            </a:rPr>
            <a:t>Low signal to noise ratios were obtained in the ELISA assay for C*0701. For this allele, a temperature-based stability assay based on the alpha screen assay was subsequently used. Briefly, MHC/peptide complexes were stressed at elevated temperatures for ½, 1,2 and 4 hrs followed by analysis on the alpha screen platform. This assay yeilds results that correlate well with the urea stability assay.</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1" lang="en-US" sz="1600" spc="-1" strike="noStrike">
              <a:solidFill>
                <a:srgbClr val="000000"/>
              </a:solidFill>
              <a:latin typeface="Calibri"/>
            </a:rPr>
            <a:t>Data analysis</a:t>
          </a:r>
          <a:r>
            <a:rPr b="0" lang="en-US" sz="1600" spc="-1" strike="noStrike">
              <a:solidFill>
                <a:srgbClr val="000000"/>
              </a:solidFill>
              <a:latin typeface="Calibri"/>
            </a:rPr>
            <a:t>:</a:t>
          </a:r>
          <a:endParaRPr b="0" lang="en-US" sz="1600" spc="-1" strike="noStrike">
            <a:latin typeface="Times New Roman"/>
          </a:endParaRPr>
        </a:p>
        <a:p>
          <a:pPr>
            <a:lnSpc>
              <a:spcPct val="100000"/>
            </a:lnSpc>
          </a:pPr>
          <a:r>
            <a:rPr b="0" lang="en-US" sz="1600" spc="-1" strike="noStrike">
              <a:solidFill>
                <a:srgbClr val="000000"/>
              </a:solidFill>
              <a:latin typeface="Calibri"/>
            </a:rPr>
            <a:t>An example of A*0101 data and data analysis for 94 peptides derived from COVID-19 is shown in Figures 1A and 1B. Upper left and lower right corners contain reference peptide mix, the readout at the 4 urea concentrations are background subtracted and summarised. Stability of individual peptides is calculated relative to (i.e. as a % of) the reference peptide values. The diagram shows the correlation between duplicate values (Figure 1 C).</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1" lang="en-US" sz="1600" spc="-1" strike="noStrike">
              <a:solidFill>
                <a:srgbClr val="000000"/>
              </a:solidFill>
              <a:latin typeface="Calibri"/>
            </a:rPr>
            <a:t>Threshold for T Cell epitopes:</a:t>
          </a:r>
          <a:endParaRPr b="0" lang="en-US" sz="1600" spc="-1" strike="noStrike">
            <a:latin typeface="Times New Roman"/>
          </a:endParaRPr>
        </a:p>
        <a:p>
          <a:pPr>
            <a:lnSpc>
              <a:spcPct val="100000"/>
            </a:lnSpc>
          </a:pPr>
          <a:r>
            <a:rPr b="0" lang="en-US" sz="1600" spc="-1" strike="noStrike">
              <a:solidFill>
                <a:srgbClr val="000000"/>
              </a:solidFill>
              <a:latin typeface="Calibri"/>
            </a:rPr>
            <a:t>Allthough the obtained data represents significant improvement to </a:t>
          </a:r>
          <a:r>
            <a:rPr b="0" i="1" lang="en-US" sz="1600" spc="-1" strike="noStrike">
              <a:solidFill>
                <a:srgbClr val="000000"/>
              </a:solidFill>
              <a:latin typeface="Calibri"/>
            </a:rPr>
            <a:t>in silico </a:t>
          </a:r>
          <a:r>
            <a:rPr b="0" lang="en-US" sz="1600" spc="-1" strike="noStrike">
              <a:solidFill>
                <a:srgbClr val="000000"/>
              </a:solidFill>
              <a:latin typeface="Calibri"/>
            </a:rPr>
            <a:t>prediction methods it is important to emphasise that they are still </a:t>
          </a:r>
          <a:r>
            <a:rPr b="0" i="1" lang="en-US" sz="1600" spc="-1" strike="noStrike">
              <a:solidFill>
                <a:srgbClr val="000000"/>
              </a:solidFill>
              <a:latin typeface="Calibri"/>
            </a:rPr>
            <a:t>in vitro </a:t>
          </a:r>
          <a:r>
            <a:rPr b="0" lang="en-US" sz="1600" spc="-1" strike="noStrike">
              <a:solidFill>
                <a:srgbClr val="000000"/>
              </a:solidFill>
              <a:latin typeface="Calibri"/>
            </a:rPr>
            <a:t>measurements.</a:t>
          </a:r>
          <a:endParaRPr b="0" lang="en-US" sz="1600" spc="-1" strike="noStrike">
            <a:latin typeface="Times New Roman"/>
          </a:endParaRPr>
        </a:p>
        <a:p>
          <a:pPr>
            <a:lnSpc>
              <a:spcPct val="100000"/>
            </a:lnSpc>
          </a:pPr>
          <a:r>
            <a:rPr b="0" lang="en-US" sz="1600" spc="-1" strike="noStrike">
              <a:solidFill>
                <a:srgbClr val="000000"/>
              </a:solidFill>
              <a:latin typeface="Calibri"/>
            </a:rPr>
            <a:t>We have previously measured  approximately 50 confirmed T cell epitopes (see Figure 2). This analysis indicated that 60 % stability relative to reference peptide could be used as a threshold for immunogenicity. We have not performed a similar analysis on other alleles but we the threshold to be in the same range. </a:t>
          </a:r>
          <a:endParaRPr b="0" lang="en-US" sz="1600" spc="-1" strike="noStrike">
            <a:latin typeface="Times New Roman"/>
          </a:endParaRPr>
        </a:p>
        <a:p>
          <a:pPr>
            <a:lnSpc>
              <a:spcPct val="100000"/>
            </a:lnSpc>
          </a:pPr>
          <a:r>
            <a:rPr b="1" lang="en-US" sz="1600" spc="-1" strike="noStrike">
              <a:solidFill>
                <a:srgbClr val="000000"/>
              </a:solidFill>
              <a:latin typeface="Calibri"/>
            </a:rPr>
            <a:t>Epitopes that yield stability measurements below 20-30 % are considered non-binders.</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1" lang="en-US" sz="1600" spc="-1" strike="noStrike">
              <a:solidFill>
                <a:srgbClr val="000000"/>
              </a:solidFill>
              <a:latin typeface="Calibri"/>
            </a:rPr>
            <a:t>Data:</a:t>
          </a:r>
          <a:endParaRPr b="0" lang="en-US" sz="1600" spc="-1" strike="noStrike">
            <a:latin typeface="Times New Roman"/>
          </a:endParaRPr>
        </a:p>
        <a:p>
          <a:pPr>
            <a:lnSpc>
              <a:spcPct val="100000"/>
            </a:lnSpc>
          </a:pPr>
          <a:r>
            <a:rPr b="0" lang="en-US" sz="1600" spc="-1" strike="noStrike">
              <a:solidFill>
                <a:srgbClr val="000000"/>
              </a:solidFill>
              <a:latin typeface="Calibri"/>
            </a:rPr>
            <a:t>The results are displayed in the individual sheets that contain: an internal peptide ID, peptide sequence, a predicted Kd value (nM) as well as the obtained stability values. </a:t>
          </a:r>
          <a:endParaRPr b="0" lang="en-US" sz="1600" spc="-1" strike="noStrike">
            <a:latin typeface="Times New Roman"/>
          </a:endParaRPr>
        </a:p>
        <a:p>
          <a:pPr>
            <a:lnSpc>
              <a:spcPct val="100000"/>
            </a:lnSpc>
          </a:pPr>
          <a:r>
            <a:rPr b="0" lang="en-US" sz="1600" spc="-1" strike="noStrike">
              <a:solidFill>
                <a:srgbClr val="000000"/>
              </a:solidFill>
              <a:latin typeface="Calibri"/>
            </a:rPr>
            <a:t>Peptides that bind with stability higher than the 60 % threshold are marked in grey. The assignment of peptides to COVID-19 proteins can be found in sheet "Peptide origin".</a:t>
          </a:r>
          <a:endParaRPr b="0" lang="en-US" sz="1600" spc="-1" strike="noStrike">
            <a:latin typeface="Times New Roman"/>
          </a:endParaRPr>
        </a:p>
        <a:p>
          <a:pPr>
            <a:lnSpc>
              <a:spcPct val="100000"/>
            </a:lnSpc>
          </a:pPr>
          <a:r>
            <a:rPr b="0" lang="en-US" sz="1600" spc="-1" strike="noStrike">
              <a:solidFill>
                <a:srgbClr val="000000"/>
              </a:solidFill>
              <a:latin typeface="Calibri"/>
            </a:rPr>
            <a:t> </a:t>
          </a:r>
          <a:endParaRPr b="0" lang="en-US" sz="1600" spc="-1" strike="noStrike">
            <a:latin typeface="Times New Roman"/>
          </a:endParaRPr>
        </a:p>
        <a:p>
          <a:pPr>
            <a:lnSpc>
              <a:spcPct val="100000"/>
            </a:lnSpc>
          </a:pPr>
          <a:r>
            <a:rPr b="0" lang="en-US" sz="1600" spc="-1" strike="noStrike">
              <a:solidFill>
                <a:srgbClr val="000000"/>
              </a:solidFill>
              <a:latin typeface="Calibri"/>
            </a:rPr>
            <a:t>When analysing both affinity and stability, we often see the following trend: a high stability score means that the peptide also binds with high affinity but this is not necessarily true the other way around. </a:t>
          </a:r>
          <a:endParaRPr b="0" lang="en-US" sz="1600" spc="-1" strike="noStrike">
            <a:latin typeface="Times New Roman"/>
          </a:endParaRPr>
        </a:p>
        <a:p>
          <a:pPr>
            <a:lnSpc>
              <a:spcPct val="100000"/>
            </a:lnSpc>
          </a:pPr>
          <a:r>
            <a:rPr b="0" lang="en-US" sz="1600" spc="-1" strike="noStrike">
              <a:solidFill>
                <a:srgbClr val="000000"/>
              </a:solidFill>
              <a:latin typeface="Calibri"/>
            </a:rPr>
            <a:t>The poor performance of HLA-C prediction is indicated by the low number of stable peptides identified. Most peptides lie in the 0-30 % range, meaning that they do not really bind.</a:t>
          </a:r>
          <a:endParaRPr b="0" lang="en-US" sz="1600" spc="-1" strike="noStrike">
            <a:latin typeface="Times New Roman"/>
          </a:endParaRPr>
        </a:p>
        <a:p>
          <a:pPr>
            <a:lnSpc>
              <a:spcPct val="100000"/>
            </a:lnSpc>
          </a:pPr>
          <a:r>
            <a:rPr b="0" lang="en-US" sz="1600" spc="-1" strike="noStrike">
              <a:solidFill>
                <a:srgbClr val="000000"/>
              </a:solidFill>
              <a:latin typeface="Calibri"/>
            </a:rPr>
            <a:t>A*0301 peptides were also measured on A*1101.</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1" lang="en-US" sz="1600" spc="-1" strike="noStrike">
              <a:solidFill>
                <a:srgbClr val="000000"/>
              </a:solidFill>
              <a:latin typeface="Calibri"/>
            </a:rPr>
            <a:t>Results summary:</a:t>
          </a:r>
          <a:endParaRPr b="0" lang="en-US" sz="1600" spc="-1" strike="noStrike">
            <a:latin typeface="Times New Roman"/>
          </a:endParaRPr>
        </a:p>
        <a:p>
          <a:pPr>
            <a:lnSpc>
              <a:spcPct val="100000"/>
            </a:lnSpc>
          </a:pPr>
          <a:r>
            <a:rPr b="0" lang="en-US" sz="1600" spc="-1" strike="noStrike">
              <a:solidFill>
                <a:srgbClr val="000000"/>
              </a:solidFill>
              <a:latin typeface="Calibri"/>
            </a:rPr>
            <a:t>The total number of peptides binding with stabilities above the 60 % threshold is shown in Table 2. The table also shows an enrichment factor, this is the number of peptides predicted to bind with high affinity (Kd less than 100 nM, rank less than 0,5% for pan predictors) divided by the number of peptides binding with a stability higher than the treshold. </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1" lang="en-US" sz="1600" spc="-1" strike="noStrike">
              <a:solidFill>
                <a:srgbClr val="000000"/>
              </a:solidFill>
              <a:latin typeface="Calibri"/>
            </a:rPr>
            <a:t>Reference:</a:t>
          </a:r>
          <a:endParaRPr b="0" lang="en-US" sz="1600" spc="-1" strike="noStrike">
            <a:latin typeface="Times New Roman"/>
          </a:endParaRPr>
        </a:p>
        <a:p>
          <a:pPr>
            <a:lnSpc>
              <a:spcPct val="100000"/>
            </a:lnSpc>
          </a:pPr>
          <a:r>
            <a:rPr b="0" lang="en-US" sz="1600" spc="-1" strike="noStrike">
              <a:solidFill>
                <a:srgbClr val="000000"/>
              </a:solidFill>
              <a:latin typeface="Calibri"/>
            </a:rPr>
            <a:t>When using the data please reference it as: </a:t>
          </a:r>
          <a:r>
            <a:rPr b="1" lang="en-US" sz="1600" spc="-1" strike="noStrike">
              <a:solidFill>
                <a:srgbClr val="000000"/>
              </a:solidFill>
              <a:latin typeface="Calibri"/>
            </a:rPr>
            <a:t>Covid19 Intavis_Immunitrack stability dataset 1</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1" lang="en-US" sz="1600" spc="-1" strike="noStrike">
              <a:solidFill>
                <a:srgbClr val="000000"/>
              </a:solidFill>
              <a:latin typeface="Calibri"/>
            </a:rPr>
            <a:t>Disclaimer:</a:t>
          </a:r>
          <a:endParaRPr b="0" lang="en-US" sz="1600" spc="-1" strike="noStrike">
            <a:latin typeface="Times New Roman"/>
          </a:endParaRPr>
        </a:p>
        <a:p>
          <a:pPr>
            <a:lnSpc>
              <a:spcPct val="100000"/>
            </a:lnSpc>
          </a:pPr>
          <a:r>
            <a:rPr b="0" lang="en-US" sz="1600" spc="-1" strike="noStrike">
              <a:solidFill>
                <a:srgbClr val="000000"/>
              </a:solidFill>
              <a:latin typeface="Calibri"/>
            </a:rPr>
            <a:t>Not for clinical use. Reagents and data are for research purposes only – not for use in diagnostic procedures or tests on human beings. This data is not for resale. All analyses performed by Immunitrack are experimental in nature, and Immunitrack can therefore not give any warranty in relation to the results provided.</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endParaRPr b="0" lang="en-US" sz="1600" spc="-1" strike="noStrike">
            <a:latin typeface="Times New Roman"/>
          </a:endParaRPr>
        </a:p>
      </xdr:txBody>
    </xdr:sp>
    <xdr:clientData/>
  </xdr:twoCellAnchor>
  <xdr:twoCellAnchor editAs="oneCell">
    <xdr:from>
      <xdr:col>15</xdr:col>
      <xdr:colOff>1073160</xdr:colOff>
      <xdr:row>61</xdr:row>
      <xdr:rowOff>111960</xdr:rowOff>
    </xdr:from>
    <xdr:to>
      <xdr:col>25</xdr:col>
      <xdr:colOff>69480</xdr:colOff>
      <xdr:row>122</xdr:row>
      <xdr:rowOff>149760</xdr:rowOff>
    </xdr:to>
    <xdr:pic>
      <xdr:nvPicPr>
        <xdr:cNvPr id="1" name="Picture 3" descr=""/>
        <xdr:cNvPicPr/>
      </xdr:nvPicPr>
      <xdr:blipFill>
        <a:blip r:embed="rId1"/>
        <a:srcRect l="0" t="0" r="0" b="-1814"/>
        <a:stretch/>
      </xdr:blipFill>
      <xdr:spPr>
        <a:xfrm>
          <a:off x="10523160" y="11732400"/>
          <a:ext cx="11059200" cy="11658240"/>
        </a:xfrm>
        <a:prstGeom prst="rect">
          <a:avLst/>
        </a:prstGeom>
        <a:ln>
          <a:noFill/>
        </a:ln>
      </xdr:spPr>
    </xdr:pic>
    <xdr:clientData/>
  </xdr:twoCellAnchor>
  <xdr:twoCellAnchor editAs="oneCell">
    <xdr:from>
      <xdr:col>15</xdr:col>
      <xdr:colOff>280080</xdr:colOff>
      <xdr:row>122</xdr:row>
      <xdr:rowOff>127800</xdr:rowOff>
    </xdr:from>
    <xdr:to>
      <xdr:col>26</xdr:col>
      <xdr:colOff>339480</xdr:colOff>
      <xdr:row>165</xdr:row>
      <xdr:rowOff>133200</xdr:rowOff>
    </xdr:to>
    <xdr:pic>
      <xdr:nvPicPr>
        <xdr:cNvPr id="2" name="Picture 4" descr=""/>
        <xdr:cNvPicPr/>
      </xdr:nvPicPr>
      <xdr:blipFill>
        <a:blip r:embed="rId2"/>
        <a:srcRect l="14337" t="12261" r="17154" b="12072"/>
        <a:stretch/>
      </xdr:blipFill>
      <xdr:spPr>
        <a:xfrm>
          <a:off x="9730080" y="23368680"/>
          <a:ext cx="12745440" cy="8196840"/>
        </a:xfrm>
        <a:prstGeom prst="rect">
          <a:avLst/>
        </a:prstGeom>
        <a:ln>
          <a:noFill/>
        </a:ln>
      </xdr:spPr>
    </xdr:pic>
    <xdr:clientData/>
  </xdr:twoCellAnchor>
  <xdr:twoCellAnchor editAs="oneCell">
    <xdr:from>
      <xdr:col>0</xdr:col>
      <xdr:colOff>254160</xdr:colOff>
      <xdr:row>0</xdr:row>
      <xdr:rowOff>127080</xdr:rowOff>
    </xdr:from>
    <xdr:to>
      <xdr:col>10</xdr:col>
      <xdr:colOff>134280</xdr:colOff>
      <xdr:row>10</xdr:row>
      <xdr:rowOff>96120</xdr:rowOff>
    </xdr:to>
    <xdr:pic>
      <xdr:nvPicPr>
        <xdr:cNvPr id="3" name="Picture 5" descr=""/>
        <xdr:cNvPicPr/>
      </xdr:nvPicPr>
      <xdr:blipFill>
        <a:blip r:embed="rId3"/>
        <a:stretch/>
      </xdr:blipFill>
      <xdr:spPr>
        <a:xfrm>
          <a:off x="254160" y="127080"/>
          <a:ext cx="6109200" cy="1873800"/>
        </a:xfrm>
        <a:prstGeom prst="rect">
          <a:avLst/>
        </a:prstGeom>
        <a:ln>
          <a:noFill/>
        </a:ln>
      </xdr:spPr>
    </xdr:pic>
    <xdr:clientData/>
  </xdr:twoCellAnchor>
  <xdr:twoCellAnchor editAs="oneCell">
    <xdr:from>
      <xdr:col>15</xdr:col>
      <xdr:colOff>289440</xdr:colOff>
      <xdr:row>62</xdr:row>
      <xdr:rowOff>142200</xdr:rowOff>
    </xdr:from>
    <xdr:to>
      <xdr:col>15</xdr:col>
      <xdr:colOff>939960</xdr:colOff>
      <xdr:row>66</xdr:row>
      <xdr:rowOff>5760</xdr:rowOff>
    </xdr:to>
    <xdr:sp>
      <xdr:nvSpPr>
        <xdr:cNvPr id="4" name="CustomShape 1"/>
        <xdr:cNvSpPr/>
      </xdr:nvSpPr>
      <xdr:spPr>
        <a:xfrm>
          <a:off x="9739440" y="11953080"/>
          <a:ext cx="650520" cy="625680"/>
        </a:xfrm>
        <a:prstGeom prst="rect">
          <a:avLst/>
        </a:prstGeom>
        <a:solidFill>
          <a:schemeClr val="lt1"/>
        </a:solidFill>
        <a:ln w="9360">
          <a:solidFill>
            <a:schemeClr val="lt1">
              <a:shade val="50000"/>
            </a:schemeClr>
          </a:solidFill>
          <a:round/>
        </a:ln>
      </xdr:spPr>
      <xdr:style>
        <a:lnRef idx="0"/>
        <a:fillRef idx="0"/>
        <a:effectRef idx="0"/>
        <a:fontRef idx="minor"/>
      </xdr:style>
      <xdr:txBody>
        <a:bodyPr lIns="90000" rIns="90000" tIns="45000" bIns="45000"/>
        <a:p>
          <a:pPr>
            <a:lnSpc>
              <a:spcPct val="100000"/>
            </a:lnSpc>
          </a:pPr>
          <a:r>
            <a:rPr b="0" lang="en-US" sz="3200" spc="-1" strike="noStrike">
              <a:solidFill>
                <a:srgbClr val="000000"/>
              </a:solidFill>
              <a:latin typeface="Calibri"/>
            </a:rPr>
            <a:t>A</a:t>
          </a:r>
          <a:endParaRPr b="0" lang="en-US" sz="3200" spc="-1" strike="noStrike">
            <a:latin typeface="Times New Roman"/>
          </a:endParaRPr>
        </a:p>
      </xdr:txBody>
    </xdr:sp>
    <xdr:clientData/>
  </xdr:twoCellAnchor>
  <xdr:twoCellAnchor editAs="oneCell">
    <xdr:from>
      <xdr:col>15</xdr:col>
      <xdr:colOff>181440</xdr:colOff>
      <xdr:row>77</xdr:row>
      <xdr:rowOff>132120</xdr:rowOff>
    </xdr:from>
    <xdr:to>
      <xdr:col>15</xdr:col>
      <xdr:colOff>990720</xdr:colOff>
      <xdr:row>81</xdr:row>
      <xdr:rowOff>190080</xdr:rowOff>
    </xdr:to>
    <xdr:sp>
      <xdr:nvSpPr>
        <xdr:cNvPr id="5" name="CustomShape 1"/>
        <xdr:cNvSpPr/>
      </xdr:nvSpPr>
      <xdr:spPr>
        <a:xfrm>
          <a:off x="9631440" y="14800320"/>
          <a:ext cx="809280" cy="820080"/>
        </a:xfrm>
        <a:prstGeom prst="rect">
          <a:avLst/>
        </a:prstGeom>
        <a:noFill/>
        <a:ln w="9360">
          <a:solidFill>
            <a:schemeClr val="lt1">
              <a:shade val="50000"/>
            </a:schemeClr>
          </a:solidFill>
          <a:round/>
        </a:ln>
      </xdr:spPr>
      <xdr:style>
        <a:lnRef idx="0"/>
        <a:fillRef idx="0"/>
        <a:effectRef idx="0"/>
        <a:fontRef idx="minor"/>
      </xdr:style>
      <xdr:txBody>
        <a:bodyPr lIns="90000" rIns="90000" tIns="45000" bIns="45000"/>
        <a:p>
          <a:pPr>
            <a:lnSpc>
              <a:spcPct val="100000"/>
            </a:lnSpc>
          </a:pPr>
          <a:r>
            <a:rPr b="0" lang="en-US" sz="3200" spc="-1" strike="noStrike">
              <a:solidFill>
                <a:srgbClr val="000000"/>
              </a:solidFill>
              <a:latin typeface="Calibri"/>
            </a:rPr>
            <a:t>B</a:t>
          </a:r>
          <a:endParaRPr b="0" lang="en-US" sz="3200" spc="-1" strike="noStrike">
            <a:latin typeface="Times New Roman"/>
          </a:endParaRPr>
        </a:p>
      </xdr:txBody>
    </xdr:sp>
    <xdr:clientData/>
  </xdr:twoCellAnchor>
  <xdr:twoCellAnchor editAs="oneCell">
    <xdr:from>
      <xdr:col>15</xdr:col>
      <xdr:colOff>240840</xdr:colOff>
      <xdr:row>100</xdr:row>
      <xdr:rowOff>42120</xdr:rowOff>
    </xdr:from>
    <xdr:to>
      <xdr:col>15</xdr:col>
      <xdr:colOff>1050120</xdr:colOff>
      <xdr:row>103</xdr:row>
      <xdr:rowOff>73440</xdr:rowOff>
    </xdr:to>
    <xdr:sp>
      <xdr:nvSpPr>
        <xdr:cNvPr id="6" name="CustomShape 1"/>
        <xdr:cNvSpPr/>
      </xdr:nvSpPr>
      <xdr:spPr>
        <a:xfrm>
          <a:off x="9690840" y="19091880"/>
          <a:ext cx="809280" cy="603000"/>
        </a:xfrm>
        <a:prstGeom prst="rect">
          <a:avLst/>
        </a:prstGeom>
        <a:solidFill>
          <a:schemeClr val="lt1"/>
        </a:solidFill>
        <a:ln w="9360">
          <a:solidFill>
            <a:schemeClr val="lt1">
              <a:shade val="50000"/>
            </a:schemeClr>
          </a:solidFill>
          <a:round/>
        </a:ln>
      </xdr:spPr>
      <xdr:style>
        <a:lnRef idx="0"/>
        <a:fillRef idx="0"/>
        <a:effectRef idx="0"/>
        <a:fontRef idx="minor"/>
      </xdr:style>
      <xdr:txBody>
        <a:bodyPr lIns="90000" rIns="90000" tIns="45000" bIns="45000"/>
        <a:p>
          <a:pPr>
            <a:lnSpc>
              <a:spcPct val="100000"/>
            </a:lnSpc>
          </a:pPr>
          <a:r>
            <a:rPr b="0" lang="en-US" sz="3200" spc="-1" strike="noStrike">
              <a:solidFill>
                <a:srgbClr val="000000"/>
              </a:solidFill>
              <a:latin typeface="Calibri"/>
            </a:rPr>
            <a:t>C</a:t>
          </a:r>
          <a:endParaRPr b="0" lang="en-US" sz="3200" spc="-1" strike="noStrike">
            <a:latin typeface="Times New Roman"/>
          </a:endParaRPr>
        </a:p>
      </xdr:txBody>
    </xdr:sp>
    <xdr:clientData/>
  </xdr:twoCellAnchor>
  <xdr:twoCellAnchor editAs="oneCell">
    <xdr:from>
      <xdr:col>16</xdr:col>
      <xdr:colOff>1214640</xdr:colOff>
      <xdr:row>23</xdr:row>
      <xdr:rowOff>181440</xdr:rowOff>
    </xdr:from>
    <xdr:to>
      <xdr:col>22</xdr:col>
      <xdr:colOff>400680</xdr:colOff>
      <xdr:row>58</xdr:row>
      <xdr:rowOff>121320</xdr:rowOff>
    </xdr:to>
    <xdr:pic>
      <xdr:nvPicPr>
        <xdr:cNvPr id="7" name="Picture 2" descr=""/>
        <xdr:cNvPicPr/>
      </xdr:nvPicPr>
      <xdr:blipFill>
        <a:blip r:embed="rId4"/>
        <a:srcRect l="8194" t="16916" r="41175" b="11410"/>
        <a:stretch/>
      </xdr:blipFill>
      <xdr:spPr>
        <a:xfrm>
          <a:off x="11934360" y="4562640"/>
          <a:ext cx="8110440" cy="6607440"/>
        </a:xfrm>
        <a:prstGeom prst="rect">
          <a:avLst/>
        </a:prstGeom>
        <a:ln>
          <a:noFill/>
        </a:ln>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447840</xdr:colOff>
      <xdr:row>0</xdr:row>
      <xdr:rowOff>76320</xdr:rowOff>
    </xdr:from>
    <xdr:to>
      <xdr:col>16</xdr:col>
      <xdr:colOff>276120</xdr:colOff>
      <xdr:row>18</xdr:row>
      <xdr:rowOff>6120</xdr:rowOff>
    </xdr:to>
    <xdr:graphicFrame>
      <xdr:nvGraphicFramePr>
        <xdr:cNvPr id="16" name="Chart 1"/>
        <xdr:cNvGraphicFramePr/>
      </xdr:nvGraphicFramePr>
      <xdr:xfrm>
        <a:off x="6327000" y="76320"/>
        <a:ext cx="5331960" cy="3371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457200</xdr:colOff>
      <xdr:row>0</xdr:row>
      <xdr:rowOff>114480</xdr:rowOff>
    </xdr:from>
    <xdr:to>
      <xdr:col>16</xdr:col>
      <xdr:colOff>263160</xdr:colOff>
      <xdr:row>18</xdr:row>
      <xdr:rowOff>44280</xdr:rowOff>
    </xdr:to>
    <xdr:graphicFrame>
      <xdr:nvGraphicFramePr>
        <xdr:cNvPr id="17" name="Chart 1"/>
        <xdr:cNvGraphicFramePr/>
      </xdr:nvGraphicFramePr>
      <xdr:xfrm>
        <a:off x="6571440" y="114480"/>
        <a:ext cx="5412240" cy="3371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85680</xdr:colOff>
      <xdr:row>0</xdr:row>
      <xdr:rowOff>28440</xdr:rowOff>
    </xdr:from>
    <xdr:to>
      <xdr:col>15</xdr:col>
      <xdr:colOff>510840</xdr:colOff>
      <xdr:row>17</xdr:row>
      <xdr:rowOff>139320</xdr:rowOff>
    </xdr:to>
    <xdr:graphicFrame>
      <xdr:nvGraphicFramePr>
        <xdr:cNvPr id="18" name="Chart 1"/>
        <xdr:cNvGraphicFramePr/>
      </xdr:nvGraphicFramePr>
      <xdr:xfrm>
        <a:off x="6623640" y="28440"/>
        <a:ext cx="5317200" cy="33620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8</xdr:col>
      <xdr:colOff>31680</xdr:colOff>
      <xdr:row>0</xdr:row>
      <xdr:rowOff>12600</xdr:rowOff>
    </xdr:from>
    <xdr:to>
      <xdr:col>16</xdr:col>
      <xdr:colOff>475920</xdr:colOff>
      <xdr:row>17</xdr:row>
      <xdr:rowOff>132840</xdr:rowOff>
    </xdr:to>
    <xdr:graphicFrame>
      <xdr:nvGraphicFramePr>
        <xdr:cNvPr id="8" name="Chart 1"/>
        <xdr:cNvGraphicFramePr/>
      </xdr:nvGraphicFramePr>
      <xdr:xfrm>
        <a:off x="6862680" y="12600"/>
        <a:ext cx="5427720" cy="3371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114480</xdr:colOff>
      <xdr:row>0</xdr:row>
      <xdr:rowOff>76320</xdr:rowOff>
    </xdr:from>
    <xdr:to>
      <xdr:col>15</xdr:col>
      <xdr:colOff>539640</xdr:colOff>
      <xdr:row>18</xdr:row>
      <xdr:rowOff>15480</xdr:rowOff>
    </xdr:to>
    <xdr:graphicFrame>
      <xdr:nvGraphicFramePr>
        <xdr:cNvPr id="9" name="Chart 1"/>
        <xdr:cNvGraphicFramePr/>
      </xdr:nvGraphicFramePr>
      <xdr:xfrm>
        <a:off x="6135480" y="76320"/>
        <a:ext cx="5317200" cy="33807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123840</xdr:colOff>
      <xdr:row>0</xdr:row>
      <xdr:rowOff>0</xdr:rowOff>
    </xdr:from>
    <xdr:to>
      <xdr:col>15</xdr:col>
      <xdr:colOff>549000</xdr:colOff>
      <xdr:row>17</xdr:row>
      <xdr:rowOff>110880</xdr:rowOff>
    </xdr:to>
    <xdr:graphicFrame>
      <xdr:nvGraphicFramePr>
        <xdr:cNvPr id="10" name="Chart 1"/>
        <xdr:cNvGraphicFramePr/>
      </xdr:nvGraphicFramePr>
      <xdr:xfrm>
        <a:off x="6190560" y="0"/>
        <a:ext cx="5408640" cy="33620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171360</xdr:colOff>
      <xdr:row>0</xdr:row>
      <xdr:rowOff>0</xdr:rowOff>
    </xdr:from>
    <xdr:to>
      <xdr:col>15</xdr:col>
      <xdr:colOff>596520</xdr:colOff>
      <xdr:row>17</xdr:row>
      <xdr:rowOff>110880</xdr:rowOff>
    </xdr:to>
    <xdr:graphicFrame>
      <xdr:nvGraphicFramePr>
        <xdr:cNvPr id="11" name="Chart 1"/>
        <xdr:cNvGraphicFramePr/>
      </xdr:nvGraphicFramePr>
      <xdr:xfrm>
        <a:off x="6238080" y="0"/>
        <a:ext cx="5408640" cy="33620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304920</xdr:colOff>
      <xdr:row>0</xdr:row>
      <xdr:rowOff>0</xdr:rowOff>
    </xdr:from>
    <xdr:to>
      <xdr:col>16</xdr:col>
      <xdr:colOff>110880</xdr:colOff>
      <xdr:row>17</xdr:row>
      <xdr:rowOff>110880</xdr:rowOff>
    </xdr:to>
    <xdr:graphicFrame>
      <xdr:nvGraphicFramePr>
        <xdr:cNvPr id="12" name="Chart 1"/>
        <xdr:cNvGraphicFramePr/>
      </xdr:nvGraphicFramePr>
      <xdr:xfrm>
        <a:off x="6395040" y="0"/>
        <a:ext cx="5412240" cy="33620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225360</xdr:colOff>
      <xdr:row>0</xdr:row>
      <xdr:rowOff>149400</xdr:rowOff>
    </xdr:from>
    <xdr:to>
      <xdr:col>16</xdr:col>
      <xdr:colOff>37800</xdr:colOff>
      <xdr:row>18</xdr:row>
      <xdr:rowOff>85680</xdr:rowOff>
    </xdr:to>
    <xdr:graphicFrame>
      <xdr:nvGraphicFramePr>
        <xdr:cNvPr id="13" name="Chart 1"/>
        <xdr:cNvGraphicFramePr/>
      </xdr:nvGraphicFramePr>
      <xdr:xfrm>
        <a:off x="6279840" y="149400"/>
        <a:ext cx="5419080" cy="33778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257040</xdr:colOff>
      <xdr:row>0</xdr:row>
      <xdr:rowOff>114480</xdr:rowOff>
    </xdr:from>
    <xdr:to>
      <xdr:col>16</xdr:col>
      <xdr:colOff>63000</xdr:colOff>
      <xdr:row>18</xdr:row>
      <xdr:rowOff>44280</xdr:rowOff>
    </xdr:to>
    <xdr:graphicFrame>
      <xdr:nvGraphicFramePr>
        <xdr:cNvPr id="14" name="Chart 1"/>
        <xdr:cNvGraphicFramePr/>
      </xdr:nvGraphicFramePr>
      <xdr:xfrm>
        <a:off x="5794200" y="114480"/>
        <a:ext cx="5412240" cy="3358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590400</xdr:colOff>
      <xdr:row>0</xdr:row>
      <xdr:rowOff>57240</xdr:rowOff>
    </xdr:from>
    <xdr:to>
      <xdr:col>16</xdr:col>
      <xdr:colOff>405720</xdr:colOff>
      <xdr:row>17</xdr:row>
      <xdr:rowOff>177480</xdr:rowOff>
    </xdr:to>
    <xdr:graphicFrame>
      <xdr:nvGraphicFramePr>
        <xdr:cNvPr id="15" name="Chart 2"/>
        <xdr:cNvGraphicFramePr/>
      </xdr:nvGraphicFramePr>
      <xdr:xfrm>
        <a:off x="6574320" y="57240"/>
        <a:ext cx="5421960" cy="3371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drawing" Target="../drawings/drawing10.xml"/>
</Relationships>
</file>

<file path=xl/worksheets/_rels/sheet11.xml.rels><?xml version="1.0" encoding="UTF-8"?>
<Relationships xmlns="http://schemas.openxmlformats.org/package/2006/relationships"><Relationship Id="rId1" Type="http://schemas.openxmlformats.org/officeDocument/2006/relationships/drawing" Target="../drawings/drawing11.xml"/>
</Relationships>
</file>

<file path=xl/worksheets/_rels/sheet12.xml.rels><?xml version="1.0" encoding="UTF-8"?>
<Relationships xmlns="http://schemas.openxmlformats.org/package/2006/relationships"><Relationship Id="rId1" Type="http://schemas.openxmlformats.org/officeDocument/2006/relationships/drawing" Target="../drawings/drawing12.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_rels/sheet8.xml.rels><?xml version="1.0" encoding="UTF-8"?>
<Relationships xmlns="http://schemas.openxmlformats.org/package/2006/relationships"><Relationship Id="rId1" Type="http://schemas.openxmlformats.org/officeDocument/2006/relationships/drawing" Target="../drawings/drawing8.xml"/>
</Relationships>
</file>

<file path=xl/worksheets/_rels/sheet9.xml.rels><?xml version="1.0" encoding="UTF-8"?>
<Relationships xmlns="http://schemas.openxmlformats.org/package/2006/relationships"><Relationship Id="rId1" Type="http://schemas.openxmlformats.org/officeDocument/2006/relationships/drawing" Target="../drawings/drawing9.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O7:V19"/>
  <sheetViews>
    <sheetView showFormulas="false" showGridLines="true" showRowColHeaders="true" showZeros="true" rightToLeft="false" tabSelected="false" showOutlineSymbols="true" defaultGridColor="true" view="normal" topLeftCell="A1" colorId="64" zoomScale="58" zoomScaleNormal="58" zoomScalePageLayoutView="100" workbookViewId="0">
      <selection pane="topLeft" activeCell="AI104" activeCellId="0" sqref="AI104"/>
    </sheetView>
  </sheetViews>
  <sheetFormatPr defaultRowHeight="15" zeroHeight="false" outlineLevelRow="0" outlineLevelCol="0"/>
  <cols>
    <col collapsed="false" customWidth="true" hidden="false" outlineLevel="0" max="14" min="1" style="0" width="8.83"/>
    <col collapsed="false" customWidth="true" hidden="false" outlineLevel="0" max="15" min="15" style="0" width="10.33"/>
    <col collapsed="false" customWidth="true" hidden="false" outlineLevel="0" max="16" min="16" style="0" width="18"/>
    <col collapsed="false" customWidth="true" hidden="false" outlineLevel="0" max="17" min="17" style="0" width="17.83"/>
    <col collapsed="false" customWidth="true" hidden="false" outlineLevel="0" max="18" min="18" style="0" width="42.33"/>
    <col collapsed="false" customWidth="true" hidden="false" outlineLevel="0" max="19" min="19" style="0" width="8.83"/>
    <col collapsed="false" customWidth="true" hidden="false" outlineLevel="0" max="20" min="20" style="0" width="28.16"/>
    <col collapsed="false" customWidth="true" hidden="false" outlineLevel="0" max="21" min="21" style="0" width="13.17"/>
    <col collapsed="false" customWidth="true" hidden="false" outlineLevel="0" max="22" min="22" style="0" width="16.16"/>
    <col collapsed="false" customWidth="true" hidden="false" outlineLevel="0" max="1025" min="23" style="0" width="8.83"/>
  </cols>
  <sheetData>
    <row r="7" customFormat="false" ht="15" hidden="false" customHeight="false" outlineLevel="0" collapsed="false">
      <c r="O7" s="1" t="s">
        <v>0</v>
      </c>
      <c r="T7" s="2" t="s">
        <v>1</v>
      </c>
    </row>
    <row r="8" customFormat="false" ht="15" hidden="false" customHeight="false" outlineLevel="0" collapsed="false">
      <c r="O8" s="3" t="s">
        <v>2</v>
      </c>
      <c r="P8" s="3" t="s">
        <v>3</v>
      </c>
      <c r="Q8" s="3" t="s">
        <v>4</v>
      </c>
      <c r="R8" s="3" t="s">
        <v>5</v>
      </c>
      <c r="T8" s="3"/>
      <c r="U8" s="4" t="s">
        <v>6</v>
      </c>
      <c r="V8" s="5" t="s">
        <v>7</v>
      </c>
    </row>
    <row r="9" customFormat="false" ht="15" hidden="false" customHeight="false" outlineLevel="0" collapsed="false">
      <c r="O9" s="4" t="s">
        <v>8</v>
      </c>
      <c r="P9" s="3" t="n">
        <v>309</v>
      </c>
      <c r="Q9" s="6" t="s">
        <v>9</v>
      </c>
      <c r="R9" s="3" t="s">
        <v>10</v>
      </c>
      <c r="T9" s="4" t="s">
        <v>8</v>
      </c>
      <c r="U9" s="4" t="n">
        <v>14</v>
      </c>
      <c r="V9" s="4" t="n">
        <v>2.1</v>
      </c>
    </row>
    <row r="10" customFormat="false" ht="15" hidden="false" customHeight="false" outlineLevel="0" collapsed="false">
      <c r="O10" s="4" t="s">
        <v>11</v>
      </c>
      <c r="P10" s="3" t="n">
        <v>42</v>
      </c>
      <c r="Q10" s="7" t="s">
        <v>12</v>
      </c>
      <c r="R10" s="3" t="s">
        <v>13</v>
      </c>
      <c r="T10" s="4" t="s">
        <v>11</v>
      </c>
      <c r="U10" s="4" t="n">
        <v>15</v>
      </c>
      <c r="V10" s="4" t="n">
        <v>6.1</v>
      </c>
    </row>
    <row r="11" customFormat="false" ht="15" hidden="false" customHeight="false" outlineLevel="0" collapsed="false">
      <c r="O11" s="4" t="s">
        <v>14</v>
      </c>
      <c r="P11" s="3" t="n">
        <v>52</v>
      </c>
      <c r="Q11" s="7" t="s">
        <v>15</v>
      </c>
      <c r="R11" s="3" t="s">
        <v>16</v>
      </c>
      <c r="T11" s="4" t="s">
        <v>14</v>
      </c>
      <c r="U11" s="4" t="n">
        <v>41</v>
      </c>
      <c r="V11" s="4" t="n">
        <v>1.8</v>
      </c>
    </row>
    <row r="12" customFormat="false" ht="15" hidden="false" customHeight="false" outlineLevel="0" collapsed="false">
      <c r="O12" s="4" t="s">
        <v>17</v>
      </c>
      <c r="P12" s="3" t="n">
        <v>315</v>
      </c>
      <c r="Q12" s="8" t="s">
        <v>18</v>
      </c>
      <c r="R12" s="3" t="s">
        <v>19</v>
      </c>
      <c r="T12" s="4" t="s">
        <v>17</v>
      </c>
      <c r="U12" s="4" t="n">
        <v>49</v>
      </c>
      <c r="V12" s="4" t="n">
        <v>1.4</v>
      </c>
    </row>
    <row r="13" customFormat="false" ht="15" hidden="false" customHeight="false" outlineLevel="0" collapsed="false">
      <c r="O13" s="4" t="s">
        <v>20</v>
      </c>
      <c r="P13" s="3" t="n">
        <v>288</v>
      </c>
      <c r="Q13" s="7" t="s">
        <v>21</v>
      </c>
      <c r="R13" s="3" t="s">
        <v>22</v>
      </c>
      <c r="T13" s="4" t="s">
        <v>20</v>
      </c>
      <c r="U13" s="4" t="n">
        <v>30</v>
      </c>
      <c r="V13" s="4" t="n">
        <v>1.5</v>
      </c>
    </row>
    <row r="14" customFormat="false" ht="15" hidden="false" customHeight="false" outlineLevel="0" collapsed="false">
      <c r="O14" s="4" t="s">
        <v>23</v>
      </c>
      <c r="P14" s="3" t="n">
        <v>417</v>
      </c>
      <c r="Q14" s="9" t="s">
        <v>24</v>
      </c>
      <c r="R14" s="3" t="s">
        <v>25</v>
      </c>
      <c r="T14" s="4" t="s">
        <v>23</v>
      </c>
      <c r="U14" s="4" t="n">
        <v>30</v>
      </c>
      <c r="V14" s="4" t="n">
        <v>1.6</v>
      </c>
    </row>
    <row r="15" customFormat="false" ht="15" hidden="false" customHeight="false" outlineLevel="0" collapsed="false">
      <c r="O15" s="4" t="s">
        <v>26</v>
      </c>
      <c r="P15" s="3" t="n">
        <v>369</v>
      </c>
      <c r="Q15" s="7" t="s">
        <v>27</v>
      </c>
      <c r="R15" s="3" t="s">
        <v>28</v>
      </c>
      <c r="T15" s="4" t="s">
        <v>26</v>
      </c>
      <c r="U15" s="4" t="n">
        <v>3</v>
      </c>
      <c r="V15" s="4" t="n">
        <v>31</v>
      </c>
    </row>
    <row r="16" customFormat="false" ht="15" hidden="false" customHeight="false" outlineLevel="0" collapsed="false">
      <c r="O16" s="4" t="s">
        <v>29</v>
      </c>
      <c r="P16" s="3" t="n">
        <v>369</v>
      </c>
      <c r="Q16" s="7" t="s">
        <v>27</v>
      </c>
      <c r="R16" s="3" t="s">
        <v>28</v>
      </c>
      <c r="T16" s="4" t="s">
        <v>29</v>
      </c>
      <c r="U16" s="4" t="n">
        <v>1</v>
      </c>
      <c r="V16" s="4" t="s">
        <v>30</v>
      </c>
    </row>
    <row r="17" customFormat="false" ht="15" hidden="false" customHeight="false" outlineLevel="0" collapsed="false">
      <c r="O17" s="4" t="s">
        <v>31</v>
      </c>
      <c r="P17" s="3" t="n">
        <v>211</v>
      </c>
      <c r="Q17" s="7" t="s">
        <v>32</v>
      </c>
      <c r="R17" s="3" t="s">
        <v>33</v>
      </c>
      <c r="T17" s="4" t="s">
        <v>31</v>
      </c>
      <c r="U17" s="4" t="n">
        <v>3</v>
      </c>
      <c r="V17" s="4" t="n">
        <v>5.3</v>
      </c>
    </row>
    <row r="18" customFormat="false" ht="15" hidden="false" customHeight="false" outlineLevel="0" collapsed="false">
      <c r="O18" s="4" t="s">
        <v>34</v>
      </c>
      <c r="P18" s="3" t="n">
        <v>70</v>
      </c>
      <c r="Q18" s="7" t="s">
        <v>35</v>
      </c>
      <c r="R18" s="3" t="s">
        <v>36</v>
      </c>
      <c r="T18" s="4" t="s">
        <v>34</v>
      </c>
      <c r="U18" s="4" t="n">
        <v>3</v>
      </c>
      <c r="V18" s="4" t="n">
        <v>16</v>
      </c>
    </row>
    <row r="19" customFormat="false" ht="15" hidden="false" customHeight="false" outlineLevel="0" collapsed="false">
      <c r="O19" s="5" t="s">
        <v>37</v>
      </c>
      <c r="P19" s="3" t="n">
        <v>139</v>
      </c>
      <c r="Q19" s="7" t="s">
        <v>38</v>
      </c>
      <c r="R19" s="3" t="s">
        <v>39</v>
      </c>
      <c r="T19" s="5" t="s">
        <v>37</v>
      </c>
      <c r="U19" s="4" t="n">
        <v>22</v>
      </c>
      <c r="V19" s="4" t="n">
        <v>4.2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sheetPr filterMode="false">
    <pageSetUpPr fitToPage="false"/>
  </sheetPr>
  <dimension ref="A1:G9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 activeCellId="0" sqref="F1"/>
    </sheetView>
  </sheetViews>
  <sheetFormatPr defaultRowHeight="15" zeroHeight="false" outlineLevelRow="0" outlineLevelCol="0"/>
  <cols>
    <col collapsed="false" customWidth="true" hidden="false" outlineLevel="0" max="1" min="1" style="10" width="8.67"/>
    <col collapsed="false" customWidth="true" hidden="false" outlineLevel="0" max="2" min="2" style="10" width="9.83"/>
    <col collapsed="false" customWidth="true" hidden="false" outlineLevel="0" max="3" min="3" style="10" width="12.33"/>
    <col collapsed="false" customWidth="true" hidden="false" outlineLevel="0" max="4" min="4" style="11" width="15.34"/>
    <col collapsed="false" customWidth="true" hidden="false" outlineLevel="0" max="5" min="5" style="23" width="8.67"/>
    <col collapsed="false" customWidth="true" hidden="false" outlineLevel="0" max="6" min="6" style="10" width="19.84"/>
    <col collapsed="false" customWidth="true" hidden="false" outlineLevel="0" max="1025" min="7" style="10" width="8.67"/>
  </cols>
  <sheetData>
    <row r="1" customFormat="false" ht="15" hidden="false" customHeight="false" outlineLevel="0" collapsed="false">
      <c r="B1" s="12" t="s">
        <v>40</v>
      </c>
      <c r="C1" s="12" t="s">
        <v>4</v>
      </c>
      <c r="D1" s="13" t="s">
        <v>41</v>
      </c>
      <c r="E1" s="13" t="s">
        <v>42</v>
      </c>
      <c r="F1" s="14" t="s">
        <v>43</v>
      </c>
      <c r="G1" s="15" t="n">
        <f aca="false">+COUNTIF(D:D,"&lt;100")</f>
        <v>16</v>
      </c>
    </row>
    <row r="2" customFormat="false" ht="15" hidden="false" customHeight="false" outlineLevel="0" collapsed="false">
      <c r="A2" s="10" t="n">
        <v>1</v>
      </c>
      <c r="B2" s="16" t="s">
        <v>1384</v>
      </c>
      <c r="C2" s="16" t="s">
        <v>1216</v>
      </c>
      <c r="D2" s="17" t="n">
        <v>490.58</v>
      </c>
      <c r="E2" s="17" t="n">
        <v>79.4540573423595</v>
      </c>
      <c r="F2" s="18" t="s">
        <v>46</v>
      </c>
      <c r="G2" s="19" t="n">
        <f aca="false">+COUNTIF(E:E,"&gt;60")</f>
        <v>1</v>
      </c>
    </row>
    <row r="3" customFormat="false" ht="16" hidden="false" customHeight="false" outlineLevel="0" collapsed="false">
      <c r="B3" s="10" t="s">
        <v>1385</v>
      </c>
      <c r="C3" s="10" t="s">
        <v>693</v>
      </c>
      <c r="D3" s="11" t="n">
        <v>60.98</v>
      </c>
      <c r="E3" s="11" t="n">
        <v>59.3984760409111</v>
      </c>
      <c r="F3" s="20" t="s">
        <v>49</v>
      </c>
      <c r="G3" s="21" t="n">
        <f aca="false">+G1/G2</f>
        <v>16</v>
      </c>
    </row>
    <row r="4" customFormat="false" ht="15" hidden="false" customHeight="false" outlineLevel="0" collapsed="false">
      <c r="B4" s="10" t="s">
        <v>1386</v>
      </c>
      <c r="C4" s="10" t="s">
        <v>1157</v>
      </c>
      <c r="D4" s="11" t="n">
        <v>99.59</v>
      </c>
      <c r="E4" s="11" t="n">
        <v>56.5769184769189</v>
      </c>
      <c r="F4" s="22"/>
    </row>
    <row r="5" customFormat="false" ht="15" hidden="false" customHeight="false" outlineLevel="0" collapsed="false">
      <c r="B5" s="10" t="s">
        <v>1387</v>
      </c>
      <c r="C5" s="10" t="s">
        <v>1235</v>
      </c>
      <c r="D5" s="11" t="n">
        <v>418.17</v>
      </c>
      <c r="E5" s="11" t="n">
        <v>55.3532720454202</v>
      </c>
      <c r="F5" s="22"/>
    </row>
    <row r="6" customFormat="false" ht="15" hidden="false" customHeight="false" outlineLevel="0" collapsed="false">
      <c r="B6" s="10" t="s">
        <v>1388</v>
      </c>
      <c r="C6" s="10" t="s">
        <v>749</v>
      </c>
      <c r="D6" s="11" t="n">
        <v>78.88</v>
      </c>
      <c r="E6" s="11" t="n">
        <v>53.2694836477166</v>
      </c>
      <c r="F6" s="22"/>
    </row>
    <row r="7" customFormat="false" ht="15" hidden="false" customHeight="false" outlineLevel="0" collapsed="false">
      <c r="B7" s="10" t="s">
        <v>1389</v>
      </c>
      <c r="C7" s="10" t="s">
        <v>695</v>
      </c>
      <c r="D7" s="11" t="n">
        <v>77.37</v>
      </c>
      <c r="E7" s="11" t="n">
        <v>50.2548931649877</v>
      </c>
      <c r="F7" s="22"/>
    </row>
    <row r="8" customFormat="false" ht="15" hidden="false" customHeight="false" outlineLevel="0" collapsed="false">
      <c r="B8" s="10" t="s">
        <v>1390</v>
      </c>
      <c r="C8" s="10" t="s">
        <v>721</v>
      </c>
      <c r="D8" s="11" t="n">
        <v>43</v>
      </c>
      <c r="E8" s="11" t="n">
        <v>38.7902957343983</v>
      </c>
      <c r="F8" s="22"/>
    </row>
    <row r="9" customFormat="false" ht="15" hidden="false" customHeight="false" outlineLevel="0" collapsed="false">
      <c r="B9" s="10" t="s">
        <v>1391</v>
      </c>
      <c r="C9" s="10" t="s">
        <v>787</v>
      </c>
      <c r="D9" s="11" t="n">
        <v>25.65</v>
      </c>
      <c r="E9" s="11" t="n">
        <v>38.0982750703631</v>
      </c>
      <c r="F9" s="22"/>
    </row>
    <row r="10" customFormat="false" ht="15" hidden="false" customHeight="false" outlineLevel="0" collapsed="false">
      <c r="B10" s="10" t="s">
        <v>1392</v>
      </c>
      <c r="C10" s="10" t="s">
        <v>697</v>
      </c>
      <c r="D10" s="11" t="n">
        <v>17.44</v>
      </c>
      <c r="E10" s="11" t="n">
        <v>23.4395737741409</v>
      </c>
      <c r="F10" s="22"/>
    </row>
    <row r="11" customFormat="false" ht="15" hidden="false" customHeight="false" outlineLevel="0" collapsed="false">
      <c r="B11" s="10" t="s">
        <v>1393</v>
      </c>
      <c r="C11" s="10" t="s">
        <v>1394</v>
      </c>
      <c r="D11" s="11" t="n">
        <v>272.35</v>
      </c>
      <c r="E11" s="11" t="n">
        <v>22.5905024877285</v>
      </c>
      <c r="F11" s="22"/>
    </row>
    <row r="12" customFormat="false" ht="15" hidden="false" customHeight="false" outlineLevel="0" collapsed="false">
      <c r="B12" s="10" t="s">
        <v>1395</v>
      </c>
      <c r="C12" s="10" t="s">
        <v>1223</v>
      </c>
      <c r="D12" s="11" t="n">
        <v>280.22</v>
      </c>
      <c r="E12" s="11" t="n">
        <v>21.5467017969259</v>
      </c>
      <c r="F12" s="22"/>
    </row>
    <row r="13" customFormat="false" ht="15" hidden="false" customHeight="false" outlineLevel="0" collapsed="false">
      <c r="B13" s="10" t="s">
        <v>1396</v>
      </c>
      <c r="C13" s="10" t="s">
        <v>1247</v>
      </c>
      <c r="D13" s="11" t="n">
        <v>445</v>
      </c>
      <c r="E13" s="11" t="n">
        <v>21.4795143909341</v>
      </c>
      <c r="F13" s="22"/>
    </row>
    <row r="14" customFormat="false" ht="15" hidden="false" customHeight="false" outlineLevel="0" collapsed="false">
      <c r="B14" s="10" t="s">
        <v>1397</v>
      </c>
      <c r="C14" s="10" t="s">
        <v>1071</v>
      </c>
      <c r="D14" s="11" t="n">
        <v>48.88</v>
      </c>
      <c r="E14" s="11" t="n">
        <v>18.8213855536169</v>
      </c>
      <c r="F14" s="22"/>
    </row>
    <row r="15" customFormat="false" ht="15" hidden="false" customHeight="false" outlineLevel="0" collapsed="false">
      <c r="B15" s="10" t="s">
        <v>1398</v>
      </c>
      <c r="C15" s="10" t="s">
        <v>1399</v>
      </c>
      <c r="D15" s="11" t="n">
        <v>282.57</v>
      </c>
      <c r="E15" s="11" t="n">
        <v>18.755200090713</v>
      </c>
      <c r="F15" s="22"/>
    </row>
    <row r="16" customFormat="false" ht="15" hidden="false" customHeight="false" outlineLevel="0" collapsed="false">
      <c r="B16" s="10" t="s">
        <v>1400</v>
      </c>
      <c r="C16" s="10" t="s">
        <v>1292</v>
      </c>
      <c r="D16" s="11" t="n">
        <v>145.51</v>
      </c>
      <c r="E16" s="11" t="n">
        <v>18.4869130893139</v>
      </c>
      <c r="F16" s="22"/>
    </row>
    <row r="17" customFormat="false" ht="15" hidden="false" customHeight="false" outlineLevel="0" collapsed="false">
      <c r="B17" s="10" t="s">
        <v>1401</v>
      </c>
      <c r="C17" s="10" t="s">
        <v>753</v>
      </c>
      <c r="D17" s="11" t="n">
        <v>282.32</v>
      </c>
      <c r="E17" s="11" t="n">
        <v>17.9846705507646</v>
      </c>
      <c r="F17" s="22"/>
    </row>
    <row r="18" customFormat="false" ht="15" hidden="false" customHeight="false" outlineLevel="0" collapsed="false">
      <c r="B18" s="10" t="s">
        <v>1402</v>
      </c>
      <c r="C18" s="10" t="s">
        <v>1403</v>
      </c>
      <c r="D18" s="11" t="n">
        <v>133.95</v>
      </c>
      <c r="E18" s="11" t="n">
        <v>17.6006804277077</v>
      </c>
      <c r="F18" s="22"/>
    </row>
    <row r="19" customFormat="false" ht="15" hidden="false" customHeight="false" outlineLevel="0" collapsed="false">
      <c r="B19" s="10" t="s">
        <v>1404</v>
      </c>
      <c r="C19" s="10" t="s">
        <v>1405</v>
      </c>
      <c r="D19" s="11" t="n">
        <v>312.42</v>
      </c>
      <c r="E19" s="11" t="n">
        <v>17.5756464596457</v>
      </c>
      <c r="F19" s="22"/>
    </row>
    <row r="20" customFormat="false" ht="15" hidden="false" customHeight="false" outlineLevel="0" collapsed="false">
      <c r="B20" s="10" t="s">
        <v>1406</v>
      </c>
      <c r="C20" s="10" t="s">
        <v>1407</v>
      </c>
      <c r="D20" s="11" t="n">
        <v>517.9</v>
      </c>
      <c r="E20" s="11" t="n">
        <v>14.9451416680568</v>
      </c>
      <c r="F20" s="22"/>
    </row>
    <row r="21" customFormat="false" ht="15" hidden="false" customHeight="false" outlineLevel="0" collapsed="false">
      <c r="B21" s="10" t="s">
        <v>1408</v>
      </c>
      <c r="C21" s="10" t="s">
        <v>825</v>
      </c>
      <c r="D21" s="11" t="n">
        <v>53.14</v>
      </c>
      <c r="E21" s="11" t="n">
        <v>14.6841421895298</v>
      </c>
      <c r="F21" s="22"/>
    </row>
    <row r="22" customFormat="false" ht="15" hidden="false" customHeight="false" outlineLevel="0" collapsed="false">
      <c r="B22" s="10" t="s">
        <v>1409</v>
      </c>
      <c r="C22" s="10" t="s">
        <v>1410</v>
      </c>
      <c r="D22" s="11" t="n">
        <v>324.97</v>
      </c>
      <c r="E22" s="11" t="n">
        <v>14.4807252202856</v>
      </c>
      <c r="F22" s="22"/>
    </row>
    <row r="23" customFormat="false" ht="15" hidden="false" customHeight="false" outlineLevel="0" collapsed="false">
      <c r="B23" s="10" t="s">
        <v>1411</v>
      </c>
      <c r="C23" s="10" t="s">
        <v>1412</v>
      </c>
      <c r="D23" s="11" t="n">
        <v>420.36</v>
      </c>
      <c r="E23" s="11" t="n">
        <v>13.9022424825476</v>
      </c>
      <c r="F23" s="22"/>
    </row>
    <row r="24" customFormat="false" ht="15" hidden="false" customHeight="false" outlineLevel="0" collapsed="false">
      <c r="B24" s="10" t="s">
        <v>1413</v>
      </c>
      <c r="C24" s="10" t="s">
        <v>715</v>
      </c>
      <c r="D24" s="11" t="n">
        <v>18.94</v>
      </c>
      <c r="E24" s="11" t="n">
        <v>13.5465052066831</v>
      </c>
      <c r="F24" s="22"/>
    </row>
    <row r="25" customFormat="false" ht="15" hidden="false" customHeight="false" outlineLevel="0" collapsed="false">
      <c r="B25" s="10" t="s">
        <v>1414</v>
      </c>
      <c r="C25" s="10" t="s">
        <v>725</v>
      </c>
      <c r="D25" s="11" t="n">
        <v>81.25</v>
      </c>
      <c r="E25" s="11" t="n">
        <v>12.5799198747452</v>
      </c>
      <c r="F25" s="22"/>
    </row>
    <row r="26" customFormat="false" ht="15" hidden="false" customHeight="false" outlineLevel="0" collapsed="false">
      <c r="B26" s="10" t="s">
        <v>1415</v>
      </c>
      <c r="C26" s="10" t="s">
        <v>1307</v>
      </c>
      <c r="D26" s="11" t="n">
        <v>315.36</v>
      </c>
      <c r="E26" s="11" t="n">
        <v>10.7580403741428</v>
      </c>
      <c r="F26" s="22"/>
    </row>
    <row r="27" customFormat="false" ht="15" hidden="false" customHeight="false" outlineLevel="0" collapsed="false">
      <c r="B27" s="10" t="s">
        <v>1416</v>
      </c>
      <c r="C27" s="10" t="s">
        <v>1417</v>
      </c>
      <c r="D27" s="11" t="n">
        <v>477.52</v>
      </c>
      <c r="E27" s="11" t="n">
        <v>10.4940070655127</v>
      </c>
      <c r="F27" s="22"/>
    </row>
    <row r="28" customFormat="false" ht="15" hidden="false" customHeight="false" outlineLevel="0" collapsed="false">
      <c r="B28" s="10" t="s">
        <v>1418</v>
      </c>
      <c r="C28" s="10" t="s">
        <v>1419</v>
      </c>
      <c r="D28" s="11" t="n">
        <v>355.65</v>
      </c>
      <c r="E28" s="11" t="n">
        <v>10.4061051253297</v>
      </c>
      <c r="F28" s="22"/>
    </row>
    <row r="29" customFormat="false" ht="15" hidden="false" customHeight="false" outlineLevel="0" collapsed="false">
      <c r="B29" s="10" t="s">
        <v>1420</v>
      </c>
      <c r="C29" s="10" t="s">
        <v>719</v>
      </c>
      <c r="D29" s="11" t="n">
        <v>207.22</v>
      </c>
      <c r="E29" s="11" t="n">
        <v>10.3379535165122</v>
      </c>
      <c r="F29" s="22"/>
    </row>
    <row r="30" customFormat="false" ht="15" hidden="false" customHeight="false" outlineLevel="0" collapsed="false">
      <c r="B30" s="10" t="s">
        <v>1421</v>
      </c>
      <c r="C30" s="10" t="s">
        <v>1066</v>
      </c>
      <c r="D30" s="11" t="n">
        <v>281.79</v>
      </c>
      <c r="E30" s="11" t="n">
        <v>10.2855243791502</v>
      </c>
      <c r="F30" s="22"/>
    </row>
    <row r="31" customFormat="false" ht="15" hidden="false" customHeight="false" outlineLevel="0" collapsed="false">
      <c r="B31" s="10" t="s">
        <v>1422</v>
      </c>
      <c r="C31" s="10" t="s">
        <v>1423</v>
      </c>
      <c r="D31" s="11" t="n">
        <v>286.81</v>
      </c>
      <c r="E31" s="11" t="n">
        <v>10.2797342924846</v>
      </c>
      <c r="F31" s="22"/>
    </row>
    <row r="32" customFormat="false" ht="15" hidden="false" customHeight="false" outlineLevel="0" collapsed="false">
      <c r="B32" s="10" t="s">
        <v>1424</v>
      </c>
      <c r="C32" s="10" t="s">
        <v>1333</v>
      </c>
      <c r="D32" s="11" t="n">
        <v>441.87</v>
      </c>
      <c r="E32" s="11" t="n">
        <v>9.60400524740604</v>
      </c>
      <c r="F32" s="22"/>
    </row>
    <row r="33" customFormat="false" ht="15" hidden="false" customHeight="false" outlineLevel="0" collapsed="false">
      <c r="B33" s="10" t="s">
        <v>1425</v>
      </c>
      <c r="C33" s="10" t="s">
        <v>1426</v>
      </c>
      <c r="D33" s="11" t="n">
        <v>211.89</v>
      </c>
      <c r="E33" s="11" t="n">
        <v>9.55463185384769</v>
      </c>
      <c r="F33" s="22"/>
    </row>
    <row r="34" customFormat="false" ht="15" hidden="false" customHeight="false" outlineLevel="0" collapsed="false">
      <c r="B34" s="10" t="s">
        <v>1427</v>
      </c>
      <c r="C34" s="10" t="s">
        <v>803</v>
      </c>
      <c r="D34" s="11" t="n">
        <v>274.68</v>
      </c>
      <c r="E34" s="11" t="n">
        <v>9.22905696069585</v>
      </c>
      <c r="F34" s="22"/>
    </row>
    <row r="35" customFormat="false" ht="15" hidden="false" customHeight="false" outlineLevel="0" collapsed="false">
      <c r="B35" s="10" t="s">
        <v>1428</v>
      </c>
      <c r="C35" s="10" t="s">
        <v>1189</v>
      </c>
      <c r="D35" s="11" t="n">
        <v>119.44</v>
      </c>
      <c r="E35" s="11" t="n">
        <v>9.13718681456531</v>
      </c>
      <c r="F35" s="22"/>
    </row>
    <row r="36" customFormat="false" ht="15" hidden="false" customHeight="false" outlineLevel="0" collapsed="false">
      <c r="B36" s="10" t="s">
        <v>1429</v>
      </c>
      <c r="C36" s="10" t="s">
        <v>1221</v>
      </c>
      <c r="D36" s="11" t="n">
        <v>285.21</v>
      </c>
      <c r="E36" s="11" t="n">
        <v>9.11603644121795</v>
      </c>
      <c r="F36" s="22"/>
    </row>
    <row r="37" customFormat="false" ht="15" hidden="false" customHeight="false" outlineLevel="0" collapsed="false">
      <c r="B37" s="10" t="s">
        <v>1430</v>
      </c>
      <c r="C37" s="10" t="s">
        <v>781</v>
      </c>
      <c r="D37" s="11" t="n">
        <v>303.84</v>
      </c>
      <c r="E37" s="11" t="n">
        <v>8.79733818905227</v>
      </c>
      <c r="F37" s="22"/>
    </row>
    <row r="38" customFormat="false" ht="15" hidden="false" customHeight="false" outlineLevel="0" collapsed="false">
      <c r="B38" s="10" t="s">
        <v>1431</v>
      </c>
      <c r="C38" s="10" t="s">
        <v>1329</v>
      </c>
      <c r="D38" s="11" t="n">
        <v>173.73</v>
      </c>
      <c r="E38" s="11" t="n">
        <v>8.49733658448241</v>
      </c>
      <c r="F38" s="22"/>
    </row>
    <row r="39" customFormat="false" ht="15" hidden="false" customHeight="false" outlineLevel="0" collapsed="false">
      <c r="B39" s="10" t="s">
        <v>1432</v>
      </c>
      <c r="C39" s="10" t="s">
        <v>1433</v>
      </c>
      <c r="D39" s="11" t="n">
        <v>301.39</v>
      </c>
      <c r="E39" s="11" t="n">
        <v>8.46056722104352</v>
      </c>
      <c r="F39" s="22"/>
    </row>
    <row r="40" customFormat="false" ht="15" hidden="false" customHeight="false" outlineLevel="0" collapsed="false">
      <c r="B40" s="10" t="s">
        <v>1434</v>
      </c>
      <c r="C40" s="10" t="s">
        <v>1435</v>
      </c>
      <c r="D40" s="11" t="n">
        <v>329.46</v>
      </c>
      <c r="E40" s="11" t="n">
        <v>8.14660232820407</v>
      </c>
      <c r="F40" s="22"/>
    </row>
    <row r="41" customFormat="false" ht="15" hidden="false" customHeight="false" outlineLevel="0" collapsed="false">
      <c r="B41" s="10" t="s">
        <v>1436</v>
      </c>
      <c r="C41" s="10" t="s">
        <v>1276</v>
      </c>
      <c r="D41" s="11" t="n">
        <v>510.7</v>
      </c>
      <c r="E41" s="11" t="n">
        <v>8.06704768180196</v>
      </c>
      <c r="F41" s="22"/>
    </row>
    <row r="42" customFormat="false" ht="15" hidden="false" customHeight="false" outlineLevel="0" collapsed="false">
      <c r="B42" s="10" t="s">
        <v>1437</v>
      </c>
      <c r="C42" s="10" t="s">
        <v>1438</v>
      </c>
      <c r="D42" s="11" t="n">
        <v>365.51</v>
      </c>
      <c r="E42" s="11" t="n">
        <v>8.00773885988421</v>
      </c>
      <c r="F42" s="22"/>
    </row>
    <row r="43" customFormat="false" ht="15" hidden="false" customHeight="false" outlineLevel="0" collapsed="false">
      <c r="B43" s="10" t="s">
        <v>1439</v>
      </c>
      <c r="C43" s="10" t="s">
        <v>1440</v>
      </c>
      <c r="D43" s="11" t="n">
        <v>173.54</v>
      </c>
      <c r="E43" s="11" t="n">
        <v>7.56267281844302</v>
      </c>
      <c r="F43" s="22"/>
    </row>
    <row r="44" customFormat="false" ht="15" hidden="false" customHeight="false" outlineLevel="0" collapsed="false">
      <c r="B44" s="10" t="s">
        <v>1441</v>
      </c>
      <c r="C44" s="10" t="s">
        <v>1302</v>
      </c>
      <c r="D44" s="11" t="n">
        <v>336.36</v>
      </c>
      <c r="E44" s="11" t="n">
        <v>7.26105325231335</v>
      </c>
      <c r="F44" s="22"/>
    </row>
    <row r="45" customFormat="false" ht="15" hidden="false" customHeight="false" outlineLevel="0" collapsed="false">
      <c r="B45" s="10" t="s">
        <v>1442</v>
      </c>
      <c r="C45" s="10" t="s">
        <v>699</v>
      </c>
      <c r="D45" s="11" t="n">
        <v>462.38</v>
      </c>
      <c r="E45" s="11" t="n">
        <v>6.45954443559158</v>
      </c>
      <c r="F45" s="22"/>
    </row>
    <row r="46" customFormat="false" ht="15" hidden="false" customHeight="false" outlineLevel="0" collapsed="false">
      <c r="B46" s="10" t="s">
        <v>1443</v>
      </c>
      <c r="C46" s="10" t="s">
        <v>799</v>
      </c>
      <c r="D46" s="11" t="n">
        <v>495.13</v>
      </c>
      <c r="E46" s="11" t="n">
        <v>6.39024357492125</v>
      </c>
      <c r="F46" s="22"/>
    </row>
    <row r="47" customFormat="false" ht="15" hidden="false" customHeight="false" outlineLevel="0" collapsed="false">
      <c r="B47" s="10" t="s">
        <v>1444</v>
      </c>
      <c r="C47" s="10" t="s">
        <v>1445</v>
      </c>
      <c r="D47" s="11" t="n">
        <v>430.68</v>
      </c>
      <c r="E47" s="11" t="n">
        <v>6.24215322122755</v>
      </c>
      <c r="F47" s="22"/>
    </row>
    <row r="48" customFormat="false" ht="15" hidden="false" customHeight="false" outlineLevel="0" collapsed="false">
      <c r="B48" s="10" t="s">
        <v>1446</v>
      </c>
      <c r="C48" s="10" t="s">
        <v>1447</v>
      </c>
      <c r="D48" s="11" t="n">
        <v>307.7</v>
      </c>
      <c r="E48" s="11" t="n">
        <v>6.05544970967634</v>
      </c>
      <c r="F48" s="22"/>
    </row>
    <row r="49" customFormat="false" ht="15" hidden="false" customHeight="false" outlineLevel="0" collapsed="false">
      <c r="B49" s="10" t="s">
        <v>1448</v>
      </c>
      <c r="C49" s="10" t="s">
        <v>1346</v>
      </c>
      <c r="D49" s="11" t="n">
        <v>307.13</v>
      </c>
      <c r="E49" s="11" t="n">
        <v>5.81721856605654</v>
      </c>
      <c r="F49" s="22"/>
    </row>
    <row r="50" customFormat="false" ht="15" hidden="false" customHeight="false" outlineLevel="0" collapsed="false">
      <c r="B50" s="10" t="s">
        <v>1449</v>
      </c>
      <c r="C50" s="10" t="s">
        <v>711</v>
      </c>
      <c r="D50" s="11" t="n">
        <v>137.52</v>
      </c>
      <c r="E50" s="11" t="n">
        <v>5.75328290974596</v>
      </c>
      <c r="F50" s="22"/>
    </row>
    <row r="51" customFormat="false" ht="15" hidden="false" customHeight="false" outlineLevel="0" collapsed="false">
      <c r="B51" s="10" t="s">
        <v>1450</v>
      </c>
      <c r="C51" s="10" t="s">
        <v>731</v>
      </c>
      <c r="D51" s="11" t="n">
        <v>128.29</v>
      </c>
      <c r="E51" s="11" t="n">
        <v>5.69443184068486</v>
      </c>
      <c r="F51" s="22"/>
    </row>
    <row r="52" customFormat="false" ht="15" hidden="false" customHeight="false" outlineLevel="0" collapsed="false">
      <c r="B52" s="10" t="s">
        <v>1451</v>
      </c>
      <c r="C52" s="10" t="s">
        <v>842</v>
      </c>
      <c r="D52" s="11" t="n">
        <v>273.75</v>
      </c>
      <c r="E52" s="11" t="n">
        <v>5.35576533757556</v>
      </c>
      <c r="F52" s="22"/>
    </row>
    <row r="53" customFormat="false" ht="15" hidden="false" customHeight="false" outlineLevel="0" collapsed="false">
      <c r="B53" s="10" t="s">
        <v>1452</v>
      </c>
      <c r="C53" s="10" t="s">
        <v>1383</v>
      </c>
      <c r="D53" s="11" t="n">
        <v>98.73</v>
      </c>
      <c r="E53" s="11" t="n">
        <v>5.27208726318016</v>
      </c>
      <c r="F53" s="22"/>
    </row>
    <row r="54" customFormat="false" ht="15" hidden="false" customHeight="false" outlineLevel="0" collapsed="false">
      <c r="B54" s="10" t="s">
        <v>1453</v>
      </c>
      <c r="C54" s="10" t="s">
        <v>1454</v>
      </c>
      <c r="D54" s="11" t="n">
        <v>548.18</v>
      </c>
      <c r="E54" s="11" t="n">
        <v>5.1033231591268</v>
      </c>
      <c r="F54" s="22"/>
    </row>
    <row r="55" customFormat="false" ht="15" hidden="false" customHeight="false" outlineLevel="0" collapsed="false">
      <c r="B55" s="10" t="s">
        <v>1455</v>
      </c>
      <c r="C55" s="10" t="s">
        <v>777</v>
      </c>
      <c r="D55" s="11" t="n">
        <v>500.93</v>
      </c>
      <c r="E55" s="11" t="n">
        <v>5.06220453483581</v>
      </c>
      <c r="F55" s="22"/>
    </row>
    <row r="56" customFormat="false" ht="15" hidden="false" customHeight="false" outlineLevel="0" collapsed="false">
      <c r="B56" s="10" t="s">
        <v>1456</v>
      </c>
      <c r="C56" s="10" t="s">
        <v>1457</v>
      </c>
      <c r="D56" s="11" t="n">
        <v>215.13</v>
      </c>
      <c r="E56" s="11" t="n">
        <v>4.95707659985171</v>
      </c>
      <c r="F56" s="22"/>
    </row>
    <row r="57" customFormat="false" ht="15" hidden="false" customHeight="false" outlineLevel="0" collapsed="false">
      <c r="B57" s="10" t="s">
        <v>1458</v>
      </c>
      <c r="C57" s="10" t="s">
        <v>755</v>
      </c>
      <c r="D57" s="11" t="n">
        <v>46.26</v>
      </c>
      <c r="E57" s="11" t="n">
        <v>4.90180963826397</v>
      </c>
      <c r="F57" s="22"/>
    </row>
    <row r="58" customFormat="false" ht="15" hidden="false" customHeight="false" outlineLevel="0" collapsed="false">
      <c r="B58" s="10" t="s">
        <v>1459</v>
      </c>
      <c r="C58" s="10" t="s">
        <v>741</v>
      </c>
      <c r="D58" s="11" t="n">
        <v>454.64</v>
      </c>
      <c r="E58" s="11" t="n">
        <v>4.73074703050487</v>
      </c>
      <c r="F58" s="22"/>
    </row>
    <row r="59" customFormat="false" ht="15" hidden="false" customHeight="false" outlineLevel="0" collapsed="false">
      <c r="B59" s="10" t="s">
        <v>1460</v>
      </c>
      <c r="C59" s="10" t="s">
        <v>1085</v>
      </c>
      <c r="D59" s="11" t="n">
        <v>489.91</v>
      </c>
      <c r="E59" s="11" t="n">
        <v>4.61757128898116</v>
      </c>
      <c r="F59" s="22"/>
    </row>
    <row r="60" customFormat="false" ht="15" hidden="false" customHeight="false" outlineLevel="0" collapsed="false">
      <c r="B60" s="10" t="s">
        <v>1461</v>
      </c>
      <c r="C60" s="10" t="s">
        <v>1354</v>
      </c>
      <c r="D60" s="11" t="n">
        <v>33.37</v>
      </c>
      <c r="E60" s="11" t="n">
        <v>4.49897860241576</v>
      </c>
      <c r="F60" s="22"/>
    </row>
    <row r="61" customFormat="false" ht="15" hidden="false" customHeight="false" outlineLevel="0" collapsed="false">
      <c r="B61" s="10" t="s">
        <v>1462</v>
      </c>
      <c r="C61" s="10" t="s">
        <v>850</v>
      </c>
      <c r="D61" s="11" t="n">
        <v>405.14</v>
      </c>
      <c r="E61" s="11" t="n">
        <v>4.39800392240631</v>
      </c>
      <c r="F61" s="22"/>
    </row>
    <row r="62" customFormat="false" ht="15" hidden="false" customHeight="false" outlineLevel="0" collapsed="false">
      <c r="B62" s="10" t="s">
        <v>1463</v>
      </c>
      <c r="C62" s="10" t="s">
        <v>1464</v>
      </c>
      <c r="D62" s="11" t="n">
        <v>261.17</v>
      </c>
      <c r="E62" s="11" t="n">
        <v>4.3288473269315</v>
      </c>
      <c r="F62" s="22"/>
    </row>
    <row r="63" customFormat="false" ht="15" hidden="false" customHeight="false" outlineLevel="0" collapsed="false">
      <c r="B63" s="10" t="s">
        <v>1465</v>
      </c>
      <c r="C63" s="10" t="s">
        <v>231</v>
      </c>
      <c r="D63" s="11" t="n">
        <v>148.14</v>
      </c>
      <c r="E63" s="11" t="n">
        <v>4.21348751991621</v>
      </c>
      <c r="F63" s="22"/>
    </row>
    <row r="64" customFormat="false" ht="15" hidden="false" customHeight="false" outlineLevel="0" collapsed="false">
      <c r="B64" s="10" t="s">
        <v>1466</v>
      </c>
      <c r="C64" s="10" t="s">
        <v>1212</v>
      </c>
      <c r="D64" s="11" t="n">
        <v>71.91</v>
      </c>
      <c r="E64" s="11" t="n">
        <v>4.18538685120015</v>
      </c>
      <c r="F64" s="22"/>
    </row>
    <row r="65" customFormat="false" ht="15" hidden="false" customHeight="false" outlineLevel="0" collapsed="false">
      <c r="B65" s="10" t="s">
        <v>1467</v>
      </c>
      <c r="C65" s="10" t="s">
        <v>1468</v>
      </c>
      <c r="D65" s="11" t="n">
        <v>380.01</v>
      </c>
      <c r="E65" s="11" t="n">
        <v>3.93863127805304</v>
      </c>
      <c r="F65" s="22"/>
    </row>
    <row r="66" customFormat="false" ht="15" hidden="false" customHeight="false" outlineLevel="0" collapsed="false">
      <c r="B66" s="10" t="s">
        <v>1469</v>
      </c>
      <c r="C66" s="10" t="s">
        <v>1470</v>
      </c>
      <c r="D66" s="11" t="n">
        <v>531.08</v>
      </c>
      <c r="E66" s="11" t="n">
        <v>3.80974402192422</v>
      </c>
      <c r="F66" s="22"/>
    </row>
    <row r="67" customFormat="false" ht="15" hidden="false" customHeight="false" outlineLevel="0" collapsed="false">
      <c r="B67" s="10" t="s">
        <v>1471</v>
      </c>
      <c r="C67" s="10" t="s">
        <v>1472</v>
      </c>
      <c r="D67" s="11" t="n">
        <v>268.84</v>
      </c>
      <c r="E67" s="11" t="n">
        <v>3.58271991001163</v>
      </c>
      <c r="F67" s="22"/>
    </row>
    <row r="68" customFormat="false" ht="15" hidden="false" customHeight="false" outlineLevel="0" collapsed="false">
      <c r="B68" s="10" t="s">
        <v>1473</v>
      </c>
      <c r="C68" s="10" t="s">
        <v>834</v>
      </c>
      <c r="D68" s="11" t="n">
        <v>483.71</v>
      </c>
      <c r="E68" s="11" t="n">
        <v>3.51739516856956</v>
      </c>
      <c r="F68" s="22"/>
    </row>
    <row r="69" customFormat="false" ht="15" hidden="false" customHeight="false" outlineLevel="0" collapsed="false">
      <c r="B69" s="10" t="s">
        <v>1474</v>
      </c>
      <c r="C69" s="10" t="s">
        <v>1475</v>
      </c>
      <c r="D69" s="11" t="n">
        <v>461.02</v>
      </c>
      <c r="E69" s="11" t="n">
        <v>3.32249958528321</v>
      </c>
      <c r="F69" s="22"/>
    </row>
    <row r="70" customFormat="false" ht="15" hidden="false" customHeight="false" outlineLevel="0" collapsed="false">
      <c r="B70" s="10" t="s">
        <v>1476</v>
      </c>
      <c r="C70" s="10" t="s">
        <v>1477</v>
      </c>
      <c r="D70" s="11" t="n">
        <v>446.53</v>
      </c>
      <c r="E70" s="11" t="n">
        <v>3.3185532930363</v>
      </c>
      <c r="F70" s="22"/>
    </row>
    <row r="71" customFormat="false" ht="15" hidden="false" customHeight="false" outlineLevel="0" collapsed="false">
      <c r="B71" s="10" t="s">
        <v>1478</v>
      </c>
      <c r="C71" s="10" t="s">
        <v>190</v>
      </c>
      <c r="D71" s="11" t="n">
        <v>238.48</v>
      </c>
      <c r="E71" s="11" t="n">
        <v>2.94080796593208</v>
      </c>
      <c r="F71" s="22"/>
    </row>
    <row r="72" customFormat="false" ht="15" hidden="false" customHeight="false" outlineLevel="0" collapsed="false">
      <c r="B72" s="10" t="s">
        <v>1479</v>
      </c>
      <c r="C72" s="10" t="s">
        <v>1445</v>
      </c>
      <c r="D72" s="11" t="n">
        <v>430.68</v>
      </c>
      <c r="E72" s="11" t="n">
        <v>2.3067478225147</v>
      </c>
      <c r="F72" s="22"/>
    </row>
    <row r="73" customFormat="false" ht="15" hidden="false" customHeight="false" outlineLevel="0" collapsed="false">
      <c r="B73" s="10" t="s">
        <v>1480</v>
      </c>
      <c r="C73" s="10" t="s">
        <v>735</v>
      </c>
      <c r="D73" s="11" t="n">
        <v>433.5</v>
      </c>
      <c r="E73" s="11" t="n">
        <v>1.74040344875872</v>
      </c>
      <c r="F73" s="22"/>
    </row>
    <row r="74" customFormat="false" ht="15" hidden="false" customHeight="false" outlineLevel="0" collapsed="false">
      <c r="B74" s="10" t="s">
        <v>1481</v>
      </c>
      <c r="C74" s="10" t="s">
        <v>1482</v>
      </c>
      <c r="D74" s="11" t="n">
        <v>97.51</v>
      </c>
      <c r="E74" s="11" t="n">
        <v>1.50407879708977</v>
      </c>
      <c r="F74" s="22"/>
    </row>
    <row r="75" customFormat="false" ht="15" hidden="false" customHeight="false" outlineLevel="0" collapsed="false">
      <c r="B75" s="10" t="s">
        <v>1483</v>
      </c>
      <c r="C75" s="10" t="s">
        <v>1484</v>
      </c>
      <c r="D75" s="11" t="n">
        <v>388.01</v>
      </c>
      <c r="E75" s="11" t="n">
        <v>1.38585925214821</v>
      </c>
      <c r="F75" s="22"/>
    </row>
    <row r="76" customFormat="false" ht="15" hidden="false" customHeight="false" outlineLevel="0" collapsed="false">
      <c r="B76" s="10" t="s">
        <v>1485</v>
      </c>
      <c r="C76" s="10" t="s">
        <v>771</v>
      </c>
      <c r="D76" s="11" t="n">
        <v>208.13</v>
      </c>
      <c r="E76" s="11" t="n">
        <v>1.27199992490905</v>
      </c>
      <c r="F76" s="22"/>
    </row>
    <row r="77" customFormat="false" ht="15" hidden="false" customHeight="false" outlineLevel="0" collapsed="false">
      <c r="B77" s="10" t="s">
        <v>1486</v>
      </c>
      <c r="C77" s="10" t="s">
        <v>1487</v>
      </c>
      <c r="D77" s="11" t="n">
        <v>423.63</v>
      </c>
      <c r="E77" s="11" t="n">
        <v>1.15320027561592</v>
      </c>
      <c r="F77" s="22"/>
    </row>
    <row r="78" customFormat="false" ht="15" hidden="false" customHeight="false" outlineLevel="0" collapsed="false">
      <c r="B78" s="10" t="s">
        <v>1488</v>
      </c>
      <c r="C78" s="10" t="s">
        <v>1297</v>
      </c>
      <c r="D78" s="11" t="n">
        <v>117.59</v>
      </c>
      <c r="E78" s="11" t="n">
        <v>0.881059506483496</v>
      </c>
      <c r="F78" s="22"/>
    </row>
    <row r="79" customFormat="false" ht="15" hidden="false" customHeight="false" outlineLevel="0" collapsed="false">
      <c r="B79" s="10" t="s">
        <v>1489</v>
      </c>
      <c r="C79" s="10" t="s">
        <v>256</v>
      </c>
      <c r="D79" s="11" t="n">
        <v>432.49</v>
      </c>
      <c r="E79" s="11" t="n">
        <v>0.760726506863357</v>
      </c>
      <c r="F79" s="22"/>
    </row>
    <row r="80" customFormat="false" ht="15" hidden="false" customHeight="false" outlineLevel="0" collapsed="false">
      <c r="B80" s="10" t="s">
        <v>1490</v>
      </c>
      <c r="C80" s="10" t="s">
        <v>823</v>
      </c>
      <c r="D80" s="11" t="n">
        <v>192.31</v>
      </c>
      <c r="E80" s="11" t="n">
        <v>0.617949616847466</v>
      </c>
      <c r="F80" s="22"/>
    </row>
    <row r="81" customFormat="false" ht="15" hidden="false" customHeight="false" outlineLevel="0" collapsed="false">
      <c r="B81" s="10" t="s">
        <v>1491</v>
      </c>
      <c r="C81" s="10" t="s">
        <v>747</v>
      </c>
      <c r="D81" s="11" t="n">
        <v>553.4</v>
      </c>
      <c r="E81" s="11" t="n">
        <v>0.607902793843428</v>
      </c>
      <c r="F81" s="22"/>
    </row>
    <row r="82" customFormat="false" ht="15" hidden="false" customHeight="false" outlineLevel="0" collapsed="false">
      <c r="B82" s="10" t="s">
        <v>1492</v>
      </c>
      <c r="C82" s="10" t="s">
        <v>1493</v>
      </c>
      <c r="D82" s="11" t="n">
        <v>434.7</v>
      </c>
      <c r="E82" s="11" t="n">
        <v>0.588596214914673</v>
      </c>
      <c r="F82" s="22"/>
    </row>
    <row r="83" customFormat="false" ht="15" hidden="false" customHeight="false" outlineLevel="0" collapsed="false">
      <c r="B83" s="10" t="s">
        <v>1494</v>
      </c>
      <c r="C83" s="10" t="s">
        <v>1495</v>
      </c>
      <c r="D83" s="11" t="n">
        <v>440.32</v>
      </c>
      <c r="E83" s="11" t="n">
        <v>0.469227418120246</v>
      </c>
      <c r="F83" s="22"/>
    </row>
    <row r="84" customFormat="false" ht="15" hidden="false" customHeight="false" outlineLevel="0" collapsed="false">
      <c r="B84" s="10" t="s">
        <v>1496</v>
      </c>
      <c r="C84" s="10" t="s">
        <v>1497</v>
      </c>
      <c r="D84" s="11" t="n">
        <v>542.78</v>
      </c>
      <c r="E84" s="11" t="n">
        <v>0.362525348977506</v>
      </c>
      <c r="F84" s="22"/>
    </row>
    <row r="85" customFormat="false" ht="15" hidden="false" customHeight="false" outlineLevel="0" collapsed="false">
      <c r="B85" s="10" t="s">
        <v>1498</v>
      </c>
      <c r="C85" s="10" t="s">
        <v>1284</v>
      </c>
      <c r="D85" s="11" t="n">
        <v>457.34</v>
      </c>
      <c r="E85" s="11" t="n">
        <v>0.230996274500459</v>
      </c>
      <c r="F85" s="22"/>
    </row>
    <row r="86" customFormat="false" ht="15" hidden="false" customHeight="false" outlineLevel="0" collapsed="false">
      <c r="B86" s="10" t="s">
        <v>1499</v>
      </c>
      <c r="C86" s="10" t="s">
        <v>1500</v>
      </c>
      <c r="D86" s="11" t="n">
        <v>556.39</v>
      </c>
      <c r="E86" s="11" t="n">
        <v>0.0943199152417024</v>
      </c>
      <c r="F86" s="22"/>
    </row>
    <row r="87" customFormat="false" ht="15" hidden="false" customHeight="false" outlineLevel="0" collapsed="false">
      <c r="B87" s="10" t="s">
        <v>1501</v>
      </c>
      <c r="C87" s="10" t="s">
        <v>759</v>
      </c>
      <c r="D87" s="11" t="n">
        <v>456.9</v>
      </c>
      <c r="E87" s="11" t="n">
        <v>-0.215429025090872</v>
      </c>
      <c r="F87" s="22"/>
    </row>
    <row r="88" customFormat="false" ht="15" hidden="false" customHeight="false" outlineLevel="0" collapsed="false">
      <c r="B88" s="10" t="s">
        <v>1502</v>
      </c>
      <c r="C88" s="10" t="s">
        <v>801</v>
      </c>
      <c r="D88" s="11" t="n">
        <v>566.64</v>
      </c>
      <c r="E88" s="11" t="n">
        <v>-0.54175020149039</v>
      </c>
      <c r="F88" s="22"/>
    </row>
    <row r="89" customFormat="false" ht="15" hidden="false" customHeight="false" outlineLevel="0" collapsed="false">
      <c r="B89" s="10" t="s">
        <v>1503</v>
      </c>
      <c r="C89" s="10" t="s">
        <v>1464</v>
      </c>
      <c r="D89" s="11" t="n">
        <v>261.17</v>
      </c>
      <c r="E89" s="11" t="n">
        <v>-0.736376124516766</v>
      </c>
      <c r="F89" s="22"/>
    </row>
    <row r="90" customFormat="false" ht="15" hidden="false" customHeight="false" outlineLevel="0" collapsed="false">
      <c r="B90" s="10" t="s">
        <v>1504</v>
      </c>
      <c r="C90" s="10" t="s">
        <v>1083</v>
      </c>
      <c r="D90" s="11" t="n">
        <v>361.92</v>
      </c>
      <c r="E90" s="11" t="n">
        <v>-0.807479995774069</v>
      </c>
      <c r="F90" s="22"/>
    </row>
    <row r="91" customFormat="false" ht="15" hidden="false" customHeight="false" outlineLevel="0" collapsed="false">
      <c r="B91" s="10" t="s">
        <v>1505</v>
      </c>
      <c r="C91" s="10" t="s">
        <v>235</v>
      </c>
      <c r="D91" s="11" t="n">
        <v>437.51</v>
      </c>
      <c r="E91" s="11" t="n">
        <v>-0.832617445199986</v>
      </c>
      <c r="F91" s="22"/>
    </row>
    <row r="92" customFormat="false" ht="15" hidden="false" customHeight="false" outlineLevel="0" collapsed="false">
      <c r="B92" s="10" t="s">
        <v>1506</v>
      </c>
      <c r="C92" s="10" t="s">
        <v>1269</v>
      </c>
      <c r="D92" s="11" t="n">
        <v>441.02</v>
      </c>
      <c r="E92" s="11" t="n">
        <v>-1.55813380929242</v>
      </c>
      <c r="F92" s="22"/>
    </row>
    <row r="93" customFormat="false" ht="15" hidden="false" customHeight="false" outlineLevel="0" collapsed="false">
      <c r="B93" s="10" t="s">
        <v>1507</v>
      </c>
      <c r="C93" s="10" t="s">
        <v>1508</v>
      </c>
      <c r="D93" s="11" t="n">
        <v>437.38</v>
      </c>
      <c r="E93" s="11" t="n">
        <v>-1.74267212548311</v>
      </c>
      <c r="F93" s="22"/>
    </row>
    <row r="94" customFormat="false" ht="15" hidden="false" customHeight="false" outlineLevel="0" collapsed="false">
      <c r="B94" s="10" t="s">
        <v>1509</v>
      </c>
      <c r="C94" s="10" t="s">
        <v>337</v>
      </c>
      <c r="D94" s="11" t="n">
        <v>452.17</v>
      </c>
      <c r="E94" s="11" t="n">
        <v>-1.81413818151396</v>
      </c>
      <c r="F94" s="22"/>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sheetPr filterMode="false">
    <pageSetUpPr fitToPage="false"/>
  </sheetPr>
  <dimension ref="A1:G9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0" activeCellId="0" sqref="F10"/>
    </sheetView>
  </sheetViews>
  <sheetFormatPr defaultRowHeight="15" zeroHeight="false" outlineLevelRow="0" outlineLevelCol="0"/>
  <cols>
    <col collapsed="false" customWidth="true" hidden="false" outlineLevel="0" max="1" min="1" style="10" width="8.83"/>
    <col collapsed="false" customWidth="false" hidden="false" outlineLevel="0" max="2" min="2" style="10" width="11.5"/>
    <col collapsed="false" customWidth="true" hidden="false" outlineLevel="0" max="3" min="3" style="10" width="13.5"/>
    <col collapsed="false" customWidth="true" hidden="false" outlineLevel="0" max="4" min="4" style="24" width="15.34"/>
    <col collapsed="false" customWidth="true" hidden="false" outlineLevel="0" max="5" min="5" style="23" width="8.83"/>
    <col collapsed="false" customWidth="true" hidden="false" outlineLevel="0" max="6" min="6" style="10" width="19.84"/>
    <col collapsed="false" customWidth="true" hidden="false" outlineLevel="0" max="1025" min="7" style="10" width="8.83"/>
  </cols>
  <sheetData>
    <row r="1" customFormat="false" ht="15" hidden="false" customHeight="false" outlineLevel="0" collapsed="false">
      <c r="B1" s="12" t="s">
        <v>40</v>
      </c>
      <c r="C1" s="12" t="s">
        <v>4</v>
      </c>
      <c r="D1" s="13" t="s">
        <v>41</v>
      </c>
      <c r="E1" s="13" t="s">
        <v>42</v>
      </c>
      <c r="F1" s="14" t="s">
        <v>1510</v>
      </c>
      <c r="G1" s="15" t="n">
        <f aca="false">+COUNTIF(D:D,"&lt;0,5")</f>
        <v>94</v>
      </c>
    </row>
    <row r="2" customFormat="false" ht="15" hidden="false" customHeight="false" outlineLevel="0" collapsed="false">
      <c r="A2" s="10" t="n">
        <v>1</v>
      </c>
      <c r="B2" s="16" t="s">
        <v>1511</v>
      </c>
      <c r="C2" s="16" t="s">
        <v>335</v>
      </c>
      <c r="D2" s="25" t="n">
        <v>0.04</v>
      </c>
      <c r="E2" s="17" t="n">
        <v>95.7092520634963</v>
      </c>
      <c r="F2" s="18" t="s">
        <v>46</v>
      </c>
      <c r="G2" s="19" t="n">
        <f aca="false">+COUNTIF(E:E,"&gt;60")</f>
        <v>3</v>
      </c>
    </row>
    <row r="3" customFormat="false" ht="16" hidden="false" customHeight="false" outlineLevel="0" collapsed="false">
      <c r="A3" s="10" t="n">
        <v>2</v>
      </c>
      <c r="B3" s="16" t="s">
        <v>1512</v>
      </c>
      <c r="C3" s="16" t="s">
        <v>1513</v>
      </c>
      <c r="D3" s="25" t="n">
        <v>0.0441</v>
      </c>
      <c r="E3" s="17" t="n">
        <v>75.0190974053513</v>
      </c>
      <c r="F3" s="20" t="s">
        <v>49</v>
      </c>
      <c r="G3" s="21" t="n">
        <f aca="false">+G1/G2</f>
        <v>31.3333333333333</v>
      </c>
    </row>
    <row r="4" customFormat="false" ht="15" hidden="false" customHeight="false" outlineLevel="0" collapsed="false">
      <c r="A4" s="10" t="n">
        <v>3</v>
      </c>
      <c r="B4" s="16" t="s">
        <v>1514</v>
      </c>
      <c r="C4" s="16" t="s">
        <v>1152</v>
      </c>
      <c r="D4" s="25" t="n">
        <v>0.1345</v>
      </c>
      <c r="E4" s="17" t="n">
        <v>62.1870105184698</v>
      </c>
      <c r="F4" s="22"/>
    </row>
    <row r="5" customFormat="false" ht="15" hidden="false" customHeight="false" outlineLevel="0" collapsed="false">
      <c r="B5" s="10" t="s">
        <v>1515</v>
      </c>
      <c r="C5" s="10" t="s">
        <v>1152</v>
      </c>
      <c r="D5" s="24" t="n">
        <v>0.1345</v>
      </c>
      <c r="E5" s="11" t="n">
        <v>57.823316076023</v>
      </c>
      <c r="F5" s="22"/>
    </row>
    <row r="6" customFormat="false" ht="15" hidden="false" customHeight="false" outlineLevel="0" collapsed="false">
      <c r="B6" s="10" t="s">
        <v>1516</v>
      </c>
      <c r="C6" s="10" t="s">
        <v>235</v>
      </c>
      <c r="D6" s="24" t="n">
        <v>0.0162</v>
      </c>
      <c r="E6" s="11" t="n">
        <v>35.7899662024093</v>
      </c>
      <c r="F6" s="22"/>
    </row>
    <row r="7" customFormat="false" ht="15" hidden="false" customHeight="false" outlineLevel="0" collapsed="false">
      <c r="B7" s="10" t="s">
        <v>1517</v>
      </c>
      <c r="C7" s="10" t="s">
        <v>1518</v>
      </c>
      <c r="D7" s="24" t="n">
        <v>0.0884</v>
      </c>
      <c r="E7" s="11" t="n">
        <v>30.7542895660259</v>
      </c>
      <c r="F7" s="22"/>
    </row>
    <row r="8" customFormat="false" ht="15" hidden="false" customHeight="false" outlineLevel="0" collapsed="false">
      <c r="B8" s="10" t="s">
        <v>1519</v>
      </c>
      <c r="C8" s="10" t="s">
        <v>302</v>
      </c>
      <c r="D8" s="24" t="n">
        <v>0.0825</v>
      </c>
      <c r="E8" s="11" t="n">
        <v>28.5397407259631</v>
      </c>
      <c r="F8" s="22"/>
    </row>
    <row r="9" customFormat="false" ht="15" hidden="false" customHeight="false" outlineLevel="0" collapsed="false">
      <c r="B9" s="10" t="s">
        <v>1520</v>
      </c>
      <c r="C9" s="10" t="s">
        <v>1521</v>
      </c>
      <c r="D9" s="24" t="n">
        <v>0.0531</v>
      </c>
      <c r="E9" s="11" t="n">
        <v>17.9447273658947</v>
      </c>
      <c r="F9" s="22"/>
    </row>
    <row r="10" customFormat="false" ht="15" hidden="false" customHeight="false" outlineLevel="0" collapsed="false">
      <c r="B10" s="10" t="s">
        <v>1522</v>
      </c>
      <c r="C10" s="10" t="s">
        <v>1523</v>
      </c>
      <c r="D10" s="24" t="n">
        <v>0.1093</v>
      </c>
      <c r="E10" s="11" t="n">
        <v>15.6322257632679</v>
      </c>
      <c r="F10" s="22"/>
    </row>
    <row r="11" customFormat="false" ht="15" hidden="false" customHeight="false" outlineLevel="0" collapsed="false">
      <c r="B11" s="10" t="s">
        <v>1524</v>
      </c>
      <c r="C11" s="10" t="s">
        <v>1525</v>
      </c>
      <c r="D11" s="24" t="n">
        <v>0.0162</v>
      </c>
      <c r="E11" s="11" t="n">
        <v>12.7309384046482</v>
      </c>
      <c r="F11" s="22"/>
    </row>
    <row r="12" customFormat="false" ht="15" hidden="false" customHeight="false" outlineLevel="0" collapsed="false">
      <c r="B12" s="10" t="s">
        <v>1526</v>
      </c>
      <c r="C12" s="10" t="s">
        <v>1527</v>
      </c>
      <c r="D12" s="24" t="n">
        <v>0.1364</v>
      </c>
      <c r="E12" s="11" t="n">
        <v>12.097041357562</v>
      </c>
      <c r="F12" s="22"/>
    </row>
    <row r="13" customFormat="false" ht="15" hidden="false" customHeight="false" outlineLevel="0" collapsed="false">
      <c r="B13" s="10" t="s">
        <v>1528</v>
      </c>
      <c r="C13" s="10" t="s">
        <v>1529</v>
      </c>
      <c r="D13" s="24" t="n">
        <v>0.0816</v>
      </c>
      <c r="E13" s="11" t="n">
        <v>8.67695150621685</v>
      </c>
      <c r="F13" s="22"/>
    </row>
    <row r="14" customFormat="false" ht="15" hidden="false" customHeight="false" outlineLevel="0" collapsed="false">
      <c r="B14" s="10" t="s">
        <v>1530</v>
      </c>
      <c r="C14" s="10" t="s">
        <v>1531</v>
      </c>
      <c r="D14" s="24" t="n">
        <v>0.0296</v>
      </c>
      <c r="E14" s="11" t="n">
        <v>8.05798437877615</v>
      </c>
      <c r="F14" s="22"/>
    </row>
    <row r="15" customFormat="false" ht="15" hidden="false" customHeight="false" outlineLevel="0" collapsed="false">
      <c r="B15" s="10" t="s">
        <v>1532</v>
      </c>
      <c r="C15" s="10" t="s">
        <v>1533</v>
      </c>
      <c r="D15" s="24" t="n">
        <v>0.1539</v>
      </c>
      <c r="E15" s="11" t="n">
        <v>8.02740831508871</v>
      </c>
      <c r="F15" s="22"/>
    </row>
    <row r="16" customFormat="false" ht="15" hidden="false" customHeight="false" outlineLevel="0" collapsed="false">
      <c r="B16" s="10" t="s">
        <v>1534</v>
      </c>
      <c r="C16" s="10" t="s">
        <v>1535</v>
      </c>
      <c r="D16" s="24" t="n">
        <v>0.1415</v>
      </c>
      <c r="E16" s="11" t="n">
        <v>7.27466521531219</v>
      </c>
      <c r="F16" s="22"/>
    </row>
    <row r="17" customFormat="false" ht="15" hidden="false" customHeight="false" outlineLevel="0" collapsed="false">
      <c r="B17" s="10" t="s">
        <v>1536</v>
      </c>
      <c r="C17" s="10" t="s">
        <v>1537</v>
      </c>
      <c r="D17" s="24" t="n">
        <v>0.0842</v>
      </c>
      <c r="E17" s="11" t="n">
        <v>6.73082774193825</v>
      </c>
      <c r="F17" s="22"/>
    </row>
    <row r="18" customFormat="false" ht="15" hidden="false" customHeight="false" outlineLevel="0" collapsed="false">
      <c r="B18" s="10" t="s">
        <v>1538</v>
      </c>
      <c r="C18" s="10" t="s">
        <v>1539</v>
      </c>
      <c r="D18" s="24" t="n">
        <v>0.1458</v>
      </c>
      <c r="E18" s="11" t="n">
        <v>6.29135018249456</v>
      </c>
      <c r="F18" s="22"/>
    </row>
    <row r="19" customFormat="false" ht="15" hidden="false" customHeight="false" outlineLevel="0" collapsed="false">
      <c r="B19" s="10" t="s">
        <v>1540</v>
      </c>
      <c r="C19" s="10" t="s">
        <v>288</v>
      </c>
      <c r="D19" s="24" t="n">
        <v>0.0307</v>
      </c>
      <c r="E19" s="11" t="n">
        <v>5.6357964542936</v>
      </c>
      <c r="F19" s="22"/>
    </row>
    <row r="20" customFormat="false" ht="15" hidden="false" customHeight="false" outlineLevel="0" collapsed="false">
      <c r="B20" s="10" t="s">
        <v>1541</v>
      </c>
      <c r="C20" s="10" t="s">
        <v>1542</v>
      </c>
      <c r="D20" s="24" t="n">
        <v>0.0993</v>
      </c>
      <c r="E20" s="11" t="n">
        <v>5.57224569519849</v>
      </c>
      <c r="F20" s="22"/>
    </row>
    <row r="21" customFormat="false" ht="15" hidden="false" customHeight="false" outlineLevel="0" collapsed="false">
      <c r="B21" s="10" t="s">
        <v>1543</v>
      </c>
      <c r="C21" s="10" t="s">
        <v>345</v>
      </c>
      <c r="D21" s="24" t="n">
        <v>0.1634</v>
      </c>
      <c r="E21" s="11" t="n">
        <v>5.50464309397302</v>
      </c>
      <c r="F21" s="22"/>
    </row>
    <row r="22" customFormat="false" ht="15" hidden="false" customHeight="false" outlineLevel="0" collapsed="false">
      <c r="B22" s="10" t="s">
        <v>1544</v>
      </c>
      <c r="C22" s="10" t="s">
        <v>1545</v>
      </c>
      <c r="D22" s="24" t="n">
        <v>0.1272</v>
      </c>
      <c r="E22" s="11" t="n">
        <v>4.79108193211212</v>
      </c>
      <c r="F22" s="22"/>
    </row>
    <row r="23" customFormat="false" ht="15" hidden="false" customHeight="false" outlineLevel="0" collapsed="false">
      <c r="B23" s="10" t="s">
        <v>1546</v>
      </c>
      <c r="C23" s="10" t="s">
        <v>1313</v>
      </c>
      <c r="D23" s="24" t="n">
        <v>0.1387</v>
      </c>
      <c r="E23" s="11" t="n">
        <v>4.57987618687804</v>
      </c>
      <c r="F23" s="22"/>
    </row>
    <row r="24" customFormat="false" ht="15" hidden="false" customHeight="false" outlineLevel="0" collapsed="false">
      <c r="B24" s="10" t="s">
        <v>1547</v>
      </c>
      <c r="C24" s="10" t="s">
        <v>1548</v>
      </c>
      <c r="D24" s="24" t="n">
        <v>0.146</v>
      </c>
      <c r="E24" s="11" t="n">
        <v>4.35464028728621</v>
      </c>
      <c r="F24" s="22"/>
    </row>
    <row r="25" customFormat="false" ht="15" hidden="false" customHeight="false" outlineLevel="0" collapsed="false">
      <c r="B25" s="10" t="s">
        <v>1549</v>
      </c>
      <c r="C25" s="10" t="s">
        <v>1454</v>
      </c>
      <c r="D25" s="24" t="n">
        <v>0.0576</v>
      </c>
      <c r="E25" s="11" t="n">
        <v>4.09753290545265</v>
      </c>
      <c r="F25" s="22"/>
    </row>
    <row r="26" customFormat="false" ht="15" hidden="false" customHeight="false" outlineLevel="0" collapsed="false">
      <c r="B26" s="10" t="s">
        <v>1550</v>
      </c>
      <c r="C26" s="10" t="s">
        <v>1551</v>
      </c>
      <c r="D26" s="24" t="n">
        <v>0.1224</v>
      </c>
      <c r="E26" s="11" t="n">
        <v>3.37024675342401</v>
      </c>
      <c r="F26" s="22"/>
    </row>
    <row r="27" customFormat="false" ht="15" hidden="false" customHeight="false" outlineLevel="0" collapsed="false">
      <c r="B27" s="10" t="s">
        <v>1552</v>
      </c>
      <c r="C27" s="10" t="s">
        <v>1553</v>
      </c>
      <c r="D27" s="24" t="n">
        <v>0.0615</v>
      </c>
      <c r="E27" s="11" t="n">
        <v>3.29941025077636</v>
      </c>
      <c r="F27" s="22"/>
    </row>
    <row r="28" customFormat="false" ht="15" hidden="false" customHeight="false" outlineLevel="0" collapsed="false">
      <c r="B28" s="10" t="s">
        <v>1554</v>
      </c>
      <c r="C28" s="10" t="s">
        <v>337</v>
      </c>
      <c r="D28" s="24" t="n">
        <v>0.0528</v>
      </c>
      <c r="E28" s="11" t="n">
        <v>3.27402550208428</v>
      </c>
      <c r="F28" s="22"/>
    </row>
    <row r="29" customFormat="false" ht="15" hidden="false" customHeight="false" outlineLevel="0" collapsed="false">
      <c r="B29" s="10" t="s">
        <v>1555</v>
      </c>
      <c r="C29" s="10" t="s">
        <v>1556</v>
      </c>
      <c r="D29" s="24" t="n">
        <v>0.0193</v>
      </c>
      <c r="E29" s="11" t="n">
        <v>3.0782611716447</v>
      </c>
      <c r="F29" s="22"/>
    </row>
    <row r="30" customFormat="false" ht="15" hidden="false" customHeight="false" outlineLevel="0" collapsed="false">
      <c r="B30" s="10" t="s">
        <v>1557</v>
      </c>
      <c r="C30" s="10" t="s">
        <v>1307</v>
      </c>
      <c r="D30" s="24" t="n">
        <v>0.0394</v>
      </c>
      <c r="E30" s="11" t="n">
        <v>3.02833624914399</v>
      </c>
      <c r="F30" s="22"/>
    </row>
    <row r="31" customFormat="false" ht="15" hidden="false" customHeight="false" outlineLevel="0" collapsed="false">
      <c r="B31" s="10" t="s">
        <v>1558</v>
      </c>
      <c r="C31" s="10" t="s">
        <v>385</v>
      </c>
      <c r="D31" s="24" t="n">
        <v>0.0747</v>
      </c>
      <c r="E31" s="11" t="n">
        <v>2.66298204177829</v>
      </c>
      <c r="F31" s="22"/>
    </row>
    <row r="32" customFormat="false" ht="15" hidden="false" customHeight="false" outlineLevel="0" collapsed="false">
      <c r="B32" s="10" t="s">
        <v>1559</v>
      </c>
      <c r="C32" s="10" t="s">
        <v>1560</v>
      </c>
      <c r="D32" s="24" t="n">
        <v>0.0619</v>
      </c>
      <c r="E32" s="11" t="n">
        <v>2.48763416430349</v>
      </c>
      <c r="F32" s="22"/>
    </row>
    <row r="33" customFormat="false" ht="15" hidden="false" customHeight="false" outlineLevel="0" collapsed="false">
      <c r="B33" s="10" t="s">
        <v>1561</v>
      </c>
      <c r="C33" s="10" t="s">
        <v>1562</v>
      </c>
      <c r="D33" s="24" t="n">
        <v>0.0166</v>
      </c>
      <c r="E33" s="11" t="n">
        <v>2.47834608298183</v>
      </c>
      <c r="F33" s="22"/>
    </row>
    <row r="34" customFormat="false" ht="15" hidden="false" customHeight="false" outlineLevel="0" collapsed="false">
      <c r="B34" s="10" t="s">
        <v>1563</v>
      </c>
      <c r="C34" s="10" t="s">
        <v>1253</v>
      </c>
      <c r="D34" s="24" t="n">
        <v>0.0488</v>
      </c>
      <c r="E34" s="11" t="n">
        <v>2.37648459502979</v>
      </c>
      <c r="F34" s="22"/>
    </row>
    <row r="35" customFormat="false" ht="15" hidden="false" customHeight="false" outlineLevel="0" collapsed="false">
      <c r="B35" s="10" t="s">
        <v>1564</v>
      </c>
      <c r="C35" s="10" t="s">
        <v>1120</v>
      </c>
      <c r="D35" s="24" t="n">
        <v>0.092</v>
      </c>
      <c r="E35" s="11" t="n">
        <v>2.26484085960088</v>
      </c>
      <c r="F35" s="22"/>
    </row>
    <row r="36" customFormat="false" ht="15" hidden="false" customHeight="false" outlineLevel="0" collapsed="false">
      <c r="B36" s="10" t="s">
        <v>1565</v>
      </c>
      <c r="C36" s="10" t="s">
        <v>1566</v>
      </c>
      <c r="D36" s="24" t="n">
        <v>0.1223</v>
      </c>
      <c r="E36" s="11" t="n">
        <v>2.24670559476228</v>
      </c>
      <c r="F36" s="22"/>
    </row>
    <row r="37" customFormat="false" ht="15" hidden="false" customHeight="false" outlineLevel="0" collapsed="false">
      <c r="B37" s="10" t="s">
        <v>1567</v>
      </c>
      <c r="C37" s="10" t="s">
        <v>1219</v>
      </c>
      <c r="D37" s="24" t="n">
        <v>0.0478</v>
      </c>
      <c r="E37" s="11" t="n">
        <v>2.17184516552877</v>
      </c>
      <c r="F37" s="22"/>
    </row>
    <row r="38" customFormat="false" ht="15" hidden="false" customHeight="false" outlineLevel="0" collapsed="false">
      <c r="B38" s="10" t="s">
        <v>1568</v>
      </c>
      <c r="C38" s="10" t="s">
        <v>1569</v>
      </c>
      <c r="D38" s="24" t="n">
        <v>0.0256</v>
      </c>
      <c r="E38" s="11" t="n">
        <v>2.13313846306304</v>
      </c>
      <c r="F38" s="22"/>
    </row>
    <row r="39" customFormat="false" ht="15" hidden="false" customHeight="false" outlineLevel="0" collapsed="false">
      <c r="B39" s="10" t="s">
        <v>1570</v>
      </c>
      <c r="C39" s="10" t="s">
        <v>1571</v>
      </c>
      <c r="D39" s="24" t="n">
        <v>0.01</v>
      </c>
      <c r="E39" s="11" t="n">
        <v>1.87792880435152</v>
      </c>
      <c r="F39" s="22"/>
    </row>
    <row r="40" customFormat="false" ht="15" hidden="false" customHeight="false" outlineLevel="0" collapsed="false">
      <c r="B40" s="10" t="s">
        <v>1572</v>
      </c>
      <c r="C40" s="10" t="s">
        <v>1472</v>
      </c>
      <c r="D40" s="24" t="n">
        <v>0.0848</v>
      </c>
      <c r="E40" s="11" t="n">
        <v>1.85793367780151</v>
      </c>
      <c r="F40" s="22"/>
    </row>
    <row r="41" customFormat="false" ht="15" hidden="false" customHeight="false" outlineLevel="0" collapsed="false">
      <c r="B41" s="10" t="s">
        <v>1573</v>
      </c>
      <c r="C41" s="10" t="s">
        <v>240</v>
      </c>
      <c r="D41" s="24" t="n">
        <v>0.0836</v>
      </c>
      <c r="E41" s="11" t="n">
        <v>1.8414503420038</v>
      </c>
      <c r="F41" s="22"/>
    </row>
    <row r="42" customFormat="false" ht="15" hidden="false" customHeight="false" outlineLevel="0" collapsed="false">
      <c r="B42" s="10" t="s">
        <v>1574</v>
      </c>
      <c r="C42" s="10" t="s">
        <v>1575</v>
      </c>
      <c r="D42" s="24" t="n">
        <v>0.1418</v>
      </c>
      <c r="E42" s="11" t="n">
        <v>1.7975452617574</v>
      </c>
      <c r="F42" s="22"/>
    </row>
    <row r="43" customFormat="false" ht="15" hidden="false" customHeight="false" outlineLevel="0" collapsed="false">
      <c r="B43" s="10" t="s">
        <v>1576</v>
      </c>
      <c r="C43" s="10" t="s">
        <v>1577</v>
      </c>
      <c r="D43" s="24" t="n">
        <v>0.0997</v>
      </c>
      <c r="E43" s="11" t="n">
        <v>1.77825769510686</v>
      </c>
      <c r="F43" s="22"/>
    </row>
    <row r="44" customFormat="false" ht="15" hidden="false" customHeight="false" outlineLevel="0" collapsed="false">
      <c r="B44" s="10" t="s">
        <v>1578</v>
      </c>
      <c r="C44" s="10" t="s">
        <v>1579</v>
      </c>
      <c r="D44" s="24" t="n">
        <v>0.0841</v>
      </c>
      <c r="E44" s="11" t="n">
        <v>1.70662250279864</v>
      </c>
      <c r="F44" s="22"/>
    </row>
    <row r="45" customFormat="false" ht="15" hidden="false" customHeight="false" outlineLevel="0" collapsed="false">
      <c r="B45" s="10" t="s">
        <v>1580</v>
      </c>
      <c r="C45" s="10" t="s">
        <v>1233</v>
      </c>
      <c r="D45" s="24" t="n">
        <v>0.0417</v>
      </c>
      <c r="E45" s="11" t="n">
        <v>1.66691142039802</v>
      </c>
      <c r="F45" s="22"/>
    </row>
    <row r="46" customFormat="false" ht="15" hidden="false" customHeight="false" outlineLevel="0" collapsed="false">
      <c r="B46" s="10" t="s">
        <v>1581</v>
      </c>
      <c r="C46" s="10" t="s">
        <v>1582</v>
      </c>
      <c r="D46" s="24" t="n">
        <v>0.0482</v>
      </c>
      <c r="E46" s="11" t="n">
        <v>1.63793401740097</v>
      </c>
      <c r="F46" s="22"/>
    </row>
    <row r="47" customFormat="false" ht="15" hidden="false" customHeight="false" outlineLevel="0" collapsed="false">
      <c r="B47" s="10" t="s">
        <v>1583</v>
      </c>
      <c r="C47" s="10" t="s">
        <v>1584</v>
      </c>
      <c r="D47" s="24" t="n">
        <v>0.0591</v>
      </c>
      <c r="E47" s="11" t="n">
        <v>1.61886400894477</v>
      </c>
      <c r="F47" s="22"/>
    </row>
    <row r="48" customFormat="false" ht="15" hidden="false" customHeight="false" outlineLevel="0" collapsed="false">
      <c r="B48" s="10" t="s">
        <v>1585</v>
      </c>
      <c r="C48" s="10" t="s">
        <v>1586</v>
      </c>
      <c r="D48" s="24" t="n">
        <v>0.0521</v>
      </c>
      <c r="E48" s="11" t="n">
        <v>1.59642564682092</v>
      </c>
      <c r="F48" s="22"/>
    </row>
    <row r="49" customFormat="false" ht="15" hidden="false" customHeight="false" outlineLevel="0" collapsed="false">
      <c r="B49" s="10" t="s">
        <v>1587</v>
      </c>
      <c r="C49" s="10" t="s">
        <v>1588</v>
      </c>
      <c r="D49" s="24" t="n">
        <v>0.1477</v>
      </c>
      <c r="E49" s="11" t="n">
        <v>1.57707742869228</v>
      </c>
      <c r="F49" s="22"/>
    </row>
    <row r="50" customFormat="false" ht="15" hidden="false" customHeight="false" outlineLevel="0" collapsed="false">
      <c r="B50" s="10" t="s">
        <v>1589</v>
      </c>
      <c r="C50" s="10" t="s">
        <v>1590</v>
      </c>
      <c r="D50" s="24" t="n">
        <v>0.0729</v>
      </c>
      <c r="E50" s="11" t="n">
        <v>1.55603139629988</v>
      </c>
      <c r="F50" s="22"/>
    </row>
    <row r="51" customFormat="false" ht="15" hidden="false" customHeight="false" outlineLevel="0" collapsed="false">
      <c r="B51" s="10" t="s">
        <v>1591</v>
      </c>
      <c r="C51" s="10" t="s">
        <v>1592</v>
      </c>
      <c r="D51" s="24" t="n">
        <v>0.0819</v>
      </c>
      <c r="E51" s="11" t="n">
        <v>1.39218122990175</v>
      </c>
      <c r="F51" s="22"/>
    </row>
    <row r="52" customFormat="false" ht="15" hidden="false" customHeight="false" outlineLevel="0" collapsed="false">
      <c r="B52" s="10" t="s">
        <v>1593</v>
      </c>
      <c r="C52" s="10" t="s">
        <v>1594</v>
      </c>
      <c r="D52" s="24" t="n">
        <v>0.0433</v>
      </c>
      <c r="E52" s="11" t="n">
        <v>1.39002550918185</v>
      </c>
      <c r="F52" s="22"/>
    </row>
    <row r="53" customFormat="false" ht="15" hidden="false" customHeight="false" outlineLevel="0" collapsed="false">
      <c r="B53" s="10" t="s">
        <v>1595</v>
      </c>
      <c r="C53" s="10" t="s">
        <v>237</v>
      </c>
      <c r="D53" s="24" t="n">
        <v>0.1411</v>
      </c>
      <c r="E53" s="11" t="n">
        <v>1.34769117408135</v>
      </c>
      <c r="F53" s="22"/>
    </row>
    <row r="54" customFormat="false" ht="15" hidden="false" customHeight="false" outlineLevel="0" collapsed="false">
      <c r="B54" s="10" t="s">
        <v>1596</v>
      </c>
      <c r="C54" s="10" t="s">
        <v>231</v>
      </c>
      <c r="D54" s="24" t="n">
        <v>0.0099</v>
      </c>
      <c r="E54" s="11" t="n">
        <v>1.29560154602155</v>
      </c>
      <c r="F54" s="22"/>
    </row>
    <row r="55" customFormat="false" ht="15" hidden="false" customHeight="false" outlineLevel="0" collapsed="false">
      <c r="B55" s="10" t="s">
        <v>1597</v>
      </c>
      <c r="C55" s="10" t="s">
        <v>210</v>
      </c>
      <c r="D55" s="24" t="n">
        <v>0.0604</v>
      </c>
      <c r="E55" s="11" t="n">
        <v>1.26613864136618</v>
      </c>
      <c r="F55" s="22"/>
    </row>
    <row r="56" customFormat="false" ht="15" hidden="false" customHeight="false" outlineLevel="0" collapsed="false">
      <c r="B56" s="10" t="s">
        <v>1598</v>
      </c>
      <c r="C56" s="10" t="s">
        <v>310</v>
      </c>
      <c r="D56" s="24" t="n">
        <v>0.0711</v>
      </c>
      <c r="E56" s="11" t="n">
        <v>1.21343836458407</v>
      </c>
      <c r="F56" s="22"/>
    </row>
    <row r="57" customFormat="false" ht="15" hidden="false" customHeight="false" outlineLevel="0" collapsed="false">
      <c r="B57" s="10" t="s">
        <v>1599</v>
      </c>
      <c r="C57" s="10" t="s">
        <v>1147</v>
      </c>
      <c r="D57" s="24" t="n">
        <v>0.0403</v>
      </c>
      <c r="E57" s="11" t="n">
        <v>1.208353906632</v>
      </c>
      <c r="F57" s="22"/>
    </row>
    <row r="58" customFormat="false" ht="15" hidden="false" customHeight="false" outlineLevel="0" collapsed="false">
      <c r="B58" s="10" t="s">
        <v>1600</v>
      </c>
      <c r="C58" s="10" t="s">
        <v>1366</v>
      </c>
      <c r="D58" s="24" t="n">
        <v>0.04</v>
      </c>
      <c r="E58" s="11" t="n">
        <v>1.01249074296137</v>
      </c>
      <c r="F58" s="22"/>
    </row>
    <row r="59" customFormat="false" ht="15" hidden="false" customHeight="false" outlineLevel="0" collapsed="false">
      <c r="B59" s="10" t="s">
        <v>1601</v>
      </c>
      <c r="C59" s="10" t="s">
        <v>93</v>
      </c>
      <c r="D59" s="24" t="n">
        <v>0.01</v>
      </c>
      <c r="E59" s="11" t="n">
        <v>1.00220566483243</v>
      </c>
      <c r="F59" s="22"/>
    </row>
    <row r="60" customFormat="false" ht="15" hidden="false" customHeight="false" outlineLevel="0" collapsed="false">
      <c r="B60" s="10" t="s">
        <v>1602</v>
      </c>
      <c r="C60" s="10" t="s">
        <v>1603</v>
      </c>
      <c r="D60" s="24" t="n">
        <v>0.0989</v>
      </c>
      <c r="E60" s="11" t="n">
        <v>0.994211080011181</v>
      </c>
      <c r="F60" s="22"/>
    </row>
    <row r="61" customFormat="false" ht="15" hidden="false" customHeight="false" outlineLevel="0" collapsed="false">
      <c r="B61" s="10" t="s">
        <v>1604</v>
      </c>
      <c r="C61" s="10" t="s">
        <v>341</v>
      </c>
      <c r="D61" s="24" t="n">
        <v>0.0818</v>
      </c>
      <c r="E61" s="11" t="n">
        <v>0.990537241811234</v>
      </c>
      <c r="F61" s="22"/>
    </row>
    <row r="62" customFormat="false" ht="15" hidden="false" customHeight="false" outlineLevel="0" collapsed="false">
      <c r="B62" s="10" t="s">
        <v>1605</v>
      </c>
      <c r="C62" s="10" t="s">
        <v>278</v>
      </c>
      <c r="D62" s="24" t="n">
        <v>0.0976</v>
      </c>
      <c r="E62" s="11" t="n">
        <v>0.944214599139298</v>
      </c>
      <c r="F62" s="22"/>
    </row>
    <row r="63" customFormat="false" ht="15" hidden="false" customHeight="false" outlineLevel="0" collapsed="false">
      <c r="B63" s="10" t="s">
        <v>1606</v>
      </c>
      <c r="C63" s="10" t="s">
        <v>1607</v>
      </c>
      <c r="D63" s="24" t="n">
        <v>0.0637</v>
      </c>
      <c r="E63" s="11" t="n">
        <v>0.895600822475047</v>
      </c>
      <c r="F63" s="22"/>
    </row>
    <row r="64" customFormat="false" ht="15" hidden="false" customHeight="false" outlineLevel="0" collapsed="false">
      <c r="B64" s="10" t="s">
        <v>1608</v>
      </c>
      <c r="C64" s="10" t="s">
        <v>1609</v>
      </c>
      <c r="D64" s="24" t="n">
        <v>0.0562</v>
      </c>
      <c r="E64" s="11" t="n">
        <v>0.892681710766686</v>
      </c>
      <c r="F64" s="22"/>
    </row>
    <row r="65" customFormat="false" ht="15" hidden="false" customHeight="false" outlineLevel="0" collapsed="false">
      <c r="B65" s="10" t="s">
        <v>1610</v>
      </c>
      <c r="C65" s="10" t="s">
        <v>1611</v>
      </c>
      <c r="D65" s="24" t="n">
        <v>0.0322</v>
      </c>
      <c r="E65" s="11" t="n">
        <v>0.859086741112902</v>
      </c>
      <c r="F65" s="22"/>
    </row>
    <row r="66" customFormat="false" ht="15" hidden="false" customHeight="false" outlineLevel="0" collapsed="false">
      <c r="B66" s="10" t="s">
        <v>1612</v>
      </c>
      <c r="C66" s="10" t="s">
        <v>1484</v>
      </c>
      <c r="D66" s="24" t="n">
        <v>0.095</v>
      </c>
      <c r="E66" s="11" t="n">
        <v>0.856527663656591</v>
      </c>
      <c r="F66" s="22"/>
    </row>
    <row r="67" customFormat="false" ht="15" hidden="false" customHeight="false" outlineLevel="0" collapsed="false">
      <c r="B67" s="10" t="s">
        <v>1613</v>
      </c>
      <c r="C67" s="10" t="s">
        <v>1614</v>
      </c>
      <c r="D67" s="24" t="n">
        <v>0.0819</v>
      </c>
      <c r="E67" s="11" t="n">
        <v>0.77771486620838</v>
      </c>
      <c r="F67" s="22"/>
    </row>
    <row r="68" customFormat="false" ht="15" hidden="false" customHeight="false" outlineLevel="0" collapsed="false">
      <c r="B68" s="10" t="s">
        <v>1615</v>
      </c>
      <c r="C68" s="10" t="s">
        <v>1616</v>
      </c>
      <c r="D68" s="24" t="n">
        <v>0.1115</v>
      </c>
      <c r="E68" s="11" t="n">
        <v>0.768848751986128</v>
      </c>
      <c r="F68" s="22"/>
    </row>
    <row r="69" customFormat="false" ht="15" hidden="false" customHeight="false" outlineLevel="0" collapsed="false">
      <c r="B69" s="10" t="s">
        <v>1617</v>
      </c>
      <c r="C69" s="10" t="s">
        <v>71</v>
      </c>
      <c r="D69" s="24" t="n">
        <v>0.1226</v>
      </c>
      <c r="E69" s="11" t="n">
        <v>0.75080269485476</v>
      </c>
      <c r="F69" s="22"/>
    </row>
    <row r="70" customFormat="false" ht="15" hidden="false" customHeight="false" outlineLevel="0" collapsed="false">
      <c r="B70" s="10" t="s">
        <v>1618</v>
      </c>
      <c r="C70" s="10" t="s">
        <v>1619</v>
      </c>
      <c r="D70" s="24" t="n">
        <v>0.1635</v>
      </c>
      <c r="E70" s="11" t="n">
        <v>0.719975055670125</v>
      </c>
      <c r="F70" s="22"/>
    </row>
    <row r="71" customFormat="false" ht="15" hidden="false" customHeight="false" outlineLevel="0" collapsed="false">
      <c r="B71" s="10" t="s">
        <v>1620</v>
      </c>
      <c r="C71" s="10" t="s">
        <v>1621</v>
      </c>
      <c r="D71" s="24" t="n">
        <v>0.1034</v>
      </c>
      <c r="E71" s="11" t="n">
        <v>0.706105667390779</v>
      </c>
      <c r="F71" s="22"/>
    </row>
    <row r="72" customFormat="false" ht="15" hidden="false" customHeight="false" outlineLevel="0" collapsed="false">
      <c r="B72" s="10" t="s">
        <v>1622</v>
      </c>
      <c r="C72" s="10" t="s">
        <v>1623</v>
      </c>
      <c r="D72" s="24" t="n">
        <v>0.1282</v>
      </c>
      <c r="E72" s="11" t="n">
        <v>0.690296835216612</v>
      </c>
      <c r="F72" s="22"/>
    </row>
    <row r="73" customFormat="false" ht="15" hidden="false" customHeight="false" outlineLevel="0" collapsed="false">
      <c r="B73" s="10" t="s">
        <v>1624</v>
      </c>
      <c r="C73" s="10" t="s">
        <v>1625</v>
      </c>
      <c r="D73" s="24" t="n">
        <v>0.1159</v>
      </c>
      <c r="E73" s="11" t="n">
        <v>0.660618614763099</v>
      </c>
      <c r="F73" s="22"/>
    </row>
    <row r="74" customFormat="false" ht="15" hidden="false" customHeight="false" outlineLevel="0" collapsed="false">
      <c r="B74" s="10" t="s">
        <v>1626</v>
      </c>
      <c r="C74" s="10" t="s">
        <v>1614</v>
      </c>
      <c r="D74" s="24" t="n">
        <v>0.0819</v>
      </c>
      <c r="E74" s="11" t="n">
        <v>0.645420431311235</v>
      </c>
      <c r="F74" s="22"/>
    </row>
    <row r="75" customFormat="false" ht="15" hidden="false" customHeight="false" outlineLevel="0" collapsed="false">
      <c r="B75" s="10" t="s">
        <v>1627</v>
      </c>
      <c r="C75" s="10" t="s">
        <v>1062</v>
      </c>
      <c r="D75" s="24" t="n">
        <v>0.1744</v>
      </c>
      <c r="E75" s="11" t="n">
        <v>0.632925403084964</v>
      </c>
      <c r="F75" s="22"/>
    </row>
    <row r="76" customFormat="false" ht="15" hidden="false" customHeight="false" outlineLevel="0" collapsed="false">
      <c r="B76" s="10" t="s">
        <v>1628</v>
      </c>
      <c r="C76" s="10" t="s">
        <v>1629</v>
      </c>
      <c r="D76" s="24" t="n">
        <v>0.0944</v>
      </c>
      <c r="E76" s="11" t="n">
        <v>0.518991494690682</v>
      </c>
      <c r="F76" s="22"/>
    </row>
    <row r="77" customFormat="false" ht="15" hidden="false" customHeight="false" outlineLevel="0" collapsed="false">
      <c r="B77" s="10" t="s">
        <v>1630</v>
      </c>
      <c r="C77" s="10" t="s">
        <v>1631</v>
      </c>
      <c r="D77" s="24" t="n">
        <v>0.0889</v>
      </c>
      <c r="E77" s="11" t="n">
        <v>0.464099557831931</v>
      </c>
      <c r="F77" s="22"/>
    </row>
    <row r="78" customFormat="false" ht="15" hidden="false" customHeight="false" outlineLevel="0" collapsed="false">
      <c r="B78" s="10" t="s">
        <v>1632</v>
      </c>
      <c r="C78" s="10" t="s">
        <v>1633</v>
      </c>
      <c r="D78" s="24" t="n">
        <v>0.1351</v>
      </c>
      <c r="E78" s="11" t="n">
        <v>0.414623556948182</v>
      </c>
      <c r="F78" s="22"/>
    </row>
    <row r="79" customFormat="false" ht="15" hidden="false" customHeight="false" outlineLevel="0" collapsed="false">
      <c r="B79" s="10" t="s">
        <v>1634</v>
      </c>
      <c r="C79" s="10" t="s">
        <v>286</v>
      </c>
      <c r="D79" s="24" t="n">
        <v>0.1402</v>
      </c>
      <c r="E79" s="11" t="n">
        <v>0.401042324207402</v>
      </c>
      <c r="F79" s="22"/>
    </row>
    <row r="80" customFormat="false" ht="15" hidden="false" customHeight="false" outlineLevel="0" collapsed="false">
      <c r="B80" s="10" t="s">
        <v>1635</v>
      </c>
      <c r="C80" s="10" t="s">
        <v>1636</v>
      </c>
      <c r="D80" s="24" t="n">
        <v>0.174</v>
      </c>
      <c r="E80" s="11" t="n">
        <v>0.296521323856434</v>
      </c>
      <c r="F80" s="22"/>
    </row>
    <row r="81" customFormat="false" ht="15" hidden="false" customHeight="false" outlineLevel="0" collapsed="false">
      <c r="B81" s="10" t="s">
        <v>1637</v>
      </c>
      <c r="C81" s="10" t="s">
        <v>1638</v>
      </c>
      <c r="D81" s="24" t="n">
        <v>0.0835</v>
      </c>
      <c r="E81" s="11" t="n">
        <v>0.260843152880859</v>
      </c>
      <c r="F81" s="22"/>
    </row>
    <row r="82" customFormat="false" ht="15" hidden="false" customHeight="false" outlineLevel="0" collapsed="false">
      <c r="B82" s="10" t="s">
        <v>1639</v>
      </c>
      <c r="C82" s="10" t="s">
        <v>1640</v>
      </c>
      <c r="D82" s="24" t="n">
        <v>0.0856</v>
      </c>
      <c r="E82" s="11" t="n">
        <v>0.239006454640131</v>
      </c>
      <c r="F82" s="22"/>
    </row>
    <row r="83" customFormat="false" ht="15" hidden="false" customHeight="false" outlineLevel="0" collapsed="false">
      <c r="B83" s="10" t="s">
        <v>1641</v>
      </c>
      <c r="C83" s="10" t="s">
        <v>1642</v>
      </c>
      <c r="D83" s="24" t="n">
        <v>0.0096</v>
      </c>
      <c r="E83" s="11" t="n">
        <v>0.191893786804495</v>
      </c>
      <c r="F83" s="22"/>
    </row>
    <row r="84" customFormat="false" ht="15" hidden="false" customHeight="false" outlineLevel="0" collapsed="false">
      <c r="B84" s="10" t="s">
        <v>1643</v>
      </c>
      <c r="C84" s="10" t="s">
        <v>1497</v>
      </c>
      <c r="D84" s="24" t="n">
        <v>0.159</v>
      </c>
      <c r="E84" s="11" t="n">
        <v>0.168646468811636</v>
      </c>
      <c r="F84" s="22"/>
    </row>
    <row r="85" customFormat="false" ht="15" hidden="false" customHeight="false" outlineLevel="0" collapsed="false">
      <c r="B85" s="10" t="s">
        <v>1644</v>
      </c>
      <c r="C85" s="10" t="s">
        <v>1645</v>
      </c>
      <c r="D85" s="24" t="n">
        <v>0.1581</v>
      </c>
      <c r="E85" s="11" t="n">
        <v>0.150061641671448</v>
      </c>
      <c r="F85" s="22"/>
    </row>
    <row r="86" customFormat="false" ht="15" hidden="false" customHeight="false" outlineLevel="0" collapsed="false">
      <c r="B86" s="10" t="s">
        <v>1646</v>
      </c>
      <c r="C86" s="10" t="s">
        <v>399</v>
      </c>
      <c r="D86" s="24" t="n">
        <v>0.145</v>
      </c>
      <c r="E86" s="11" t="n">
        <v>0.0635780339549771</v>
      </c>
      <c r="F86" s="22"/>
    </row>
    <row r="87" customFormat="false" ht="15" hidden="false" customHeight="false" outlineLevel="0" collapsed="false">
      <c r="B87" s="10" t="s">
        <v>1647</v>
      </c>
      <c r="C87" s="10" t="s">
        <v>1648</v>
      </c>
      <c r="D87" s="24" t="n">
        <v>0.1368</v>
      </c>
      <c r="E87" s="11" t="n">
        <v>-0.180484963092733</v>
      </c>
      <c r="F87" s="22"/>
    </row>
    <row r="88" customFormat="false" ht="15" hidden="false" customHeight="false" outlineLevel="0" collapsed="false">
      <c r="B88" s="10" t="s">
        <v>1649</v>
      </c>
      <c r="C88" s="10" t="s">
        <v>1076</v>
      </c>
      <c r="D88" s="24" t="n">
        <v>0.1379</v>
      </c>
      <c r="E88" s="11" t="n">
        <v>-0.296458750324449</v>
      </c>
      <c r="F88" s="22"/>
    </row>
    <row r="89" customFormat="false" ht="15" hidden="false" customHeight="false" outlineLevel="0" collapsed="false">
      <c r="B89" s="10" t="s">
        <v>1650</v>
      </c>
      <c r="C89" s="10" t="s">
        <v>1651</v>
      </c>
      <c r="D89" s="24" t="n">
        <v>0.1631</v>
      </c>
      <c r="E89" s="11" t="n">
        <v>-0.299638102026877</v>
      </c>
      <c r="F89" s="22"/>
    </row>
    <row r="90" customFormat="false" ht="15" hidden="false" customHeight="false" outlineLevel="0" collapsed="false">
      <c r="B90" s="10" t="s">
        <v>1652</v>
      </c>
      <c r="C90" s="10" t="s">
        <v>1653</v>
      </c>
      <c r="D90" s="24" t="n">
        <v>0.1623</v>
      </c>
      <c r="E90" s="11" t="n">
        <v>-0.400566127730568</v>
      </c>
      <c r="F90" s="22"/>
    </row>
    <row r="91" customFormat="false" ht="15" hidden="false" customHeight="false" outlineLevel="0" collapsed="false">
      <c r="B91" s="10" t="s">
        <v>1654</v>
      </c>
      <c r="C91" s="10" t="s">
        <v>1655</v>
      </c>
      <c r="D91" s="24" t="n">
        <v>0.1682</v>
      </c>
      <c r="E91" s="11" t="n">
        <v>-0.531199008063015</v>
      </c>
      <c r="F91" s="22"/>
    </row>
    <row r="92" customFormat="false" ht="15" hidden="false" customHeight="false" outlineLevel="0" collapsed="false">
      <c r="B92" s="10" t="s">
        <v>1656</v>
      </c>
      <c r="C92" s="10" t="s">
        <v>1657</v>
      </c>
      <c r="D92" s="24" t="n">
        <v>0.0774</v>
      </c>
      <c r="E92" s="11" t="n">
        <v>-0.546944946362884</v>
      </c>
      <c r="F92" s="22"/>
    </row>
    <row r="93" customFormat="false" ht="15" hidden="false" customHeight="false" outlineLevel="0" collapsed="false">
      <c r="B93" s="10" t="s">
        <v>1658</v>
      </c>
      <c r="C93" s="10" t="s">
        <v>1659</v>
      </c>
      <c r="D93" s="24" t="n">
        <v>0.109</v>
      </c>
      <c r="E93" s="11" t="n">
        <v>-0.605654799190864</v>
      </c>
      <c r="F93" s="22"/>
    </row>
    <row r="94" customFormat="false" ht="15" hidden="false" customHeight="false" outlineLevel="0" collapsed="false">
      <c r="B94" s="10" t="s">
        <v>1660</v>
      </c>
      <c r="C94" s="10" t="s">
        <v>1661</v>
      </c>
      <c r="D94" s="24" t="n">
        <v>0.1633</v>
      </c>
      <c r="E94" s="11" t="n">
        <v>-0.635009885776011</v>
      </c>
      <c r="F94" s="22"/>
    </row>
    <row r="95" customFormat="false" ht="15" hidden="false" customHeight="false" outlineLevel="0" collapsed="false">
      <c r="B95" s="10" t="s">
        <v>1662</v>
      </c>
      <c r="C95" s="10" t="s">
        <v>329</v>
      </c>
      <c r="D95" s="24" t="n">
        <v>0.0848</v>
      </c>
      <c r="E95" s="11" t="n">
        <v>-0.822231556204021</v>
      </c>
      <c r="F95" s="22"/>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2.xml><?xml version="1.0" encoding="utf-8"?>
<worksheet xmlns="http://schemas.openxmlformats.org/spreadsheetml/2006/main" xmlns:r="http://schemas.openxmlformats.org/officeDocument/2006/relationships">
  <sheetPr filterMode="false">
    <pageSetUpPr fitToPage="false"/>
  </sheetPr>
  <dimension ref="A1:G9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8" activeCellId="0" sqref="H28"/>
    </sheetView>
  </sheetViews>
  <sheetFormatPr defaultRowHeight="15" zeroHeight="false" outlineLevelRow="0" outlineLevelCol="0"/>
  <cols>
    <col collapsed="false" customWidth="true" hidden="false" outlineLevel="0" max="1" min="1" style="10" width="8.67"/>
    <col collapsed="false" customWidth="true" hidden="false" outlineLevel="0" max="2" min="2" style="10" width="14.16"/>
    <col collapsed="false" customWidth="true" hidden="false" outlineLevel="0" max="3" min="3" style="10" width="16.49"/>
    <col collapsed="false" customWidth="true" hidden="false" outlineLevel="0" max="4" min="4" style="11" width="16.16"/>
    <col collapsed="false" customWidth="true" hidden="false" outlineLevel="0" max="5" min="5" style="23" width="8.67"/>
    <col collapsed="false" customWidth="true" hidden="false" outlineLevel="0" max="6" min="6" style="10" width="19.84"/>
    <col collapsed="false" customWidth="true" hidden="false" outlineLevel="0" max="1025" min="7" style="10" width="8.67"/>
  </cols>
  <sheetData>
    <row r="1" customFormat="false" ht="15" hidden="false" customHeight="false" outlineLevel="0" collapsed="false">
      <c r="B1" s="12" t="s">
        <v>40</v>
      </c>
      <c r="C1" s="12" t="s">
        <v>4</v>
      </c>
      <c r="D1" s="13" t="s">
        <v>41</v>
      </c>
      <c r="E1" s="13" t="s">
        <v>42</v>
      </c>
      <c r="F1" s="14" t="s">
        <v>43</v>
      </c>
      <c r="G1" s="15" t="n">
        <f aca="false">+COUNTIF(D:D,"&lt;100")</f>
        <v>93</v>
      </c>
    </row>
    <row r="2" customFormat="false" ht="15" hidden="false" customHeight="false" outlineLevel="0" collapsed="false">
      <c r="A2" s="10" t="n">
        <v>1</v>
      </c>
      <c r="B2" s="16" t="s">
        <v>1663</v>
      </c>
      <c r="C2" s="16" t="s">
        <v>1664</v>
      </c>
      <c r="D2" s="17" t="n">
        <v>33.1</v>
      </c>
      <c r="E2" s="17" t="n">
        <v>128.838885247001</v>
      </c>
      <c r="F2" s="18" t="s">
        <v>46</v>
      </c>
      <c r="G2" s="19" t="n">
        <f aca="false">+COUNTIF(E:E,"&gt;60")</f>
        <v>22</v>
      </c>
    </row>
    <row r="3" customFormat="false" ht="16" hidden="false" customHeight="false" outlineLevel="0" collapsed="false">
      <c r="A3" s="10" t="n">
        <v>2</v>
      </c>
      <c r="B3" s="16" t="s">
        <v>1665</v>
      </c>
      <c r="C3" s="16" t="s">
        <v>1666</v>
      </c>
      <c r="D3" s="17" t="n">
        <v>11.2</v>
      </c>
      <c r="E3" s="17" t="n">
        <v>102.346624780658</v>
      </c>
      <c r="F3" s="20" t="s">
        <v>49</v>
      </c>
      <c r="G3" s="21" t="n">
        <f aca="false">+G1/G2</f>
        <v>4.22727272727273</v>
      </c>
    </row>
    <row r="4" customFormat="false" ht="15" hidden="false" customHeight="false" outlineLevel="0" collapsed="false">
      <c r="A4" s="10" t="n">
        <v>3</v>
      </c>
      <c r="B4" s="16" t="s">
        <v>1667</v>
      </c>
      <c r="C4" s="16" t="s">
        <v>1668</v>
      </c>
      <c r="D4" s="17" t="n">
        <v>25.6</v>
      </c>
      <c r="E4" s="17" t="n">
        <v>95.8514007511255</v>
      </c>
      <c r="F4" s="22"/>
    </row>
    <row r="5" customFormat="false" ht="15" hidden="false" customHeight="false" outlineLevel="0" collapsed="false">
      <c r="A5" s="10" t="n">
        <v>4</v>
      </c>
      <c r="B5" s="16" t="s">
        <v>1669</v>
      </c>
      <c r="C5" s="16" t="s">
        <v>1670</v>
      </c>
      <c r="D5" s="17" t="n">
        <v>52</v>
      </c>
      <c r="E5" s="17" t="n">
        <v>93.6818735136123</v>
      </c>
      <c r="F5" s="22"/>
    </row>
    <row r="6" customFormat="false" ht="15" hidden="false" customHeight="false" outlineLevel="0" collapsed="false">
      <c r="A6" s="10" t="n">
        <v>5</v>
      </c>
      <c r="B6" s="16" t="s">
        <v>1671</v>
      </c>
      <c r="C6" s="16" t="s">
        <v>1672</v>
      </c>
      <c r="D6" s="17" t="n">
        <v>47.4</v>
      </c>
      <c r="E6" s="17" t="n">
        <v>88.6796745626234</v>
      </c>
      <c r="F6" s="22"/>
    </row>
    <row r="7" customFormat="false" ht="15" hidden="false" customHeight="false" outlineLevel="0" collapsed="false">
      <c r="A7" s="10" t="n">
        <v>6</v>
      </c>
      <c r="B7" s="16" t="s">
        <v>1673</v>
      </c>
      <c r="C7" s="16" t="s">
        <v>1674</v>
      </c>
      <c r="D7" s="17" t="n">
        <v>41.6</v>
      </c>
      <c r="E7" s="17" t="n">
        <v>87.3212580800164</v>
      </c>
      <c r="F7" s="22"/>
    </row>
    <row r="8" customFormat="false" ht="15" hidden="false" customHeight="false" outlineLevel="0" collapsed="false">
      <c r="A8" s="10" t="n">
        <v>7</v>
      </c>
      <c r="B8" s="16" t="s">
        <v>1675</v>
      </c>
      <c r="C8" s="16" t="s">
        <v>1676</v>
      </c>
      <c r="D8" s="17" t="n">
        <v>54.8</v>
      </c>
      <c r="E8" s="17" t="n">
        <v>87.0230224733344</v>
      </c>
      <c r="F8" s="22"/>
    </row>
    <row r="9" customFormat="false" ht="15" hidden="false" customHeight="false" outlineLevel="0" collapsed="false">
      <c r="A9" s="10" t="n">
        <v>8</v>
      </c>
      <c r="B9" s="16" t="s">
        <v>1677</v>
      </c>
      <c r="C9" s="16" t="s">
        <v>1678</v>
      </c>
      <c r="D9" s="17" t="n">
        <v>10</v>
      </c>
      <c r="E9" s="17" t="n">
        <v>83.0033916538986</v>
      </c>
      <c r="F9" s="22"/>
    </row>
    <row r="10" customFormat="false" ht="15" hidden="false" customHeight="false" outlineLevel="0" collapsed="false">
      <c r="A10" s="10" t="n">
        <v>9</v>
      </c>
      <c r="B10" s="16" t="s">
        <v>1679</v>
      </c>
      <c r="C10" s="16" t="s">
        <v>1680</v>
      </c>
      <c r="D10" s="17" t="n">
        <v>25.3</v>
      </c>
      <c r="E10" s="17" t="n">
        <v>81.3277255937628</v>
      </c>
      <c r="F10" s="22"/>
    </row>
    <row r="11" customFormat="false" ht="15" hidden="false" customHeight="false" outlineLevel="0" collapsed="false">
      <c r="A11" s="10" t="n">
        <v>10</v>
      </c>
      <c r="B11" s="16" t="s">
        <v>1681</v>
      </c>
      <c r="C11" s="16" t="s">
        <v>1682</v>
      </c>
      <c r="D11" s="17" t="n">
        <v>43.1</v>
      </c>
      <c r="E11" s="17" t="n">
        <v>80.6344296029839</v>
      </c>
      <c r="F11" s="22"/>
    </row>
    <row r="12" customFormat="false" ht="15" hidden="false" customHeight="false" outlineLevel="0" collapsed="false">
      <c r="A12" s="10" t="n">
        <v>11</v>
      </c>
      <c r="B12" s="16" t="s">
        <v>1683</v>
      </c>
      <c r="C12" s="16" t="s">
        <v>1684</v>
      </c>
      <c r="D12" s="17" t="n">
        <v>70.7</v>
      </c>
      <c r="E12" s="17" t="n">
        <v>77.8241435237899</v>
      </c>
      <c r="F12" s="22"/>
    </row>
    <row r="13" customFormat="false" ht="15" hidden="false" customHeight="false" outlineLevel="0" collapsed="false">
      <c r="A13" s="10" t="n">
        <v>12</v>
      </c>
      <c r="B13" s="16" t="s">
        <v>1685</v>
      </c>
      <c r="C13" s="16" t="s">
        <v>1686</v>
      </c>
      <c r="D13" s="17" t="n">
        <v>26.3</v>
      </c>
      <c r="E13" s="17" t="n">
        <v>77.4732740399603</v>
      </c>
      <c r="F13" s="22"/>
    </row>
    <row r="14" customFormat="false" ht="15" hidden="false" customHeight="false" outlineLevel="0" collapsed="false">
      <c r="A14" s="10" t="n">
        <v>13</v>
      </c>
      <c r="B14" s="16" t="s">
        <v>1687</v>
      </c>
      <c r="C14" s="16" t="s">
        <v>1688</v>
      </c>
      <c r="D14" s="17" t="n">
        <v>17.9</v>
      </c>
      <c r="E14" s="17" t="n">
        <v>76.6244531640943</v>
      </c>
      <c r="F14" s="22"/>
    </row>
    <row r="15" customFormat="false" ht="15" hidden="false" customHeight="false" outlineLevel="0" collapsed="false">
      <c r="A15" s="10" t="n">
        <v>14</v>
      </c>
      <c r="B15" s="16" t="s">
        <v>1689</v>
      </c>
      <c r="C15" s="16" t="s">
        <v>1690</v>
      </c>
      <c r="D15" s="17" t="n">
        <v>16.1</v>
      </c>
      <c r="E15" s="17" t="n">
        <v>76.3218463708004</v>
      </c>
      <c r="F15" s="22"/>
    </row>
    <row r="16" customFormat="false" ht="15" hidden="false" customHeight="false" outlineLevel="0" collapsed="false">
      <c r="A16" s="10" t="n">
        <v>15</v>
      </c>
      <c r="B16" s="16" t="s">
        <v>1691</v>
      </c>
      <c r="C16" s="16" t="s">
        <v>1692</v>
      </c>
      <c r="D16" s="17" t="n">
        <v>20.3</v>
      </c>
      <c r="E16" s="17" t="n">
        <v>71.6794297024756</v>
      </c>
      <c r="F16" s="22"/>
    </row>
    <row r="17" customFormat="false" ht="15" hidden="false" customHeight="false" outlineLevel="0" collapsed="false">
      <c r="A17" s="10" t="n">
        <v>16</v>
      </c>
      <c r="B17" s="16" t="s">
        <v>1693</v>
      </c>
      <c r="C17" s="16" t="s">
        <v>1694</v>
      </c>
      <c r="D17" s="17" t="n">
        <v>40.6</v>
      </c>
      <c r="E17" s="17" t="n">
        <v>69.2148496717142</v>
      </c>
      <c r="F17" s="22"/>
    </row>
    <row r="18" customFormat="false" ht="15" hidden="false" customHeight="false" outlineLevel="0" collapsed="false">
      <c r="A18" s="10" t="n">
        <v>17</v>
      </c>
      <c r="B18" s="16" t="s">
        <v>1695</v>
      </c>
      <c r="C18" s="16" t="s">
        <v>1696</v>
      </c>
      <c r="D18" s="17" t="n">
        <v>55.2</v>
      </c>
      <c r="E18" s="17" t="n">
        <v>62.4084238707875</v>
      </c>
      <c r="F18" s="22"/>
    </row>
    <row r="19" customFormat="false" ht="15" hidden="false" customHeight="false" outlineLevel="0" collapsed="false">
      <c r="A19" s="10" t="n">
        <v>18</v>
      </c>
      <c r="B19" s="16" t="s">
        <v>1697</v>
      </c>
      <c r="C19" s="16" t="s">
        <v>1698</v>
      </c>
      <c r="D19" s="17" t="n">
        <v>40.5</v>
      </c>
      <c r="E19" s="17" t="n">
        <v>61.9275657069033</v>
      </c>
      <c r="F19" s="22"/>
    </row>
    <row r="20" customFormat="false" ht="15" hidden="false" customHeight="false" outlineLevel="0" collapsed="false">
      <c r="A20" s="10" t="n">
        <v>19</v>
      </c>
      <c r="B20" s="16" t="s">
        <v>1699</v>
      </c>
      <c r="C20" s="16" t="s">
        <v>1700</v>
      </c>
      <c r="D20" s="17" t="n">
        <v>47.1</v>
      </c>
      <c r="E20" s="17" t="n">
        <v>61.8042927171333</v>
      </c>
      <c r="F20" s="22"/>
    </row>
    <row r="21" customFormat="false" ht="15" hidden="false" customHeight="false" outlineLevel="0" collapsed="false">
      <c r="A21" s="10" t="n">
        <v>20</v>
      </c>
      <c r="B21" s="16" t="s">
        <v>1701</v>
      </c>
      <c r="C21" s="16" t="s">
        <v>1702</v>
      </c>
      <c r="D21" s="17" t="n">
        <v>35.8</v>
      </c>
      <c r="E21" s="17" t="n">
        <v>61.1147092410109</v>
      </c>
      <c r="F21" s="22"/>
    </row>
    <row r="22" customFormat="false" ht="15" hidden="false" customHeight="false" outlineLevel="0" collapsed="false">
      <c r="A22" s="10" t="n">
        <v>21</v>
      </c>
      <c r="B22" s="16" t="s">
        <v>1703</v>
      </c>
      <c r="C22" s="16" t="s">
        <v>1704</v>
      </c>
      <c r="D22" s="17" t="n">
        <v>22.9</v>
      </c>
      <c r="E22" s="17" t="n">
        <v>60.9524318168586</v>
      </c>
      <c r="F22" s="22"/>
    </row>
    <row r="23" customFormat="false" ht="15" hidden="false" customHeight="false" outlineLevel="0" collapsed="false">
      <c r="A23" s="10" t="n">
        <v>22</v>
      </c>
      <c r="B23" s="16" t="s">
        <v>1705</v>
      </c>
      <c r="C23" s="16" t="s">
        <v>1706</v>
      </c>
      <c r="D23" s="17" t="n">
        <v>37.7</v>
      </c>
      <c r="E23" s="17" t="n">
        <v>60.0794749896271</v>
      </c>
      <c r="F23" s="22"/>
    </row>
    <row r="24" customFormat="false" ht="15" hidden="false" customHeight="false" outlineLevel="0" collapsed="false">
      <c r="B24" s="10" t="s">
        <v>1707</v>
      </c>
      <c r="C24" s="10" t="s">
        <v>1708</v>
      </c>
      <c r="D24" s="11" t="n">
        <v>25.1</v>
      </c>
      <c r="E24" s="11" t="n">
        <v>58.116936565561</v>
      </c>
      <c r="F24" s="22"/>
    </row>
    <row r="25" customFormat="false" ht="15" hidden="false" customHeight="false" outlineLevel="0" collapsed="false">
      <c r="B25" s="10" t="s">
        <v>1709</v>
      </c>
      <c r="C25" s="10" t="s">
        <v>1710</v>
      </c>
      <c r="D25" s="11" t="n">
        <v>23.3</v>
      </c>
      <c r="E25" s="11" t="n">
        <v>57.2735600970449</v>
      </c>
      <c r="F25" s="22"/>
    </row>
    <row r="26" customFormat="false" ht="15" hidden="false" customHeight="false" outlineLevel="0" collapsed="false">
      <c r="B26" s="10" t="s">
        <v>1711</v>
      </c>
      <c r="C26" s="10" t="s">
        <v>1712</v>
      </c>
      <c r="D26" s="11" t="n">
        <v>58.7</v>
      </c>
      <c r="E26" s="11" t="n">
        <v>55.6620155214434</v>
      </c>
      <c r="F26" s="22"/>
    </row>
    <row r="27" customFormat="false" ht="15" hidden="false" customHeight="false" outlineLevel="0" collapsed="false">
      <c r="B27" s="10" t="s">
        <v>1713</v>
      </c>
      <c r="C27" s="10" t="s">
        <v>1714</v>
      </c>
      <c r="D27" s="11" t="n">
        <v>24.8</v>
      </c>
      <c r="E27" s="11" t="n">
        <v>55.2662918592937</v>
      </c>
      <c r="F27" s="22"/>
    </row>
    <row r="28" customFormat="false" ht="15" hidden="false" customHeight="false" outlineLevel="0" collapsed="false">
      <c r="B28" s="10" t="s">
        <v>1715</v>
      </c>
      <c r="C28" s="10" t="s">
        <v>1716</v>
      </c>
      <c r="D28" s="11" t="n">
        <v>17.5</v>
      </c>
      <c r="E28" s="11" t="n">
        <v>53.3088201425753</v>
      </c>
      <c r="F28" s="22"/>
    </row>
    <row r="29" customFormat="false" ht="15" hidden="false" customHeight="false" outlineLevel="0" collapsed="false">
      <c r="B29" s="10" t="s">
        <v>1717</v>
      </c>
      <c r="C29" s="10" t="s">
        <v>1718</v>
      </c>
      <c r="D29" s="11" t="n">
        <v>40</v>
      </c>
      <c r="E29" s="11" t="n">
        <v>51.0722695790469</v>
      </c>
      <c r="F29" s="22"/>
    </row>
    <row r="30" customFormat="false" ht="15" hidden="false" customHeight="false" outlineLevel="0" collapsed="false">
      <c r="B30" s="10" t="s">
        <v>1719</v>
      </c>
      <c r="C30" s="10" t="s">
        <v>1720</v>
      </c>
      <c r="D30" s="11" t="n">
        <v>53.7</v>
      </c>
      <c r="E30" s="11" t="n">
        <v>50.874161321751</v>
      </c>
      <c r="F30" s="22"/>
    </row>
    <row r="31" customFormat="false" ht="15" hidden="false" customHeight="false" outlineLevel="0" collapsed="false">
      <c r="B31" s="10" t="s">
        <v>1721</v>
      </c>
      <c r="C31" s="10" t="s">
        <v>1722</v>
      </c>
      <c r="D31" s="11" t="n">
        <v>56.4</v>
      </c>
      <c r="E31" s="11" t="n">
        <v>47.9344392942132</v>
      </c>
      <c r="F31" s="22"/>
    </row>
    <row r="32" customFormat="false" ht="15" hidden="false" customHeight="false" outlineLevel="0" collapsed="false">
      <c r="B32" s="10" t="s">
        <v>1723</v>
      </c>
      <c r="C32" s="10" t="s">
        <v>1724</v>
      </c>
      <c r="D32" s="11" t="n">
        <v>77.4</v>
      </c>
      <c r="E32" s="11" t="n">
        <v>43.5700512824481</v>
      </c>
      <c r="F32" s="22"/>
    </row>
    <row r="33" customFormat="false" ht="15" hidden="false" customHeight="false" outlineLevel="0" collapsed="false">
      <c r="B33" s="10" t="s">
        <v>1725</v>
      </c>
      <c r="C33" s="10" t="s">
        <v>1726</v>
      </c>
      <c r="D33" s="11" t="n">
        <v>62</v>
      </c>
      <c r="E33" s="11" t="n">
        <v>42.1682683910422</v>
      </c>
      <c r="F33" s="22"/>
    </row>
    <row r="34" customFormat="false" ht="15" hidden="false" customHeight="false" outlineLevel="0" collapsed="false">
      <c r="B34" s="10" t="s">
        <v>1727</v>
      </c>
      <c r="C34" s="10" t="s">
        <v>1728</v>
      </c>
      <c r="D34" s="11" t="n">
        <v>73.7</v>
      </c>
      <c r="E34" s="11" t="n">
        <v>41.2345295000284</v>
      </c>
      <c r="F34" s="22"/>
    </row>
    <row r="35" customFormat="false" ht="15" hidden="false" customHeight="false" outlineLevel="0" collapsed="false">
      <c r="B35" s="10" t="s">
        <v>1729</v>
      </c>
      <c r="C35" s="10" t="s">
        <v>1730</v>
      </c>
      <c r="D35" s="11" t="n">
        <v>45.9</v>
      </c>
      <c r="E35" s="11" t="n">
        <v>38.7165555860172</v>
      </c>
      <c r="F35" s="22"/>
    </row>
    <row r="36" customFormat="false" ht="15" hidden="false" customHeight="false" outlineLevel="0" collapsed="false">
      <c r="B36" s="10" t="s">
        <v>1731</v>
      </c>
      <c r="C36" s="10" t="s">
        <v>1732</v>
      </c>
      <c r="D36" s="11" t="n">
        <v>29</v>
      </c>
      <c r="E36" s="11" t="n">
        <v>37.4669719772392</v>
      </c>
      <c r="F36" s="22"/>
    </row>
    <row r="37" customFormat="false" ht="15" hidden="false" customHeight="false" outlineLevel="0" collapsed="false">
      <c r="B37" s="10" t="s">
        <v>1733</v>
      </c>
      <c r="C37" s="10" t="s">
        <v>1734</v>
      </c>
      <c r="D37" s="11" t="n">
        <v>23.8</v>
      </c>
      <c r="E37" s="11" t="n">
        <v>37.2076993500612</v>
      </c>
      <c r="F37" s="22"/>
    </row>
    <row r="38" customFormat="false" ht="15" hidden="false" customHeight="false" outlineLevel="0" collapsed="false">
      <c r="B38" s="10" t="s">
        <v>1735</v>
      </c>
      <c r="C38" s="10" t="s">
        <v>1736</v>
      </c>
      <c r="D38" s="11" t="n">
        <v>27.5</v>
      </c>
      <c r="E38" s="11" t="n">
        <v>35.8607750809383</v>
      </c>
      <c r="F38" s="22"/>
    </row>
    <row r="39" customFormat="false" ht="15" hidden="false" customHeight="false" outlineLevel="0" collapsed="false">
      <c r="B39" s="10" t="s">
        <v>1737</v>
      </c>
      <c r="C39" s="10" t="s">
        <v>1738</v>
      </c>
      <c r="D39" s="11" t="n">
        <v>73.5</v>
      </c>
      <c r="E39" s="11" t="n">
        <v>35.542613496087</v>
      </c>
      <c r="F39" s="22"/>
    </row>
    <row r="40" customFormat="false" ht="15" hidden="false" customHeight="false" outlineLevel="0" collapsed="false">
      <c r="B40" s="10" t="s">
        <v>1739</v>
      </c>
      <c r="C40" s="10" t="s">
        <v>1740</v>
      </c>
      <c r="D40" s="11" t="n">
        <v>39.1</v>
      </c>
      <c r="E40" s="11" t="n">
        <v>35.1072451519902</v>
      </c>
      <c r="F40" s="22"/>
    </row>
    <row r="41" customFormat="false" ht="15" hidden="false" customHeight="false" outlineLevel="0" collapsed="false">
      <c r="B41" s="10" t="s">
        <v>1741</v>
      </c>
      <c r="C41" s="10" t="s">
        <v>1742</v>
      </c>
      <c r="D41" s="11" t="n">
        <v>30.9</v>
      </c>
      <c r="E41" s="11" t="n">
        <v>35.0561543175348</v>
      </c>
      <c r="F41" s="22"/>
    </row>
    <row r="42" customFormat="false" ht="15" hidden="false" customHeight="false" outlineLevel="0" collapsed="false">
      <c r="B42" s="10" t="s">
        <v>1743</v>
      </c>
      <c r="C42" s="10" t="s">
        <v>1744</v>
      </c>
      <c r="D42" s="11" t="n">
        <v>83.7</v>
      </c>
      <c r="E42" s="11" t="n">
        <v>34.7067495727384</v>
      </c>
      <c r="F42" s="22"/>
    </row>
    <row r="43" customFormat="false" ht="15" hidden="false" customHeight="false" outlineLevel="0" collapsed="false">
      <c r="B43" s="10" t="s">
        <v>1745</v>
      </c>
      <c r="C43" s="10" t="s">
        <v>1746</v>
      </c>
      <c r="D43" s="11" t="n">
        <v>46.2</v>
      </c>
      <c r="E43" s="11" t="n">
        <v>33.9139849045285</v>
      </c>
      <c r="F43" s="22"/>
    </row>
    <row r="44" customFormat="false" ht="15" hidden="false" customHeight="false" outlineLevel="0" collapsed="false">
      <c r="B44" s="10" t="s">
        <v>1747</v>
      </c>
      <c r="C44" s="10" t="s">
        <v>1748</v>
      </c>
      <c r="D44" s="11" t="n">
        <v>78.1</v>
      </c>
      <c r="E44" s="11" t="n">
        <v>33.2838615421804</v>
      </c>
      <c r="F44" s="22"/>
    </row>
    <row r="45" customFormat="false" ht="15" hidden="false" customHeight="false" outlineLevel="0" collapsed="false">
      <c r="B45" s="10" t="s">
        <v>1749</v>
      </c>
      <c r="C45" s="10" t="s">
        <v>1750</v>
      </c>
      <c r="D45" s="11" t="n">
        <v>57.4</v>
      </c>
      <c r="E45" s="11" t="n">
        <v>32.9260000022109</v>
      </c>
      <c r="F45" s="22"/>
    </row>
    <row r="46" customFormat="false" ht="15" hidden="false" customHeight="false" outlineLevel="0" collapsed="false">
      <c r="B46" s="10" t="s">
        <v>1751</v>
      </c>
      <c r="C46" s="10" t="s">
        <v>1752</v>
      </c>
      <c r="D46" s="11" t="n">
        <v>7.8</v>
      </c>
      <c r="E46" s="11" t="n">
        <v>31.9202125327125</v>
      </c>
      <c r="F46" s="22"/>
    </row>
    <row r="47" customFormat="false" ht="15" hidden="false" customHeight="false" outlineLevel="0" collapsed="false">
      <c r="B47" s="10" t="s">
        <v>1753</v>
      </c>
      <c r="C47" s="10" t="s">
        <v>1754</v>
      </c>
      <c r="D47" s="11" t="n">
        <v>80.4</v>
      </c>
      <c r="E47" s="11" t="n">
        <v>31.4187512943134</v>
      </c>
      <c r="F47" s="22"/>
    </row>
    <row r="48" customFormat="false" ht="15" hidden="false" customHeight="false" outlineLevel="0" collapsed="false">
      <c r="B48" s="10" t="s">
        <v>1755</v>
      </c>
      <c r="C48" s="10" t="s">
        <v>1756</v>
      </c>
      <c r="D48" s="11" t="n">
        <v>67.5</v>
      </c>
      <c r="E48" s="11" t="n">
        <v>30.3151118876377</v>
      </c>
      <c r="F48" s="22"/>
    </row>
    <row r="49" customFormat="false" ht="15" hidden="false" customHeight="false" outlineLevel="0" collapsed="false">
      <c r="B49" s="10" t="s">
        <v>1757</v>
      </c>
      <c r="C49" s="10" t="s">
        <v>1758</v>
      </c>
      <c r="D49" s="11" t="n">
        <v>49.4</v>
      </c>
      <c r="E49" s="11" t="n">
        <v>29.701699447342</v>
      </c>
      <c r="F49" s="22"/>
    </row>
    <row r="50" customFormat="false" ht="15" hidden="false" customHeight="false" outlineLevel="0" collapsed="false">
      <c r="B50" s="10" t="s">
        <v>1759</v>
      </c>
      <c r="C50" s="10" t="s">
        <v>1760</v>
      </c>
      <c r="D50" s="11" t="n">
        <v>74.6</v>
      </c>
      <c r="E50" s="11" t="n">
        <v>29.618015866348</v>
      </c>
      <c r="F50" s="22"/>
    </row>
    <row r="51" customFormat="false" ht="15" hidden="false" customHeight="false" outlineLevel="0" collapsed="false">
      <c r="B51" s="10" t="s">
        <v>1761</v>
      </c>
      <c r="C51" s="10" t="s">
        <v>1762</v>
      </c>
      <c r="D51" s="11" t="n">
        <v>30</v>
      </c>
      <c r="E51" s="11" t="n">
        <v>29.4537762446228</v>
      </c>
      <c r="F51" s="22"/>
    </row>
    <row r="52" customFormat="false" ht="15" hidden="false" customHeight="false" outlineLevel="0" collapsed="false">
      <c r="B52" s="10" t="s">
        <v>1763</v>
      </c>
      <c r="C52" s="10" t="s">
        <v>1764</v>
      </c>
      <c r="D52" s="11" t="n">
        <v>53.7</v>
      </c>
      <c r="E52" s="11" t="n">
        <v>28.0480505336809</v>
      </c>
      <c r="F52" s="22"/>
    </row>
    <row r="53" customFormat="false" ht="15" hidden="false" customHeight="false" outlineLevel="0" collapsed="false">
      <c r="B53" s="10" t="s">
        <v>1765</v>
      </c>
      <c r="C53" s="10" t="s">
        <v>1766</v>
      </c>
      <c r="D53" s="11" t="n">
        <v>74.1</v>
      </c>
      <c r="E53" s="11" t="n">
        <v>27.6128065542189</v>
      </c>
      <c r="F53" s="22"/>
    </row>
    <row r="54" customFormat="false" ht="15" hidden="false" customHeight="false" outlineLevel="0" collapsed="false">
      <c r="B54" s="10" t="s">
        <v>1767</v>
      </c>
      <c r="C54" s="10" t="s">
        <v>1768</v>
      </c>
      <c r="D54" s="11" t="n">
        <v>57.5</v>
      </c>
      <c r="E54" s="11" t="n">
        <v>27.0209460445413</v>
      </c>
      <c r="F54" s="22"/>
    </row>
    <row r="55" customFormat="false" ht="15" hidden="false" customHeight="false" outlineLevel="0" collapsed="false">
      <c r="B55" s="10" t="s">
        <v>1769</v>
      </c>
      <c r="C55" s="10" t="s">
        <v>1770</v>
      </c>
      <c r="D55" s="11" t="n">
        <v>65.7</v>
      </c>
      <c r="E55" s="11" t="n">
        <v>24.4556997509759</v>
      </c>
      <c r="F55" s="22"/>
    </row>
    <row r="56" customFormat="false" ht="15" hidden="false" customHeight="false" outlineLevel="0" collapsed="false">
      <c r="B56" s="10" t="s">
        <v>1771</v>
      </c>
      <c r="C56" s="10" t="s">
        <v>1772</v>
      </c>
      <c r="D56" s="11" t="n">
        <v>70.1</v>
      </c>
      <c r="E56" s="11" t="n">
        <v>23.8644426400825</v>
      </c>
      <c r="F56" s="22"/>
    </row>
    <row r="57" customFormat="false" ht="15" hidden="false" customHeight="false" outlineLevel="0" collapsed="false">
      <c r="B57" s="10" t="s">
        <v>1773</v>
      </c>
      <c r="C57" s="10" t="s">
        <v>1774</v>
      </c>
      <c r="D57" s="11" t="n">
        <v>53</v>
      </c>
      <c r="E57" s="11" t="n">
        <v>22.441292061962</v>
      </c>
      <c r="F57" s="22"/>
    </row>
    <row r="58" customFormat="false" ht="15" hidden="false" customHeight="false" outlineLevel="0" collapsed="false">
      <c r="B58" s="10" t="s">
        <v>1775</v>
      </c>
      <c r="C58" s="10" t="s">
        <v>1776</v>
      </c>
      <c r="D58" s="11" t="n">
        <v>33.7</v>
      </c>
      <c r="E58" s="11" t="n">
        <v>19.3758788434199</v>
      </c>
      <c r="F58" s="22"/>
    </row>
    <row r="59" customFormat="false" ht="15" hidden="false" customHeight="false" outlineLevel="0" collapsed="false">
      <c r="B59" s="10" t="s">
        <v>1777</v>
      </c>
      <c r="C59" s="10" t="s">
        <v>1778</v>
      </c>
      <c r="D59" s="11" t="n">
        <v>36</v>
      </c>
      <c r="E59" s="11" t="n">
        <v>19.1197613930903</v>
      </c>
      <c r="F59" s="22"/>
    </row>
    <row r="60" customFormat="false" ht="15" hidden="false" customHeight="false" outlineLevel="0" collapsed="false">
      <c r="B60" s="10" t="s">
        <v>1779</v>
      </c>
      <c r="C60" s="10" t="s">
        <v>1780</v>
      </c>
      <c r="D60" s="11" t="n">
        <v>56.4</v>
      </c>
      <c r="E60" s="11" t="n">
        <v>18.6817445428798</v>
      </c>
      <c r="F60" s="22"/>
    </row>
    <row r="61" customFormat="false" ht="15" hidden="false" customHeight="false" outlineLevel="0" collapsed="false">
      <c r="B61" s="10" t="s">
        <v>1781</v>
      </c>
      <c r="C61" s="10" t="s">
        <v>1782</v>
      </c>
      <c r="D61" s="11" t="n">
        <v>44.3</v>
      </c>
      <c r="E61" s="11" t="n">
        <v>17.6522863378724</v>
      </c>
      <c r="F61" s="22"/>
    </row>
    <row r="62" customFormat="false" ht="15" hidden="false" customHeight="false" outlineLevel="0" collapsed="false">
      <c r="B62" s="10" t="s">
        <v>1783</v>
      </c>
      <c r="C62" s="10" t="s">
        <v>1784</v>
      </c>
      <c r="D62" s="11" t="n">
        <v>65.9</v>
      </c>
      <c r="E62" s="11" t="n">
        <v>16.2693423856048</v>
      </c>
      <c r="F62" s="22"/>
    </row>
    <row r="63" customFormat="false" ht="15" hidden="false" customHeight="false" outlineLevel="0" collapsed="false">
      <c r="B63" s="10" t="s">
        <v>1785</v>
      </c>
      <c r="C63" s="10" t="s">
        <v>1786</v>
      </c>
      <c r="D63" s="11" t="n">
        <v>52.1</v>
      </c>
      <c r="E63" s="11" t="n">
        <v>16.2551509989336</v>
      </c>
      <c r="F63" s="22"/>
    </row>
    <row r="64" customFormat="false" ht="15" hidden="false" customHeight="false" outlineLevel="0" collapsed="false">
      <c r="B64" s="10" t="s">
        <v>1787</v>
      </c>
      <c r="C64" s="10" t="s">
        <v>1788</v>
      </c>
      <c r="D64" s="11" t="n">
        <v>45.2</v>
      </c>
      <c r="E64" s="11" t="n">
        <v>14.1694777680251</v>
      </c>
      <c r="F64" s="22"/>
    </row>
    <row r="65" customFormat="false" ht="15" hidden="false" customHeight="false" outlineLevel="0" collapsed="false">
      <c r="B65" s="10" t="s">
        <v>1789</v>
      </c>
      <c r="C65" s="10" t="s">
        <v>1790</v>
      </c>
      <c r="D65" s="11" t="n">
        <v>42.5</v>
      </c>
      <c r="E65" s="11" t="n">
        <v>13.4733029662532</v>
      </c>
      <c r="F65" s="22"/>
    </row>
    <row r="66" customFormat="false" ht="15" hidden="false" customHeight="false" outlineLevel="0" collapsed="false">
      <c r="B66" s="10" t="s">
        <v>1791</v>
      </c>
      <c r="C66" s="10" t="s">
        <v>1792</v>
      </c>
      <c r="D66" s="11" t="n">
        <v>86</v>
      </c>
      <c r="E66" s="11" t="n">
        <v>13.4720408955138</v>
      </c>
      <c r="F66" s="22"/>
    </row>
    <row r="67" customFormat="false" ht="15" hidden="false" customHeight="false" outlineLevel="0" collapsed="false">
      <c r="B67" s="10" t="s">
        <v>1793</v>
      </c>
      <c r="C67" s="10" t="s">
        <v>1794</v>
      </c>
      <c r="D67" s="11" t="n">
        <v>59.9</v>
      </c>
      <c r="E67" s="11" t="n">
        <v>13.1714930278422</v>
      </c>
      <c r="F67" s="22"/>
    </row>
    <row r="68" customFormat="false" ht="15" hidden="false" customHeight="false" outlineLevel="0" collapsed="false">
      <c r="B68" s="10" t="s">
        <v>1795</v>
      </c>
      <c r="C68" s="10" t="s">
        <v>1796</v>
      </c>
      <c r="D68" s="11" t="n">
        <v>57.4</v>
      </c>
      <c r="E68" s="11" t="n">
        <v>12.6457392307596</v>
      </c>
      <c r="F68" s="22"/>
    </row>
    <row r="69" customFormat="false" ht="15" hidden="false" customHeight="false" outlineLevel="0" collapsed="false">
      <c r="B69" s="10" t="s">
        <v>1797</v>
      </c>
      <c r="C69" s="10" t="s">
        <v>1798</v>
      </c>
      <c r="D69" s="11" t="n">
        <v>71</v>
      </c>
      <c r="E69" s="11" t="n">
        <v>12.0197429318511</v>
      </c>
      <c r="F69" s="22"/>
    </row>
    <row r="70" customFormat="false" ht="15" hidden="false" customHeight="false" outlineLevel="0" collapsed="false">
      <c r="B70" s="10" t="s">
        <v>1799</v>
      </c>
      <c r="C70" s="10" t="s">
        <v>1800</v>
      </c>
      <c r="D70" s="11" t="n">
        <v>75.5</v>
      </c>
      <c r="E70" s="11" t="n">
        <v>11.3085384336468</v>
      </c>
      <c r="F70" s="22"/>
    </row>
    <row r="71" customFormat="false" ht="15" hidden="false" customHeight="false" outlineLevel="0" collapsed="false">
      <c r="B71" s="10" t="s">
        <v>1801</v>
      </c>
      <c r="C71" s="10" t="s">
        <v>1802</v>
      </c>
      <c r="D71" s="11" t="n">
        <v>48.1</v>
      </c>
      <c r="E71" s="11" t="n">
        <v>11.2837438103261</v>
      </c>
      <c r="F71" s="22"/>
    </row>
    <row r="72" customFormat="false" ht="15" hidden="false" customHeight="false" outlineLevel="0" collapsed="false">
      <c r="B72" s="10" t="s">
        <v>1803</v>
      </c>
      <c r="C72" s="10" t="s">
        <v>1804</v>
      </c>
      <c r="D72" s="11" t="n">
        <v>81.9</v>
      </c>
      <c r="E72" s="11" t="n">
        <v>10.0893182201744</v>
      </c>
      <c r="F72" s="22"/>
    </row>
    <row r="73" customFormat="false" ht="15" hidden="false" customHeight="false" outlineLevel="0" collapsed="false">
      <c r="B73" s="10" t="s">
        <v>1805</v>
      </c>
      <c r="C73" s="10" t="s">
        <v>1806</v>
      </c>
      <c r="D73" s="11" t="n">
        <v>24.1</v>
      </c>
      <c r="E73" s="11" t="n">
        <v>8.52683318999158</v>
      </c>
      <c r="F73" s="22"/>
    </row>
    <row r="74" customFormat="false" ht="15" hidden="false" customHeight="false" outlineLevel="0" collapsed="false">
      <c r="B74" s="10" t="s">
        <v>1807</v>
      </c>
      <c r="C74" s="10" t="s">
        <v>1808</v>
      </c>
      <c r="D74" s="11" t="n">
        <v>70.9</v>
      </c>
      <c r="E74" s="11" t="n">
        <v>7.62654377966787</v>
      </c>
      <c r="F74" s="22"/>
    </row>
    <row r="75" customFormat="false" ht="15" hidden="false" customHeight="false" outlineLevel="0" collapsed="false">
      <c r="B75" s="10" t="s">
        <v>1809</v>
      </c>
      <c r="C75" s="10" t="s">
        <v>1810</v>
      </c>
      <c r="D75" s="11" t="n">
        <v>52.2</v>
      </c>
      <c r="E75" s="11" t="n">
        <v>6.86617840189786</v>
      </c>
      <c r="F75" s="22"/>
    </row>
    <row r="76" customFormat="false" ht="15" hidden="false" customHeight="false" outlineLevel="0" collapsed="false">
      <c r="B76" s="10" t="s">
        <v>1811</v>
      </c>
      <c r="C76" s="10" t="s">
        <v>1812</v>
      </c>
      <c r="D76" s="11" t="n">
        <v>82.3</v>
      </c>
      <c r="E76" s="11" t="n">
        <v>6.48390454470752</v>
      </c>
      <c r="F76" s="22"/>
    </row>
    <row r="77" customFormat="false" ht="15" hidden="false" customHeight="false" outlineLevel="0" collapsed="false">
      <c r="B77" s="10" t="s">
        <v>1813</v>
      </c>
      <c r="C77" s="10" t="s">
        <v>1814</v>
      </c>
      <c r="D77" s="11" t="n">
        <v>84.1</v>
      </c>
      <c r="E77" s="11" t="n">
        <v>5.80102294057692</v>
      </c>
      <c r="F77" s="22"/>
    </row>
    <row r="78" customFormat="false" ht="15" hidden="false" customHeight="false" outlineLevel="0" collapsed="false">
      <c r="B78" s="10" t="s">
        <v>1815</v>
      </c>
      <c r="C78" s="10" t="s">
        <v>1816</v>
      </c>
      <c r="D78" s="11" t="n">
        <v>34.7</v>
      </c>
      <c r="E78" s="11" t="n">
        <v>4.48045476185739</v>
      </c>
      <c r="F78" s="22"/>
    </row>
    <row r="79" customFormat="false" ht="15" hidden="false" customHeight="false" outlineLevel="0" collapsed="false">
      <c r="B79" s="10" t="s">
        <v>1817</v>
      </c>
      <c r="C79" s="10" t="s">
        <v>1818</v>
      </c>
      <c r="D79" s="11" t="n">
        <v>82.2</v>
      </c>
      <c r="E79" s="11" t="n">
        <v>4.26317132029918</v>
      </c>
      <c r="F79" s="22"/>
    </row>
    <row r="80" customFormat="false" ht="15" hidden="false" customHeight="false" outlineLevel="0" collapsed="false">
      <c r="B80" s="10" t="s">
        <v>1819</v>
      </c>
      <c r="C80" s="10" t="s">
        <v>1820</v>
      </c>
      <c r="D80" s="11" t="n">
        <v>48.1</v>
      </c>
      <c r="E80" s="11" t="n">
        <v>3.25289290565164</v>
      </c>
      <c r="F80" s="22"/>
    </row>
    <row r="81" customFormat="false" ht="15" hidden="false" customHeight="false" outlineLevel="0" collapsed="false">
      <c r="B81" s="10" t="s">
        <v>1821</v>
      </c>
      <c r="C81" s="10" t="s">
        <v>1822</v>
      </c>
      <c r="D81" s="11" t="n">
        <v>41.2</v>
      </c>
      <c r="E81" s="11" t="n">
        <v>1.94746496970662</v>
      </c>
      <c r="F81" s="22"/>
    </row>
    <row r="82" customFormat="false" ht="15" hidden="false" customHeight="false" outlineLevel="0" collapsed="false">
      <c r="B82" s="10" t="s">
        <v>1823</v>
      </c>
      <c r="C82" s="10" t="s">
        <v>1824</v>
      </c>
      <c r="D82" s="11" t="n">
        <v>82.1</v>
      </c>
      <c r="E82" s="11" t="n">
        <v>0.955122699070012</v>
      </c>
      <c r="F82" s="22"/>
    </row>
    <row r="83" customFormat="false" ht="15" hidden="false" customHeight="false" outlineLevel="0" collapsed="false">
      <c r="B83" s="10" t="s">
        <v>1825</v>
      </c>
      <c r="C83" s="10" t="s">
        <v>1826</v>
      </c>
      <c r="D83" s="11" t="n">
        <v>62</v>
      </c>
      <c r="E83" s="11" t="n">
        <v>0.939563301414921</v>
      </c>
      <c r="F83" s="22"/>
    </row>
    <row r="84" customFormat="false" ht="15" hidden="false" customHeight="false" outlineLevel="0" collapsed="false">
      <c r="B84" s="10" t="s">
        <v>1827</v>
      </c>
      <c r="C84" s="10" t="s">
        <v>1828</v>
      </c>
      <c r="D84" s="11" t="n">
        <v>51.3</v>
      </c>
      <c r="E84" s="11" t="n">
        <v>0.778667706539259</v>
      </c>
      <c r="F84" s="22"/>
    </row>
    <row r="85" customFormat="false" ht="15" hidden="false" customHeight="false" outlineLevel="0" collapsed="false">
      <c r="B85" s="10" t="s">
        <v>1829</v>
      </c>
      <c r="C85" s="10" t="s">
        <v>1830</v>
      </c>
      <c r="D85" s="11" t="n">
        <v>36.6</v>
      </c>
      <c r="E85" s="11" t="n">
        <v>0.297952331680297</v>
      </c>
      <c r="F85" s="22"/>
    </row>
    <row r="86" customFormat="false" ht="15" hidden="false" customHeight="false" outlineLevel="0" collapsed="false">
      <c r="B86" s="10" t="s">
        <v>1831</v>
      </c>
      <c r="C86" s="10" t="s">
        <v>1832</v>
      </c>
      <c r="D86" s="11" t="n">
        <v>35.8</v>
      </c>
      <c r="E86" s="11" t="n">
        <v>-1.48878516571265</v>
      </c>
      <c r="F86" s="22"/>
    </row>
    <row r="87" customFormat="false" ht="15" hidden="false" customHeight="false" outlineLevel="0" collapsed="false">
      <c r="B87" s="10" t="s">
        <v>1833</v>
      </c>
      <c r="C87" s="10" t="s">
        <v>1834</v>
      </c>
      <c r="D87" s="11" t="n">
        <v>54</v>
      </c>
      <c r="E87" s="11" t="n">
        <v>-1.97983662356096</v>
      </c>
      <c r="F87" s="22"/>
    </row>
    <row r="88" customFormat="false" ht="15" hidden="false" customHeight="false" outlineLevel="0" collapsed="false">
      <c r="B88" s="10" t="s">
        <v>1835</v>
      </c>
      <c r="C88" s="10" t="s">
        <v>1836</v>
      </c>
      <c r="D88" s="11" t="n">
        <v>75.6</v>
      </c>
      <c r="E88" s="11" t="n">
        <v>-2.87004789236029</v>
      </c>
      <c r="F88" s="22"/>
    </row>
    <row r="89" customFormat="false" ht="15" hidden="false" customHeight="false" outlineLevel="0" collapsed="false">
      <c r="B89" s="10" t="s">
        <v>1837</v>
      </c>
      <c r="C89" s="10" t="s">
        <v>1838</v>
      </c>
      <c r="D89" s="11" t="n">
        <v>52.9</v>
      </c>
      <c r="E89" s="11" t="n">
        <v>-3.35021974770377</v>
      </c>
      <c r="F89" s="22"/>
    </row>
    <row r="90" customFormat="false" ht="15" hidden="false" customHeight="false" outlineLevel="0" collapsed="false">
      <c r="B90" s="10" t="s">
        <v>1839</v>
      </c>
      <c r="C90" s="10" t="s">
        <v>1840</v>
      </c>
      <c r="D90" s="11" t="n">
        <v>75.2</v>
      </c>
      <c r="E90" s="11" t="n">
        <v>-3.63077254574223</v>
      </c>
      <c r="F90" s="22"/>
    </row>
    <row r="91" customFormat="false" ht="15" hidden="false" customHeight="false" outlineLevel="0" collapsed="false">
      <c r="B91" s="10" t="s">
        <v>1841</v>
      </c>
      <c r="C91" s="10" t="s">
        <v>1842</v>
      </c>
      <c r="D91" s="11" t="n">
        <v>73.5</v>
      </c>
      <c r="E91" s="11" t="n">
        <v>-4.02327193957979</v>
      </c>
      <c r="F91" s="22"/>
    </row>
    <row r="92" customFormat="false" ht="15" hidden="false" customHeight="false" outlineLevel="0" collapsed="false">
      <c r="B92" s="10" t="s">
        <v>1843</v>
      </c>
      <c r="C92" s="10" t="s">
        <v>1844</v>
      </c>
      <c r="D92" s="11" t="n">
        <v>59.6</v>
      </c>
      <c r="E92" s="11" t="n">
        <v>-5.26950230931308</v>
      </c>
      <c r="F92" s="22"/>
    </row>
    <row r="93" customFormat="false" ht="15" hidden="false" customHeight="false" outlineLevel="0" collapsed="false">
      <c r="B93" s="10" t="s">
        <v>1845</v>
      </c>
      <c r="C93" s="10" t="s">
        <v>1846</v>
      </c>
      <c r="D93" s="11" t="n">
        <v>80.7</v>
      </c>
      <c r="E93" s="11" t="n">
        <v>-5.4876885459987</v>
      </c>
      <c r="F93" s="22"/>
    </row>
    <row r="94" customFormat="false" ht="15" hidden="false" customHeight="false" outlineLevel="0" collapsed="false">
      <c r="B94" s="10" t="s">
        <v>1847</v>
      </c>
      <c r="C94" s="10" t="s">
        <v>1848</v>
      </c>
      <c r="D94" s="11" t="n">
        <v>58</v>
      </c>
      <c r="E94" s="11" t="n">
        <v>-6.25545592259398</v>
      </c>
      <c r="F94" s="22"/>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sheetPr filterMode="false">
    <pageSetUpPr fitToPage="false"/>
  </sheetPr>
  <dimension ref="A1:B778"/>
  <sheetViews>
    <sheetView showFormulas="false" showGridLines="true" showRowColHeaders="true" showZeros="true" rightToLeft="false" tabSelected="true" showOutlineSymbols="true" defaultGridColor="true" view="normal" topLeftCell="A106" colorId="64" zoomScale="100" zoomScaleNormal="100" zoomScalePageLayoutView="100" workbookViewId="0">
      <selection pane="topLeft" activeCell="E13" activeCellId="0" sqref="E13"/>
    </sheetView>
  </sheetViews>
  <sheetFormatPr defaultRowHeight="15" zeroHeight="false" outlineLevelRow="0" outlineLevelCol="0"/>
  <cols>
    <col collapsed="false" customWidth="true" hidden="false" outlineLevel="0" max="1" min="1" style="10" width="16.16"/>
    <col collapsed="false" customWidth="true" hidden="false" outlineLevel="0" max="2" min="2" style="10" width="11.33"/>
    <col collapsed="false" customWidth="true" hidden="false" outlineLevel="0" max="1025" min="3" style="10" width="8.83"/>
  </cols>
  <sheetData>
    <row r="1" customFormat="false" ht="15" hidden="false" customHeight="false" outlineLevel="0" collapsed="false">
      <c r="A1" s="10" t="s">
        <v>1849</v>
      </c>
      <c r="B1" s="10" t="s">
        <v>1850</v>
      </c>
    </row>
    <row r="2" customFormat="false" ht="15" hidden="false" customHeight="false" outlineLevel="0" collapsed="false">
      <c r="A2" s="10" t="s">
        <v>48</v>
      </c>
      <c r="B2" s="10" t="s">
        <v>1851</v>
      </c>
    </row>
    <row r="3" customFormat="false" ht="15" hidden="false" customHeight="false" outlineLevel="0" collapsed="false">
      <c r="A3" s="10" t="s">
        <v>57</v>
      </c>
      <c r="B3" s="10" t="s">
        <v>1851</v>
      </c>
    </row>
    <row r="4" customFormat="false" ht="15" hidden="false" customHeight="false" outlineLevel="0" collapsed="false">
      <c r="A4" s="10" t="s">
        <v>63</v>
      </c>
      <c r="B4" s="10" t="s">
        <v>1851</v>
      </c>
    </row>
    <row r="5" customFormat="false" ht="15" hidden="false" customHeight="false" outlineLevel="0" collapsed="false">
      <c r="A5" s="10" t="s">
        <v>53</v>
      </c>
      <c r="B5" s="10" t="s">
        <v>1851</v>
      </c>
    </row>
    <row r="6" customFormat="false" ht="15" hidden="false" customHeight="false" outlineLevel="0" collapsed="false">
      <c r="A6" s="10" t="s">
        <v>55</v>
      </c>
      <c r="B6" s="10" t="s">
        <v>1851</v>
      </c>
    </row>
    <row r="7" customFormat="false" ht="15" hidden="false" customHeight="false" outlineLevel="0" collapsed="false">
      <c r="A7" s="10" t="s">
        <v>51</v>
      </c>
      <c r="B7" s="10" t="s">
        <v>1851</v>
      </c>
    </row>
    <row r="8" customFormat="false" ht="15" hidden="false" customHeight="false" outlineLevel="0" collapsed="false">
      <c r="A8" s="10" t="s">
        <v>77</v>
      </c>
      <c r="B8" s="10" t="s">
        <v>1851</v>
      </c>
    </row>
    <row r="9" customFormat="false" ht="15" hidden="false" customHeight="false" outlineLevel="0" collapsed="false">
      <c r="A9" s="10" t="s">
        <v>65</v>
      </c>
      <c r="B9" s="10" t="s">
        <v>1851</v>
      </c>
    </row>
    <row r="10" customFormat="false" ht="15" hidden="false" customHeight="false" outlineLevel="0" collapsed="false">
      <c r="A10" s="10" t="s">
        <v>71</v>
      </c>
      <c r="B10" s="10" t="s">
        <v>1851</v>
      </c>
    </row>
    <row r="11" customFormat="false" ht="15" hidden="false" customHeight="false" outlineLevel="0" collapsed="false">
      <c r="A11" s="10" t="s">
        <v>67</v>
      </c>
      <c r="B11" s="10" t="s">
        <v>1851</v>
      </c>
    </row>
    <row r="12" customFormat="false" ht="15" hidden="false" customHeight="false" outlineLevel="0" collapsed="false">
      <c r="A12" s="10" t="s">
        <v>133</v>
      </c>
      <c r="B12" s="10" t="s">
        <v>1851</v>
      </c>
    </row>
    <row r="13" customFormat="false" ht="15" hidden="false" customHeight="false" outlineLevel="0" collapsed="false">
      <c r="A13" s="10" t="s">
        <v>137</v>
      </c>
      <c r="B13" s="10" t="s">
        <v>1851</v>
      </c>
    </row>
    <row r="14" customFormat="false" ht="15" hidden="false" customHeight="false" outlineLevel="0" collapsed="false">
      <c r="A14" s="10" t="s">
        <v>125</v>
      </c>
      <c r="B14" s="10" t="s">
        <v>1851</v>
      </c>
    </row>
    <row r="15" customFormat="false" ht="15" hidden="false" customHeight="false" outlineLevel="0" collapsed="false">
      <c r="A15" s="10" t="s">
        <v>139</v>
      </c>
      <c r="B15" s="10" t="s">
        <v>1851</v>
      </c>
    </row>
    <row r="16" customFormat="false" ht="15" hidden="false" customHeight="false" outlineLevel="0" collapsed="false">
      <c r="A16" s="10" t="s">
        <v>73</v>
      </c>
      <c r="B16" s="10" t="s">
        <v>1851</v>
      </c>
    </row>
    <row r="17" customFormat="false" ht="15" hidden="false" customHeight="false" outlineLevel="0" collapsed="false">
      <c r="A17" s="10" t="s">
        <v>117</v>
      </c>
      <c r="B17" s="10" t="s">
        <v>1851</v>
      </c>
    </row>
    <row r="18" customFormat="false" ht="15" hidden="false" customHeight="false" outlineLevel="0" collapsed="false">
      <c r="A18" s="10" t="s">
        <v>163</v>
      </c>
      <c r="B18" s="10" t="s">
        <v>1851</v>
      </c>
    </row>
    <row r="19" customFormat="false" ht="15" hidden="false" customHeight="false" outlineLevel="0" collapsed="false">
      <c r="A19" s="10" t="s">
        <v>69</v>
      </c>
      <c r="B19" s="10" t="s">
        <v>1851</v>
      </c>
    </row>
    <row r="20" customFormat="false" ht="15" hidden="false" customHeight="false" outlineLevel="0" collapsed="false">
      <c r="A20" s="10" t="s">
        <v>91</v>
      </c>
      <c r="B20" s="10" t="s">
        <v>1851</v>
      </c>
    </row>
    <row r="21" customFormat="false" ht="15" hidden="false" customHeight="false" outlineLevel="0" collapsed="false">
      <c r="A21" s="10" t="s">
        <v>95</v>
      </c>
      <c r="B21" s="10" t="s">
        <v>1851</v>
      </c>
    </row>
    <row r="22" customFormat="false" ht="15" hidden="false" customHeight="false" outlineLevel="0" collapsed="false">
      <c r="A22" s="10" t="s">
        <v>103</v>
      </c>
      <c r="B22" s="10" t="s">
        <v>1851</v>
      </c>
    </row>
    <row r="23" customFormat="false" ht="15" hidden="false" customHeight="false" outlineLevel="0" collapsed="false">
      <c r="A23" s="10" t="s">
        <v>141</v>
      </c>
      <c r="B23" s="10" t="s">
        <v>1851</v>
      </c>
    </row>
    <row r="24" customFormat="false" ht="15" hidden="false" customHeight="false" outlineLevel="0" collapsed="false">
      <c r="A24" s="10" t="s">
        <v>107</v>
      </c>
      <c r="B24" s="10" t="s">
        <v>1851</v>
      </c>
    </row>
    <row r="25" customFormat="false" ht="15" hidden="false" customHeight="false" outlineLevel="0" collapsed="false">
      <c r="A25" s="10" t="s">
        <v>171</v>
      </c>
      <c r="B25" s="10" t="s">
        <v>1851</v>
      </c>
    </row>
    <row r="26" customFormat="false" ht="15" hidden="false" customHeight="false" outlineLevel="0" collapsed="false">
      <c r="A26" s="10" t="s">
        <v>93</v>
      </c>
      <c r="B26" s="10" t="s">
        <v>1851</v>
      </c>
    </row>
    <row r="27" customFormat="false" ht="15" hidden="false" customHeight="false" outlineLevel="0" collapsed="false">
      <c r="A27" s="10" t="s">
        <v>85</v>
      </c>
      <c r="B27" s="10" t="s">
        <v>1851</v>
      </c>
    </row>
    <row r="28" customFormat="false" ht="15" hidden="false" customHeight="false" outlineLevel="0" collapsed="false">
      <c r="A28" s="10" t="s">
        <v>202</v>
      </c>
      <c r="B28" s="10" t="s">
        <v>1851</v>
      </c>
    </row>
    <row r="29" customFormat="false" ht="15" hidden="false" customHeight="false" outlineLevel="0" collapsed="false">
      <c r="A29" s="10" t="s">
        <v>131</v>
      </c>
      <c r="B29" s="10" t="s">
        <v>1851</v>
      </c>
    </row>
    <row r="30" customFormat="false" ht="15" hidden="false" customHeight="false" outlineLevel="0" collapsed="false">
      <c r="A30" s="10" t="s">
        <v>167</v>
      </c>
      <c r="B30" s="10" t="s">
        <v>1851</v>
      </c>
    </row>
    <row r="31" customFormat="false" ht="15" hidden="false" customHeight="false" outlineLevel="0" collapsed="false">
      <c r="A31" s="10" t="s">
        <v>180</v>
      </c>
      <c r="B31" s="10" t="s">
        <v>1851</v>
      </c>
    </row>
    <row r="32" customFormat="false" ht="15" hidden="false" customHeight="false" outlineLevel="0" collapsed="false">
      <c r="A32" s="10" t="s">
        <v>159</v>
      </c>
      <c r="B32" s="10" t="s">
        <v>1851</v>
      </c>
    </row>
    <row r="33" customFormat="false" ht="15" hidden="false" customHeight="false" outlineLevel="0" collapsed="false">
      <c r="A33" s="10" t="s">
        <v>198</v>
      </c>
      <c r="B33" s="10" t="s">
        <v>1851</v>
      </c>
    </row>
    <row r="34" customFormat="false" ht="15" hidden="false" customHeight="false" outlineLevel="0" collapsed="false">
      <c r="A34" s="10" t="s">
        <v>147</v>
      </c>
      <c r="B34" s="10" t="s">
        <v>1851</v>
      </c>
    </row>
    <row r="35" customFormat="false" ht="15" hidden="false" customHeight="false" outlineLevel="0" collapsed="false">
      <c r="A35" s="10" t="s">
        <v>153</v>
      </c>
      <c r="B35" s="10" t="s">
        <v>1851</v>
      </c>
    </row>
    <row r="36" customFormat="false" ht="15" hidden="false" customHeight="false" outlineLevel="0" collapsed="false">
      <c r="A36" s="10" t="s">
        <v>89</v>
      </c>
      <c r="B36" s="10" t="s">
        <v>1851</v>
      </c>
    </row>
    <row r="37" customFormat="false" ht="15" hidden="false" customHeight="false" outlineLevel="0" collapsed="false">
      <c r="A37" s="10" t="s">
        <v>165</v>
      </c>
      <c r="B37" s="10" t="s">
        <v>1851</v>
      </c>
    </row>
    <row r="38" customFormat="false" ht="15" hidden="false" customHeight="false" outlineLevel="0" collapsed="false">
      <c r="A38" s="10" t="s">
        <v>97</v>
      </c>
      <c r="B38" s="10" t="s">
        <v>1851</v>
      </c>
    </row>
    <row r="39" customFormat="false" ht="15" hidden="false" customHeight="false" outlineLevel="0" collapsed="false">
      <c r="A39" s="10" t="s">
        <v>194</v>
      </c>
      <c r="B39" s="10" t="s">
        <v>1851</v>
      </c>
    </row>
    <row r="40" customFormat="false" ht="15" hidden="false" customHeight="false" outlineLevel="0" collapsed="false">
      <c r="A40" s="10" t="s">
        <v>83</v>
      </c>
      <c r="B40" s="10" t="s">
        <v>1851</v>
      </c>
    </row>
    <row r="41" customFormat="false" ht="15" hidden="false" customHeight="false" outlineLevel="0" collapsed="false">
      <c r="A41" s="10" t="s">
        <v>204</v>
      </c>
      <c r="B41" s="10" t="s">
        <v>1851</v>
      </c>
    </row>
    <row r="42" customFormat="false" ht="15" hidden="false" customHeight="false" outlineLevel="0" collapsed="false">
      <c r="A42" s="10" t="s">
        <v>99</v>
      </c>
      <c r="B42" s="10" t="s">
        <v>1851</v>
      </c>
    </row>
    <row r="43" customFormat="false" ht="15" hidden="false" customHeight="false" outlineLevel="0" collapsed="false">
      <c r="A43" s="10" t="s">
        <v>113</v>
      </c>
      <c r="B43" s="10" t="s">
        <v>1851</v>
      </c>
    </row>
    <row r="44" customFormat="false" ht="15" hidden="false" customHeight="false" outlineLevel="0" collapsed="false">
      <c r="A44" s="10" t="s">
        <v>227</v>
      </c>
      <c r="B44" s="10" t="s">
        <v>1851</v>
      </c>
    </row>
    <row r="45" customFormat="false" ht="15" hidden="false" customHeight="false" outlineLevel="0" collapsed="false">
      <c r="A45" s="10" t="s">
        <v>210</v>
      </c>
      <c r="B45" s="10" t="s">
        <v>1851</v>
      </c>
    </row>
    <row r="46" customFormat="false" ht="15" hidden="false" customHeight="false" outlineLevel="0" collapsed="false">
      <c r="A46" s="10" t="s">
        <v>218</v>
      </c>
      <c r="B46" s="10" t="s">
        <v>1851</v>
      </c>
    </row>
    <row r="47" customFormat="false" ht="15" hidden="false" customHeight="false" outlineLevel="0" collapsed="false">
      <c r="A47" s="10" t="s">
        <v>174</v>
      </c>
      <c r="B47" s="10" t="s">
        <v>1851</v>
      </c>
    </row>
    <row r="48" customFormat="false" ht="15" hidden="false" customHeight="false" outlineLevel="0" collapsed="false">
      <c r="A48" s="10" t="s">
        <v>200</v>
      </c>
      <c r="B48" s="10" t="s">
        <v>1851</v>
      </c>
    </row>
    <row r="49" customFormat="false" ht="15" hidden="false" customHeight="false" outlineLevel="0" collapsed="false">
      <c r="A49" s="10" t="s">
        <v>143</v>
      </c>
      <c r="B49" s="10" t="s">
        <v>1851</v>
      </c>
    </row>
    <row r="50" customFormat="false" ht="15" hidden="false" customHeight="false" outlineLevel="0" collapsed="false">
      <c r="A50" s="10" t="s">
        <v>216</v>
      </c>
      <c r="B50" s="10" t="s">
        <v>1851</v>
      </c>
    </row>
    <row r="51" customFormat="false" ht="15" hidden="false" customHeight="false" outlineLevel="0" collapsed="false">
      <c r="A51" s="10" t="s">
        <v>223</v>
      </c>
      <c r="B51" s="10" t="s">
        <v>1851</v>
      </c>
    </row>
    <row r="52" customFormat="false" ht="15" hidden="false" customHeight="false" outlineLevel="0" collapsed="false">
      <c r="A52" s="10" t="s">
        <v>101</v>
      </c>
      <c r="B52" s="10" t="s">
        <v>1851</v>
      </c>
    </row>
    <row r="53" customFormat="false" ht="15" hidden="false" customHeight="false" outlineLevel="0" collapsed="false">
      <c r="A53" s="10" t="s">
        <v>192</v>
      </c>
      <c r="B53" s="10" t="s">
        <v>1851</v>
      </c>
    </row>
    <row r="54" customFormat="false" ht="15" hidden="false" customHeight="false" outlineLevel="0" collapsed="false">
      <c r="A54" s="10" t="s">
        <v>196</v>
      </c>
      <c r="B54" s="10" t="s">
        <v>1851</v>
      </c>
    </row>
    <row r="55" customFormat="false" ht="15" hidden="false" customHeight="false" outlineLevel="0" collapsed="false">
      <c r="A55" s="10" t="s">
        <v>186</v>
      </c>
      <c r="B55" s="10" t="s">
        <v>1851</v>
      </c>
    </row>
    <row r="56" customFormat="false" ht="15" hidden="false" customHeight="false" outlineLevel="0" collapsed="false">
      <c r="A56" s="10" t="s">
        <v>225</v>
      </c>
      <c r="B56" s="10" t="s">
        <v>1851</v>
      </c>
    </row>
    <row r="57" customFormat="false" ht="15" hidden="false" customHeight="false" outlineLevel="0" collapsed="false">
      <c r="A57" s="10" t="s">
        <v>206</v>
      </c>
      <c r="B57" s="10" t="s">
        <v>1851</v>
      </c>
    </row>
    <row r="58" customFormat="false" ht="15" hidden="false" customHeight="false" outlineLevel="0" collapsed="false">
      <c r="A58" s="10" t="s">
        <v>135</v>
      </c>
      <c r="B58" s="10" t="s">
        <v>1851</v>
      </c>
    </row>
    <row r="59" customFormat="false" ht="15" hidden="false" customHeight="false" outlineLevel="0" collapsed="false">
      <c r="A59" s="10" t="s">
        <v>188</v>
      </c>
      <c r="B59" s="10" t="s">
        <v>1851</v>
      </c>
    </row>
    <row r="60" customFormat="false" ht="15" hidden="false" customHeight="false" outlineLevel="0" collapsed="false">
      <c r="A60" s="10" t="s">
        <v>151</v>
      </c>
      <c r="B60" s="10" t="s">
        <v>1851</v>
      </c>
    </row>
    <row r="61" customFormat="false" ht="15" hidden="false" customHeight="false" outlineLevel="0" collapsed="false">
      <c r="A61" s="10" t="s">
        <v>214</v>
      </c>
      <c r="B61" s="10" t="s">
        <v>1851</v>
      </c>
    </row>
    <row r="62" customFormat="false" ht="15" hidden="false" customHeight="false" outlineLevel="0" collapsed="false">
      <c r="A62" s="10" t="s">
        <v>208</v>
      </c>
      <c r="B62" s="10" t="s">
        <v>1851</v>
      </c>
    </row>
    <row r="63" customFormat="false" ht="15" hidden="false" customHeight="false" outlineLevel="0" collapsed="false">
      <c r="A63" s="10" t="s">
        <v>123</v>
      </c>
      <c r="B63" s="10" t="s">
        <v>1851</v>
      </c>
    </row>
    <row r="64" customFormat="false" ht="15" hidden="false" customHeight="false" outlineLevel="0" collapsed="false">
      <c r="A64" s="10" t="s">
        <v>252</v>
      </c>
      <c r="B64" s="10" t="s">
        <v>1851</v>
      </c>
    </row>
    <row r="65" customFormat="false" ht="15" hidden="false" customHeight="false" outlineLevel="0" collapsed="false">
      <c r="A65" s="10" t="s">
        <v>242</v>
      </c>
      <c r="B65" s="10" t="s">
        <v>1851</v>
      </c>
    </row>
    <row r="66" customFormat="false" ht="15" hidden="false" customHeight="false" outlineLevel="0" collapsed="false">
      <c r="A66" s="10" t="s">
        <v>343</v>
      </c>
      <c r="B66" s="10" t="s">
        <v>1851</v>
      </c>
    </row>
    <row r="67" customFormat="false" ht="15" hidden="false" customHeight="false" outlineLevel="0" collapsed="false">
      <c r="A67" s="10" t="s">
        <v>274</v>
      </c>
      <c r="B67" s="10" t="s">
        <v>1851</v>
      </c>
    </row>
    <row r="68" customFormat="false" ht="15" hidden="false" customHeight="false" outlineLevel="0" collapsed="false">
      <c r="A68" s="10" t="s">
        <v>237</v>
      </c>
      <c r="B68" s="10" t="s">
        <v>1851</v>
      </c>
    </row>
    <row r="69" customFormat="false" ht="15" hidden="false" customHeight="false" outlineLevel="0" collapsed="false">
      <c r="A69" s="10" t="s">
        <v>292</v>
      </c>
      <c r="B69" s="10" t="s">
        <v>1851</v>
      </c>
    </row>
    <row r="70" customFormat="false" ht="15" hidden="false" customHeight="false" outlineLevel="0" collapsed="false">
      <c r="A70" s="10" t="s">
        <v>260</v>
      </c>
      <c r="B70" s="10" t="s">
        <v>1851</v>
      </c>
    </row>
    <row r="71" customFormat="false" ht="15" hidden="false" customHeight="false" outlineLevel="0" collapsed="false">
      <c r="A71" s="10" t="s">
        <v>270</v>
      </c>
      <c r="B71" s="10" t="s">
        <v>1851</v>
      </c>
    </row>
    <row r="72" customFormat="false" ht="15" hidden="false" customHeight="false" outlineLevel="0" collapsed="false">
      <c r="A72" s="10" t="s">
        <v>320</v>
      </c>
      <c r="B72" s="10" t="s">
        <v>1851</v>
      </c>
    </row>
    <row r="73" customFormat="false" ht="15" hidden="false" customHeight="false" outlineLevel="0" collapsed="false">
      <c r="A73" s="10" t="s">
        <v>341</v>
      </c>
      <c r="B73" s="10" t="s">
        <v>1851</v>
      </c>
    </row>
    <row r="74" customFormat="false" ht="15" hidden="false" customHeight="false" outlineLevel="0" collapsed="false">
      <c r="A74" s="10" t="s">
        <v>288</v>
      </c>
      <c r="B74" s="10" t="s">
        <v>1851</v>
      </c>
    </row>
    <row r="75" customFormat="false" ht="15" hidden="false" customHeight="false" outlineLevel="0" collapsed="false">
      <c r="A75" s="10" t="s">
        <v>262</v>
      </c>
      <c r="B75" s="10" t="s">
        <v>1851</v>
      </c>
    </row>
    <row r="76" customFormat="false" ht="15" hidden="false" customHeight="false" outlineLevel="0" collapsed="false">
      <c r="A76" s="10" t="s">
        <v>345</v>
      </c>
      <c r="B76" s="10" t="s">
        <v>1851</v>
      </c>
    </row>
    <row r="77" customFormat="false" ht="15" hidden="false" customHeight="false" outlineLevel="0" collapsed="false">
      <c r="A77" s="10" t="s">
        <v>284</v>
      </c>
      <c r="B77" s="10" t="s">
        <v>1851</v>
      </c>
    </row>
    <row r="78" customFormat="false" ht="15" hidden="false" customHeight="false" outlineLevel="0" collapsed="false">
      <c r="A78" s="10" t="s">
        <v>254</v>
      </c>
      <c r="B78" s="10" t="s">
        <v>1851</v>
      </c>
    </row>
    <row r="79" customFormat="false" ht="15" hidden="false" customHeight="false" outlineLevel="0" collapsed="false">
      <c r="A79" s="10" t="s">
        <v>361</v>
      </c>
      <c r="B79" s="10" t="s">
        <v>1851</v>
      </c>
    </row>
    <row r="80" customFormat="false" ht="15" hidden="false" customHeight="false" outlineLevel="0" collapsed="false">
      <c r="A80" s="10" t="s">
        <v>349</v>
      </c>
      <c r="B80" s="10" t="s">
        <v>1851</v>
      </c>
    </row>
    <row r="81" customFormat="false" ht="15" hidden="false" customHeight="false" outlineLevel="0" collapsed="false">
      <c r="A81" s="10" t="s">
        <v>246</v>
      </c>
      <c r="B81" s="10" t="s">
        <v>1851</v>
      </c>
    </row>
    <row r="82" customFormat="false" ht="15" hidden="false" customHeight="false" outlineLevel="0" collapsed="false">
      <c r="A82" s="10" t="s">
        <v>385</v>
      </c>
      <c r="B82" s="10" t="s">
        <v>1851</v>
      </c>
    </row>
    <row r="83" customFormat="false" ht="15" hidden="false" customHeight="false" outlineLevel="0" collapsed="false">
      <c r="A83" s="10" t="s">
        <v>325</v>
      </c>
      <c r="B83" s="10" t="s">
        <v>1851</v>
      </c>
    </row>
    <row r="84" customFormat="false" ht="15" hidden="false" customHeight="false" outlineLevel="0" collapsed="false">
      <c r="A84" s="10" t="s">
        <v>248</v>
      </c>
      <c r="B84" s="10" t="s">
        <v>1851</v>
      </c>
    </row>
    <row r="85" customFormat="false" ht="15" hidden="false" customHeight="false" outlineLevel="0" collapsed="false">
      <c r="A85" s="10" t="s">
        <v>266</v>
      </c>
      <c r="B85" s="10" t="s">
        <v>1851</v>
      </c>
    </row>
    <row r="86" customFormat="false" ht="15" hidden="false" customHeight="false" outlineLevel="0" collapsed="false">
      <c r="A86" s="10" t="s">
        <v>290</v>
      </c>
      <c r="B86" s="10" t="s">
        <v>1851</v>
      </c>
    </row>
    <row r="87" customFormat="false" ht="15" hidden="false" customHeight="false" outlineLevel="0" collapsed="false">
      <c r="A87" s="10" t="s">
        <v>300</v>
      </c>
      <c r="B87" s="10" t="s">
        <v>1851</v>
      </c>
    </row>
    <row r="88" customFormat="false" ht="15" hidden="false" customHeight="false" outlineLevel="0" collapsed="false">
      <c r="A88" s="10" t="s">
        <v>337</v>
      </c>
      <c r="B88" s="10" t="s">
        <v>1851</v>
      </c>
    </row>
    <row r="89" customFormat="false" ht="15" hidden="false" customHeight="false" outlineLevel="0" collapsed="false">
      <c r="A89" s="10" t="s">
        <v>276</v>
      </c>
      <c r="B89" s="10" t="s">
        <v>1851</v>
      </c>
    </row>
    <row r="90" customFormat="false" ht="15" hidden="false" customHeight="false" outlineLevel="0" collapsed="false">
      <c r="A90" s="10" t="s">
        <v>369</v>
      </c>
      <c r="B90" s="10" t="s">
        <v>1851</v>
      </c>
    </row>
    <row r="91" customFormat="false" ht="15" hidden="false" customHeight="false" outlineLevel="0" collapsed="false">
      <c r="A91" s="10" t="s">
        <v>306</v>
      </c>
      <c r="B91" s="10" t="s">
        <v>1851</v>
      </c>
    </row>
    <row r="92" customFormat="false" ht="15" hidden="false" customHeight="false" outlineLevel="0" collapsed="false">
      <c r="A92" s="10" t="s">
        <v>371</v>
      </c>
      <c r="B92" s="10" t="s">
        <v>1851</v>
      </c>
    </row>
    <row r="93" customFormat="false" ht="15" hidden="false" customHeight="false" outlineLevel="0" collapsed="false">
      <c r="A93" s="10" t="s">
        <v>235</v>
      </c>
      <c r="B93" s="10" t="s">
        <v>1851</v>
      </c>
    </row>
    <row r="94" customFormat="false" ht="15" hidden="false" customHeight="false" outlineLevel="0" collapsed="false">
      <c r="A94" s="10" t="s">
        <v>383</v>
      </c>
      <c r="B94" s="10" t="s">
        <v>1851</v>
      </c>
    </row>
    <row r="95" customFormat="false" ht="15" hidden="false" customHeight="false" outlineLevel="0" collapsed="false">
      <c r="A95" s="10" t="s">
        <v>302</v>
      </c>
      <c r="B95" s="10" t="s">
        <v>1851</v>
      </c>
    </row>
    <row r="96" customFormat="false" ht="15" hidden="false" customHeight="false" outlineLevel="0" collapsed="false">
      <c r="A96" s="10" t="s">
        <v>405</v>
      </c>
      <c r="B96" s="10" t="s">
        <v>1851</v>
      </c>
    </row>
    <row r="97" customFormat="false" ht="15" hidden="false" customHeight="false" outlineLevel="0" collapsed="false">
      <c r="A97" s="10" t="s">
        <v>375</v>
      </c>
      <c r="B97" s="10" t="s">
        <v>1851</v>
      </c>
    </row>
    <row r="98" customFormat="false" ht="15" hidden="false" customHeight="false" outlineLevel="0" collapsed="false">
      <c r="A98" s="10" t="s">
        <v>250</v>
      </c>
      <c r="B98" s="10" t="s">
        <v>1851</v>
      </c>
    </row>
    <row r="99" customFormat="false" ht="15" hidden="false" customHeight="false" outlineLevel="0" collapsed="false">
      <c r="A99" s="10" t="s">
        <v>363</v>
      </c>
      <c r="B99" s="10" t="s">
        <v>1851</v>
      </c>
    </row>
    <row r="100" customFormat="false" ht="15" hidden="false" customHeight="false" outlineLevel="0" collapsed="false">
      <c r="A100" s="10" t="s">
        <v>399</v>
      </c>
      <c r="B100" s="10" t="s">
        <v>1851</v>
      </c>
    </row>
    <row r="101" customFormat="false" ht="15" hidden="false" customHeight="false" outlineLevel="0" collapsed="false">
      <c r="A101" s="10" t="s">
        <v>310</v>
      </c>
      <c r="B101" s="10" t="s">
        <v>1851</v>
      </c>
    </row>
    <row r="102" customFormat="false" ht="15" hidden="false" customHeight="false" outlineLevel="0" collapsed="false">
      <c r="A102" s="10" t="s">
        <v>316</v>
      </c>
      <c r="B102" s="10" t="s">
        <v>1851</v>
      </c>
    </row>
    <row r="103" customFormat="false" ht="15" hidden="false" customHeight="false" outlineLevel="0" collapsed="false">
      <c r="A103" s="10" t="s">
        <v>339</v>
      </c>
      <c r="B103" s="10" t="s">
        <v>1851</v>
      </c>
    </row>
    <row r="104" customFormat="false" ht="15" hidden="false" customHeight="false" outlineLevel="0" collapsed="false">
      <c r="A104" s="10" t="s">
        <v>407</v>
      </c>
      <c r="B104" s="10" t="s">
        <v>1851</v>
      </c>
    </row>
    <row r="105" customFormat="false" ht="15" hidden="false" customHeight="false" outlineLevel="0" collapsed="false">
      <c r="A105" s="10" t="s">
        <v>355</v>
      </c>
      <c r="B105" s="10" t="s">
        <v>1851</v>
      </c>
    </row>
    <row r="106" customFormat="false" ht="15" hidden="false" customHeight="false" outlineLevel="0" collapsed="false">
      <c r="A106" s="10" t="s">
        <v>312</v>
      </c>
      <c r="B106" s="10" t="s">
        <v>1851</v>
      </c>
    </row>
    <row r="107" customFormat="false" ht="15" hidden="false" customHeight="false" outlineLevel="0" collapsed="false">
      <c r="A107" s="10" t="s">
        <v>393</v>
      </c>
      <c r="B107" s="10" t="s">
        <v>1851</v>
      </c>
    </row>
    <row r="108" customFormat="false" ht="15" hidden="false" customHeight="false" outlineLevel="0" collapsed="false">
      <c r="A108" s="10" t="s">
        <v>351</v>
      </c>
      <c r="B108" s="10" t="s">
        <v>1851</v>
      </c>
    </row>
    <row r="109" customFormat="false" ht="15" hidden="false" customHeight="false" outlineLevel="0" collapsed="false">
      <c r="A109" s="10" t="s">
        <v>304</v>
      </c>
      <c r="B109" s="10" t="s">
        <v>1851</v>
      </c>
    </row>
    <row r="110" customFormat="false" ht="15" hidden="false" customHeight="false" outlineLevel="0" collapsed="false">
      <c r="A110" s="10" t="s">
        <v>403</v>
      </c>
      <c r="B110" s="10" t="s">
        <v>1851</v>
      </c>
    </row>
    <row r="111" customFormat="false" ht="15" hidden="false" customHeight="false" outlineLevel="0" collapsed="false">
      <c r="A111" s="10" t="s">
        <v>373</v>
      </c>
      <c r="B111" s="10" t="s">
        <v>1851</v>
      </c>
    </row>
    <row r="112" customFormat="false" ht="15" hidden="false" customHeight="false" outlineLevel="0" collapsed="false">
      <c r="A112" s="10" t="s">
        <v>353</v>
      </c>
      <c r="B112" s="10" t="s">
        <v>1851</v>
      </c>
    </row>
    <row r="113" customFormat="false" ht="15" hidden="false" customHeight="false" outlineLevel="0" collapsed="false">
      <c r="A113" s="10" t="s">
        <v>323</v>
      </c>
      <c r="B113" s="10" t="s">
        <v>1851</v>
      </c>
    </row>
    <row r="114" customFormat="false" ht="15" hidden="false" customHeight="false" outlineLevel="0" collapsed="false">
      <c r="A114" s="10" t="s">
        <v>314</v>
      </c>
      <c r="B114" s="10" t="s">
        <v>1851</v>
      </c>
    </row>
    <row r="115" customFormat="false" ht="15" hidden="false" customHeight="false" outlineLevel="0" collapsed="false">
      <c r="A115" s="10" t="s">
        <v>381</v>
      </c>
      <c r="B115" s="10" t="s">
        <v>1851</v>
      </c>
    </row>
    <row r="116" customFormat="false" ht="15" hidden="false" customHeight="false" outlineLevel="0" collapsed="false">
      <c r="A116" s="10" t="s">
        <v>272</v>
      </c>
      <c r="B116" s="10" t="s">
        <v>1851</v>
      </c>
    </row>
    <row r="117" customFormat="false" ht="15" hidden="false" customHeight="false" outlineLevel="0" collapsed="false">
      <c r="A117" s="10" t="s">
        <v>397</v>
      </c>
      <c r="B117" s="10" t="s">
        <v>1851</v>
      </c>
    </row>
    <row r="118" customFormat="false" ht="15" hidden="false" customHeight="false" outlineLevel="0" collapsed="false">
      <c r="A118" s="10" t="s">
        <v>327</v>
      </c>
      <c r="B118" s="10" t="s">
        <v>1851</v>
      </c>
    </row>
    <row r="119" customFormat="false" ht="15" hidden="false" customHeight="false" outlineLevel="0" collapsed="false">
      <c r="A119" s="10" t="s">
        <v>286</v>
      </c>
      <c r="B119" s="10" t="s">
        <v>1851</v>
      </c>
    </row>
    <row r="120" customFormat="false" ht="15" hidden="false" customHeight="false" outlineLevel="0" collapsed="false">
      <c r="A120" s="10" t="s">
        <v>240</v>
      </c>
      <c r="B120" s="10" t="s">
        <v>1851</v>
      </c>
    </row>
    <row r="121" customFormat="false" ht="15" hidden="false" customHeight="false" outlineLevel="0" collapsed="false">
      <c r="A121" s="10" t="s">
        <v>296</v>
      </c>
      <c r="B121" s="10" t="s">
        <v>1851</v>
      </c>
    </row>
    <row r="122" customFormat="false" ht="15" hidden="false" customHeight="false" outlineLevel="0" collapsed="false">
      <c r="A122" s="10" t="s">
        <v>268</v>
      </c>
      <c r="B122" s="10" t="s">
        <v>1851</v>
      </c>
    </row>
    <row r="123" customFormat="false" ht="15" hidden="false" customHeight="false" outlineLevel="0" collapsed="false">
      <c r="A123" s="10" t="s">
        <v>244</v>
      </c>
      <c r="B123" s="10" t="s">
        <v>1851</v>
      </c>
    </row>
    <row r="124" customFormat="false" ht="15" hidden="false" customHeight="false" outlineLevel="0" collapsed="false">
      <c r="A124" s="10" t="s">
        <v>294</v>
      </c>
      <c r="B124" s="10" t="s">
        <v>1851</v>
      </c>
    </row>
    <row r="125" customFormat="false" ht="15" hidden="false" customHeight="false" outlineLevel="0" collapsed="false">
      <c r="A125" s="10" t="s">
        <v>391</v>
      </c>
      <c r="B125" s="10" t="s">
        <v>1851</v>
      </c>
    </row>
    <row r="126" customFormat="false" ht="15" hidden="false" customHeight="false" outlineLevel="0" collapsed="false">
      <c r="A126" s="10" t="s">
        <v>411</v>
      </c>
      <c r="B126" s="10" t="s">
        <v>1851</v>
      </c>
    </row>
    <row r="127" customFormat="false" ht="15" hidden="false" customHeight="false" outlineLevel="0" collapsed="false">
      <c r="A127" s="10" t="s">
        <v>365</v>
      </c>
      <c r="B127" s="10" t="s">
        <v>1851</v>
      </c>
    </row>
    <row r="128" customFormat="false" ht="15" hidden="false" customHeight="false" outlineLevel="0" collapsed="false">
      <c r="A128" s="10" t="s">
        <v>357</v>
      </c>
      <c r="B128" s="10" t="s">
        <v>1851</v>
      </c>
    </row>
    <row r="129" customFormat="false" ht="15" hidden="false" customHeight="false" outlineLevel="0" collapsed="false">
      <c r="A129" s="10" t="s">
        <v>331</v>
      </c>
      <c r="B129" s="10" t="s">
        <v>1851</v>
      </c>
    </row>
    <row r="130" customFormat="false" ht="15" hidden="false" customHeight="false" outlineLevel="0" collapsed="false">
      <c r="A130" s="10" t="s">
        <v>282</v>
      </c>
      <c r="B130" s="10" t="s">
        <v>1851</v>
      </c>
    </row>
    <row r="131" customFormat="false" ht="15" hidden="false" customHeight="false" outlineLevel="0" collapsed="false">
      <c r="A131" s="10" t="s">
        <v>367</v>
      </c>
      <c r="B131" s="10" t="s">
        <v>1851</v>
      </c>
    </row>
    <row r="132" customFormat="false" ht="15" hidden="false" customHeight="false" outlineLevel="0" collapsed="false">
      <c r="A132" s="10" t="s">
        <v>264</v>
      </c>
      <c r="B132" s="10" t="s">
        <v>1851</v>
      </c>
    </row>
    <row r="133" customFormat="false" ht="15" hidden="false" customHeight="false" outlineLevel="0" collapsed="false">
      <c r="A133" s="10" t="s">
        <v>395</v>
      </c>
      <c r="B133" s="10" t="s">
        <v>1851</v>
      </c>
    </row>
    <row r="134" customFormat="false" ht="15" hidden="false" customHeight="false" outlineLevel="0" collapsed="false">
      <c r="A134" s="10" t="s">
        <v>233</v>
      </c>
      <c r="B134" s="10" t="s">
        <v>1851</v>
      </c>
    </row>
    <row r="135" customFormat="false" ht="15" hidden="false" customHeight="false" outlineLevel="0" collapsed="false">
      <c r="A135" s="10" t="s">
        <v>359</v>
      </c>
      <c r="B135" s="10" t="s">
        <v>1851</v>
      </c>
    </row>
    <row r="136" customFormat="false" ht="15" hidden="false" customHeight="false" outlineLevel="0" collapsed="false">
      <c r="A136" s="10" t="s">
        <v>409</v>
      </c>
      <c r="B136" s="10" t="s">
        <v>1851</v>
      </c>
    </row>
    <row r="137" customFormat="false" ht="15" hidden="false" customHeight="false" outlineLevel="0" collapsed="false">
      <c r="A137" s="10" t="s">
        <v>427</v>
      </c>
      <c r="B137" s="10" t="s">
        <v>1851</v>
      </c>
    </row>
    <row r="138" customFormat="false" ht="15" hidden="false" customHeight="false" outlineLevel="0" collapsed="false">
      <c r="A138" s="10" t="s">
        <v>441</v>
      </c>
      <c r="B138" s="10" t="s">
        <v>1851</v>
      </c>
    </row>
    <row r="139" customFormat="false" ht="15" hidden="false" customHeight="false" outlineLevel="0" collapsed="false">
      <c r="A139" s="10" t="s">
        <v>419</v>
      </c>
      <c r="B139" s="10" t="s">
        <v>1851</v>
      </c>
    </row>
    <row r="140" customFormat="false" ht="15" hidden="false" customHeight="false" outlineLevel="0" collapsed="false">
      <c r="A140" s="10" t="s">
        <v>544</v>
      </c>
      <c r="B140" s="10" t="s">
        <v>1851</v>
      </c>
    </row>
    <row r="141" customFormat="false" ht="15" hidden="false" customHeight="false" outlineLevel="0" collapsed="false">
      <c r="A141" s="10" t="s">
        <v>439</v>
      </c>
      <c r="B141" s="10" t="s">
        <v>1851</v>
      </c>
    </row>
    <row r="142" customFormat="false" ht="15" hidden="false" customHeight="false" outlineLevel="0" collapsed="false">
      <c r="A142" s="10" t="s">
        <v>463</v>
      </c>
      <c r="B142" s="10" t="s">
        <v>1851</v>
      </c>
    </row>
    <row r="143" customFormat="false" ht="15" hidden="false" customHeight="false" outlineLevel="0" collapsed="false">
      <c r="A143" s="10" t="s">
        <v>453</v>
      </c>
      <c r="B143" s="10" t="s">
        <v>1851</v>
      </c>
    </row>
    <row r="144" customFormat="false" ht="15" hidden="false" customHeight="false" outlineLevel="0" collapsed="false">
      <c r="A144" s="10" t="s">
        <v>465</v>
      </c>
      <c r="B144" s="10" t="s">
        <v>1851</v>
      </c>
    </row>
    <row r="145" customFormat="false" ht="15" hidden="false" customHeight="false" outlineLevel="0" collapsed="false">
      <c r="A145" s="10" t="s">
        <v>582</v>
      </c>
      <c r="B145" s="10" t="s">
        <v>1851</v>
      </c>
    </row>
    <row r="146" customFormat="false" ht="15" hidden="false" customHeight="false" outlineLevel="0" collapsed="false">
      <c r="A146" s="10" t="s">
        <v>534</v>
      </c>
      <c r="B146" s="10" t="s">
        <v>1851</v>
      </c>
    </row>
    <row r="147" customFormat="false" ht="15" hidden="false" customHeight="false" outlineLevel="0" collapsed="false">
      <c r="A147" s="10" t="s">
        <v>459</v>
      </c>
      <c r="B147" s="10" t="s">
        <v>1851</v>
      </c>
    </row>
    <row r="148" customFormat="false" ht="15" hidden="false" customHeight="false" outlineLevel="0" collapsed="false">
      <c r="A148" s="10" t="s">
        <v>429</v>
      </c>
      <c r="B148" s="10" t="s">
        <v>1851</v>
      </c>
    </row>
    <row r="149" customFormat="false" ht="15" hidden="false" customHeight="false" outlineLevel="0" collapsed="false">
      <c r="A149" s="10" t="s">
        <v>433</v>
      </c>
      <c r="B149" s="10" t="s">
        <v>1851</v>
      </c>
    </row>
    <row r="150" customFormat="false" ht="15" hidden="false" customHeight="false" outlineLevel="0" collapsed="false">
      <c r="A150" s="10" t="s">
        <v>425</v>
      </c>
      <c r="B150" s="10" t="s">
        <v>1851</v>
      </c>
    </row>
    <row r="151" customFormat="false" ht="15" hidden="false" customHeight="false" outlineLevel="0" collapsed="false">
      <c r="A151" s="10" t="s">
        <v>445</v>
      </c>
      <c r="B151" s="10" t="s">
        <v>1851</v>
      </c>
    </row>
    <row r="152" customFormat="false" ht="15" hidden="false" customHeight="false" outlineLevel="0" collapsed="false">
      <c r="A152" s="10" t="s">
        <v>451</v>
      </c>
      <c r="B152" s="10" t="s">
        <v>1851</v>
      </c>
    </row>
    <row r="153" customFormat="false" ht="15" hidden="false" customHeight="false" outlineLevel="0" collapsed="false">
      <c r="A153" s="10" t="s">
        <v>488</v>
      </c>
      <c r="B153" s="10" t="s">
        <v>1851</v>
      </c>
    </row>
    <row r="154" customFormat="false" ht="15" hidden="false" customHeight="false" outlineLevel="0" collapsed="false">
      <c r="A154" s="10" t="s">
        <v>482</v>
      </c>
      <c r="B154" s="10" t="s">
        <v>1851</v>
      </c>
    </row>
    <row r="155" customFormat="false" ht="15" hidden="false" customHeight="false" outlineLevel="0" collapsed="false">
      <c r="A155" s="10" t="s">
        <v>437</v>
      </c>
      <c r="B155" s="10" t="s">
        <v>1851</v>
      </c>
    </row>
    <row r="156" customFormat="false" ht="15" hidden="false" customHeight="false" outlineLevel="0" collapsed="false">
      <c r="A156" s="10" t="s">
        <v>525</v>
      </c>
      <c r="B156" s="10" t="s">
        <v>1851</v>
      </c>
    </row>
    <row r="157" customFormat="false" ht="15" hidden="false" customHeight="false" outlineLevel="0" collapsed="false">
      <c r="A157" s="10" t="s">
        <v>529</v>
      </c>
      <c r="B157" s="10" t="s">
        <v>1851</v>
      </c>
    </row>
    <row r="158" customFormat="false" ht="15" hidden="false" customHeight="false" outlineLevel="0" collapsed="false">
      <c r="A158" s="10" t="s">
        <v>511</v>
      </c>
      <c r="B158" s="10" t="s">
        <v>1851</v>
      </c>
    </row>
    <row r="159" customFormat="false" ht="15" hidden="false" customHeight="false" outlineLevel="0" collapsed="false">
      <c r="A159" s="10" t="s">
        <v>447</v>
      </c>
      <c r="B159" s="10" t="s">
        <v>1851</v>
      </c>
    </row>
    <row r="160" customFormat="false" ht="15" hidden="false" customHeight="false" outlineLevel="0" collapsed="false">
      <c r="A160" s="10" t="s">
        <v>542</v>
      </c>
      <c r="B160" s="10" t="s">
        <v>1851</v>
      </c>
    </row>
    <row r="161" customFormat="false" ht="15" hidden="false" customHeight="false" outlineLevel="0" collapsed="false">
      <c r="A161" s="10" t="s">
        <v>423</v>
      </c>
      <c r="B161" s="10" t="s">
        <v>1851</v>
      </c>
    </row>
    <row r="162" customFormat="false" ht="15" hidden="false" customHeight="false" outlineLevel="0" collapsed="false">
      <c r="A162" s="10" t="s">
        <v>413</v>
      </c>
      <c r="B162" s="10" t="s">
        <v>1851</v>
      </c>
    </row>
    <row r="163" customFormat="false" ht="15" hidden="false" customHeight="false" outlineLevel="0" collapsed="false">
      <c r="A163" s="10" t="s">
        <v>527</v>
      </c>
      <c r="B163" s="10" t="s">
        <v>1851</v>
      </c>
    </row>
    <row r="164" customFormat="false" ht="15" hidden="false" customHeight="false" outlineLevel="0" collapsed="false">
      <c r="A164" s="10" t="s">
        <v>415</v>
      </c>
      <c r="B164" s="10" t="s">
        <v>1851</v>
      </c>
    </row>
    <row r="165" customFormat="false" ht="15" hidden="false" customHeight="false" outlineLevel="0" collapsed="false">
      <c r="A165" s="10" t="s">
        <v>564</v>
      </c>
      <c r="B165" s="10" t="s">
        <v>1851</v>
      </c>
    </row>
    <row r="166" customFormat="false" ht="15" hidden="false" customHeight="false" outlineLevel="0" collapsed="false">
      <c r="A166" s="10" t="s">
        <v>461</v>
      </c>
      <c r="B166" s="10" t="s">
        <v>1851</v>
      </c>
    </row>
    <row r="167" customFormat="false" ht="15" hidden="false" customHeight="false" outlineLevel="0" collapsed="false">
      <c r="A167" s="10" t="s">
        <v>490</v>
      </c>
      <c r="B167" s="10" t="s">
        <v>1851</v>
      </c>
    </row>
    <row r="168" customFormat="false" ht="15" hidden="false" customHeight="false" outlineLevel="0" collapsed="false">
      <c r="A168" s="10" t="s">
        <v>513</v>
      </c>
      <c r="B168" s="10" t="s">
        <v>1851</v>
      </c>
    </row>
    <row r="169" customFormat="false" ht="15" hidden="false" customHeight="false" outlineLevel="0" collapsed="false">
      <c r="A169" s="10" t="s">
        <v>519</v>
      </c>
      <c r="B169" s="10" t="s">
        <v>1851</v>
      </c>
    </row>
    <row r="170" customFormat="false" ht="15" hidden="false" customHeight="false" outlineLevel="0" collapsed="false">
      <c r="A170" s="10" t="s">
        <v>540</v>
      </c>
      <c r="B170" s="10" t="s">
        <v>1851</v>
      </c>
    </row>
    <row r="171" customFormat="false" ht="15" hidden="false" customHeight="false" outlineLevel="0" collapsed="false">
      <c r="A171" s="10" t="s">
        <v>421</v>
      </c>
      <c r="B171" s="10" t="s">
        <v>1851</v>
      </c>
    </row>
    <row r="172" customFormat="false" ht="15" hidden="false" customHeight="false" outlineLevel="0" collapsed="false">
      <c r="A172" s="10" t="s">
        <v>471</v>
      </c>
      <c r="B172" s="10" t="s">
        <v>1851</v>
      </c>
    </row>
    <row r="173" customFormat="false" ht="15" hidden="false" customHeight="false" outlineLevel="0" collapsed="false">
      <c r="A173" s="10" t="s">
        <v>562</v>
      </c>
      <c r="B173" s="10" t="s">
        <v>1851</v>
      </c>
    </row>
    <row r="174" customFormat="false" ht="15" hidden="false" customHeight="false" outlineLevel="0" collapsed="false">
      <c r="A174" s="10" t="s">
        <v>532</v>
      </c>
      <c r="B174" s="10" t="s">
        <v>1851</v>
      </c>
    </row>
    <row r="175" customFormat="false" ht="15" hidden="false" customHeight="false" outlineLevel="0" collapsed="false">
      <c r="A175" s="10" t="s">
        <v>497</v>
      </c>
      <c r="B175" s="10" t="s">
        <v>1851</v>
      </c>
    </row>
    <row r="176" customFormat="false" ht="15" hidden="false" customHeight="false" outlineLevel="0" collapsed="false">
      <c r="A176" s="10" t="s">
        <v>507</v>
      </c>
      <c r="B176" s="10" t="s">
        <v>1851</v>
      </c>
    </row>
    <row r="177" customFormat="false" ht="15" hidden="false" customHeight="false" outlineLevel="0" collapsed="false">
      <c r="A177" s="10" t="s">
        <v>503</v>
      </c>
      <c r="B177" s="10" t="s">
        <v>1851</v>
      </c>
    </row>
    <row r="178" customFormat="false" ht="15" hidden="false" customHeight="false" outlineLevel="0" collapsed="false">
      <c r="A178" s="10" t="s">
        <v>576</v>
      </c>
      <c r="B178" s="10" t="s">
        <v>1851</v>
      </c>
    </row>
    <row r="179" customFormat="false" ht="15" hidden="false" customHeight="false" outlineLevel="0" collapsed="false">
      <c r="A179" s="10" t="s">
        <v>480</v>
      </c>
      <c r="B179" s="10" t="s">
        <v>1851</v>
      </c>
    </row>
    <row r="180" customFormat="false" ht="15" hidden="false" customHeight="false" outlineLevel="0" collapsed="false">
      <c r="A180" s="10" t="s">
        <v>457</v>
      </c>
      <c r="B180" s="10" t="s">
        <v>1851</v>
      </c>
    </row>
    <row r="181" customFormat="false" ht="15" hidden="false" customHeight="false" outlineLevel="0" collapsed="false">
      <c r="A181" s="10" t="s">
        <v>552</v>
      </c>
      <c r="B181" s="10" t="s">
        <v>1851</v>
      </c>
    </row>
    <row r="182" customFormat="false" ht="15" hidden="false" customHeight="false" outlineLevel="0" collapsed="false">
      <c r="A182" s="10" t="s">
        <v>548</v>
      </c>
      <c r="B182" s="10" t="s">
        <v>1851</v>
      </c>
    </row>
    <row r="183" customFormat="false" ht="15" hidden="false" customHeight="false" outlineLevel="0" collapsed="false">
      <c r="A183" s="10" t="s">
        <v>546</v>
      </c>
      <c r="B183" s="10" t="s">
        <v>1851</v>
      </c>
    </row>
    <row r="184" customFormat="false" ht="15" hidden="false" customHeight="false" outlineLevel="0" collapsed="false">
      <c r="A184" s="10" t="s">
        <v>515</v>
      </c>
      <c r="B184" s="10" t="s">
        <v>1851</v>
      </c>
    </row>
    <row r="185" customFormat="false" ht="15" hidden="false" customHeight="false" outlineLevel="0" collapsed="false">
      <c r="A185" s="10" t="s">
        <v>536</v>
      </c>
      <c r="B185" s="10" t="s">
        <v>1851</v>
      </c>
    </row>
    <row r="186" customFormat="false" ht="15" hidden="false" customHeight="false" outlineLevel="0" collapsed="false">
      <c r="A186" s="10" t="s">
        <v>486</v>
      </c>
      <c r="B186" s="10" t="s">
        <v>1851</v>
      </c>
    </row>
    <row r="187" customFormat="false" ht="15" hidden="false" customHeight="false" outlineLevel="0" collapsed="false">
      <c r="A187" s="10" t="s">
        <v>469</v>
      </c>
      <c r="B187" s="10" t="s">
        <v>1851</v>
      </c>
    </row>
    <row r="188" customFormat="false" ht="15" hidden="false" customHeight="false" outlineLevel="0" collapsed="false">
      <c r="A188" s="10" t="s">
        <v>538</v>
      </c>
      <c r="B188" s="10" t="s">
        <v>1851</v>
      </c>
    </row>
    <row r="189" customFormat="false" ht="15" hidden="false" customHeight="false" outlineLevel="0" collapsed="false">
      <c r="A189" s="10" t="s">
        <v>588</v>
      </c>
      <c r="B189" s="10" t="s">
        <v>1851</v>
      </c>
    </row>
    <row r="190" customFormat="false" ht="15" hidden="false" customHeight="false" outlineLevel="0" collapsed="false">
      <c r="A190" s="10" t="s">
        <v>499</v>
      </c>
      <c r="B190" s="10" t="s">
        <v>1851</v>
      </c>
    </row>
    <row r="191" customFormat="false" ht="15" hidden="false" customHeight="false" outlineLevel="0" collapsed="false">
      <c r="A191" s="10" t="s">
        <v>523</v>
      </c>
      <c r="B191" s="10" t="s">
        <v>1851</v>
      </c>
    </row>
    <row r="192" customFormat="false" ht="15" hidden="false" customHeight="false" outlineLevel="0" collapsed="false">
      <c r="A192" s="10" t="s">
        <v>435</v>
      </c>
      <c r="B192" s="10" t="s">
        <v>1851</v>
      </c>
    </row>
    <row r="193" customFormat="false" ht="15" hidden="false" customHeight="false" outlineLevel="0" collapsed="false">
      <c r="A193" s="10" t="s">
        <v>449</v>
      </c>
      <c r="B193" s="10" t="s">
        <v>1851</v>
      </c>
    </row>
    <row r="194" customFormat="false" ht="15" hidden="false" customHeight="false" outlineLevel="0" collapsed="false">
      <c r="A194" s="10" t="s">
        <v>572</v>
      </c>
      <c r="B194" s="10" t="s">
        <v>1851</v>
      </c>
    </row>
    <row r="195" customFormat="false" ht="15" hidden="false" customHeight="false" outlineLevel="0" collapsed="false">
      <c r="A195" s="10" t="s">
        <v>467</v>
      </c>
      <c r="B195" s="10" t="s">
        <v>1851</v>
      </c>
    </row>
    <row r="196" customFormat="false" ht="15" hidden="false" customHeight="false" outlineLevel="0" collapsed="false">
      <c r="A196" s="10" t="s">
        <v>593</v>
      </c>
      <c r="B196" s="10" t="s">
        <v>1851</v>
      </c>
    </row>
    <row r="197" customFormat="false" ht="15" hidden="false" customHeight="false" outlineLevel="0" collapsed="false">
      <c r="A197" s="10" t="s">
        <v>586</v>
      </c>
      <c r="B197" s="10" t="s">
        <v>1851</v>
      </c>
    </row>
    <row r="198" customFormat="false" ht="15" hidden="false" customHeight="false" outlineLevel="0" collapsed="false">
      <c r="A198" s="10" t="s">
        <v>560</v>
      </c>
      <c r="B198" s="10" t="s">
        <v>1851</v>
      </c>
    </row>
    <row r="199" customFormat="false" ht="15" hidden="false" customHeight="false" outlineLevel="0" collapsed="false">
      <c r="A199" s="10" t="s">
        <v>554</v>
      </c>
      <c r="B199" s="10" t="s">
        <v>1851</v>
      </c>
    </row>
    <row r="200" customFormat="false" ht="15" hidden="false" customHeight="false" outlineLevel="0" collapsed="false">
      <c r="A200" s="10" t="s">
        <v>517</v>
      </c>
      <c r="B200" s="10" t="s">
        <v>1851</v>
      </c>
    </row>
    <row r="201" customFormat="false" ht="15" hidden="false" customHeight="false" outlineLevel="0" collapsed="false">
      <c r="A201" s="10" t="s">
        <v>568</v>
      </c>
      <c r="B201" s="10" t="s">
        <v>1851</v>
      </c>
    </row>
    <row r="202" customFormat="false" ht="15" hidden="false" customHeight="false" outlineLevel="0" collapsed="false">
      <c r="A202" s="10" t="s">
        <v>578</v>
      </c>
      <c r="B202" s="10" t="s">
        <v>1851</v>
      </c>
    </row>
    <row r="203" customFormat="false" ht="15" hidden="false" customHeight="false" outlineLevel="0" collapsed="false">
      <c r="A203" s="10" t="s">
        <v>494</v>
      </c>
      <c r="B203" s="10" t="s">
        <v>1851</v>
      </c>
    </row>
    <row r="204" customFormat="false" ht="15" hidden="false" customHeight="false" outlineLevel="0" collapsed="false">
      <c r="A204" s="10" t="s">
        <v>584</v>
      </c>
      <c r="B204" s="10" t="s">
        <v>1851</v>
      </c>
    </row>
    <row r="205" customFormat="false" ht="15" hidden="false" customHeight="false" outlineLevel="0" collapsed="false">
      <c r="A205" s="10" t="s">
        <v>558</v>
      </c>
      <c r="B205" s="10" t="s">
        <v>1851</v>
      </c>
    </row>
    <row r="206" customFormat="false" ht="15" hidden="false" customHeight="false" outlineLevel="0" collapsed="false">
      <c r="A206" s="10" t="s">
        <v>591</v>
      </c>
      <c r="B206" s="10" t="s">
        <v>1851</v>
      </c>
    </row>
    <row r="207" customFormat="false" ht="15" hidden="false" customHeight="false" outlineLevel="0" collapsed="false">
      <c r="A207" s="10" t="s">
        <v>570</v>
      </c>
      <c r="B207" s="10" t="s">
        <v>1851</v>
      </c>
    </row>
    <row r="208" customFormat="false" ht="15" hidden="false" customHeight="false" outlineLevel="0" collapsed="false">
      <c r="A208" s="10" t="s">
        <v>521</v>
      </c>
      <c r="B208" s="10" t="s">
        <v>1851</v>
      </c>
    </row>
    <row r="209" customFormat="false" ht="15" hidden="false" customHeight="false" outlineLevel="0" collapsed="false">
      <c r="A209" s="10" t="s">
        <v>697</v>
      </c>
      <c r="B209" s="10" t="s">
        <v>1851</v>
      </c>
    </row>
    <row r="210" customFormat="false" ht="15" hidden="false" customHeight="false" outlineLevel="0" collapsed="false">
      <c r="A210" s="10" t="s">
        <v>715</v>
      </c>
      <c r="B210" s="10" t="s">
        <v>1851</v>
      </c>
    </row>
    <row r="211" customFormat="false" ht="15" hidden="false" customHeight="false" outlineLevel="0" collapsed="false">
      <c r="A211" s="10" t="s">
        <v>693</v>
      </c>
      <c r="B211" s="10" t="s">
        <v>1851</v>
      </c>
    </row>
    <row r="212" customFormat="false" ht="15" hidden="false" customHeight="false" outlineLevel="0" collapsed="false">
      <c r="A212" s="10" t="s">
        <v>691</v>
      </c>
      <c r="B212" s="10" t="s">
        <v>1851</v>
      </c>
    </row>
    <row r="213" customFormat="false" ht="15" hidden="false" customHeight="false" outlineLevel="0" collapsed="false">
      <c r="A213" s="10" t="s">
        <v>779</v>
      </c>
      <c r="B213" s="10" t="s">
        <v>1851</v>
      </c>
    </row>
    <row r="214" customFormat="false" ht="15" hidden="false" customHeight="false" outlineLevel="0" collapsed="false">
      <c r="A214" s="10" t="s">
        <v>709</v>
      </c>
      <c r="B214" s="10" t="s">
        <v>1851</v>
      </c>
    </row>
    <row r="215" customFormat="false" ht="15" hidden="false" customHeight="false" outlineLevel="0" collapsed="false">
      <c r="A215" s="10" t="s">
        <v>799</v>
      </c>
      <c r="B215" s="10" t="s">
        <v>1851</v>
      </c>
    </row>
    <row r="216" customFormat="false" ht="15" hidden="false" customHeight="false" outlineLevel="0" collapsed="false">
      <c r="A216" s="10" t="s">
        <v>741</v>
      </c>
      <c r="B216" s="10" t="s">
        <v>1851</v>
      </c>
    </row>
    <row r="217" customFormat="false" ht="15" hidden="false" customHeight="false" outlineLevel="0" collapsed="false">
      <c r="A217" s="10" t="s">
        <v>787</v>
      </c>
      <c r="B217" s="10" t="s">
        <v>1851</v>
      </c>
    </row>
    <row r="218" customFormat="false" ht="15" hidden="false" customHeight="false" outlineLevel="0" collapsed="false">
      <c r="A218" s="10" t="s">
        <v>743</v>
      </c>
      <c r="B218" s="10" t="s">
        <v>1851</v>
      </c>
    </row>
    <row r="219" customFormat="false" ht="15" hidden="false" customHeight="false" outlineLevel="0" collapsed="false">
      <c r="A219" s="10" t="s">
        <v>745</v>
      </c>
      <c r="B219" s="10" t="s">
        <v>1851</v>
      </c>
    </row>
    <row r="220" customFormat="false" ht="15" hidden="false" customHeight="false" outlineLevel="0" collapsed="false">
      <c r="A220" s="10" t="s">
        <v>789</v>
      </c>
      <c r="B220" s="10" t="s">
        <v>1851</v>
      </c>
    </row>
    <row r="221" customFormat="false" ht="15" hidden="false" customHeight="false" outlineLevel="0" collapsed="false">
      <c r="A221" s="10" t="s">
        <v>864</v>
      </c>
      <c r="B221" s="10" t="s">
        <v>1851</v>
      </c>
    </row>
    <row r="222" customFormat="false" ht="15" hidden="false" customHeight="false" outlineLevel="0" collapsed="false">
      <c r="A222" s="10" t="s">
        <v>705</v>
      </c>
      <c r="B222" s="10" t="s">
        <v>1851</v>
      </c>
    </row>
    <row r="223" customFormat="false" ht="15" hidden="false" customHeight="false" outlineLevel="0" collapsed="false">
      <c r="A223" s="10" t="s">
        <v>765</v>
      </c>
      <c r="B223" s="10" t="s">
        <v>1851</v>
      </c>
    </row>
    <row r="224" customFormat="false" ht="15" hidden="false" customHeight="false" outlineLevel="0" collapsed="false">
      <c r="A224" s="10" t="s">
        <v>749</v>
      </c>
      <c r="B224" s="10" t="s">
        <v>1851</v>
      </c>
    </row>
    <row r="225" customFormat="false" ht="15" hidden="false" customHeight="false" outlineLevel="0" collapsed="false">
      <c r="A225" s="10" t="s">
        <v>739</v>
      </c>
      <c r="B225" s="10" t="s">
        <v>1851</v>
      </c>
    </row>
    <row r="226" customFormat="false" ht="15" hidden="false" customHeight="false" outlineLevel="0" collapsed="false">
      <c r="A226" s="10" t="s">
        <v>695</v>
      </c>
      <c r="B226" s="10" t="s">
        <v>1851</v>
      </c>
    </row>
    <row r="227" customFormat="false" ht="15" hidden="false" customHeight="false" outlineLevel="0" collapsed="false">
      <c r="A227" s="10" t="s">
        <v>842</v>
      </c>
      <c r="B227" s="10" t="s">
        <v>1851</v>
      </c>
    </row>
    <row r="228" customFormat="false" ht="15" hidden="false" customHeight="false" outlineLevel="0" collapsed="false">
      <c r="A228" s="10" t="s">
        <v>729</v>
      </c>
      <c r="B228" s="10" t="s">
        <v>1851</v>
      </c>
    </row>
    <row r="229" customFormat="false" ht="15" hidden="false" customHeight="false" outlineLevel="0" collapsed="false">
      <c r="A229" s="10" t="s">
        <v>731</v>
      </c>
      <c r="B229" s="10" t="s">
        <v>1851</v>
      </c>
    </row>
    <row r="230" customFormat="false" ht="15" hidden="false" customHeight="false" outlineLevel="0" collapsed="false">
      <c r="A230" s="10" t="s">
        <v>817</v>
      </c>
      <c r="B230" s="10" t="s">
        <v>1851</v>
      </c>
    </row>
    <row r="231" customFormat="false" ht="15" hidden="false" customHeight="false" outlineLevel="0" collapsed="false">
      <c r="A231" s="10" t="s">
        <v>823</v>
      </c>
      <c r="B231" s="10" t="s">
        <v>1851</v>
      </c>
    </row>
    <row r="232" customFormat="false" ht="15" hidden="false" customHeight="false" outlineLevel="0" collapsed="false">
      <c r="A232" s="10" t="s">
        <v>721</v>
      </c>
      <c r="B232" s="10" t="s">
        <v>1851</v>
      </c>
    </row>
    <row r="233" customFormat="false" ht="15" hidden="false" customHeight="false" outlineLevel="0" collapsed="false">
      <c r="A233" s="10" t="s">
        <v>829</v>
      </c>
      <c r="B233" s="10" t="s">
        <v>1851</v>
      </c>
    </row>
    <row r="234" customFormat="false" ht="15" hidden="false" customHeight="false" outlineLevel="0" collapsed="false">
      <c r="A234" s="10" t="s">
        <v>840</v>
      </c>
      <c r="B234" s="10" t="s">
        <v>1851</v>
      </c>
    </row>
    <row r="235" customFormat="false" ht="15" hidden="false" customHeight="false" outlineLevel="0" collapsed="false">
      <c r="A235" s="10" t="s">
        <v>719</v>
      </c>
      <c r="B235" s="10" t="s">
        <v>1851</v>
      </c>
    </row>
    <row r="236" customFormat="false" ht="15" hidden="false" customHeight="false" outlineLevel="0" collapsed="false">
      <c r="A236" s="10" t="s">
        <v>703</v>
      </c>
      <c r="B236" s="10" t="s">
        <v>1851</v>
      </c>
    </row>
    <row r="237" customFormat="false" ht="15" hidden="false" customHeight="false" outlineLevel="0" collapsed="false">
      <c r="A237" s="10" t="s">
        <v>791</v>
      </c>
      <c r="B237" s="10" t="s">
        <v>1851</v>
      </c>
    </row>
    <row r="238" customFormat="false" ht="15" hidden="false" customHeight="false" outlineLevel="0" collapsed="false">
      <c r="A238" s="10" t="s">
        <v>725</v>
      </c>
      <c r="B238" s="10" t="s">
        <v>1851</v>
      </c>
    </row>
    <row r="239" customFormat="false" ht="15" hidden="false" customHeight="false" outlineLevel="0" collapsed="false">
      <c r="A239" s="10" t="s">
        <v>737</v>
      </c>
      <c r="B239" s="10" t="s">
        <v>1851</v>
      </c>
    </row>
    <row r="240" customFormat="false" ht="15" hidden="false" customHeight="false" outlineLevel="0" collapsed="false">
      <c r="A240" s="10" t="s">
        <v>854</v>
      </c>
      <c r="B240" s="10" t="s">
        <v>1851</v>
      </c>
    </row>
    <row r="241" customFormat="false" ht="15" hidden="false" customHeight="false" outlineLevel="0" collapsed="false">
      <c r="A241" s="10" t="s">
        <v>781</v>
      </c>
      <c r="B241" s="10" t="s">
        <v>1851</v>
      </c>
    </row>
    <row r="242" customFormat="false" ht="15" hidden="false" customHeight="false" outlineLevel="0" collapsed="false">
      <c r="A242" s="10" t="s">
        <v>856</v>
      </c>
      <c r="B242" s="10" t="s">
        <v>1851</v>
      </c>
    </row>
    <row r="243" customFormat="false" ht="15" hidden="false" customHeight="false" outlineLevel="0" collapsed="false">
      <c r="A243" s="10" t="s">
        <v>844</v>
      </c>
      <c r="B243" s="10" t="s">
        <v>1851</v>
      </c>
    </row>
    <row r="244" customFormat="false" ht="15" hidden="false" customHeight="false" outlineLevel="0" collapsed="false">
      <c r="A244" s="10" t="s">
        <v>805</v>
      </c>
      <c r="B244" s="10" t="s">
        <v>1851</v>
      </c>
    </row>
    <row r="245" customFormat="false" ht="15" hidden="false" customHeight="false" outlineLevel="0" collapsed="false">
      <c r="A245" s="10" t="s">
        <v>701</v>
      </c>
      <c r="B245" s="10" t="s">
        <v>1851</v>
      </c>
    </row>
    <row r="246" customFormat="false" ht="15" hidden="false" customHeight="false" outlineLevel="0" collapsed="false">
      <c r="A246" s="10" t="s">
        <v>866</v>
      </c>
      <c r="B246" s="10" t="s">
        <v>1851</v>
      </c>
    </row>
    <row r="247" customFormat="false" ht="15" hidden="false" customHeight="false" outlineLevel="0" collapsed="false">
      <c r="A247" s="10" t="s">
        <v>759</v>
      </c>
      <c r="B247" s="10" t="s">
        <v>1851</v>
      </c>
    </row>
    <row r="248" customFormat="false" ht="15" hidden="false" customHeight="false" outlineLevel="0" collapsed="false">
      <c r="A248" s="10" t="s">
        <v>807</v>
      </c>
      <c r="B248" s="10" t="s">
        <v>1851</v>
      </c>
    </row>
    <row r="249" customFormat="false" ht="15" hidden="false" customHeight="false" outlineLevel="0" collapsed="false">
      <c r="A249" s="10" t="s">
        <v>838</v>
      </c>
      <c r="B249" s="10" t="s">
        <v>1851</v>
      </c>
    </row>
    <row r="250" customFormat="false" ht="15" hidden="false" customHeight="false" outlineLevel="0" collapsed="false">
      <c r="A250" s="10" t="s">
        <v>713</v>
      </c>
      <c r="B250" s="10" t="s">
        <v>1851</v>
      </c>
    </row>
    <row r="251" customFormat="false" ht="15" hidden="false" customHeight="false" outlineLevel="0" collapsed="false">
      <c r="A251" s="10" t="s">
        <v>775</v>
      </c>
      <c r="B251" s="10" t="s">
        <v>1851</v>
      </c>
    </row>
    <row r="252" customFormat="false" ht="15" hidden="false" customHeight="false" outlineLevel="0" collapsed="false">
      <c r="A252" s="10" t="s">
        <v>783</v>
      </c>
      <c r="B252" s="10" t="s">
        <v>1851</v>
      </c>
    </row>
    <row r="253" customFormat="false" ht="15" hidden="false" customHeight="false" outlineLevel="0" collapsed="false">
      <c r="A253" s="10" t="s">
        <v>801</v>
      </c>
      <c r="B253" s="10" t="s">
        <v>1851</v>
      </c>
    </row>
    <row r="254" customFormat="false" ht="15" hidden="false" customHeight="false" outlineLevel="0" collapsed="false">
      <c r="A254" s="10" t="s">
        <v>872</v>
      </c>
      <c r="B254" s="10" t="s">
        <v>1851</v>
      </c>
    </row>
    <row r="255" customFormat="false" ht="15" hidden="false" customHeight="false" outlineLevel="0" collapsed="false">
      <c r="A255" s="10" t="s">
        <v>751</v>
      </c>
      <c r="B255" s="10" t="s">
        <v>1851</v>
      </c>
    </row>
    <row r="256" customFormat="false" ht="15" hidden="false" customHeight="false" outlineLevel="0" collapsed="false">
      <c r="A256" s="10" t="s">
        <v>753</v>
      </c>
      <c r="B256" s="10" t="s">
        <v>1851</v>
      </c>
    </row>
    <row r="257" customFormat="false" ht="15" hidden="false" customHeight="false" outlineLevel="0" collapsed="false">
      <c r="A257" s="10" t="s">
        <v>733</v>
      </c>
      <c r="B257" s="10" t="s">
        <v>1851</v>
      </c>
    </row>
    <row r="258" customFormat="false" ht="15" hidden="false" customHeight="false" outlineLevel="0" collapsed="false">
      <c r="A258" s="10" t="s">
        <v>755</v>
      </c>
      <c r="B258" s="10" t="s">
        <v>1851</v>
      </c>
    </row>
    <row r="259" customFormat="false" ht="15" hidden="false" customHeight="false" outlineLevel="0" collapsed="false">
      <c r="A259" s="10" t="s">
        <v>870</v>
      </c>
      <c r="B259" s="10" t="s">
        <v>1851</v>
      </c>
    </row>
    <row r="260" customFormat="false" ht="15" hidden="false" customHeight="false" outlineLevel="0" collapsed="false">
      <c r="A260" s="10" t="s">
        <v>769</v>
      </c>
      <c r="B260" s="10" t="s">
        <v>1851</v>
      </c>
    </row>
    <row r="261" customFormat="false" ht="15" hidden="false" customHeight="false" outlineLevel="0" collapsed="false">
      <c r="A261" s="10" t="s">
        <v>735</v>
      </c>
      <c r="B261" s="10" t="s">
        <v>1851</v>
      </c>
    </row>
    <row r="262" customFormat="false" ht="15" hidden="false" customHeight="false" outlineLevel="0" collapsed="false">
      <c r="A262" s="10" t="s">
        <v>852</v>
      </c>
      <c r="B262" s="10" t="s">
        <v>1851</v>
      </c>
    </row>
    <row r="263" customFormat="false" ht="15" hidden="false" customHeight="false" outlineLevel="0" collapsed="false">
      <c r="A263" s="10" t="s">
        <v>819</v>
      </c>
      <c r="B263" s="10" t="s">
        <v>1851</v>
      </c>
    </row>
    <row r="264" customFormat="false" ht="15" hidden="false" customHeight="false" outlineLevel="0" collapsed="false">
      <c r="A264" s="10" t="s">
        <v>797</v>
      </c>
      <c r="B264" s="10" t="s">
        <v>1851</v>
      </c>
    </row>
    <row r="265" customFormat="false" ht="15" hidden="false" customHeight="false" outlineLevel="0" collapsed="false">
      <c r="A265" s="10" t="s">
        <v>767</v>
      </c>
      <c r="B265" s="10" t="s">
        <v>1851</v>
      </c>
    </row>
    <row r="266" customFormat="false" ht="15" hidden="false" customHeight="false" outlineLevel="0" collapsed="false">
      <c r="A266" s="10" t="s">
        <v>821</v>
      </c>
      <c r="B266" s="10" t="s">
        <v>1851</v>
      </c>
    </row>
    <row r="267" customFormat="false" ht="15" hidden="false" customHeight="false" outlineLevel="0" collapsed="false">
      <c r="A267" s="10" t="s">
        <v>874</v>
      </c>
      <c r="B267" s="10" t="s">
        <v>1851</v>
      </c>
    </row>
    <row r="268" customFormat="false" ht="15" hidden="false" customHeight="false" outlineLevel="0" collapsed="false">
      <c r="A268" s="10" t="s">
        <v>846</v>
      </c>
      <c r="B268" s="10" t="s">
        <v>1851</v>
      </c>
    </row>
    <row r="269" customFormat="false" ht="15" hidden="false" customHeight="false" outlineLevel="0" collapsed="false">
      <c r="A269" s="10" t="s">
        <v>836</v>
      </c>
      <c r="B269" s="10" t="s">
        <v>1851</v>
      </c>
    </row>
    <row r="270" customFormat="false" ht="15" hidden="false" customHeight="false" outlineLevel="0" collapsed="false">
      <c r="A270" s="10" t="s">
        <v>773</v>
      </c>
      <c r="B270" s="10" t="s">
        <v>1851</v>
      </c>
    </row>
    <row r="271" customFormat="false" ht="15" hidden="false" customHeight="false" outlineLevel="0" collapsed="false">
      <c r="A271" s="10" t="s">
        <v>825</v>
      </c>
      <c r="B271" s="10" t="s">
        <v>1851</v>
      </c>
    </row>
    <row r="272" customFormat="false" ht="15" hidden="false" customHeight="false" outlineLevel="0" collapsed="false">
      <c r="A272" s="10" t="s">
        <v>763</v>
      </c>
      <c r="B272" s="10" t="s">
        <v>1851</v>
      </c>
    </row>
    <row r="273" customFormat="false" ht="15" hidden="false" customHeight="false" outlineLevel="0" collapsed="false">
      <c r="A273" s="10" t="s">
        <v>850</v>
      </c>
      <c r="B273" s="10" t="s">
        <v>1851</v>
      </c>
    </row>
    <row r="274" customFormat="false" ht="15" hidden="false" customHeight="false" outlineLevel="0" collapsed="false">
      <c r="A274" s="10" t="s">
        <v>785</v>
      </c>
      <c r="B274" s="10" t="s">
        <v>1851</v>
      </c>
    </row>
    <row r="275" customFormat="false" ht="15" hidden="false" customHeight="false" outlineLevel="0" collapsed="false">
      <c r="A275" s="10" t="s">
        <v>809</v>
      </c>
      <c r="B275" s="10" t="s">
        <v>1851</v>
      </c>
    </row>
    <row r="276" customFormat="false" ht="15" hidden="false" customHeight="false" outlineLevel="0" collapsed="false">
      <c r="A276" s="10" t="s">
        <v>858</v>
      </c>
      <c r="B276" s="10" t="s">
        <v>1851</v>
      </c>
    </row>
    <row r="277" customFormat="false" ht="15" hidden="false" customHeight="false" outlineLevel="0" collapsed="false">
      <c r="A277" s="10" t="s">
        <v>884</v>
      </c>
      <c r="B277" s="10" t="s">
        <v>1851</v>
      </c>
    </row>
    <row r="278" customFormat="false" ht="15" hidden="false" customHeight="false" outlineLevel="0" collapsed="false">
      <c r="A278" s="10" t="s">
        <v>890</v>
      </c>
      <c r="B278" s="10" t="s">
        <v>1851</v>
      </c>
    </row>
    <row r="279" customFormat="false" ht="15" hidden="false" customHeight="false" outlineLevel="0" collapsed="false">
      <c r="A279" s="10" t="s">
        <v>876</v>
      </c>
      <c r="B279" s="10" t="s">
        <v>1851</v>
      </c>
    </row>
    <row r="280" customFormat="false" ht="15" hidden="false" customHeight="false" outlineLevel="0" collapsed="false">
      <c r="A280" s="10" t="s">
        <v>910</v>
      </c>
      <c r="B280" s="10" t="s">
        <v>1851</v>
      </c>
    </row>
    <row r="281" customFormat="false" ht="15" hidden="false" customHeight="false" outlineLevel="0" collapsed="false">
      <c r="A281" s="10" t="s">
        <v>888</v>
      </c>
      <c r="B281" s="10" t="s">
        <v>1851</v>
      </c>
    </row>
    <row r="282" customFormat="false" ht="15" hidden="false" customHeight="false" outlineLevel="0" collapsed="false">
      <c r="A282" s="10" t="s">
        <v>902</v>
      </c>
      <c r="B282" s="10" t="s">
        <v>1851</v>
      </c>
    </row>
    <row r="283" customFormat="false" ht="15" hidden="false" customHeight="false" outlineLevel="0" collapsed="false">
      <c r="A283" s="10" t="s">
        <v>892</v>
      </c>
      <c r="B283" s="10" t="s">
        <v>1851</v>
      </c>
    </row>
    <row r="284" customFormat="false" ht="15" hidden="false" customHeight="false" outlineLevel="0" collapsed="false">
      <c r="A284" s="10" t="s">
        <v>940</v>
      </c>
      <c r="B284" s="10" t="s">
        <v>1851</v>
      </c>
    </row>
    <row r="285" customFormat="false" ht="15" hidden="false" customHeight="false" outlineLevel="0" collapsed="false">
      <c r="A285" s="10" t="s">
        <v>880</v>
      </c>
      <c r="B285" s="10" t="s">
        <v>1851</v>
      </c>
    </row>
    <row r="286" customFormat="false" ht="15" hidden="false" customHeight="false" outlineLevel="0" collapsed="false">
      <c r="A286" s="10" t="s">
        <v>946</v>
      </c>
      <c r="B286" s="10" t="s">
        <v>1851</v>
      </c>
    </row>
    <row r="287" customFormat="false" ht="15" hidden="false" customHeight="false" outlineLevel="0" collapsed="false">
      <c r="A287" s="10" t="s">
        <v>926</v>
      </c>
      <c r="B287" s="10" t="s">
        <v>1851</v>
      </c>
    </row>
    <row r="288" customFormat="false" ht="15" hidden="false" customHeight="false" outlineLevel="0" collapsed="false">
      <c r="A288" s="10" t="s">
        <v>958</v>
      </c>
      <c r="B288" s="10" t="s">
        <v>1851</v>
      </c>
    </row>
    <row r="289" customFormat="false" ht="15" hidden="false" customHeight="false" outlineLevel="0" collapsed="false">
      <c r="A289" s="10" t="s">
        <v>952</v>
      </c>
      <c r="B289" s="10" t="s">
        <v>1851</v>
      </c>
    </row>
    <row r="290" customFormat="false" ht="15" hidden="false" customHeight="false" outlineLevel="0" collapsed="false">
      <c r="A290" s="10" t="s">
        <v>878</v>
      </c>
      <c r="B290" s="10" t="s">
        <v>1851</v>
      </c>
    </row>
    <row r="291" customFormat="false" ht="15" hidden="false" customHeight="false" outlineLevel="0" collapsed="false">
      <c r="A291" s="10" t="s">
        <v>924</v>
      </c>
      <c r="B291" s="10" t="s">
        <v>1851</v>
      </c>
    </row>
    <row r="292" customFormat="false" ht="15" hidden="false" customHeight="false" outlineLevel="0" collapsed="false">
      <c r="A292" s="10" t="s">
        <v>894</v>
      </c>
      <c r="B292" s="10" t="s">
        <v>1851</v>
      </c>
    </row>
    <row r="293" customFormat="false" ht="15" hidden="false" customHeight="false" outlineLevel="0" collapsed="false">
      <c r="A293" s="10" t="s">
        <v>932</v>
      </c>
      <c r="B293" s="10" t="s">
        <v>1851</v>
      </c>
    </row>
    <row r="294" customFormat="false" ht="15" hidden="false" customHeight="false" outlineLevel="0" collapsed="false">
      <c r="A294" s="10" t="s">
        <v>900</v>
      </c>
      <c r="B294" s="10" t="s">
        <v>1851</v>
      </c>
    </row>
    <row r="295" customFormat="false" ht="15" hidden="false" customHeight="false" outlineLevel="0" collapsed="false">
      <c r="A295" s="10" t="s">
        <v>916</v>
      </c>
      <c r="B295" s="10" t="s">
        <v>1851</v>
      </c>
    </row>
    <row r="296" customFormat="false" ht="15" hidden="false" customHeight="false" outlineLevel="0" collapsed="false">
      <c r="A296" s="10" t="s">
        <v>886</v>
      </c>
      <c r="B296" s="10" t="s">
        <v>1851</v>
      </c>
    </row>
    <row r="297" customFormat="false" ht="15" hidden="false" customHeight="false" outlineLevel="0" collapsed="false">
      <c r="A297" s="10" t="s">
        <v>898</v>
      </c>
      <c r="B297" s="10" t="s">
        <v>1851</v>
      </c>
    </row>
    <row r="298" customFormat="false" ht="15" hidden="false" customHeight="false" outlineLevel="0" collapsed="false">
      <c r="A298" s="10" t="s">
        <v>912</v>
      </c>
      <c r="B298" s="10" t="s">
        <v>1851</v>
      </c>
    </row>
    <row r="299" customFormat="false" ht="15" hidden="false" customHeight="false" outlineLevel="0" collapsed="false">
      <c r="A299" s="10" t="s">
        <v>930</v>
      </c>
      <c r="B299" s="10" t="s">
        <v>1851</v>
      </c>
    </row>
    <row r="300" customFormat="false" ht="15" hidden="false" customHeight="false" outlineLevel="0" collapsed="false">
      <c r="A300" s="10" t="s">
        <v>918</v>
      </c>
      <c r="B300" s="10" t="s">
        <v>1851</v>
      </c>
    </row>
    <row r="301" customFormat="false" ht="15" hidden="false" customHeight="false" outlineLevel="0" collapsed="false">
      <c r="A301" s="10" t="s">
        <v>1051</v>
      </c>
      <c r="B301" s="10" t="s">
        <v>1851</v>
      </c>
    </row>
    <row r="302" customFormat="false" ht="15" hidden="false" customHeight="false" outlineLevel="0" collapsed="false">
      <c r="A302" s="10" t="s">
        <v>956</v>
      </c>
      <c r="B302" s="10" t="s">
        <v>1851</v>
      </c>
    </row>
    <row r="303" customFormat="false" ht="15" hidden="false" customHeight="false" outlineLevel="0" collapsed="false">
      <c r="A303" s="10" t="s">
        <v>1011</v>
      </c>
      <c r="B303" s="10" t="s">
        <v>1851</v>
      </c>
    </row>
    <row r="304" customFormat="false" ht="15" hidden="false" customHeight="false" outlineLevel="0" collapsed="false">
      <c r="A304" s="10" t="s">
        <v>922</v>
      </c>
      <c r="B304" s="10" t="s">
        <v>1851</v>
      </c>
    </row>
    <row r="305" customFormat="false" ht="15" hidden="false" customHeight="false" outlineLevel="0" collapsed="false">
      <c r="A305" s="10" t="s">
        <v>934</v>
      </c>
      <c r="B305" s="10" t="s">
        <v>1851</v>
      </c>
    </row>
    <row r="306" customFormat="false" ht="15" hidden="false" customHeight="false" outlineLevel="0" collapsed="false">
      <c r="A306" s="10" t="s">
        <v>920</v>
      </c>
      <c r="B306" s="10" t="s">
        <v>1851</v>
      </c>
    </row>
    <row r="307" customFormat="false" ht="15" hidden="false" customHeight="false" outlineLevel="0" collapsed="false">
      <c r="A307" s="10" t="s">
        <v>928</v>
      </c>
      <c r="B307" s="10" t="s">
        <v>1851</v>
      </c>
    </row>
    <row r="308" customFormat="false" ht="15" hidden="false" customHeight="false" outlineLevel="0" collapsed="false">
      <c r="A308" s="10" t="s">
        <v>1013</v>
      </c>
      <c r="B308" s="10" t="s">
        <v>1851</v>
      </c>
    </row>
    <row r="309" customFormat="false" ht="15" hidden="false" customHeight="false" outlineLevel="0" collapsed="false">
      <c r="A309" s="10" t="s">
        <v>966</v>
      </c>
      <c r="B309" s="10" t="s">
        <v>1851</v>
      </c>
    </row>
    <row r="310" customFormat="false" ht="15" hidden="false" customHeight="false" outlineLevel="0" collapsed="false">
      <c r="A310" s="10" t="s">
        <v>1045</v>
      </c>
      <c r="B310" s="10" t="s">
        <v>1851</v>
      </c>
    </row>
    <row r="311" customFormat="false" ht="15" hidden="false" customHeight="false" outlineLevel="0" collapsed="false">
      <c r="A311" s="10" t="s">
        <v>950</v>
      </c>
      <c r="B311" s="10" t="s">
        <v>1851</v>
      </c>
    </row>
    <row r="312" customFormat="false" ht="15" hidden="false" customHeight="false" outlineLevel="0" collapsed="false">
      <c r="A312" s="10" t="s">
        <v>1009</v>
      </c>
      <c r="B312" s="10" t="s">
        <v>1851</v>
      </c>
    </row>
    <row r="313" customFormat="false" ht="15" hidden="false" customHeight="false" outlineLevel="0" collapsed="false">
      <c r="A313" s="10" t="s">
        <v>962</v>
      </c>
      <c r="B313" s="10" t="s">
        <v>1851</v>
      </c>
    </row>
    <row r="314" customFormat="false" ht="15" hidden="false" customHeight="false" outlineLevel="0" collapsed="false">
      <c r="A314" s="10" t="s">
        <v>1033</v>
      </c>
      <c r="B314" s="10" t="s">
        <v>1851</v>
      </c>
    </row>
    <row r="315" customFormat="false" ht="15" hidden="false" customHeight="false" outlineLevel="0" collapsed="false">
      <c r="A315" s="10" t="s">
        <v>1043</v>
      </c>
      <c r="B315" s="10" t="s">
        <v>1851</v>
      </c>
    </row>
    <row r="316" customFormat="false" ht="15" hidden="false" customHeight="false" outlineLevel="0" collapsed="false">
      <c r="A316" s="10" t="s">
        <v>968</v>
      </c>
      <c r="B316" s="10" t="s">
        <v>1851</v>
      </c>
    </row>
    <row r="317" customFormat="false" ht="15" hidden="false" customHeight="false" outlineLevel="0" collapsed="false">
      <c r="A317" s="10" t="s">
        <v>993</v>
      </c>
      <c r="B317" s="10" t="s">
        <v>1851</v>
      </c>
    </row>
    <row r="318" customFormat="false" ht="15" hidden="false" customHeight="false" outlineLevel="0" collapsed="false">
      <c r="A318" s="10" t="s">
        <v>987</v>
      </c>
      <c r="B318" s="10" t="s">
        <v>1851</v>
      </c>
    </row>
    <row r="319" customFormat="false" ht="15" hidden="false" customHeight="false" outlineLevel="0" collapsed="false">
      <c r="A319" s="10" t="s">
        <v>1017</v>
      </c>
      <c r="B319" s="10" t="s">
        <v>1851</v>
      </c>
    </row>
    <row r="320" customFormat="false" ht="15" hidden="false" customHeight="false" outlineLevel="0" collapsed="false">
      <c r="A320" s="10" t="s">
        <v>995</v>
      </c>
      <c r="B320" s="10" t="s">
        <v>1851</v>
      </c>
    </row>
    <row r="321" customFormat="false" ht="15" hidden="false" customHeight="false" outlineLevel="0" collapsed="false">
      <c r="A321" s="10" t="s">
        <v>991</v>
      </c>
      <c r="B321" s="10" t="s">
        <v>1851</v>
      </c>
    </row>
    <row r="322" customFormat="false" ht="15" hidden="false" customHeight="false" outlineLevel="0" collapsed="false">
      <c r="A322" s="10" t="s">
        <v>1015</v>
      </c>
      <c r="B322" s="10" t="s">
        <v>1851</v>
      </c>
    </row>
    <row r="323" customFormat="false" ht="15" hidden="false" customHeight="false" outlineLevel="0" collapsed="false">
      <c r="A323" s="10" t="s">
        <v>1007</v>
      </c>
      <c r="B323" s="10" t="s">
        <v>1851</v>
      </c>
    </row>
    <row r="324" customFormat="false" ht="15" hidden="false" customHeight="false" outlineLevel="0" collapsed="false">
      <c r="A324" s="10" t="s">
        <v>977</v>
      </c>
      <c r="B324" s="10" t="s">
        <v>1851</v>
      </c>
    </row>
    <row r="325" customFormat="false" ht="15" hidden="false" customHeight="false" outlineLevel="0" collapsed="false">
      <c r="A325" s="10" t="s">
        <v>1025</v>
      </c>
      <c r="B325" s="10" t="s">
        <v>1851</v>
      </c>
    </row>
    <row r="326" customFormat="false" ht="15" hidden="false" customHeight="false" outlineLevel="0" collapsed="false">
      <c r="A326" s="10" t="s">
        <v>973</v>
      </c>
      <c r="B326" s="10" t="s">
        <v>1851</v>
      </c>
    </row>
    <row r="327" customFormat="false" ht="15" hidden="false" customHeight="false" outlineLevel="0" collapsed="false">
      <c r="A327" s="10" t="s">
        <v>1005</v>
      </c>
      <c r="B327" s="10" t="s">
        <v>1851</v>
      </c>
    </row>
    <row r="328" customFormat="false" ht="15" hidden="false" customHeight="false" outlineLevel="0" collapsed="false">
      <c r="A328" s="10" t="s">
        <v>964</v>
      </c>
      <c r="B328" s="10" t="s">
        <v>1851</v>
      </c>
    </row>
    <row r="329" customFormat="false" ht="15" hidden="false" customHeight="false" outlineLevel="0" collapsed="false">
      <c r="A329" s="10" t="s">
        <v>1039</v>
      </c>
      <c r="B329" s="10" t="s">
        <v>1851</v>
      </c>
    </row>
    <row r="330" customFormat="false" ht="15" hidden="false" customHeight="false" outlineLevel="0" collapsed="false">
      <c r="A330" s="10" t="s">
        <v>954</v>
      </c>
      <c r="B330" s="10" t="s">
        <v>1851</v>
      </c>
    </row>
    <row r="331" customFormat="false" ht="15" hidden="false" customHeight="false" outlineLevel="0" collapsed="false">
      <c r="A331" s="10" t="s">
        <v>970</v>
      </c>
      <c r="B331" s="10" t="s">
        <v>1851</v>
      </c>
    </row>
    <row r="332" customFormat="false" ht="15" hidden="false" customHeight="false" outlineLevel="0" collapsed="false">
      <c r="A332" s="10" t="s">
        <v>904</v>
      </c>
      <c r="B332" s="10" t="s">
        <v>1851</v>
      </c>
    </row>
    <row r="333" customFormat="false" ht="15" hidden="false" customHeight="false" outlineLevel="0" collapsed="false">
      <c r="A333" s="10" t="s">
        <v>1023</v>
      </c>
      <c r="B333" s="10" t="s">
        <v>1851</v>
      </c>
    </row>
    <row r="334" customFormat="false" ht="15" hidden="false" customHeight="false" outlineLevel="0" collapsed="false">
      <c r="A334" s="10" t="s">
        <v>1057</v>
      </c>
      <c r="B334" s="10" t="s">
        <v>1851</v>
      </c>
    </row>
    <row r="335" customFormat="false" ht="15" hidden="false" customHeight="false" outlineLevel="0" collapsed="false">
      <c r="A335" s="10" t="s">
        <v>936</v>
      </c>
      <c r="B335" s="10" t="s">
        <v>1851</v>
      </c>
    </row>
    <row r="336" customFormat="false" ht="15" hidden="false" customHeight="false" outlineLevel="0" collapsed="false">
      <c r="A336" s="10" t="s">
        <v>942</v>
      </c>
      <c r="B336" s="10" t="s">
        <v>1851</v>
      </c>
    </row>
    <row r="337" customFormat="false" ht="15" hidden="false" customHeight="false" outlineLevel="0" collapsed="false">
      <c r="A337" s="10" t="s">
        <v>981</v>
      </c>
      <c r="B337" s="10" t="s">
        <v>1851</v>
      </c>
    </row>
    <row r="338" customFormat="false" ht="15" hidden="false" customHeight="false" outlineLevel="0" collapsed="false">
      <c r="A338" s="10" t="s">
        <v>1055</v>
      </c>
      <c r="B338" s="10" t="s">
        <v>1851</v>
      </c>
    </row>
    <row r="339" customFormat="false" ht="15" hidden="false" customHeight="false" outlineLevel="0" collapsed="false">
      <c r="A339" s="10" t="s">
        <v>1029</v>
      </c>
      <c r="B339" s="10" t="s">
        <v>1851</v>
      </c>
    </row>
    <row r="340" customFormat="false" ht="15" hidden="false" customHeight="false" outlineLevel="0" collapsed="false">
      <c r="A340" s="10" t="s">
        <v>1047</v>
      </c>
      <c r="B340" s="10" t="s">
        <v>1851</v>
      </c>
    </row>
    <row r="341" customFormat="false" ht="15" hidden="false" customHeight="false" outlineLevel="0" collapsed="false">
      <c r="A341" s="10" t="s">
        <v>997</v>
      </c>
      <c r="B341" s="10" t="s">
        <v>1851</v>
      </c>
    </row>
    <row r="342" customFormat="false" ht="15" hidden="false" customHeight="false" outlineLevel="0" collapsed="false">
      <c r="A342" s="10" t="s">
        <v>1019</v>
      </c>
      <c r="B342" s="10" t="s">
        <v>1851</v>
      </c>
    </row>
    <row r="343" customFormat="false" ht="15" hidden="false" customHeight="false" outlineLevel="0" collapsed="false">
      <c r="A343" s="10" t="s">
        <v>975</v>
      </c>
      <c r="B343" s="10" t="s">
        <v>1851</v>
      </c>
    </row>
    <row r="344" customFormat="false" ht="15" hidden="false" customHeight="false" outlineLevel="0" collapsed="false">
      <c r="A344" s="10" t="s">
        <v>1053</v>
      </c>
      <c r="B344" s="10" t="s">
        <v>1851</v>
      </c>
    </row>
    <row r="345" customFormat="false" ht="15" hidden="false" customHeight="false" outlineLevel="0" collapsed="false">
      <c r="A345" s="10" t="s">
        <v>989</v>
      </c>
      <c r="B345" s="10" t="s">
        <v>1851</v>
      </c>
    </row>
    <row r="346" customFormat="false" ht="15" hidden="false" customHeight="false" outlineLevel="0" collapsed="false">
      <c r="A346" s="10" t="s">
        <v>944</v>
      </c>
      <c r="B346" s="10" t="s">
        <v>1851</v>
      </c>
    </row>
    <row r="347" customFormat="false" ht="15" hidden="false" customHeight="false" outlineLevel="0" collapsed="false">
      <c r="A347" s="10" t="s">
        <v>1041</v>
      </c>
      <c r="B347" s="10" t="s">
        <v>1851</v>
      </c>
    </row>
    <row r="348" customFormat="false" ht="15" hidden="false" customHeight="false" outlineLevel="0" collapsed="false">
      <c r="A348" s="10" t="s">
        <v>960</v>
      </c>
      <c r="B348" s="10" t="s">
        <v>1851</v>
      </c>
    </row>
    <row r="349" customFormat="false" ht="15" hidden="false" customHeight="false" outlineLevel="0" collapsed="false">
      <c r="A349" s="10" t="s">
        <v>1021</v>
      </c>
      <c r="B349" s="10" t="s">
        <v>1851</v>
      </c>
    </row>
    <row r="350" customFormat="false" ht="15" hidden="false" customHeight="false" outlineLevel="0" collapsed="false">
      <c r="A350" s="10" t="s">
        <v>1049</v>
      </c>
      <c r="B350" s="10" t="s">
        <v>1851</v>
      </c>
    </row>
    <row r="351" customFormat="false" ht="15" hidden="false" customHeight="false" outlineLevel="0" collapsed="false">
      <c r="A351" s="10" t="s">
        <v>979</v>
      </c>
      <c r="B351" s="10" t="s">
        <v>1851</v>
      </c>
    </row>
    <row r="352" customFormat="false" ht="15" hidden="false" customHeight="false" outlineLevel="0" collapsed="false">
      <c r="A352" s="10" t="s">
        <v>1031</v>
      </c>
      <c r="B352" s="10" t="s">
        <v>1851</v>
      </c>
    </row>
    <row r="353" customFormat="false" ht="15" hidden="false" customHeight="false" outlineLevel="0" collapsed="false">
      <c r="A353" s="10" t="s">
        <v>983</v>
      </c>
      <c r="B353" s="10" t="s">
        <v>1851</v>
      </c>
    </row>
    <row r="354" customFormat="false" ht="15" hidden="false" customHeight="false" outlineLevel="0" collapsed="false">
      <c r="A354" s="10" t="s">
        <v>1035</v>
      </c>
      <c r="B354" s="10" t="s">
        <v>1851</v>
      </c>
    </row>
    <row r="355" customFormat="false" ht="15" hidden="false" customHeight="false" outlineLevel="0" collapsed="false">
      <c r="A355" s="10" t="s">
        <v>999</v>
      </c>
      <c r="B355" s="10" t="s">
        <v>1851</v>
      </c>
    </row>
    <row r="356" customFormat="false" ht="15" hidden="false" customHeight="false" outlineLevel="0" collapsed="false">
      <c r="A356" s="10" t="s">
        <v>1073</v>
      </c>
      <c r="B356" s="10" t="s">
        <v>1851</v>
      </c>
    </row>
    <row r="357" customFormat="false" ht="15" hidden="false" customHeight="false" outlineLevel="0" collapsed="false">
      <c r="A357" s="10" t="s">
        <v>1085</v>
      </c>
      <c r="B357" s="10" t="s">
        <v>1851</v>
      </c>
    </row>
    <row r="358" customFormat="false" ht="15" hidden="false" customHeight="false" outlineLevel="0" collapsed="false">
      <c r="A358" s="10" t="s">
        <v>1062</v>
      </c>
      <c r="B358" s="10" t="s">
        <v>1851</v>
      </c>
    </row>
    <row r="359" customFormat="false" ht="15" hidden="false" customHeight="false" outlineLevel="0" collapsed="false">
      <c r="A359" s="10" t="s">
        <v>1161</v>
      </c>
      <c r="B359" s="10" t="s">
        <v>1851</v>
      </c>
    </row>
    <row r="360" customFormat="false" ht="15" hidden="false" customHeight="false" outlineLevel="0" collapsed="false">
      <c r="A360" s="10" t="s">
        <v>1140</v>
      </c>
      <c r="B360" s="10" t="s">
        <v>1851</v>
      </c>
    </row>
    <row r="361" customFormat="false" ht="15" hidden="false" customHeight="false" outlineLevel="0" collapsed="false">
      <c r="A361" s="10" t="s">
        <v>1071</v>
      </c>
      <c r="B361" s="10" t="s">
        <v>1851</v>
      </c>
    </row>
    <row r="362" customFormat="false" ht="15" hidden="false" customHeight="false" outlineLevel="0" collapsed="false">
      <c r="A362" s="10" t="s">
        <v>1060</v>
      </c>
      <c r="B362" s="10" t="s">
        <v>1851</v>
      </c>
    </row>
    <row r="363" customFormat="false" ht="15" hidden="false" customHeight="false" outlineLevel="0" collapsed="false">
      <c r="A363" s="10" t="s">
        <v>1186</v>
      </c>
      <c r="B363" s="10" t="s">
        <v>1851</v>
      </c>
    </row>
    <row r="364" customFormat="false" ht="15" hidden="false" customHeight="false" outlineLevel="0" collapsed="false">
      <c r="A364" s="10" t="s">
        <v>1154</v>
      </c>
      <c r="B364" s="10" t="s">
        <v>1851</v>
      </c>
    </row>
    <row r="365" customFormat="false" ht="15" hidden="false" customHeight="false" outlineLevel="0" collapsed="false">
      <c r="A365" s="10" t="s">
        <v>1109</v>
      </c>
      <c r="B365" s="10" t="s">
        <v>1851</v>
      </c>
    </row>
    <row r="366" customFormat="false" ht="15" hidden="false" customHeight="false" outlineLevel="0" collapsed="false">
      <c r="A366" s="10" t="s">
        <v>1122</v>
      </c>
      <c r="B366" s="10" t="s">
        <v>1851</v>
      </c>
    </row>
    <row r="367" customFormat="false" ht="15" hidden="false" customHeight="false" outlineLevel="0" collapsed="false">
      <c r="A367" s="10" t="s">
        <v>1066</v>
      </c>
      <c r="B367" s="10" t="s">
        <v>1851</v>
      </c>
    </row>
    <row r="368" customFormat="false" ht="15" hidden="false" customHeight="false" outlineLevel="0" collapsed="false">
      <c r="A368" s="10" t="s">
        <v>1196</v>
      </c>
      <c r="B368" s="10" t="s">
        <v>1851</v>
      </c>
    </row>
    <row r="369" customFormat="false" ht="15" hidden="false" customHeight="false" outlineLevel="0" collapsed="false">
      <c r="A369" s="10" t="s">
        <v>1097</v>
      </c>
      <c r="B369" s="10" t="s">
        <v>1851</v>
      </c>
    </row>
    <row r="370" customFormat="false" ht="15" hidden="false" customHeight="false" outlineLevel="0" collapsed="false">
      <c r="A370" s="10" t="s">
        <v>1114</v>
      </c>
      <c r="B370" s="10" t="s">
        <v>1851</v>
      </c>
    </row>
    <row r="371" customFormat="false" ht="15" hidden="false" customHeight="false" outlineLevel="0" collapsed="false">
      <c r="A371" s="10" t="s">
        <v>1107</v>
      </c>
      <c r="B371" s="10" t="s">
        <v>1851</v>
      </c>
    </row>
    <row r="372" customFormat="false" ht="15" hidden="false" customHeight="false" outlineLevel="0" collapsed="false">
      <c r="A372" s="10" t="s">
        <v>1214</v>
      </c>
      <c r="B372" s="10" t="s">
        <v>1851</v>
      </c>
    </row>
    <row r="373" customFormat="false" ht="15" hidden="false" customHeight="false" outlineLevel="0" collapsed="false">
      <c r="A373" s="10" t="s">
        <v>1116</v>
      </c>
      <c r="B373" s="10" t="s">
        <v>1851</v>
      </c>
    </row>
    <row r="374" customFormat="false" ht="15" hidden="false" customHeight="false" outlineLevel="0" collapsed="false">
      <c r="A374" s="10" t="s">
        <v>1105</v>
      </c>
      <c r="B374" s="10" t="s">
        <v>1851</v>
      </c>
    </row>
    <row r="375" customFormat="false" ht="15" hidden="false" customHeight="false" outlineLevel="0" collapsed="false">
      <c r="A375" s="10" t="s">
        <v>1134</v>
      </c>
      <c r="B375" s="10" t="s">
        <v>1851</v>
      </c>
    </row>
    <row r="376" customFormat="false" ht="15" hidden="false" customHeight="false" outlineLevel="0" collapsed="false">
      <c r="A376" s="10" t="s">
        <v>1194</v>
      </c>
      <c r="B376" s="10" t="s">
        <v>1851</v>
      </c>
    </row>
    <row r="377" customFormat="false" ht="15" hidden="false" customHeight="false" outlineLevel="0" collapsed="false">
      <c r="A377" s="10" t="s">
        <v>1166</v>
      </c>
      <c r="B377" s="10" t="s">
        <v>1851</v>
      </c>
    </row>
    <row r="378" customFormat="false" ht="15" hidden="false" customHeight="false" outlineLevel="0" collapsed="false">
      <c r="A378" s="10" t="s">
        <v>1147</v>
      </c>
      <c r="B378" s="10" t="s">
        <v>1851</v>
      </c>
    </row>
    <row r="379" customFormat="false" ht="15" hidden="false" customHeight="false" outlineLevel="0" collapsed="false">
      <c r="A379" s="10" t="s">
        <v>1202</v>
      </c>
      <c r="B379" s="10" t="s">
        <v>1851</v>
      </c>
    </row>
    <row r="380" customFormat="false" ht="15" hidden="false" customHeight="false" outlineLevel="0" collapsed="false">
      <c r="A380" s="10" t="s">
        <v>1120</v>
      </c>
      <c r="B380" s="10" t="s">
        <v>1851</v>
      </c>
    </row>
    <row r="381" customFormat="false" ht="15" hidden="false" customHeight="false" outlineLevel="0" collapsed="false">
      <c r="A381" s="10" t="s">
        <v>1095</v>
      </c>
      <c r="B381" s="10" t="s">
        <v>1851</v>
      </c>
    </row>
    <row r="382" customFormat="false" ht="15" hidden="false" customHeight="false" outlineLevel="0" collapsed="false">
      <c r="A382" s="10" t="s">
        <v>1189</v>
      </c>
      <c r="B382" s="10" t="s">
        <v>1851</v>
      </c>
    </row>
    <row r="383" customFormat="false" ht="15" hidden="false" customHeight="false" outlineLevel="0" collapsed="false">
      <c r="A383" s="10" t="s">
        <v>1157</v>
      </c>
      <c r="B383" s="10" t="s">
        <v>1851</v>
      </c>
    </row>
    <row r="384" customFormat="false" ht="15" hidden="false" customHeight="false" outlineLevel="0" collapsed="false">
      <c r="A384" s="10" t="s">
        <v>1149</v>
      </c>
      <c r="B384" s="10" t="s">
        <v>1851</v>
      </c>
    </row>
    <row r="385" customFormat="false" ht="15" hidden="false" customHeight="false" outlineLevel="0" collapsed="false">
      <c r="A385" s="10" t="s">
        <v>1142</v>
      </c>
      <c r="B385" s="10" t="s">
        <v>1851</v>
      </c>
    </row>
    <row r="386" customFormat="false" ht="15" hidden="false" customHeight="false" outlineLevel="0" collapsed="false">
      <c r="A386" s="10" t="s">
        <v>1172</v>
      </c>
      <c r="B386" s="10" t="s">
        <v>1851</v>
      </c>
    </row>
    <row r="387" customFormat="false" ht="15" hidden="false" customHeight="false" outlineLevel="0" collapsed="false">
      <c r="A387" s="10" t="s">
        <v>1207</v>
      </c>
      <c r="B387" s="10" t="s">
        <v>1851</v>
      </c>
    </row>
    <row r="388" customFormat="false" ht="15" hidden="false" customHeight="false" outlineLevel="0" collapsed="false">
      <c r="A388" s="10" t="s">
        <v>1182</v>
      </c>
      <c r="B388" s="10" t="s">
        <v>1851</v>
      </c>
    </row>
    <row r="389" customFormat="false" ht="15" hidden="false" customHeight="false" outlineLevel="0" collapsed="false">
      <c r="A389" s="10" t="s">
        <v>1212</v>
      </c>
      <c r="B389" s="10" t="s">
        <v>1851</v>
      </c>
    </row>
    <row r="390" customFormat="false" ht="15" hidden="false" customHeight="false" outlineLevel="0" collapsed="false">
      <c r="A390" s="10" t="s">
        <v>1126</v>
      </c>
      <c r="B390" s="10" t="s">
        <v>1851</v>
      </c>
    </row>
    <row r="391" customFormat="false" ht="15" hidden="false" customHeight="false" outlineLevel="0" collapsed="false">
      <c r="A391" s="10" t="s">
        <v>1068</v>
      </c>
      <c r="B391" s="10" t="s">
        <v>1851</v>
      </c>
    </row>
    <row r="392" customFormat="false" ht="15" hidden="false" customHeight="false" outlineLevel="0" collapsed="false">
      <c r="A392" s="10" t="s">
        <v>1090</v>
      </c>
      <c r="B392" s="10" t="s">
        <v>1851</v>
      </c>
    </row>
    <row r="393" customFormat="false" ht="15" hidden="false" customHeight="false" outlineLevel="0" collapsed="false">
      <c r="A393" s="10" t="s">
        <v>1081</v>
      </c>
      <c r="B393" s="10" t="s">
        <v>1851</v>
      </c>
    </row>
    <row r="394" customFormat="false" ht="15" hidden="false" customHeight="false" outlineLevel="0" collapsed="false">
      <c r="A394" s="10" t="s">
        <v>1200</v>
      </c>
      <c r="B394" s="10" t="s">
        <v>1851</v>
      </c>
    </row>
    <row r="395" customFormat="false" ht="15" hidden="false" customHeight="false" outlineLevel="0" collapsed="false">
      <c r="A395" s="10" t="s">
        <v>1112</v>
      </c>
      <c r="B395" s="10" t="s">
        <v>1851</v>
      </c>
    </row>
    <row r="396" customFormat="false" ht="15" hidden="false" customHeight="false" outlineLevel="0" collapsed="false">
      <c r="A396" s="10" t="s">
        <v>1124</v>
      </c>
      <c r="B396" s="10" t="s">
        <v>1851</v>
      </c>
    </row>
    <row r="397" customFormat="false" ht="15" hidden="false" customHeight="false" outlineLevel="0" collapsed="false">
      <c r="A397" s="10" t="s">
        <v>1383</v>
      </c>
      <c r="B397" s="10" t="s">
        <v>1851</v>
      </c>
    </row>
    <row r="398" customFormat="false" ht="15" hidden="false" customHeight="false" outlineLevel="0" collapsed="false">
      <c r="A398" s="10" t="s">
        <v>1292</v>
      </c>
      <c r="B398" s="10" t="s">
        <v>1851</v>
      </c>
    </row>
    <row r="399" customFormat="false" ht="15" hidden="false" customHeight="false" outlineLevel="0" collapsed="false">
      <c r="A399" s="10" t="s">
        <v>1352</v>
      </c>
      <c r="B399" s="10" t="s">
        <v>1851</v>
      </c>
    </row>
    <row r="400" customFormat="false" ht="15" hidden="false" customHeight="false" outlineLevel="0" collapsed="false">
      <c r="A400" s="10" t="s">
        <v>1223</v>
      </c>
      <c r="B400" s="10" t="s">
        <v>1851</v>
      </c>
    </row>
    <row r="401" customFormat="false" ht="15" hidden="false" customHeight="false" outlineLevel="0" collapsed="false">
      <c r="A401" s="10" t="s">
        <v>1373</v>
      </c>
      <c r="B401" s="10" t="s">
        <v>1851</v>
      </c>
    </row>
    <row r="402" customFormat="false" ht="15" hidden="false" customHeight="false" outlineLevel="0" collapsed="false">
      <c r="A402" s="10" t="s">
        <v>1377</v>
      </c>
      <c r="B402" s="10" t="s">
        <v>1851</v>
      </c>
    </row>
    <row r="403" customFormat="false" ht="15" hidden="false" customHeight="false" outlineLevel="0" collapsed="false">
      <c r="A403" s="10" t="s">
        <v>1288</v>
      </c>
      <c r="B403" s="10" t="s">
        <v>1851</v>
      </c>
    </row>
    <row r="404" customFormat="false" ht="15" hidden="false" customHeight="false" outlineLevel="0" collapsed="false">
      <c r="A404" s="10" t="s">
        <v>1221</v>
      </c>
      <c r="B404" s="10" t="s">
        <v>1851</v>
      </c>
    </row>
    <row r="405" customFormat="false" ht="15" hidden="false" customHeight="false" outlineLevel="0" collapsed="false">
      <c r="A405" s="10" t="s">
        <v>1235</v>
      </c>
      <c r="B405" s="10" t="s">
        <v>1851</v>
      </c>
    </row>
    <row r="406" customFormat="false" ht="15" hidden="false" customHeight="false" outlineLevel="0" collapsed="false">
      <c r="A406" s="10" t="s">
        <v>1290</v>
      </c>
      <c r="B406" s="10" t="s">
        <v>1851</v>
      </c>
    </row>
    <row r="407" customFormat="false" ht="15" hidden="false" customHeight="false" outlineLevel="0" collapsed="false">
      <c r="A407" s="10" t="s">
        <v>1245</v>
      </c>
      <c r="B407" s="10" t="s">
        <v>1851</v>
      </c>
    </row>
    <row r="408" customFormat="false" ht="15" hidden="false" customHeight="false" outlineLevel="0" collapsed="false">
      <c r="A408" s="10" t="s">
        <v>1366</v>
      </c>
      <c r="B408" s="10" t="s">
        <v>1851</v>
      </c>
    </row>
    <row r="409" customFormat="false" ht="15" hidden="false" customHeight="false" outlineLevel="0" collapsed="false">
      <c r="A409" s="10" t="s">
        <v>1362</v>
      </c>
      <c r="B409" s="10" t="s">
        <v>1851</v>
      </c>
    </row>
    <row r="410" customFormat="false" ht="15" hidden="false" customHeight="false" outlineLevel="0" collapsed="false">
      <c r="A410" s="10" t="s">
        <v>1237</v>
      </c>
      <c r="B410" s="10" t="s">
        <v>1851</v>
      </c>
    </row>
    <row r="411" customFormat="false" ht="15" hidden="false" customHeight="false" outlineLevel="0" collapsed="false">
      <c r="A411" s="10" t="s">
        <v>1216</v>
      </c>
      <c r="B411" s="10" t="s">
        <v>1851</v>
      </c>
    </row>
    <row r="412" customFormat="false" ht="15" hidden="false" customHeight="false" outlineLevel="0" collapsed="false">
      <c r="A412" s="10" t="s">
        <v>1269</v>
      </c>
      <c r="B412" s="10" t="s">
        <v>1851</v>
      </c>
    </row>
    <row r="413" customFormat="false" ht="15" hidden="false" customHeight="false" outlineLevel="0" collapsed="false">
      <c r="A413" s="10" t="s">
        <v>1239</v>
      </c>
      <c r="B413" s="10" t="s">
        <v>1851</v>
      </c>
    </row>
    <row r="414" customFormat="false" ht="15" hidden="false" customHeight="false" outlineLevel="0" collapsed="false">
      <c r="A414" s="10" t="s">
        <v>1241</v>
      </c>
      <c r="B414" s="10" t="s">
        <v>1851</v>
      </c>
    </row>
    <row r="415" customFormat="false" ht="15" hidden="false" customHeight="false" outlineLevel="0" collapsed="false">
      <c r="A415" s="10" t="s">
        <v>1233</v>
      </c>
      <c r="B415" s="10" t="s">
        <v>1851</v>
      </c>
    </row>
    <row r="416" customFormat="false" ht="15" hidden="false" customHeight="false" outlineLevel="0" collapsed="false">
      <c r="A416" s="10" t="s">
        <v>1229</v>
      </c>
      <c r="B416" s="10" t="s">
        <v>1851</v>
      </c>
    </row>
    <row r="417" customFormat="false" ht="15" hidden="false" customHeight="false" outlineLevel="0" collapsed="false">
      <c r="A417" s="10" t="s">
        <v>1295</v>
      </c>
      <c r="B417" s="10" t="s">
        <v>1851</v>
      </c>
    </row>
    <row r="418" customFormat="false" ht="15" hidden="false" customHeight="false" outlineLevel="0" collapsed="false">
      <c r="A418" s="10" t="s">
        <v>1271</v>
      </c>
      <c r="B418" s="10" t="s">
        <v>1851</v>
      </c>
    </row>
    <row r="419" customFormat="false" ht="15" hidden="false" customHeight="false" outlineLevel="0" collapsed="false">
      <c r="A419" s="10" t="s">
        <v>1247</v>
      </c>
      <c r="B419" s="10" t="s">
        <v>1851</v>
      </c>
    </row>
    <row r="420" customFormat="false" ht="15" hidden="false" customHeight="false" outlineLevel="0" collapsed="false">
      <c r="A420" s="10" t="s">
        <v>1267</v>
      </c>
      <c r="B420" s="10" t="s">
        <v>1851</v>
      </c>
    </row>
    <row r="421" customFormat="false" ht="15" hidden="false" customHeight="false" outlineLevel="0" collapsed="false">
      <c r="A421" s="10" t="s">
        <v>1219</v>
      </c>
      <c r="B421" s="10" t="s">
        <v>1851</v>
      </c>
    </row>
    <row r="422" customFormat="false" ht="15" hidden="false" customHeight="false" outlineLevel="0" collapsed="false">
      <c r="A422" s="10" t="s">
        <v>1379</v>
      </c>
      <c r="B422" s="10" t="s">
        <v>1851</v>
      </c>
    </row>
    <row r="423" customFormat="false" ht="15" hidden="false" customHeight="false" outlineLevel="0" collapsed="false">
      <c r="A423" s="10" t="s">
        <v>1337</v>
      </c>
      <c r="B423" s="10" t="s">
        <v>1851</v>
      </c>
    </row>
    <row r="424" customFormat="false" ht="15" hidden="false" customHeight="false" outlineLevel="0" collapsed="false">
      <c r="A424" s="10" t="s">
        <v>1333</v>
      </c>
      <c r="B424" s="10" t="s">
        <v>1851</v>
      </c>
    </row>
    <row r="425" customFormat="false" ht="15" hidden="false" customHeight="false" outlineLevel="0" collapsed="false">
      <c r="A425" s="10" t="s">
        <v>1280</v>
      </c>
      <c r="B425" s="10" t="s">
        <v>1851</v>
      </c>
    </row>
    <row r="426" customFormat="false" ht="15" hidden="false" customHeight="false" outlineLevel="0" collapsed="false">
      <c r="A426" s="10" t="s">
        <v>1257</v>
      </c>
      <c r="B426" s="10" t="s">
        <v>1851</v>
      </c>
    </row>
    <row r="427" customFormat="false" ht="15" hidden="false" customHeight="false" outlineLevel="0" collapsed="false">
      <c r="A427" s="10" t="s">
        <v>1227</v>
      </c>
      <c r="B427" s="10" t="s">
        <v>1851</v>
      </c>
    </row>
    <row r="428" customFormat="false" ht="15" hidden="false" customHeight="false" outlineLevel="0" collapsed="false">
      <c r="A428" s="10" t="s">
        <v>1231</v>
      </c>
      <c r="B428" s="10" t="s">
        <v>1851</v>
      </c>
    </row>
    <row r="429" customFormat="false" ht="15" hidden="false" customHeight="false" outlineLevel="0" collapsed="false">
      <c r="A429" s="10" t="s">
        <v>1360</v>
      </c>
      <c r="B429" s="10" t="s">
        <v>1851</v>
      </c>
    </row>
    <row r="430" customFormat="false" ht="15" hidden="false" customHeight="false" outlineLevel="0" collapsed="false">
      <c r="A430" s="10" t="s">
        <v>1319</v>
      </c>
      <c r="B430" s="10" t="s">
        <v>1851</v>
      </c>
    </row>
    <row r="431" customFormat="false" ht="15" hidden="false" customHeight="false" outlineLevel="0" collapsed="false">
      <c r="A431" s="10" t="s">
        <v>1346</v>
      </c>
      <c r="B431" s="10" t="s">
        <v>1851</v>
      </c>
    </row>
    <row r="432" customFormat="false" ht="15" hidden="false" customHeight="false" outlineLevel="0" collapsed="false">
      <c r="A432" s="10" t="s">
        <v>1323</v>
      </c>
      <c r="B432" s="10" t="s">
        <v>1851</v>
      </c>
    </row>
    <row r="433" customFormat="false" ht="15" hidden="false" customHeight="false" outlineLevel="0" collapsed="false">
      <c r="A433" s="10" t="s">
        <v>1309</v>
      </c>
      <c r="B433" s="10" t="s">
        <v>1851</v>
      </c>
    </row>
    <row r="434" customFormat="false" ht="15" hidden="false" customHeight="false" outlineLevel="0" collapsed="false">
      <c r="A434" s="10" t="s">
        <v>1300</v>
      </c>
      <c r="B434" s="10" t="s">
        <v>1851</v>
      </c>
    </row>
    <row r="435" customFormat="false" ht="15" hidden="false" customHeight="false" outlineLevel="0" collapsed="false">
      <c r="A435" s="10" t="s">
        <v>1249</v>
      </c>
      <c r="B435" s="10" t="s">
        <v>1851</v>
      </c>
    </row>
    <row r="436" customFormat="false" ht="15" hidden="false" customHeight="false" outlineLevel="0" collapsed="false">
      <c r="A436" s="10" t="s">
        <v>1225</v>
      </c>
      <c r="B436" s="10" t="s">
        <v>1851</v>
      </c>
    </row>
    <row r="437" customFormat="false" ht="15" hidden="false" customHeight="false" outlineLevel="0" collapsed="false">
      <c r="A437" s="10" t="s">
        <v>1339</v>
      </c>
      <c r="B437" s="10" t="s">
        <v>1851</v>
      </c>
    </row>
    <row r="438" customFormat="false" ht="15" hidden="false" customHeight="false" outlineLevel="0" collapsed="false">
      <c r="A438" s="10" t="s">
        <v>1326</v>
      </c>
      <c r="B438" s="10" t="s">
        <v>1851</v>
      </c>
    </row>
    <row r="439" customFormat="false" ht="15" hidden="false" customHeight="false" outlineLevel="0" collapsed="false">
      <c r="A439" s="10" t="s">
        <v>1273</v>
      </c>
      <c r="B439" s="10" t="s">
        <v>1851</v>
      </c>
    </row>
    <row r="440" customFormat="false" ht="15" hidden="false" customHeight="false" outlineLevel="0" collapsed="false">
      <c r="A440" s="10" t="s">
        <v>1278</v>
      </c>
      <c r="B440" s="10" t="s">
        <v>1851</v>
      </c>
    </row>
    <row r="441" customFormat="false" ht="15" hidden="false" customHeight="false" outlineLevel="0" collapsed="false">
      <c r="A441" s="10" t="s">
        <v>1317</v>
      </c>
      <c r="B441" s="10" t="s">
        <v>1851</v>
      </c>
    </row>
    <row r="442" customFormat="false" ht="15" hidden="false" customHeight="false" outlineLevel="0" collapsed="false">
      <c r="A442" s="10" t="s">
        <v>1304</v>
      </c>
      <c r="B442" s="10" t="s">
        <v>1851</v>
      </c>
    </row>
    <row r="443" customFormat="false" ht="15" hidden="false" customHeight="false" outlineLevel="0" collapsed="false">
      <c r="A443" s="10" t="s">
        <v>1260</v>
      </c>
      <c r="B443" s="10" t="s">
        <v>1851</v>
      </c>
    </row>
    <row r="444" customFormat="false" ht="15" hidden="false" customHeight="false" outlineLevel="0" collapsed="false">
      <c r="A444" s="10" t="s">
        <v>1381</v>
      </c>
      <c r="B444" s="10" t="s">
        <v>1851</v>
      </c>
    </row>
    <row r="445" customFormat="false" ht="15" hidden="false" customHeight="false" outlineLevel="0" collapsed="false">
      <c r="A445" s="10" t="s">
        <v>1356</v>
      </c>
      <c r="B445" s="10" t="s">
        <v>1851</v>
      </c>
    </row>
    <row r="446" customFormat="false" ht="15" hidden="false" customHeight="false" outlineLevel="0" collapsed="false">
      <c r="A446" s="10" t="s">
        <v>1368</v>
      </c>
      <c r="B446" s="10" t="s">
        <v>1851</v>
      </c>
    </row>
    <row r="447" customFormat="false" ht="15" hidden="false" customHeight="false" outlineLevel="0" collapsed="false">
      <c r="A447" s="10" t="s">
        <v>1364</v>
      </c>
      <c r="B447" s="10" t="s">
        <v>1851</v>
      </c>
    </row>
    <row r="448" customFormat="false" ht="15" hidden="false" customHeight="false" outlineLevel="0" collapsed="false">
      <c r="A448" s="10" t="s">
        <v>1331</v>
      </c>
      <c r="B448" s="10" t="s">
        <v>1851</v>
      </c>
    </row>
    <row r="449" customFormat="false" ht="15" hidden="false" customHeight="false" outlineLevel="0" collapsed="false">
      <c r="A449" s="10" t="s">
        <v>1482</v>
      </c>
      <c r="B449" s="10" t="s">
        <v>1851</v>
      </c>
    </row>
    <row r="450" customFormat="false" ht="15" hidden="false" customHeight="false" outlineLevel="0" collapsed="false">
      <c r="A450" s="10" t="s">
        <v>1440</v>
      </c>
      <c r="B450" s="10" t="s">
        <v>1851</v>
      </c>
    </row>
    <row r="451" customFormat="false" ht="15" hidden="false" customHeight="false" outlineLevel="0" collapsed="false">
      <c r="A451" s="10" t="s">
        <v>1426</v>
      </c>
      <c r="B451" s="10" t="s">
        <v>1851</v>
      </c>
    </row>
    <row r="452" customFormat="false" ht="15" hidden="false" customHeight="false" outlineLevel="0" collapsed="false">
      <c r="A452" s="10" t="s">
        <v>1472</v>
      </c>
      <c r="B452" s="10" t="s">
        <v>1851</v>
      </c>
    </row>
    <row r="453" customFormat="false" ht="15" hidden="false" customHeight="false" outlineLevel="0" collapsed="false">
      <c r="A453" s="10" t="s">
        <v>1423</v>
      </c>
      <c r="B453" s="10" t="s">
        <v>1851</v>
      </c>
    </row>
    <row r="454" customFormat="false" ht="15" hidden="false" customHeight="false" outlineLevel="0" collapsed="false">
      <c r="A454" s="10" t="s">
        <v>1433</v>
      </c>
      <c r="B454" s="10" t="s">
        <v>1851</v>
      </c>
    </row>
    <row r="455" customFormat="false" ht="15" hidden="false" customHeight="false" outlineLevel="0" collapsed="false">
      <c r="A455" s="10" t="s">
        <v>1405</v>
      </c>
      <c r="B455" s="10" t="s">
        <v>1851</v>
      </c>
    </row>
    <row r="456" customFormat="false" ht="15" hidden="false" customHeight="false" outlineLevel="0" collapsed="false">
      <c r="A456" s="10" t="s">
        <v>1410</v>
      </c>
      <c r="B456" s="10" t="s">
        <v>1851</v>
      </c>
    </row>
    <row r="457" customFormat="false" ht="15" hidden="false" customHeight="false" outlineLevel="0" collapsed="false">
      <c r="A457" s="10" t="s">
        <v>1435</v>
      </c>
      <c r="B457" s="10" t="s">
        <v>1851</v>
      </c>
    </row>
    <row r="458" customFormat="false" ht="15" hidden="false" customHeight="false" outlineLevel="0" collapsed="false">
      <c r="A458" s="10" t="s">
        <v>1419</v>
      </c>
      <c r="B458" s="10" t="s">
        <v>1851</v>
      </c>
    </row>
    <row r="459" customFormat="false" ht="15" hidden="false" customHeight="false" outlineLevel="0" collapsed="false">
      <c r="A459" s="10" t="s">
        <v>1484</v>
      </c>
      <c r="B459" s="10" t="s">
        <v>1851</v>
      </c>
    </row>
    <row r="460" customFormat="false" ht="15" hidden="false" customHeight="false" outlineLevel="0" collapsed="false">
      <c r="A460" s="10" t="s">
        <v>1412</v>
      </c>
      <c r="B460" s="10" t="s">
        <v>1851</v>
      </c>
    </row>
    <row r="461" customFormat="false" ht="15" hidden="false" customHeight="false" outlineLevel="0" collapsed="false">
      <c r="A461" s="10" t="s">
        <v>1487</v>
      </c>
      <c r="B461" s="10" t="s">
        <v>1851</v>
      </c>
    </row>
    <row r="462" customFormat="false" ht="15" hidden="false" customHeight="false" outlineLevel="0" collapsed="false">
      <c r="A462" s="10" t="s">
        <v>1493</v>
      </c>
      <c r="B462" s="10" t="s">
        <v>1851</v>
      </c>
    </row>
    <row r="463" customFormat="false" ht="15" hidden="false" customHeight="false" outlineLevel="0" collapsed="false">
      <c r="A463" s="10" t="s">
        <v>1508</v>
      </c>
      <c r="B463" s="10" t="s">
        <v>1851</v>
      </c>
    </row>
    <row r="464" customFormat="false" ht="15" hidden="false" customHeight="false" outlineLevel="0" collapsed="false">
      <c r="A464" s="10" t="s">
        <v>1477</v>
      </c>
      <c r="B464" s="10" t="s">
        <v>1851</v>
      </c>
    </row>
    <row r="465" customFormat="false" ht="15" hidden="false" customHeight="false" outlineLevel="0" collapsed="false">
      <c r="A465" s="10" t="s">
        <v>1407</v>
      </c>
      <c r="B465" s="10" t="s">
        <v>1851</v>
      </c>
    </row>
    <row r="466" customFormat="false" ht="15" hidden="false" customHeight="false" outlineLevel="0" collapsed="false">
      <c r="A466" s="10" t="s">
        <v>1470</v>
      </c>
      <c r="B466" s="10" t="s">
        <v>1851</v>
      </c>
    </row>
    <row r="467" customFormat="false" ht="15" hidden="false" customHeight="false" outlineLevel="0" collapsed="false">
      <c r="A467" s="10" t="s">
        <v>1454</v>
      </c>
      <c r="B467" s="10" t="s">
        <v>1851</v>
      </c>
    </row>
    <row r="468" customFormat="false" ht="15" hidden="false" customHeight="false" outlineLevel="0" collapsed="false">
      <c r="A468" s="10" t="s">
        <v>1642</v>
      </c>
      <c r="B468" s="10" t="s">
        <v>1851</v>
      </c>
    </row>
    <row r="469" customFormat="false" ht="15" hidden="false" customHeight="false" outlineLevel="0" collapsed="false">
      <c r="A469" s="10" t="s">
        <v>1571</v>
      </c>
      <c r="B469" s="10" t="s">
        <v>1851</v>
      </c>
    </row>
    <row r="470" customFormat="false" ht="15" hidden="false" customHeight="false" outlineLevel="0" collapsed="false">
      <c r="A470" s="10" t="s">
        <v>1525</v>
      </c>
      <c r="B470" s="10" t="s">
        <v>1851</v>
      </c>
    </row>
    <row r="471" customFormat="false" ht="15" hidden="false" customHeight="false" outlineLevel="0" collapsed="false">
      <c r="A471" s="10" t="s">
        <v>1562</v>
      </c>
      <c r="B471" s="10" t="s">
        <v>1851</v>
      </c>
    </row>
    <row r="472" customFormat="false" ht="15" hidden="false" customHeight="false" outlineLevel="0" collapsed="false">
      <c r="A472" s="10" t="s">
        <v>1556</v>
      </c>
      <c r="B472" s="10" t="s">
        <v>1851</v>
      </c>
    </row>
    <row r="473" customFormat="false" ht="15" hidden="false" customHeight="false" outlineLevel="0" collapsed="false">
      <c r="A473" s="10" t="s">
        <v>1569</v>
      </c>
      <c r="B473" s="10" t="s">
        <v>1851</v>
      </c>
    </row>
    <row r="474" customFormat="false" ht="15" hidden="false" customHeight="false" outlineLevel="0" collapsed="false">
      <c r="A474" s="10" t="s">
        <v>1611</v>
      </c>
      <c r="B474" s="10" t="s">
        <v>1851</v>
      </c>
    </row>
    <row r="475" customFormat="false" ht="15" hidden="false" customHeight="false" outlineLevel="0" collapsed="false">
      <c r="A475" s="10" t="s">
        <v>1594</v>
      </c>
      <c r="B475" s="10" t="s">
        <v>1851</v>
      </c>
    </row>
    <row r="476" customFormat="false" ht="15" hidden="false" customHeight="false" outlineLevel="0" collapsed="false">
      <c r="A476" s="10" t="s">
        <v>1586</v>
      </c>
      <c r="B476" s="10" t="s">
        <v>1851</v>
      </c>
    </row>
    <row r="477" customFormat="false" ht="15" hidden="false" customHeight="false" outlineLevel="0" collapsed="false">
      <c r="A477" s="10" t="s">
        <v>1521</v>
      </c>
      <c r="B477" s="10" t="s">
        <v>1851</v>
      </c>
    </row>
    <row r="478" customFormat="false" ht="15" hidden="false" customHeight="false" outlineLevel="0" collapsed="false">
      <c r="A478" s="10" t="s">
        <v>1609</v>
      </c>
      <c r="B478" s="10" t="s">
        <v>1851</v>
      </c>
    </row>
    <row r="479" customFormat="false" ht="15" hidden="false" customHeight="false" outlineLevel="0" collapsed="false">
      <c r="A479" s="10" t="s">
        <v>1584</v>
      </c>
      <c r="B479" s="10" t="s">
        <v>1851</v>
      </c>
    </row>
    <row r="480" customFormat="false" ht="15" hidden="false" customHeight="false" outlineLevel="0" collapsed="false">
      <c r="A480" s="10" t="s">
        <v>1553</v>
      </c>
      <c r="B480" s="10" t="s">
        <v>1851</v>
      </c>
    </row>
    <row r="481" customFormat="false" ht="15" hidden="false" customHeight="false" outlineLevel="0" collapsed="false">
      <c r="A481" s="10" t="s">
        <v>1560</v>
      </c>
      <c r="B481" s="10" t="s">
        <v>1851</v>
      </c>
    </row>
    <row r="482" customFormat="false" ht="15" hidden="false" customHeight="false" outlineLevel="0" collapsed="false">
      <c r="A482" s="10" t="s">
        <v>1607</v>
      </c>
      <c r="B482" s="10" t="s">
        <v>1851</v>
      </c>
    </row>
    <row r="483" customFormat="false" ht="15" hidden="false" customHeight="false" outlineLevel="0" collapsed="false">
      <c r="A483" s="10" t="s">
        <v>1657</v>
      </c>
      <c r="B483" s="10" t="s">
        <v>1851</v>
      </c>
    </row>
    <row r="484" customFormat="false" ht="15" hidden="false" customHeight="false" outlineLevel="0" collapsed="false">
      <c r="A484" s="10" t="s">
        <v>1529</v>
      </c>
      <c r="B484" s="10" t="s">
        <v>1851</v>
      </c>
    </row>
    <row r="485" customFormat="false" ht="15" hidden="false" customHeight="false" outlineLevel="0" collapsed="false">
      <c r="A485" s="10" t="s">
        <v>1638</v>
      </c>
      <c r="B485" s="10" t="s">
        <v>1851</v>
      </c>
    </row>
    <row r="486" customFormat="false" ht="15" hidden="false" customHeight="false" outlineLevel="0" collapsed="false">
      <c r="A486" s="10" t="s">
        <v>1579</v>
      </c>
      <c r="B486" s="10" t="s">
        <v>1851</v>
      </c>
    </row>
    <row r="487" customFormat="false" ht="15" hidden="false" customHeight="false" outlineLevel="0" collapsed="false">
      <c r="A487" s="10" t="s">
        <v>1537</v>
      </c>
      <c r="B487" s="10" t="s">
        <v>1851</v>
      </c>
    </row>
    <row r="488" customFormat="false" ht="15" hidden="false" customHeight="false" outlineLevel="0" collapsed="false">
      <c r="A488" s="10" t="s">
        <v>1640</v>
      </c>
      <c r="B488" s="10" t="s">
        <v>1851</v>
      </c>
    </row>
    <row r="489" customFormat="false" ht="15" hidden="false" customHeight="false" outlineLevel="0" collapsed="false">
      <c r="A489" s="10" t="s">
        <v>1631</v>
      </c>
      <c r="B489" s="10" t="s">
        <v>1851</v>
      </c>
    </row>
    <row r="490" customFormat="false" ht="15" hidden="false" customHeight="false" outlineLevel="0" collapsed="false">
      <c r="A490" s="10" t="s">
        <v>1629</v>
      </c>
      <c r="B490" s="10" t="s">
        <v>1851</v>
      </c>
    </row>
    <row r="491" customFormat="false" ht="15" hidden="false" customHeight="false" outlineLevel="0" collapsed="false">
      <c r="A491" s="10" t="s">
        <v>1542</v>
      </c>
      <c r="B491" s="10" t="s">
        <v>1851</v>
      </c>
    </row>
    <row r="492" customFormat="false" ht="15" hidden="false" customHeight="false" outlineLevel="0" collapsed="false">
      <c r="A492" s="10" t="s">
        <v>1577</v>
      </c>
      <c r="B492" s="10" t="s">
        <v>1851</v>
      </c>
    </row>
    <row r="493" customFormat="false" ht="15" hidden="false" customHeight="false" outlineLevel="0" collapsed="false">
      <c r="A493" s="10" t="s">
        <v>1523</v>
      </c>
      <c r="B493" s="10" t="s">
        <v>1851</v>
      </c>
    </row>
    <row r="494" customFormat="false" ht="15" hidden="false" customHeight="false" outlineLevel="0" collapsed="false">
      <c r="A494" s="10" t="s">
        <v>1616</v>
      </c>
      <c r="B494" s="10" t="s">
        <v>1851</v>
      </c>
    </row>
    <row r="495" customFormat="false" ht="15" hidden="false" customHeight="false" outlineLevel="0" collapsed="false">
      <c r="A495" s="10" t="s">
        <v>1625</v>
      </c>
      <c r="B495" s="10" t="s">
        <v>1851</v>
      </c>
    </row>
    <row r="496" customFormat="false" ht="15" hidden="false" customHeight="false" outlineLevel="0" collapsed="false">
      <c r="A496" s="10" t="s">
        <v>1566</v>
      </c>
      <c r="B496" s="10" t="s">
        <v>1851</v>
      </c>
    </row>
    <row r="497" customFormat="false" ht="15" hidden="false" customHeight="false" outlineLevel="0" collapsed="false">
      <c r="A497" s="10" t="s">
        <v>1551</v>
      </c>
      <c r="B497" s="10" t="s">
        <v>1851</v>
      </c>
    </row>
    <row r="498" customFormat="false" ht="15" hidden="false" customHeight="false" outlineLevel="0" collapsed="false">
      <c r="A498" s="10" t="s">
        <v>1545</v>
      </c>
      <c r="B498" s="10" t="s">
        <v>1851</v>
      </c>
    </row>
    <row r="499" customFormat="false" ht="15" hidden="false" customHeight="false" outlineLevel="0" collapsed="false">
      <c r="A499" s="10" t="s">
        <v>1623</v>
      </c>
      <c r="B499" s="10" t="s">
        <v>1851</v>
      </c>
    </row>
    <row r="500" customFormat="false" ht="15" hidden="false" customHeight="false" outlineLevel="0" collapsed="false">
      <c r="A500" s="10" t="s">
        <v>1633</v>
      </c>
      <c r="B500" s="10" t="s">
        <v>1851</v>
      </c>
    </row>
    <row r="501" customFormat="false" ht="15" hidden="false" customHeight="false" outlineLevel="0" collapsed="false">
      <c r="A501" s="10" t="s">
        <v>1527</v>
      </c>
      <c r="B501" s="10" t="s">
        <v>1851</v>
      </c>
    </row>
    <row r="502" customFormat="false" ht="15" hidden="false" customHeight="false" outlineLevel="0" collapsed="false">
      <c r="A502" s="10" t="s">
        <v>1535</v>
      </c>
      <c r="B502" s="10" t="s">
        <v>1851</v>
      </c>
    </row>
    <row r="503" customFormat="false" ht="15" hidden="false" customHeight="false" outlineLevel="0" collapsed="false">
      <c r="A503" s="10" t="s">
        <v>1575</v>
      </c>
      <c r="B503" s="10" t="s">
        <v>1851</v>
      </c>
    </row>
    <row r="504" customFormat="false" ht="15" hidden="false" customHeight="false" outlineLevel="0" collapsed="false">
      <c r="A504" s="10" t="s">
        <v>1548</v>
      </c>
      <c r="B504" s="10" t="s">
        <v>1851</v>
      </c>
    </row>
    <row r="505" customFormat="false" ht="15" hidden="false" customHeight="false" outlineLevel="0" collapsed="false">
      <c r="A505" s="10" t="s">
        <v>1533</v>
      </c>
      <c r="B505" s="10" t="s">
        <v>1851</v>
      </c>
    </row>
    <row r="506" customFormat="false" ht="15" hidden="false" customHeight="false" outlineLevel="0" collapsed="false">
      <c r="A506" s="10" t="s">
        <v>1645</v>
      </c>
      <c r="B506" s="10" t="s">
        <v>1851</v>
      </c>
    </row>
    <row r="507" customFormat="false" ht="15" hidden="false" customHeight="false" outlineLevel="0" collapsed="false">
      <c r="A507" s="10" t="s">
        <v>1651</v>
      </c>
      <c r="B507" s="10" t="s">
        <v>1851</v>
      </c>
    </row>
    <row r="508" customFormat="false" ht="15" hidden="false" customHeight="false" outlineLevel="0" collapsed="false">
      <c r="A508" s="10" t="s">
        <v>1655</v>
      </c>
      <c r="B508" s="10" t="s">
        <v>1851</v>
      </c>
    </row>
    <row r="509" customFormat="false" ht="15" hidden="false" customHeight="false" outlineLevel="0" collapsed="false">
      <c r="A509" s="10" t="s">
        <v>1636</v>
      </c>
      <c r="B509" s="10" t="s">
        <v>1851</v>
      </c>
    </row>
    <row r="510" customFormat="false" ht="15" hidden="false" customHeight="false" outlineLevel="0" collapsed="false">
      <c r="A510" s="10" t="s">
        <v>1752</v>
      </c>
      <c r="B510" s="10" t="s">
        <v>1851</v>
      </c>
    </row>
    <row r="511" customFormat="false" ht="15" hidden="false" customHeight="false" outlineLevel="0" collapsed="false">
      <c r="A511" s="10" t="s">
        <v>1666</v>
      </c>
      <c r="B511" s="10" t="s">
        <v>1851</v>
      </c>
    </row>
    <row r="512" customFormat="false" ht="15" hidden="false" customHeight="false" outlineLevel="0" collapsed="false">
      <c r="A512" s="10" t="s">
        <v>1690</v>
      </c>
      <c r="B512" s="10" t="s">
        <v>1851</v>
      </c>
    </row>
    <row r="513" customFormat="false" ht="15" hidden="false" customHeight="false" outlineLevel="0" collapsed="false">
      <c r="A513" s="10" t="s">
        <v>1716</v>
      </c>
      <c r="B513" s="10" t="s">
        <v>1851</v>
      </c>
    </row>
    <row r="514" customFormat="false" ht="15" hidden="false" customHeight="false" outlineLevel="0" collapsed="false">
      <c r="A514" s="10" t="s">
        <v>1688</v>
      </c>
      <c r="B514" s="10" t="s">
        <v>1851</v>
      </c>
    </row>
    <row r="515" customFormat="false" ht="15" hidden="false" customHeight="false" outlineLevel="0" collapsed="false">
      <c r="A515" s="10" t="s">
        <v>1692</v>
      </c>
      <c r="B515" s="10" t="s">
        <v>1851</v>
      </c>
    </row>
    <row r="516" customFormat="false" ht="15" hidden="false" customHeight="false" outlineLevel="0" collapsed="false">
      <c r="A516" s="10" t="s">
        <v>1710</v>
      </c>
      <c r="B516" s="10" t="s">
        <v>1851</v>
      </c>
    </row>
    <row r="517" customFormat="false" ht="15" hidden="false" customHeight="false" outlineLevel="0" collapsed="false">
      <c r="A517" s="10" t="s">
        <v>1734</v>
      </c>
      <c r="B517" s="10" t="s">
        <v>1851</v>
      </c>
    </row>
    <row r="518" customFormat="false" ht="15" hidden="false" customHeight="false" outlineLevel="0" collapsed="false">
      <c r="A518" s="10" t="s">
        <v>1806</v>
      </c>
      <c r="B518" s="10" t="s">
        <v>1851</v>
      </c>
    </row>
    <row r="519" customFormat="false" ht="15" hidden="false" customHeight="false" outlineLevel="0" collapsed="false">
      <c r="A519" s="10" t="s">
        <v>1714</v>
      </c>
      <c r="B519" s="10" t="s">
        <v>1851</v>
      </c>
    </row>
    <row r="520" customFormat="false" ht="15" hidden="false" customHeight="false" outlineLevel="0" collapsed="false">
      <c r="A520" s="10" t="s">
        <v>1708</v>
      </c>
      <c r="B520" s="10" t="s">
        <v>1851</v>
      </c>
    </row>
    <row r="521" customFormat="false" ht="15" hidden="false" customHeight="false" outlineLevel="0" collapsed="false">
      <c r="A521" s="10" t="s">
        <v>1680</v>
      </c>
      <c r="B521" s="10" t="s">
        <v>1851</v>
      </c>
    </row>
    <row r="522" customFormat="false" ht="15" hidden="false" customHeight="false" outlineLevel="0" collapsed="false">
      <c r="A522" s="10" t="s">
        <v>1686</v>
      </c>
      <c r="B522" s="10" t="s">
        <v>1851</v>
      </c>
    </row>
    <row r="523" customFormat="false" ht="15" hidden="false" customHeight="false" outlineLevel="0" collapsed="false">
      <c r="A523" s="10" t="s">
        <v>1736</v>
      </c>
      <c r="B523" s="10" t="s">
        <v>1851</v>
      </c>
    </row>
    <row r="524" customFormat="false" ht="15" hidden="false" customHeight="false" outlineLevel="0" collapsed="false">
      <c r="A524" s="10" t="s">
        <v>1732</v>
      </c>
      <c r="B524" s="10" t="s">
        <v>1851</v>
      </c>
    </row>
    <row r="525" customFormat="false" ht="15" hidden="false" customHeight="false" outlineLevel="0" collapsed="false">
      <c r="A525" s="10" t="s">
        <v>1762</v>
      </c>
      <c r="B525" s="10" t="s">
        <v>1851</v>
      </c>
    </row>
    <row r="526" customFormat="false" ht="15" hidden="false" customHeight="false" outlineLevel="0" collapsed="false">
      <c r="A526" s="10" t="s">
        <v>1742</v>
      </c>
      <c r="B526" s="10" t="s">
        <v>1851</v>
      </c>
    </row>
    <row r="527" customFormat="false" ht="15" hidden="false" customHeight="false" outlineLevel="0" collapsed="false">
      <c r="A527" s="10" t="s">
        <v>1664</v>
      </c>
      <c r="B527" s="10" t="s">
        <v>1851</v>
      </c>
    </row>
    <row r="528" customFormat="false" ht="15" hidden="false" customHeight="false" outlineLevel="0" collapsed="false">
      <c r="A528" s="10" t="s">
        <v>1776</v>
      </c>
      <c r="B528" s="10" t="s">
        <v>1851</v>
      </c>
    </row>
    <row r="529" customFormat="false" ht="15" hidden="false" customHeight="false" outlineLevel="0" collapsed="false">
      <c r="A529" s="10" t="s">
        <v>1816</v>
      </c>
      <c r="B529" s="10" t="s">
        <v>1851</v>
      </c>
    </row>
    <row r="530" customFormat="false" ht="15" hidden="false" customHeight="false" outlineLevel="0" collapsed="false">
      <c r="A530" s="10" t="s">
        <v>1702</v>
      </c>
      <c r="B530" s="10" t="s">
        <v>1851</v>
      </c>
    </row>
    <row r="531" customFormat="false" ht="15" hidden="false" customHeight="false" outlineLevel="0" collapsed="false">
      <c r="A531" s="10" t="s">
        <v>1832</v>
      </c>
      <c r="B531" s="10" t="s">
        <v>1851</v>
      </c>
    </row>
    <row r="532" customFormat="false" ht="15" hidden="false" customHeight="false" outlineLevel="0" collapsed="false">
      <c r="A532" s="10" t="s">
        <v>1778</v>
      </c>
      <c r="B532" s="10" t="s">
        <v>1851</v>
      </c>
    </row>
    <row r="533" customFormat="false" ht="15" hidden="false" customHeight="false" outlineLevel="0" collapsed="false">
      <c r="A533" s="10" t="s">
        <v>1830</v>
      </c>
      <c r="B533" s="10" t="s">
        <v>1851</v>
      </c>
    </row>
    <row r="534" customFormat="false" ht="15" hidden="false" customHeight="false" outlineLevel="0" collapsed="false">
      <c r="A534" s="10" t="s">
        <v>1706</v>
      </c>
      <c r="B534" s="10" t="s">
        <v>1851</v>
      </c>
    </row>
    <row r="535" customFormat="false" ht="15" hidden="false" customHeight="false" outlineLevel="0" collapsed="false">
      <c r="A535" s="10" t="s">
        <v>1740</v>
      </c>
      <c r="B535" s="10" t="s">
        <v>1851</v>
      </c>
    </row>
    <row r="536" customFormat="false" ht="15" hidden="false" customHeight="false" outlineLevel="0" collapsed="false">
      <c r="A536" s="10" t="s">
        <v>1718</v>
      </c>
      <c r="B536" s="10" t="s">
        <v>1851</v>
      </c>
    </row>
    <row r="537" customFormat="false" ht="15" hidden="false" customHeight="false" outlineLevel="0" collapsed="false">
      <c r="A537" s="10" t="s">
        <v>1698</v>
      </c>
      <c r="B537" s="10" t="s">
        <v>1851</v>
      </c>
    </row>
    <row r="538" customFormat="false" ht="15" hidden="false" customHeight="false" outlineLevel="0" collapsed="false">
      <c r="A538" s="10" t="s">
        <v>1694</v>
      </c>
      <c r="B538" s="10" t="s">
        <v>1851</v>
      </c>
    </row>
    <row r="539" customFormat="false" ht="15" hidden="false" customHeight="false" outlineLevel="0" collapsed="false">
      <c r="A539" s="10" t="s">
        <v>1674</v>
      </c>
      <c r="B539" s="10" t="s">
        <v>1851</v>
      </c>
    </row>
    <row r="540" customFormat="false" ht="15" hidden="false" customHeight="false" outlineLevel="0" collapsed="false">
      <c r="A540" s="10" t="s">
        <v>1682</v>
      </c>
      <c r="B540" s="10" t="s">
        <v>1851</v>
      </c>
    </row>
    <row r="541" customFormat="false" ht="15" hidden="false" customHeight="false" outlineLevel="0" collapsed="false">
      <c r="A541" s="10" t="s">
        <v>1730</v>
      </c>
      <c r="B541" s="10" t="s">
        <v>1851</v>
      </c>
    </row>
    <row r="542" customFormat="false" ht="15" hidden="false" customHeight="false" outlineLevel="0" collapsed="false">
      <c r="A542" s="10" t="s">
        <v>1746</v>
      </c>
      <c r="B542" s="10" t="s">
        <v>1851</v>
      </c>
    </row>
    <row r="543" customFormat="false" ht="15" hidden="false" customHeight="false" outlineLevel="0" collapsed="false">
      <c r="A543" s="10" t="s">
        <v>1700</v>
      </c>
      <c r="B543" s="10" t="s">
        <v>1851</v>
      </c>
    </row>
    <row r="544" customFormat="false" ht="15" hidden="false" customHeight="false" outlineLevel="0" collapsed="false">
      <c r="A544" s="10" t="s">
        <v>1672</v>
      </c>
      <c r="B544" s="10" t="s">
        <v>1851</v>
      </c>
    </row>
    <row r="545" customFormat="false" ht="15" hidden="false" customHeight="false" outlineLevel="0" collapsed="false">
      <c r="A545" s="10" t="s">
        <v>1802</v>
      </c>
      <c r="B545" s="10" t="s">
        <v>1851</v>
      </c>
    </row>
    <row r="546" customFormat="false" ht="15" hidden="false" customHeight="false" outlineLevel="0" collapsed="false">
      <c r="A546" s="10" t="s">
        <v>1828</v>
      </c>
      <c r="B546" s="10" t="s">
        <v>1851</v>
      </c>
    </row>
    <row r="547" customFormat="false" ht="15" hidden="false" customHeight="false" outlineLevel="0" collapsed="false">
      <c r="A547" s="10" t="s">
        <v>1670</v>
      </c>
      <c r="B547" s="10" t="s">
        <v>1851</v>
      </c>
    </row>
    <row r="548" customFormat="false" ht="15" hidden="false" customHeight="false" outlineLevel="0" collapsed="false">
      <c r="A548" s="10" t="s">
        <v>1786</v>
      </c>
      <c r="B548" s="10" t="s">
        <v>1851</v>
      </c>
    </row>
    <row r="549" customFormat="false" ht="15" hidden="false" customHeight="false" outlineLevel="0" collapsed="false">
      <c r="A549" s="10" t="s">
        <v>1810</v>
      </c>
      <c r="B549" s="10" t="s">
        <v>1851</v>
      </c>
    </row>
    <row r="550" customFormat="false" ht="15" hidden="false" customHeight="false" outlineLevel="0" collapsed="false">
      <c r="A550" s="10" t="s">
        <v>1838</v>
      </c>
      <c r="B550" s="10" t="s">
        <v>1851</v>
      </c>
    </row>
    <row r="551" customFormat="false" ht="15" hidden="false" customHeight="false" outlineLevel="0" collapsed="false">
      <c r="A551" s="10" t="s">
        <v>1774</v>
      </c>
      <c r="B551" s="10" t="s">
        <v>1851</v>
      </c>
    </row>
    <row r="552" customFormat="false" ht="15" hidden="false" customHeight="false" outlineLevel="0" collapsed="false">
      <c r="A552" s="10" t="s">
        <v>1764</v>
      </c>
      <c r="B552" s="10" t="s">
        <v>1851</v>
      </c>
    </row>
    <row r="553" customFormat="false" ht="15" hidden="false" customHeight="false" outlineLevel="0" collapsed="false">
      <c r="A553" s="10" t="s">
        <v>1720</v>
      </c>
      <c r="B553" s="10" t="s">
        <v>1851</v>
      </c>
    </row>
    <row r="554" customFormat="false" ht="15" hidden="false" customHeight="false" outlineLevel="0" collapsed="false">
      <c r="A554" s="10" t="s">
        <v>1834</v>
      </c>
      <c r="B554" s="10" t="s">
        <v>1851</v>
      </c>
    </row>
    <row r="555" customFormat="false" ht="15" hidden="false" customHeight="false" outlineLevel="0" collapsed="false">
      <c r="A555" s="10" t="s">
        <v>1696</v>
      </c>
      <c r="B555" s="10" t="s">
        <v>1851</v>
      </c>
    </row>
    <row r="556" customFormat="false" ht="15" hidden="false" customHeight="false" outlineLevel="0" collapsed="false">
      <c r="A556" s="10" t="s">
        <v>1722</v>
      </c>
      <c r="B556" s="10" t="s">
        <v>1851</v>
      </c>
    </row>
    <row r="557" customFormat="false" ht="15" hidden="false" customHeight="false" outlineLevel="0" collapsed="false">
      <c r="A557" s="10" t="s">
        <v>1796</v>
      </c>
      <c r="B557" s="10" t="s">
        <v>1851</v>
      </c>
    </row>
    <row r="558" customFormat="false" ht="15" hidden="false" customHeight="false" outlineLevel="0" collapsed="false">
      <c r="A558" s="10" t="s">
        <v>1750</v>
      </c>
      <c r="B558" s="10" t="s">
        <v>1851</v>
      </c>
    </row>
    <row r="559" customFormat="false" ht="15" hidden="false" customHeight="false" outlineLevel="0" collapsed="false">
      <c r="A559" s="10" t="s">
        <v>1768</v>
      </c>
      <c r="B559" s="10" t="s">
        <v>1851</v>
      </c>
    </row>
    <row r="560" customFormat="false" ht="15" hidden="false" customHeight="false" outlineLevel="0" collapsed="false">
      <c r="A560" s="10" t="s">
        <v>1712</v>
      </c>
      <c r="B560" s="10" t="s">
        <v>1851</v>
      </c>
    </row>
    <row r="561" customFormat="false" ht="15" hidden="false" customHeight="false" outlineLevel="0" collapsed="false">
      <c r="A561" s="10" t="s">
        <v>1844</v>
      </c>
      <c r="B561" s="10" t="s">
        <v>1851</v>
      </c>
    </row>
    <row r="562" customFormat="false" ht="15" hidden="false" customHeight="false" outlineLevel="0" collapsed="false">
      <c r="A562" s="10" t="s">
        <v>1794</v>
      </c>
      <c r="B562" s="10" t="s">
        <v>1851</v>
      </c>
    </row>
    <row r="563" customFormat="false" ht="15" hidden="false" customHeight="false" outlineLevel="0" collapsed="false">
      <c r="A563" s="10" t="s">
        <v>1726</v>
      </c>
      <c r="B563" s="10" t="s">
        <v>1851</v>
      </c>
    </row>
    <row r="564" customFormat="false" ht="15" hidden="false" customHeight="false" outlineLevel="0" collapsed="false">
      <c r="A564" s="10" t="s">
        <v>1826</v>
      </c>
      <c r="B564" s="10" t="s">
        <v>1851</v>
      </c>
    </row>
    <row r="565" customFormat="false" ht="15" hidden="false" customHeight="false" outlineLevel="0" collapsed="false">
      <c r="A565" s="10" t="s">
        <v>1770</v>
      </c>
      <c r="B565" s="10" t="s">
        <v>1851</v>
      </c>
    </row>
    <row r="566" customFormat="false" ht="15" hidden="false" customHeight="false" outlineLevel="0" collapsed="false">
      <c r="A566" s="10" t="s">
        <v>1784</v>
      </c>
      <c r="B566" s="10" t="s">
        <v>1851</v>
      </c>
    </row>
    <row r="567" customFormat="false" ht="15" hidden="false" customHeight="false" outlineLevel="0" collapsed="false">
      <c r="A567" s="10" t="s">
        <v>1756</v>
      </c>
      <c r="B567" s="10" t="s">
        <v>1851</v>
      </c>
    </row>
    <row r="568" customFormat="false" ht="15" hidden="false" customHeight="false" outlineLevel="0" collapsed="false">
      <c r="A568" s="10" t="s">
        <v>1772</v>
      </c>
      <c r="B568" s="10" t="s">
        <v>1851</v>
      </c>
    </row>
    <row r="569" customFormat="false" ht="15" hidden="false" customHeight="false" outlineLevel="0" collapsed="false">
      <c r="A569" s="10" t="s">
        <v>1808</v>
      </c>
      <c r="B569" s="10" t="s">
        <v>1851</v>
      </c>
    </row>
    <row r="570" customFormat="false" ht="15" hidden="false" customHeight="false" outlineLevel="0" collapsed="false">
      <c r="A570" s="10" t="s">
        <v>1798</v>
      </c>
      <c r="B570" s="10" t="s">
        <v>1851</v>
      </c>
    </row>
    <row r="571" customFormat="false" ht="15" hidden="false" customHeight="false" outlineLevel="0" collapsed="false">
      <c r="A571" s="10" t="s">
        <v>1766</v>
      </c>
      <c r="B571" s="10" t="s">
        <v>1851</v>
      </c>
    </row>
    <row r="572" customFormat="false" ht="15" hidden="false" customHeight="false" outlineLevel="0" collapsed="false">
      <c r="A572" s="10" t="s">
        <v>1800</v>
      </c>
      <c r="B572" s="10" t="s">
        <v>1851</v>
      </c>
    </row>
    <row r="573" customFormat="false" ht="15" hidden="false" customHeight="false" outlineLevel="0" collapsed="false">
      <c r="A573" s="10" t="s">
        <v>1836</v>
      </c>
      <c r="B573" s="10" t="s">
        <v>1851</v>
      </c>
    </row>
    <row r="574" customFormat="false" ht="15" hidden="false" customHeight="false" outlineLevel="0" collapsed="false">
      <c r="A574" s="10" t="s">
        <v>1724</v>
      </c>
      <c r="B574" s="10" t="s">
        <v>1851</v>
      </c>
    </row>
    <row r="575" customFormat="false" ht="15" hidden="false" customHeight="false" outlineLevel="0" collapsed="false">
      <c r="A575" s="10" t="s">
        <v>1748</v>
      </c>
      <c r="B575" s="10" t="s">
        <v>1851</v>
      </c>
    </row>
    <row r="576" customFormat="false" ht="15" hidden="false" customHeight="false" outlineLevel="0" collapsed="false">
      <c r="A576" s="10" t="s">
        <v>1804</v>
      </c>
      <c r="B576" s="10" t="s">
        <v>1851</v>
      </c>
    </row>
    <row r="577" customFormat="false" ht="15" hidden="false" customHeight="false" outlineLevel="0" collapsed="false">
      <c r="A577" s="10" t="s">
        <v>1824</v>
      </c>
      <c r="B577" s="10" t="s">
        <v>1851</v>
      </c>
    </row>
    <row r="578" customFormat="false" ht="15" hidden="false" customHeight="false" outlineLevel="0" collapsed="false">
      <c r="A578" s="10" t="s">
        <v>1818</v>
      </c>
      <c r="B578" s="10" t="s">
        <v>1851</v>
      </c>
    </row>
    <row r="579" customFormat="false" ht="15" hidden="false" customHeight="false" outlineLevel="0" collapsed="false">
      <c r="A579" s="10" t="s">
        <v>1812</v>
      </c>
      <c r="B579" s="10" t="s">
        <v>1851</v>
      </c>
    </row>
    <row r="580" customFormat="false" ht="15" hidden="false" customHeight="false" outlineLevel="0" collapsed="false">
      <c r="A580" s="10" t="s">
        <v>1744</v>
      </c>
      <c r="B580" s="10" t="s">
        <v>1851</v>
      </c>
    </row>
    <row r="581" customFormat="false" ht="15" hidden="false" customHeight="false" outlineLevel="0" collapsed="false">
      <c r="A581" s="10" t="s">
        <v>1814</v>
      </c>
      <c r="B581" s="10" t="s">
        <v>1851</v>
      </c>
    </row>
    <row r="582" customFormat="false" ht="15" hidden="false" customHeight="false" outlineLevel="0" collapsed="false">
      <c r="A582" s="10" t="s">
        <v>1792</v>
      </c>
      <c r="B582" s="10" t="s">
        <v>1851</v>
      </c>
    </row>
    <row r="583" customFormat="false" ht="15" hidden="false" customHeight="false" outlineLevel="0" collapsed="false">
      <c r="A583" s="10" t="s">
        <v>59</v>
      </c>
      <c r="B583" s="10" t="s">
        <v>1852</v>
      </c>
    </row>
    <row r="584" customFormat="false" ht="15" hidden="false" customHeight="false" outlineLevel="0" collapsed="false">
      <c r="A584" s="10" t="s">
        <v>75</v>
      </c>
      <c r="B584" s="10" t="s">
        <v>1852</v>
      </c>
    </row>
    <row r="585" customFormat="false" ht="15" hidden="false" customHeight="false" outlineLevel="0" collapsed="false">
      <c r="A585" s="10" t="s">
        <v>157</v>
      </c>
      <c r="B585" s="10" t="s">
        <v>1852</v>
      </c>
    </row>
    <row r="586" customFormat="false" ht="15" hidden="false" customHeight="false" outlineLevel="0" collapsed="false">
      <c r="A586" s="10" t="s">
        <v>145</v>
      </c>
      <c r="B586" s="10" t="s">
        <v>1852</v>
      </c>
    </row>
    <row r="587" customFormat="false" ht="15" hidden="false" customHeight="false" outlineLevel="0" collapsed="false">
      <c r="A587" s="10" t="s">
        <v>155</v>
      </c>
      <c r="B587" s="10" t="s">
        <v>1852</v>
      </c>
    </row>
    <row r="588" customFormat="false" ht="15" hidden="false" customHeight="false" outlineLevel="0" collapsed="false">
      <c r="A588" s="10" t="s">
        <v>182</v>
      </c>
      <c r="B588" s="10" t="s">
        <v>1852</v>
      </c>
    </row>
    <row r="589" customFormat="false" ht="15" hidden="false" customHeight="false" outlineLevel="0" collapsed="false">
      <c r="A589" s="10" t="s">
        <v>229</v>
      </c>
      <c r="B589" s="10" t="s">
        <v>1852</v>
      </c>
    </row>
    <row r="590" customFormat="false" ht="15" hidden="false" customHeight="false" outlineLevel="0" collapsed="false">
      <c r="A590" s="10" t="s">
        <v>115</v>
      </c>
      <c r="B590" s="10" t="s">
        <v>1852</v>
      </c>
    </row>
    <row r="591" customFormat="false" ht="15" hidden="false" customHeight="false" outlineLevel="0" collapsed="false">
      <c r="A591" s="10" t="s">
        <v>178</v>
      </c>
      <c r="B591" s="10" t="s">
        <v>1852</v>
      </c>
    </row>
    <row r="592" customFormat="false" ht="15" hidden="false" customHeight="false" outlineLevel="0" collapsed="false">
      <c r="A592" s="10" t="s">
        <v>119</v>
      </c>
      <c r="B592" s="10" t="s">
        <v>1852</v>
      </c>
    </row>
    <row r="593" customFormat="false" ht="15" hidden="false" customHeight="false" outlineLevel="0" collapsed="false">
      <c r="A593" s="10" t="s">
        <v>121</v>
      </c>
      <c r="B593" s="10" t="s">
        <v>1852</v>
      </c>
    </row>
    <row r="594" customFormat="false" ht="15" hidden="false" customHeight="false" outlineLevel="0" collapsed="false">
      <c r="A594" s="10" t="s">
        <v>231</v>
      </c>
      <c r="B594" s="10" t="s">
        <v>1852</v>
      </c>
    </row>
    <row r="595" customFormat="false" ht="15" hidden="false" customHeight="false" outlineLevel="0" collapsed="false">
      <c r="A595" s="10" t="s">
        <v>318</v>
      </c>
      <c r="B595" s="10" t="s">
        <v>1852</v>
      </c>
    </row>
    <row r="596" customFormat="false" ht="15" hidden="false" customHeight="false" outlineLevel="0" collapsed="false">
      <c r="A596" s="10" t="s">
        <v>389</v>
      </c>
      <c r="B596" s="10" t="s">
        <v>1852</v>
      </c>
    </row>
    <row r="597" customFormat="false" ht="15" hidden="false" customHeight="false" outlineLevel="0" collapsed="false">
      <c r="A597" s="10" t="s">
        <v>335</v>
      </c>
      <c r="B597" s="10" t="s">
        <v>1852</v>
      </c>
    </row>
    <row r="598" customFormat="false" ht="15" hidden="false" customHeight="false" outlineLevel="0" collapsed="false">
      <c r="A598" s="10" t="s">
        <v>308</v>
      </c>
      <c r="B598" s="10" t="s">
        <v>1852</v>
      </c>
    </row>
    <row r="599" customFormat="false" ht="15" hidden="false" customHeight="false" outlineLevel="0" collapsed="false">
      <c r="A599" s="10" t="s">
        <v>431</v>
      </c>
      <c r="B599" s="10" t="s">
        <v>1852</v>
      </c>
    </row>
    <row r="600" customFormat="false" ht="15" hidden="false" customHeight="false" outlineLevel="0" collapsed="false">
      <c r="A600" s="10" t="s">
        <v>417</v>
      </c>
      <c r="B600" s="10" t="s">
        <v>1852</v>
      </c>
    </row>
    <row r="601" customFormat="false" ht="15" hidden="false" customHeight="false" outlineLevel="0" collapsed="false">
      <c r="A601" s="10" t="s">
        <v>509</v>
      </c>
      <c r="B601" s="10" t="s">
        <v>1852</v>
      </c>
    </row>
    <row r="602" customFormat="false" ht="15" hidden="false" customHeight="false" outlineLevel="0" collapsed="false">
      <c r="A602" s="10" t="s">
        <v>484</v>
      </c>
      <c r="B602" s="10" t="s">
        <v>1852</v>
      </c>
    </row>
    <row r="603" customFormat="false" ht="15" hidden="false" customHeight="false" outlineLevel="0" collapsed="false">
      <c r="A603" s="10" t="s">
        <v>473</v>
      </c>
      <c r="B603" s="10" t="s">
        <v>1852</v>
      </c>
    </row>
    <row r="604" customFormat="false" ht="15" hidden="false" customHeight="false" outlineLevel="0" collapsed="false">
      <c r="A604" s="10" t="s">
        <v>443</v>
      </c>
      <c r="B604" s="10" t="s">
        <v>1852</v>
      </c>
    </row>
    <row r="605" customFormat="false" ht="15" hidden="false" customHeight="false" outlineLevel="0" collapsed="false">
      <c r="A605" s="10" t="s">
        <v>476</v>
      </c>
      <c r="B605" s="10" t="s">
        <v>1852</v>
      </c>
    </row>
    <row r="606" customFormat="false" ht="15" hidden="false" customHeight="false" outlineLevel="0" collapsed="false">
      <c r="A606" s="10" t="s">
        <v>574</v>
      </c>
      <c r="B606" s="10" t="s">
        <v>1852</v>
      </c>
    </row>
    <row r="607" customFormat="false" ht="15" hidden="false" customHeight="false" outlineLevel="0" collapsed="false">
      <c r="A607" s="10" t="s">
        <v>501</v>
      </c>
      <c r="B607" s="10" t="s">
        <v>1852</v>
      </c>
    </row>
    <row r="608" customFormat="false" ht="15" hidden="false" customHeight="false" outlineLevel="0" collapsed="false">
      <c r="A608" s="10" t="s">
        <v>777</v>
      </c>
      <c r="B608" s="10" t="s">
        <v>1852</v>
      </c>
    </row>
    <row r="609" customFormat="false" ht="15" hidden="false" customHeight="false" outlineLevel="0" collapsed="false">
      <c r="A609" s="10" t="s">
        <v>699</v>
      </c>
      <c r="B609" s="10" t="s">
        <v>1852</v>
      </c>
    </row>
    <row r="610" customFormat="false" ht="15" hidden="false" customHeight="false" outlineLevel="0" collapsed="false">
      <c r="A610" s="10" t="s">
        <v>717</v>
      </c>
      <c r="B610" s="10" t="s">
        <v>1852</v>
      </c>
    </row>
    <row r="611" customFormat="false" ht="15" hidden="false" customHeight="false" outlineLevel="0" collapsed="false">
      <c r="A611" s="10" t="s">
        <v>795</v>
      </c>
      <c r="B611" s="10" t="s">
        <v>1852</v>
      </c>
    </row>
    <row r="612" customFormat="false" ht="15" hidden="false" customHeight="false" outlineLevel="0" collapsed="false">
      <c r="A612" s="10" t="s">
        <v>862</v>
      </c>
      <c r="B612" s="10" t="s">
        <v>1852</v>
      </c>
    </row>
    <row r="613" customFormat="false" ht="15" hidden="false" customHeight="false" outlineLevel="0" collapsed="false">
      <c r="A613" s="10" t="s">
        <v>827</v>
      </c>
      <c r="B613" s="10" t="s">
        <v>1852</v>
      </c>
    </row>
    <row r="614" customFormat="false" ht="15" hidden="false" customHeight="false" outlineLevel="0" collapsed="false">
      <c r="A614" s="10" t="s">
        <v>868</v>
      </c>
      <c r="B614" s="10" t="s">
        <v>1852</v>
      </c>
    </row>
    <row r="615" customFormat="false" ht="15" hidden="false" customHeight="false" outlineLevel="0" collapsed="false">
      <c r="A615" s="10" t="s">
        <v>848</v>
      </c>
      <c r="B615" s="10" t="s">
        <v>1852</v>
      </c>
    </row>
    <row r="616" customFormat="false" ht="15" hidden="false" customHeight="false" outlineLevel="0" collapsed="false">
      <c r="A616" s="10" t="s">
        <v>860</v>
      </c>
      <c r="B616" s="10" t="s">
        <v>1852</v>
      </c>
    </row>
    <row r="617" customFormat="false" ht="15" hidden="false" customHeight="false" outlineLevel="0" collapsed="false">
      <c r="A617" s="10" t="s">
        <v>811</v>
      </c>
      <c r="B617" s="10" t="s">
        <v>1852</v>
      </c>
    </row>
    <row r="618" customFormat="false" ht="15" hidden="false" customHeight="false" outlineLevel="0" collapsed="false">
      <c r="A618" s="10" t="s">
        <v>757</v>
      </c>
      <c r="B618" s="10" t="s">
        <v>1852</v>
      </c>
    </row>
    <row r="619" customFormat="false" ht="15" hidden="false" customHeight="false" outlineLevel="0" collapsed="false">
      <c r="A619" s="10" t="s">
        <v>882</v>
      </c>
      <c r="B619" s="10" t="s">
        <v>1852</v>
      </c>
    </row>
    <row r="620" customFormat="false" ht="15" hidden="false" customHeight="false" outlineLevel="0" collapsed="false">
      <c r="A620" s="10" t="s">
        <v>906</v>
      </c>
      <c r="B620" s="10" t="s">
        <v>1852</v>
      </c>
    </row>
    <row r="621" customFormat="false" ht="15" hidden="false" customHeight="false" outlineLevel="0" collapsed="false">
      <c r="A621" s="10" t="s">
        <v>938</v>
      </c>
      <c r="B621" s="10" t="s">
        <v>1852</v>
      </c>
    </row>
    <row r="622" customFormat="false" ht="15" hidden="false" customHeight="false" outlineLevel="0" collapsed="false">
      <c r="A622" s="10" t="s">
        <v>1003</v>
      </c>
      <c r="B622" s="10" t="s">
        <v>1852</v>
      </c>
    </row>
    <row r="623" customFormat="false" ht="15" hidden="false" customHeight="false" outlineLevel="0" collapsed="false">
      <c r="A623" s="10" t="s">
        <v>914</v>
      </c>
      <c r="B623" s="10" t="s">
        <v>1852</v>
      </c>
    </row>
    <row r="624" customFormat="false" ht="15" hidden="false" customHeight="false" outlineLevel="0" collapsed="false">
      <c r="A624" s="10" t="s">
        <v>948</v>
      </c>
      <c r="B624" s="10" t="s">
        <v>1852</v>
      </c>
    </row>
    <row r="625" customFormat="false" ht="15" hidden="false" customHeight="false" outlineLevel="0" collapsed="false">
      <c r="A625" s="10" t="s">
        <v>1037</v>
      </c>
      <c r="B625" s="10" t="s">
        <v>1852</v>
      </c>
    </row>
    <row r="626" customFormat="false" ht="15" hidden="false" customHeight="false" outlineLevel="0" collapsed="false">
      <c r="A626" s="10" t="s">
        <v>1076</v>
      </c>
      <c r="B626" s="10" t="s">
        <v>1852</v>
      </c>
    </row>
    <row r="627" customFormat="false" ht="15" hidden="false" customHeight="false" outlineLevel="0" collapsed="false">
      <c r="A627" s="10" t="s">
        <v>1092</v>
      </c>
      <c r="B627" s="10" t="s">
        <v>1852</v>
      </c>
    </row>
    <row r="628" customFormat="false" ht="15" hidden="false" customHeight="false" outlineLevel="0" collapsed="false">
      <c r="A628" s="10" t="s">
        <v>1099</v>
      </c>
      <c r="B628" s="10" t="s">
        <v>1852</v>
      </c>
    </row>
    <row r="629" customFormat="false" ht="15" hidden="false" customHeight="false" outlineLevel="0" collapsed="false">
      <c r="A629" s="10" t="s">
        <v>1087</v>
      </c>
      <c r="B629" s="10" t="s">
        <v>1852</v>
      </c>
    </row>
    <row r="630" customFormat="false" ht="15" hidden="false" customHeight="false" outlineLevel="0" collapsed="false">
      <c r="A630" s="10" t="s">
        <v>1083</v>
      </c>
      <c r="B630" s="10" t="s">
        <v>1852</v>
      </c>
    </row>
    <row r="631" customFormat="false" ht="15" hidden="false" customHeight="false" outlineLevel="0" collapsed="false">
      <c r="A631" s="10" t="s">
        <v>1103</v>
      </c>
      <c r="B631" s="10" t="s">
        <v>1852</v>
      </c>
    </row>
    <row r="632" customFormat="false" ht="15" hidden="false" customHeight="false" outlineLevel="0" collapsed="false">
      <c r="A632" s="10" t="s">
        <v>1159</v>
      </c>
      <c r="B632" s="10" t="s">
        <v>1852</v>
      </c>
    </row>
    <row r="633" customFormat="false" ht="15" hidden="false" customHeight="false" outlineLevel="0" collapsed="false">
      <c r="A633" s="10" t="s">
        <v>1078</v>
      </c>
      <c r="B633" s="10" t="s">
        <v>1852</v>
      </c>
    </row>
    <row r="634" customFormat="false" ht="15" hidden="false" customHeight="false" outlineLevel="0" collapsed="false">
      <c r="A634" s="10" t="s">
        <v>1192</v>
      </c>
      <c r="B634" s="10" t="s">
        <v>1852</v>
      </c>
    </row>
    <row r="635" customFormat="false" ht="15" hidden="false" customHeight="false" outlineLevel="0" collapsed="false">
      <c r="A635" s="10" t="s">
        <v>1131</v>
      </c>
      <c r="B635" s="10" t="s">
        <v>1852</v>
      </c>
    </row>
    <row r="636" customFormat="false" ht="15" hidden="false" customHeight="false" outlineLevel="0" collapsed="false">
      <c r="A636" s="10" t="s">
        <v>1297</v>
      </c>
      <c r="B636" s="10" t="s">
        <v>1852</v>
      </c>
    </row>
    <row r="637" customFormat="false" ht="15" hidden="false" customHeight="false" outlineLevel="0" collapsed="false">
      <c r="A637" s="10" t="s">
        <v>1329</v>
      </c>
      <c r="B637" s="10" t="s">
        <v>1852</v>
      </c>
    </row>
    <row r="638" customFormat="false" ht="15" hidden="false" customHeight="false" outlineLevel="0" collapsed="false">
      <c r="A638" s="10" t="s">
        <v>1284</v>
      </c>
      <c r="B638" s="10" t="s">
        <v>1852</v>
      </c>
    </row>
    <row r="639" customFormat="false" ht="15" hidden="false" customHeight="false" outlineLevel="0" collapsed="false">
      <c r="A639" s="10" t="s">
        <v>1348</v>
      </c>
      <c r="B639" s="10" t="s">
        <v>1852</v>
      </c>
    </row>
    <row r="640" customFormat="false" ht="15" hidden="false" customHeight="false" outlineLevel="0" collapsed="false">
      <c r="A640" s="10" t="s">
        <v>1263</v>
      </c>
      <c r="B640" s="10" t="s">
        <v>1852</v>
      </c>
    </row>
    <row r="641" customFormat="false" ht="15" hidden="false" customHeight="false" outlineLevel="0" collapsed="false">
      <c r="A641" s="10" t="s">
        <v>1286</v>
      </c>
      <c r="B641" s="10" t="s">
        <v>1852</v>
      </c>
    </row>
    <row r="642" customFormat="false" ht="15" hidden="false" customHeight="false" outlineLevel="0" collapsed="false">
      <c r="A642" s="10" t="s">
        <v>1311</v>
      </c>
      <c r="B642" s="10" t="s">
        <v>1852</v>
      </c>
    </row>
    <row r="643" customFormat="false" ht="15" hidden="false" customHeight="false" outlineLevel="0" collapsed="false">
      <c r="A643" s="10" t="s">
        <v>1335</v>
      </c>
      <c r="B643" s="10" t="s">
        <v>1852</v>
      </c>
    </row>
    <row r="644" customFormat="false" ht="15" hidden="false" customHeight="false" outlineLevel="0" collapsed="false">
      <c r="A644" s="10" t="s">
        <v>1276</v>
      </c>
      <c r="B644" s="10" t="s">
        <v>1852</v>
      </c>
    </row>
    <row r="645" customFormat="false" ht="15" hidden="false" customHeight="false" outlineLevel="0" collapsed="false">
      <c r="A645" s="10" t="s">
        <v>1354</v>
      </c>
      <c r="B645" s="10" t="s">
        <v>1852</v>
      </c>
    </row>
    <row r="646" customFormat="false" ht="15" hidden="false" customHeight="false" outlineLevel="0" collapsed="false">
      <c r="A646" s="10" t="s">
        <v>1321</v>
      </c>
      <c r="B646" s="10" t="s">
        <v>1852</v>
      </c>
    </row>
    <row r="647" customFormat="false" ht="15" hidden="false" customHeight="false" outlineLevel="0" collapsed="false">
      <c r="A647" s="10" t="s">
        <v>1350</v>
      </c>
      <c r="B647" s="10" t="s">
        <v>1852</v>
      </c>
    </row>
    <row r="648" customFormat="false" ht="15" hidden="false" customHeight="false" outlineLevel="0" collapsed="false">
      <c r="A648" s="10" t="s">
        <v>1343</v>
      </c>
      <c r="B648" s="10" t="s">
        <v>1852</v>
      </c>
    </row>
    <row r="649" customFormat="false" ht="15" hidden="false" customHeight="false" outlineLevel="0" collapsed="false">
      <c r="A649" s="10" t="s">
        <v>1403</v>
      </c>
      <c r="B649" s="10" t="s">
        <v>1852</v>
      </c>
    </row>
    <row r="650" customFormat="false" ht="15" hidden="false" customHeight="false" outlineLevel="0" collapsed="false">
      <c r="A650" s="10" t="s">
        <v>1457</v>
      </c>
      <c r="B650" s="10" t="s">
        <v>1852</v>
      </c>
    </row>
    <row r="651" customFormat="false" ht="15" hidden="false" customHeight="false" outlineLevel="0" collapsed="false">
      <c r="A651" s="10" t="s">
        <v>1399</v>
      </c>
      <c r="B651" s="10" t="s">
        <v>1852</v>
      </c>
    </row>
    <row r="652" customFormat="false" ht="15" hidden="false" customHeight="false" outlineLevel="0" collapsed="false">
      <c r="A652" s="10" t="s">
        <v>1438</v>
      </c>
      <c r="B652" s="10" t="s">
        <v>1852</v>
      </c>
    </row>
    <row r="653" customFormat="false" ht="15" hidden="false" customHeight="false" outlineLevel="0" collapsed="false">
      <c r="A653" s="10" t="s">
        <v>1468</v>
      </c>
      <c r="B653" s="10" t="s">
        <v>1852</v>
      </c>
    </row>
    <row r="654" customFormat="false" ht="15" hidden="false" customHeight="false" outlineLevel="0" collapsed="false">
      <c r="A654" s="10" t="s">
        <v>1495</v>
      </c>
      <c r="B654" s="10" t="s">
        <v>1852</v>
      </c>
    </row>
    <row r="655" customFormat="false" ht="15" hidden="false" customHeight="false" outlineLevel="0" collapsed="false">
      <c r="A655" s="10" t="s">
        <v>1417</v>
      </c>
      <c r="B655" s="10" t="s">
        <v>1852</v>
      </c>
    </row>
    <row r="656" customFormat="false" ht="15" hidden="false" customHeight="false" outlineLevel="0" collapsed="false">
      <c r="A656" s="10" t="s">
        <v>1497</v>
      </c>
      <c r="B656" s="10" t="s">
        <v>1852</v>
      </c>
    </row>
    <row r="657" customFormat="false" ht="15" hidden="false" customHeight="false" outlineLevel="0" collapsed="false">
      <c r="A657" s="10" t="s">
        <v>1500</v>
      </c>
      <c r="B657" s="10" t="s">
        <v>1852</v>
      </c>
    </row>
    <row r="658" customFormat="false" ht="15" hidden="false" customHeight="false" outlineLevel="0" collapsed="false">
      <c r="A658" s="10" t="s">
        <v>1531</v>
      </c>
      <c r="B658" s="10" t="s">
        <v>1852</v>
      </c>
    </row>
    <row r="659" customFormat="false" ht="15" hidden="false" customHeight="false" outlineLevel="0" collapsed="false">
      <c r="A659" s="10" t="s">
        <v>1513</v>
      </c>
      <c r="B659" s="10" t="s">
        <v>1852</v>
      </c>
    </row>
    <row r="660" customFormat="false" ht="15" hidden="false" customHeight="false" outlineLevel="0" collapsed="false">
      <c r="A660" s="10" t="s">
        <v>1582</v>
      </c>
      <c r="B660" s="10" t="s">
        <v>1852</v>
      </c>
    </row>
    <row r="661" customFormat="false" ht="15" hidden="false" customHeight="false" outlineLevel="0" collapsed="false">
      <c r="A661" s="10" t="s">
        <v>1592</v>
      </c>
      <c r="B661" s="10" t="s">
        <v>1852</v>
      </c>
    </row>
    <row r="662" customFormat="false" ht="15" hidden="false" customHeight="false" outlineLevel="0" collapsed="false">
      <c r="A662" s="10" t="s">
        <v>1518</v>
      </c>
      <c r="B662" s="10" t="s">
        <v>1852</v>
      </c>
    </row>
    <row r="663" customFormat="false" ht="15" hidden="false" customHeight="false" outlineLevel="0" collapsed="false">
      <c r="A663" s="10" t="s">
        <v>1621</v>
      </c>
      <c r="B663" s="10" t="s">
        <v>1852</v>
      </c>
    </row>
    <row r="664" customFormat="false" ht="15" hidden="false" customHeight="false" outlineLevel="0" collapsed="false">
      <c r="A664" s="10" t="s">
        <v>1659</v>
      </c>
      <c r="B664" s="10" t="s">
        <v>1852</v>
      </c>
    </row>
    <row r="665" customFormat="false" ht="15" hidden="false" customHeight="false" outlineLevel="0" collapsed="false">
      <c r="A665" s="10" t="s">
        <v>1648</v>
      </c>
      <c r="B665" s="10" t="s">
        <v>1852</v>
      </c>
    </row>
    <row r="666" customFormat="false" ht="15" hidden="false" customHeight="false" outlineLevel="0" collapsed="false">
      <c r="A666" s="10" t="s">
        <v>1539</v>
      </c>
      <c r="B666" s="10" t="s">
        <v>1852</v>
      </c>
    </row>
    <row r="667" customFormat="false" ht="15" hidden="false" customHeight="false" outlineLevel="0" collapsed="false">
      <c r="A667" s="10" t="s">
        <v>1619</v>
      </c>
      <c r="B667" s="10" t="s">
        <v>1852</v>
      </c>
    </row>
    <row r="668" customFormat="false" ht="15" hidden="false" customHeight="false" outlineLevel="0" collapsed="false">
      <c r="A668" s="10" t="s">
        <v>1704</v>
      </c>
      <c r="B668" s="10" t="s">
        <v>1852</v>
      </c>
    </row>
    <row r="669" customFormat="false" ht="15" hidden="false" customHeight="false" outlineLevel="0" collapsed="false">
      <c r="A669" s="10" t="s">
        <v>1822</v>
      </c>
      <c r="B669" s="10" t="s">
        <v>1852</v>
      </c>
    </row>
    <row r="670" customFormat="false" ht="15" hidden="false" customHeight="false" outlineLevel="0" collapsed="false">
      <c r="A670" s="10" t="s">
        <v>1790</v>
      </c>
      <c r="B670" s="10" t="s">
        <v>1852</v>
      </c>
    </row>
    <row r="671" customFormat="false" ht="15" hidden="false" customHeight="false" outlineLevel="0" collapsed="false">
      <c r="A671" s="10" t="s">
        <v>1782</v>
      </c>
      <c r="B671" s="10" t="s">
        <v>1852</v>
      </c>
    </row>
    <row r="672" customFormat="false" ht="15" hidden="false" customHeight="false" outlineLevel="0" collapsed="false">
      <c r="A672" s="10" t="s">
        <v>1788</v>
      </c>
      <c r="B672" s="10" t="s">
        <v>1852</v>
      </c>
    </row>
    <row r="673" customFormat="false" ht="15" hidden="false" customHeight="false" outlineLevel="0" collapsed="false">
      <c r="A673" s="10" t="s">
        <v>1780</v>
      </c>
      <c r="B673" s="10" t="s">
        <v>1852</v>
      </c>
    </row>
    <row r="674" customFormat="false" ht="15" hidden="false" customHeight="false" outlineLevel="0" collapsed="false">
      <c r="A674" s="10" t="s">
        <v>1684</v>
      </c>
      <c r="B674" s="10" t="s">
        <v>1852</v>
      </c>
    </row>
    <row r="675" customFormat="false" ht="15" hidden="false" customHeight="false" outlineLevel="0" collapsed="false">
      <c r="A675" s="10" t="s">
        <v>1760</v>
      </c>
      <c r="B675" s="10" t="s">
        <v>1852</v>
      </c>
    </row>
    <row r="676" customFormat="false" ht="15" hidden="false" customHeight="false" outlineLevel="0" collapsed="false">
      <c r="A676" s="10" t="s">
        <v>1840</v>
      </c>
      <c r="B676" s="10" t="s">
        <v>1852</v>
      </c>
    </row>
    <row r="677" customFormat="false" ht="15" hidden="false" customHeight="false" outlineLevel="0" collapsed="false">
      <c r="A677" s="10" t="s">
        <v>1754</v>
      </c>
      <c r="B677" s="10" t="s">
        <v>1852</v>
      </c>
    </row>
    <row r="678" customFormat="false" ht="15" hidden="false" customHeight="false" outlineLevel="0" collapsed="false">
      <c r="A678" s="10" t="s">
        <v>61</v>
      </c>
      <c r="B678" s="10" t="s">
        <v>1853</v>
      </c>
    </row>
    <row r="679" customFormat="false" ht="15" hidden="false" customHeight="false" outlineLevel="0" collapsed="false">
      <c r="A679" s="10" t="s">
        <v>79</v>
      </c>
      <c r="B679" s="10" t="s">
        <v>1853</v>
      </c>
    </row>
    <row r="680" customFormat="false" ht="15" hidden="false" customHeight="false" outlineLevel="0" collapsed="false">
      <c r="A680" s="10" t="s">
        <v>87</v>
      </c>
      <c r="B680" s="10" t="s">
        <v>1853</v>
      </c>
    </row>
    <row r="681" customFormat="false" ht="15" hidden="false" customHeight="false" outlineLevel="0" collapsed="false">
      <c r="A681" s="10" t="s">
        <v>81</v>
      </c>
      <c r="B681" s="10" t="s">
        <v>1853</v>
      </c>
    </row>
    <row r="682" customFormat="false" ht="15" hidden="false" customHeight="false" outlineLevel="0" collapsed="false">
      <c r="A682" s="10" t="s">
        <v>190</v>
      </c>
      <c r="B682" s="10" t="s">
        <v>1853</v>
      </c>
    </row>
    <row r="683" customFormat="false" ht="15" hidden="false" customHeight="false" outlineLevel="0" collapsed="false">
      <c r="A683" s="10" t="s">
        <v>176</v>
      </c>
      <c r="B683" s="10" t="s">
        <v>1853</v>
      </c>
    </row>
    <row r="684" customFormat="false" ht="15" hidden="false" customHeight="false" outlineLevel="0" collapsed="false">
      <c r="A684" s="10" t="s">
        <v>161</v>
      </c>
      <c r="B684" s="10" t="s">
        <v>1853</v>
      </c>
    </row>
    <row r="685" customFormat="false" ht="15" hidden="false" customHeight="false" outlineLevel="0" collapsed="false">
      <c r="A685" s="10" t="s">
        <v>256</v>
      </c>
      <c r="B685" s="10" t="s">
        <v>1853</v>
      </c>
    </row>
    <row r="686" customFormat="false" ht="15" hidden="false" customHeight="false" outlineLevel="0" collapsed="false">
      <c r="A686" s="10" t="s">
        <v>278</v>
      </c>
      <c r="B686" s="10" t="s">
        <v>1853</v>
      </c>
    </row>
    <row r="687" customFormat="false" ht="15" hidden="false" customHeight="false" outlineLevel="0" collapsed="false">
      <c r="A687" s="10" t="s">
        <v>258</v>
      </c>
      <c r="B687" s="10" t="s">
        <v>1853</v>
      </c>
    </row>
    <row r="688" customFormat="false" ht="15" hidden="false" customHeight="false" outlineLevel="0" collapsed="false">
      <c r="A688" s="10" t="s">
        <v>580</v>
      </c>
      <c r="B688" s="10" t="s">
        <v>1853</v>
      </c>
    </row>
    <row r="689" customFormat="false" ht="15" hidden="false" customHeight="false" outlineLevel="0" collapsed="false">
      <c r="A689" s="10" t="s">
        <v>595</v>
      </c>
      <c r="B689" s="10" t="s">
        <v>1853</v>
      </c>
    </row>
    <row r="690" customFormat="false" ht="15" hidden="false" customHeight="false" outlineLevel="0" collapsed="false">
      <c r="A690" s="10" t="s">
        <v>505</v>
      </c>
      <c r="B690" s="10" t="s">
        <v>1853</v>
      </c>
    </row>
    <row r="691" customFormat="false" ht="15" hidden="false" customHeight="false" outlineLevel="0" collapsed="false">
      <c r="A691" s="10" t="s">
        <v>707</v>
      </c>
      <c r="B691" s="10" t="s">
        <v>1853</v>
      </c>
    </row>
    <row r="692" customFormat="false" ht="15" hidden="false" customHeight="false" outlineLevel="0" collapsed="false">
      <c r="A692" s="10" t="s">
        <v>723</v>
      </c>
      <c r="B692" s="10" t="s">
        <v>1853</v>
      </c>
    </row>
    <row r="693" customFormat="false" ht="15" hidden="false" customHeight="false" outlineLevel="0" collapsed="false">
      <c r="A693" s="10" t="s">
        <v>711</v>
      </c>
      <c r="B693" s="10" t="s">
        <v>1853</v>
      </c>
    </row>
    <row r="694" customFormat="false" ht="15" hidden="false" customHeight="false" outlineLevel="0" collapsed="false">
      <c r="A694" s="10" t="s">
        <v>771</v>
      </c>
      <c r="B694" s="10" t="s">
        <v>1853</v>
      </c>
    </row>
    <row r="695" customFormat="false" ht="15" hidden="false" customHeight="false" outlineLevel="0" collapsed="false">
      <c r="A695" s="10" t="s">
        <v>896</v>
      </c>
      <c r="B695" s="10" t="s">
        <v>1853</v>
      </c>
    </row>
    <row r="696" customFormat="false" ht="15" hidden="false" customHeight="false" outlineLevel="0" collapsed="false">
      <c r="A696" s="10" t="s">
        <v>1198</v>
      </c>
      <c r="B696" s="10" t="s">
        <v>1853</v>
      </c>
    </row>
    <row r="697" customFormat="false" ht="15" hidden="false" customHeight="false" outlineLevel="0" collapsed="false">
      <c r="A697" s="10" t="s">
        <v>1315</v>
      </c>
      <c r="B697" s="10" t="s">
        <v>1853</v>
      </c>
    </row>
    <row r="698" customFormat="false" ht="15" hidden="false" customHeight="false" outlineLevel="0" collapsed="false">
      <c r="A698" s="10" t="s">
        <v>1255</v>
      </c>
      <c r="B698" s="10" t="s">
        <v>1853</v>
      </c>
    </row>
    <row r="699" customFormat="false" ht="15" hidden="false" customHeight="false" outlineLevel="0" collapsed="false">
      <c r="A699" s="10" t="s">
        <v>1282</v>
      </c>
      <c r="B699" s="10" t="s">
        <v>1853</v>
      </c>
    </row>
    <row r="700" customFormat="false" ht="15" hidden="false" customHeight="false" outlineLevel="0" collapsed="false">
      <c r="A700" s="10" t="s">
        <v>1590</v>
      </c>
      <c r="B700" s="10" t="s">
        <v>1853</v>
      </c>
    </row>
    <row r="701" customFormat="false" ht="15" hidden="false" customHeight="false" outlineLevel="0" collapsed="false">
      <c r="A701" s="10" t="s">
        <v>1661</v>
      </c>
      <c r="B701" s="10" t="s">
        <v>1853</v>
      </c>
    </row>
    <row r="702" customFormat="false" ht="15" hidden="false" customHeight="false" outlineLevel="0" collapsed="false">
      <c r="A702" s="10" t="s">
        <v>1820</v>
      </c>
      <c r="B702" s="10" t="s">
        <v>1853</v>
      </c>
    </row>
    <row r="703" customFormat="false" ht="15" hidden="false" customHeight="false" outlineLevel="0" collapsed="false">
      <c r="A703" s="10" t="s">
        <v>1758</v>
      </c>
      <c r="B703" s="10" t="s">
        <v>1853</v>
      </c>
    </row>
    <row r="704" customFormat="false" ht="15" hidden="false" customHeight="false" outlineLevel="0" collapsed="false">
      <c r="A704" s="10" t="s">
        <v>111</v>
      </c>
      <c r="B704" s="10" t="s">
        <v>1854</v>
      </c>
    </row>
    <row r="705" customFormat="false" ht="15" hidden="false" customHeight="false" outlineLevel="0" collapsed="false">
      <c r="A705" s="10" t="s">
        <v>333</v>
      </c>
      <c r="B705" s="10" t="s">
        <v>1854</v>
      </c>
    </row>
    <row r="706" customFormat="false" ht="15" hidden="false" customHeight="false" outlineLevel="0" collapsed="false">
      <c r="A706" s="10" t="s">
        <v>347</v>
      </c>
      <c r="B706" s="10" t="s">
        <v>1854</v>
      </c>
    </row>
    <row r="707" customFormat="false" ht="15" hidden="false" customHeight="false" outlineLevel="0" collapsed="false">
      <c r="A707" s="10" t="s">
        <v>401</v>
      </c>
      <c r="B707" s="10" t="s">
        <v>1854</v>
      </c>
    </row>
    <row r="708" customFormat="false" ht="15" hidden="false" customHeight="false" outlineLevel="0" collapsed="false">
      <c r="A708" s="10" t="s">
        <v>1027</v>
      </c>
      <c r="B708" s="10" t="s">
        <v>1854</v>
      </c>
    </row>
    <row r="709" customFormat="false" ht="15" hidden="false" customHeight="false" outlineLevel="0" collapsed="false">
      <c r="A709" s="10" t="s">
        <v>1307</v>
      </c>
      <c r="B709" s="10" t="s">
        <v>1854</v>
      </c>
    </row>
    <row r="710" customFormat="false" ht="15" hidden="false" customHeight="false" outlineLevel="0" collapsed="false">
      <c r="A710" s="10" t="s">
        <v>1588</v>
      </c>
      <c r="B710" s="10" t="s">
        <v>1854</v>
      </c>
    </row>
    <row r="711" customFormat="false" ht="15" hidden="false" customHeight="false" outlineLevel="0" collapsed="false">
      <c r="A711" s="10" t="s">
        <v>1668</v>
      </c>
      <c r="B711" s="10" t="s">
        <v>1854</v>
      </c>
    </row>
    <row r="712" customFormat="false" ht="15" hidden="false" customHeight="false" outlineLevel="0" collapsed="false">
      <c r="A712" s="10" t="s">
        <v>45</v>
      </c>
      <c r="B712" s="10" t="s">
        <v>1855</v>
      </c>
    </row>
    <row r="713" customFormat="false" ht="15" hidden="false" customHeight="false" outlineLevel="0" collapsed="false">
      <c r="A713" s="10" t="s">
        <v>127</v>
      </c>
      <c r="B713" s="10" t="s">
        <v>1855</v>
      </c>
    </row>
    <row r="714" customFormat="false" ht="15" hidden="false" customHeight="false" outlineLevel="0" collapsed="false">
      <c r="A714" s="10" t="s">
        <v>105</v>
      </c>
      <c r="B714" s="10" t="s">
        <v>1855</v>
      </c>
    </row>
    <row r="715" customFormat="false" ht="15" hidden="false" customHeight="false" outlineLevel="0" collapsed="false">
      <c r="A715" s="10" t="s">
        <v>129</v>
      </c>
      <c r="B715" s="10" t="s">
        <v>1855</v>
      </c>
    </row>
    <row r="716" customFormat="false" ht="15" hidden="false" customHeight="false" outlineLevel="0" collapsed="false">
      <c r="A716" s="10" t="s">
        <v>184</v>
      </c>
      <c r="B716" s="10" t="s">
        <v>1855</v>
      </c>
    </row>
    <row r="717" customFormat="false" ht="15" hidden="false" customHeight="false" outlineLevel="0" collapsed="false">
      <c r="A717" s="10" t="s">
        <v>149</v>
      </c>
      <c r="B717" s="10" t="s">
        <v>1855</v>
      </c>
    </row>
    <row r="718" customFormat="false" ht="15" hidden="false" customHeight="false" outlineLevel="0" collapsed="false">
      <c r="A718" s="10" t="s">
        <v>298</v>
      </c>
      <c r="B718" s="10" t="s">
        <v>1855</v>
      </c>
    </row>
    <row r="719" customFormat="false" ht="15" hidden="false" customHeight="false" outlineLevel="0" collapsed="false">
      <c r="A719" s="10" t="s">
        <v>377</v>
      </c>
      <c r="B719" s="10" t="s">
        <v>1855</v>
      </c>
    </row>
    <row r="720" customFormat="false" ht="15" hidden="false" customHeight="false" outlineLevel="0" collapsed="false">
      <c r="A720" s="10" t="s">
        <v>379</v>
      </c>
      <c r="B720" s="10" t="s">
        <v>1855</v>
      </c>
    </row>
    <row r="721" customFormat="false" ht="15" hidden="false" customHeight="false" outlineLevel="0" collapsed="false">
      <c r="A721" s="10" t="s">
        <v>387</v>
      </c>
      <c r="B721" s="10" t="s">
        <v>1855</v>
      </c>
    </row>
    <row r="722" customFormat="false" ht="15" hidden="false" customHeight="false" outlineLevel="0" collapsed="false">
      <c r="A722" s="10" t="s">
        <v>556</v>
      </c>
      <c r="B722" s="10" t="s">
        <v>1855</v>
      </c>
    </row>
    <row r="723" customFormat="false" ht="15" hidden="false" customHeight="false" outlineLevel="0" collapsed="false">
      <c r="A723" s="10" t="s">
        <v>550</v>
      </c>
      <c r="B723" s="10" t="s">
        <v>1855</v>
      </c>
    </row>
    <row r="724" customFormat="false" ht="15" hidden="false" customHeight="false" outlineLevel="0" collapsed="false">
      <c r="A724" s="10" t="s">
        <v>478</v>
      </c>
      <c r="B724" s="10" t="s">
        <v>1855</v>
      </c>
    </row>
    <row r="725" customFormat="false" ht="15" hidden="false" customHeight="false" outlineLevel="0" collapsed="false">
      <c r="A725" s="10" t="s">
        <v>747</v>
      </c>
      <c r="B725" s="10" t="s">
        <v>1855</v>
      </c>
    </row>
    <row r="726" customFormat="false" ht="15" hidden="false" customHeight="false" outlineLevel="0" collapsed="false">
      <c r="A726" s="10" t="s">
        <v>727</v>
      </c>
      <c r="B726" s="10" t="s">
        <v>1855</v>
      </c>
    </row>
    <row r="727" customFormat="false" ht="15" hidden="false" customHeight="false" outlineLevel="0" collapsed="false">
      <c r="A727" s="10" t="s">
        <v>815</v>
      </c>
      <c r="B727" s="10" t="s">
        <v>1855</v>
      </c>
    </row>
    <row r="728" customFormat="false" ht="15" hidden="false" customHeight="false" outlineLevel="0" collapsed="false">
      <c r="A728" s="10" t="s">
        <v>793</v>
      </c>
      <c r="B728" s="10" t="s">
        <v>1855</v>
      </c>
    </row>
    <row r="729" customFormat="false" ht="15" hidden="false" customHeight="false" outlineLevel="0" collapsed="false">
      <c r="A729" s="10" t="s">
        <v>985</v>
      </c>
      <c r="B729" s="10" t="s">
        <v>1855</v>
      </c>
    </row>
    <row r="730" customFormat="false" ht="15" hidden="false" customHeight="false" outlineLevel="0" collapsed="false">
      <c r="A730" s="10" t="s">
        <v>1180</v>
      </c>
      <c r="B730" s="10" t="s">
        <v>1855</v>
      </c>
    </row>
    <row r="731" customFormat="false" ht="15" hidden="false" customHeight="false" outlineLevel="0" collapsed="false">
      <c r="A731" s="10" t="s">
        <v>1175</v>
      </c>
      <c r="B731" s="10" t="s">
        <v>1855</v>
      </c>
    </row>
    <row r="732" customFormat="false" ht="15" hidden="false" customHeight="false" outlineLevel="0" collapsed="false">
      <c r="A732" s="10" t="s">
        <v>1177</v>
      </c>
      <c r="B732" s="10" t="s">
        <v>1855</v>
      </c>
    </row>
    <row r="733" customFormat="false" ht="15" hidden="false" customHeight="false" outlineLevel="0" collapsed="false">
      <c r="A733" s="10" t="s">
        <v>1164</v>
      </c>
      <c r="B733" s="10" t="s">
        <v>1855</v>
      </c>
    </row>
    <row r="734" customFormat="false" ht="15" hidden="false" customHeight="false" outlineLevel="0" collapsed="false">
      <c r="A734" s="10" t="s">
        <v>1313</v>
      </c>
      <c r="B734" s="10" t="s">
        <v>1855</v>
      </c>
    </row>
    <row r="735" customFormat="false" ht="15" hidden="false" customHeight="false" outlineLevel="0" collapsed="false">
      <c r="A735" s="10" t="s">
        <v>1265</v>
      </c>
      <c r="B735" s="10" t="s">
        <v>1855</v>
      </c>
    </row>
    <row r="736" customFormat="false" ht="15" hidden="false" customHeight="false" outlineLevel="0" collapsed="false">
      <c r="A736" s="10" t="s">
        <v>1302</v>
      </c>
      <c r="B736" s="10" t="s">
        <v>1855</v>
      </c>
    </row>
    <row r="737" customFormat="false" ht="15" hidden="false" customHeight="false" outlineLevel="0" collapsed="false">
      <c r="A737" s="10" t="s">
        <v>1253</v>
      </c>
      <c r="B737" s="10" t="s">
        <v>1855</v>
      </c>
    </row>
    <row r="738" customFormat="false" ht="15" hidden="false" customHeight="false" outlineLevel="0" collapsed="false">
      <c r="A738" s="10" t="s">
        <v>1358</v>
      </c>
      <c r="B738" s="10" t="s">
        <v>1855</v>
      </c>
    </row>
    <row r="739" customFormat="false" ht="15" hidden="false" customHeight="false" outlineLevel="0" collapsed="false">
      <c r="A739" s="10" t="s">
        <v>1394</v>
      </c>
      <c r="B739" s="10" t="s">
        <v>1855</v>
      </c>
    </row>
    <row r="740" customFormat="false" ht="15" hidden="false" customHeight="false" outlineLevel="0" collapsed="false">
      <c r="A740" s="10" t="s">
        <v>1447</v>
      </c>
      <c r="B740" s="10" t="s">
        <v>1855</v>
      </c>
    </row>
    <row r="741" customFormat="false" ht="15" hidden="false" customHeight="false" outlineLevel="0" collapsed="false">
      <c r="A741" s="10" t="s">
        <v>1603</v>
      </c>
      <c r="B741" s="10" t="s">
        <v>1855</v>
      </c>
    </row>
    <row r="742" customFormat="false" ht="15" hidden="false" customHeight="false" outlineLevel="0" collapsed="false">
      <c r="A742" s="10" t="s">
        <v>1678</v>
      </c>
      <c r="B742" s="10" t="s">
        <v>1855</v>
      </c>
    </row>
    <row r="743" customFormat="false" ht="15" hidden="false" customHeight="false" outlineLevel="0" collapsed="false">
      <c r="A743" s="10" t="s">
        <v>1676</v>
      </c>
      <c r="B743" s="10" t="s">
        <v>1855</v>
      </c>
    </row>
    <row r="744" customFormat="false" ht="15" hidden="false" customHeight="false" outlineLevel="0" collapsed="false">
      <c r="A744" s="10" t="s">
        <v>1728</v>
      </c>
      <c r="B744" s="10" t="s">
        <v>1855</v>
      </c>
    </row>
    <row r="745" customFormat="false" ht="15" hidden="false" customHeight="false" outlineLevel="0" collapsed="false">
      <c r="A745" s="10" t="s">
        <v>220</v>
      </c>
      <c r="B745" s="10" t="s">
        <v>1856</v>
      </c>
    </row>
    <row r="746" customFormat="false" ht="15" hidden="false" customHeight="false" outlineLevel="0" collapsed="false">
      <c r="A746" s="10" t="s">
        <v>566</v>
      </c>
      <c r="B746" s="10" t="s">
        <v>1856</v>
      </c>
    </row>
    <row r="747" customFormat="false" ht="15" hidden="false" customHeight="false" outlineLevel="0" collapsed="false">
      <c r="A747" s="10" t="s">
        <v>1001</v>
      </c>
      <c r="B747" s="10" t="s">
        <v>1856</v>
      </c>
    </row>
    <row r="748" customFormat="false" ht="15" hidden="false" customHeight="false" outlineLevel="0" collapsed="false">
      <c r="A748" s="10" t="s">
        <v>1842</v>
      </c>
      <c r="B748" s="10" t="s">
        <v>1856</v>
      </c>
    </row>
    <row r="749" customFormat="false" ht="15" hidden="false" customHeight="false" outlineLevel="0" collapsed="false">
      <c r="A749" s="10" t="s">
        <v>761</v>
      </c>
      <c r="B749" s="10" t="s">
        <v>1857</v>
      </c>
    </row>
    <row r="750" customFormat="false" ht="15" hidden="false" customHeight="false" outlineLevel="0" collapsed="false">
      <c r="A750" s="10" t="s">
        <v>813</v>
      </c>
      <c r="B750" s="10" t="s">
        <v>1857</v>
      </c>
    </row>
    <row r="751" customFormat="false" ht="15" hidden="false" customHeight="false" outlineLevel="0" collapsed="false">
      <c r="A751" s="10" t="s">
        <v>908</v>
      </c>
      <c r="B751" s="10" t="s">
        <v>1857</v>
      </c>
    </row>
    <row r="752" customFormat="false" ht="15" hidden="false" customHeight="false" outlineLevel="0" collapsed="false">
      <c r="A752" s="10" t="s">
        <v>1145</v>
      </c>
      <c r="B752" s="10" t="s">
        <v>1857</v>
      </c>
    </row>
    <row r="753" customFormat="false" ht="15" hidden="false" customHeight="false" outlineLevel="0" collapsed="false">
      <c r="A753" s="10" t="s">
        <v>1243</v>
      </c>
      <c r="B753" s="10" t="s">
        <v>1857</v>
      </c>
    </row>
    <row r="754" customFormat="false" ht="15" hidden="false" customHeight="false" outlineLevel="0" collapsed="false">
      <c r="A754" s="10" t="s">
        <v>1653</v>
      </c>
      <c r="B754" s="10" t="s">
        <v>1857</v>
      </c>
    </row>
    <row r="755" customFormat="false" ht="15" hidden="false" customHeight="false" outlineLevel="0" collapsed="false">
      <c r="A755" s="10" t="s">
        <v>1846</v>
      </c>
      <c r="B755" s="10" t="s">
        <v>1857</v>
      </c>
    </row>
    <row r="756" customFormat="false" ht="15" hidden="false" customHeight="false" outlineLevel="0" collapsed="false">
      <c r="A756" s="10" t="s">
        <v>109</v>
      </c>
      <c r="B756" s="10" t="s">
        <v>1858</v>
      </c>
    </row>
    <row r="757" customFormat="false" ht="15" hidden="false" customHeight="false" outlineLevel="0" collapsed="false">
      <c r="A757" s="10" t="s">
        <v>329</v>
      </c>
      <c r="B757" s="10" t="s">
        <v>1858</v>
      </c>
    </row>
    <row r="758" customFormat="false" ht="15" hidden="false" customHeight="false" outlineLevel="0" collapsed="false">
      <c r="A758" s="10" t="s">
        <v>834</v>
      </c>
      <c r="B758" s="10" t="s">
        <v>1858</v>
      </c>
    </row>
    <row r="759" customFormat="false" ht="15" hidden="false" customHeight="false" outlineLevel="0" collapsed="false">
      <c r="A759" s="10" t="s">
        <v>803</v>
      </c>
      <c r="B759" s="10" t="s">
        <v>1858</v>
      </c>
    </row>
    <row r="760" customFormat="false" ht="15" hidden="false" customHeight="false" outlineLevel="0" collapsed="false">
      <c r="A760" s="10" t="s">
        <v>1475</v>
      </c>
      <c r="B760" s="10" t="s">
        <v>1858</v>
      </c>
    </row>
    <row r="761" customFormat="false" ht="15" hidden="false" customHeight="false" outlineLevel="0" collapsed="false">
      <c r="A761" s="10" t="s">
        <v>1738</v>
      </c>
      <c r="B761" s="10" t="s">
        <v>1858</v>
      </c>
    </row>
    <row r="762" customFormat="false" ht="15" hidden="false" customHeight="false" outlineLevel="0" collapsed="false">
      <c r="A762" s="10" t="s">
        <v>169</v>
      </c>
      <c r="B762" s="10" t="s">
        <v>1859</v>
      </c>
    </row>
    <row r="763" customFormat="false" ht="15" hidden="false" customHeight="false" outlineLevel="0" collapsed="false">
      <c r="A763" s="10" t="s">
        <v>212</v>
      </c>
      <c r="B763" s="10" t="s">
        <v>1859</v>
      </c>
    </row>
    <row r="764" customFormat="false" ht="15" hidden="false" customHeight="false" outlineLevel="0" collapsed="false">
      <c r="A764" s="10" t="s">
        <v>280</v>
      </c>
      <c r="B764" s="10" t="s">
        <v>1859</v>
      </c>
    </row>
    <row r="765" customFormat="false" ht="15" hidden="false" customHeight="false" outlineLevel="0" collapsed="false">
      <c r="A765" s="10" t="s">
        <v>455</v>
      </c>
      <c r="B765" s="10" t="s">
        <v>1859</v>
      </c>
    </row>
    <row r="766" customFormat="false" ht="15" hidden="false" customHeight="false" outlineLevel="0" collapsed="false">
      <c r="A766" s="10" t="s">
        <v>492</v>
      </c>
      <c r="B766" s="10" t="s">
        <v>1859</v>
      </c>
    </row>
    <row r="767" customFormat="false" ht="15" hidden="false" customHeight="false" outlineLevel="0" collapsed="false">
      <c r="A767" s="10" t="s">
        <v>831</v>
      </c>
      <c r="B767" s="10" t="s">
        <v>1859</v>
      </c>
    </row>
    <row r="768" customFormat="false" ht="15" hidden="false" customHeight="false" outlineLevel="0" collapsed="false">
      <c r="A768" s="10" t="s">
        <v>1168</v>
      </c>
      <c r="B768" s="10" t="s">
        <v>1859</v>
      </c>
    </row>
    <row r="769" customFormat="false" ht="15" hidden="false" customHeight="false" outlineLevel="0" collapsed="false">
      <c r="A769" s="10" t="s">
        <v>1170</v>
      </c>
      <c r="B769" s="10" t="s">
        <v>1859</v>
      </c>
    </row>
    <row r="770" customFormat="false" ht="15" hidden="false" customHeight="false" outlineLevel="0" collapsed="false">
      <c r="A770" s="10" t="s">
        <v>1064</v>
      </c>
      <c r="B770" s="10" t="s">
        <v>1859</v>
      </c>
    </row>
    <row r="771" customFormat="false" ht="15" hidden="false" customHeight="false" outlineLevel="0" collapsed="false">
      <c r="A771" s="10" t="s">
        <v>1101</v>
      </c>
      <c r="B771" s="10" t="s">
        <v>1859</v>
      </c>
    </row>
    <row r="772" customFormat="false" ht="15" hidden="false" customHeight="false" outlineLevel="0" collapsed="false">
      <c r="A772" s="10" t="s">
        <v>1152</v>
      </c>
      <c r="B772" s="10" t="s">
        <v>1859</v>
      </c>
    </row>
    <row r="773" customFormat="false" ht="15" hidden="false" customHeight="false" outlineLevel="0" collapsed="false">
      <c r="A773" s="10" t="s">
        <v>1251</v>
      </c>
      <c r="B773" s="10" t="s">
        <v>1859</v>
      </c>
    </row>
    <row r="774" customFormat="false" ht="15" hidden="false" customHeight="false" outlineLevel="0" collapsed="false">
      <c r="A774" s="10" t="s">
        <v>1370</v>
      </c>
      <c r="B774" s="10" t="s">
        <v>1859</v>
      </c>
    </row>
    <row r="775" customFormat="false" ht="15" hidden="false" customHeight="false" outlineLevel="0" collapsed="false">
      <c r="A775" s="10" t="s">
        <v>1464</v>
      </c>
      <c r="B775" s="10" t="s">
        <v>1859</v>
      </c>
    </row>
    <row r="776" customFormat="false" ht="15" hidden="false" customHeight="false" outlineLevel="0" collapsed="false">
      <c r="A776" s="10" t="s">
        <v>1445</v>
      </c>
      <c r="B776" s="10" t="s">
        <v>1859</v>
      </c>
    </row>
    <row r="777" customFormat="false" ht="15" hidden="false" customHeight="false" outlineLevel="0" collapsed="false">
      <c r="A777" s="10" t="s">
        <v>1614</v>
      </c>
      <c r="B777" s="10" t="s">
        <v>1859</v>
      </c>
    </row>
    <row r="778" customFormat="false" ht="15" hidden="false" customHeight="false" outlineLevel="0" collapsed="false">
      <c r="A778" s="10" t="s">
        <v>1848</v>
      </c>
      <c r="B778" s="10" t="s">
        <v>1859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G9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1" activeCellId="0" sqref="G11"/>
    </sheetView>
  </sheetViews>
  <sheetFormatPr defaultRowHeight="15" zeroHeight="false" outlineLevelRow="0" outlineLevelCol="0"/>
  <cols>
    <col collapsed="false" customWidth="true" hidden="false" outlineLevel="0" max="1" min="1" style="10" width="8.83"/>
    <col collapsed="false" customWidth="true" hidden="false" outlineLevel="0" max="2" min="2" style="10" width="13.66"/>
    <col collapsed="false" customWidth="true" hidden="false" outlineLevel="0" max="3" min="3" style="10" width="12.17"/>
    <col collapsed="false" customWidth="true" hidden="false" outlineLevel="0" max="4" min="4" style="11" width="16.16"/>
    <col collapsed="false" customWidth="true" hidden="false" outlineLevel="0" max="5" min="5" style="11" width="8.51"/>
    <col collapsed="false" customWidth="true" hidden="false" outlineLevel="0" max="6" min="6" style="10" width="19.84"/>
    <col collapsed="false" customWidth="true" hidden="false" outlineLevel="0" max="1025" min="7" style="10" width="8.83"/>
  </cols>
  <sheetData>
    <row r="1" customFormat="false" ht="15" hidden="false" customHeight="false" outlineLevel="0" collapsed="false">
      <c r="B1" s="12" t="s">
        <v>40</v>
      </c>
      <c r="C1" s="12" t="s">
        <v>4</v>
      </c>
      <c r="D1" s="13" t="s">
        <v>41</v>
      </c>
      <c r="E1" s="13" t="s">
        <v>42</v>
      </c>
      <c r="F1" s="14" t="s">
        <v>43</v>
      </c>
      <c r="G1" s="15" t="n">
        <f aca="false">+COUNTIF(D:D,"&lt;100")</f>
        <v>30</v>
      </c>
    </row>
    <row r="2" customFormat="false" ht="15" hidden="false" customHeight="false" outlineLevel="0" collapsed="false">
      <c r="A2" s="10" t="n">
        <v>1</v>
      </c>
      <c r="B2" s="16" t="s">
        <v>44</v>
      </c>
      <c r="C2" s="16" t="s">
        <v>45</v>
      </c>
      <c r="D2" s="17" t="n">
        <v>16.73</v>
      </c>
      <c r="E2" s="17" t="n">
        <v>97.5685605050719</v>
      </c>
      <c r="F2" s="18" t="s">
        <v>46</v>
      </c>
      <c r="G2" s="19" t="n">
        <f aca="false">+COUNTIF(E:E,"&gt;60")</f>
        <v>14</v>
      </c>
    </row>
    <row r="3" customFormat="false" ht="16" hidden="false" customHeight="false" outlineLevel="0" collapsed="false">
      <c r="A3" s="10" t="n">
        <v>2</v>
      </c>
      <c r="B3" s="16" t="s">
        <v>47</v>
      </c>
      <c r="C3" s="16" t="s">
        <v>48</v>
      </c>
      <c r="D3" s="17" t="n">
        <v>2.2</v>
      </c>
      <c r="E3" s="17" t="n">
        <v>91.0940467860923</v>
      </c>
      <c r="F3" s="20" t="s">
        <v>49</v>
      </c>
      <c r="G3" s="21" t="n">
        <f aca="false">+G1/G2</f>
        <v>2.14285714285714</v>
      </c>
    </row>
    <row r="4" customFormat="false" ht="15" hidden="false" customHeight="false" outlineLevel="0" collapsed="false">
      <c r="A4" s="10" t="n">
        <v>3</v>
      </c>
      <c r="B4" s="16" t="s">
        <v>50</v>
      </c>
      <c r="C4" s="16" t="s">
        <v>51</v>
      </c>
      <c r="D4" s="17" t="n">
        <v>9.45</v>
      </c>
      <c r="E4" s="17" t="n">
        <v>90.4215238196098</v>
      </c>
    </row>
    <row r="5" customFormat="false" ht="15" hidden="false" customHeight="false" outlineLevel="0" collapsed="false">
      <c r="A5" s="10" t="n">
        <v>4</v>
      </c>
      <c r="B5" s="16" t="s">
        <v>52</v>
      </c>
      <c r="C5" s="16" t="s">
        <v>53</v>
      </c>
      <c r="D5" s="17" t="n">
        <v>6.12</v>
      </c>
      <c r="E5" s="17" t="n">
        <v>85.4248533089108</v>
      </c>
    </row>
    <row r="6" customFormat="false" ht="15" hidden="false" customHeight="false" outlineLevel="0" collapsed="false">
      <c r="A6" s="10" t="n">
        <v>5</v>
      </c>
      <c r="B6" s="16" t="s">
        <v>54</v>
      </c>
      <c r="C6" s="16" t="s">
        <v>55</v>
      </c>
      <c r="D6" s="17" t="n">
        <v>7.64</v>
      </c>
      <c r="E6" s="17" t="n">
        <v>83.6164399056984</v>
      </c>
    </row>
    <row r="7" customFormat="false" ht="15" hidden="false" customHeight="false" outlineLevel="0" collapsed="false">
      <c r="A7" s="10" t="n">
        <v>6</v>
      </c>
      <c r="B7" s="16" t="s">
        <v>56</v>
      </c>
      <c r="C7" s="16" t="s">
        <v>57</v>
      </c>
      <c r="D7" s="17" t="n">
        <v>2.83</v>
      </c>
      <c r="E7" s="17" t="n">
        <v>79.8826653802058</v>
      </c>
    </row>
    <row r="8" customFormat="false" ht="15" hidden="false" customHeight="false" outlineLevel="0" collapsed="false">
      <c r="A8" s="10" t="n">
        <v>7</v>
      </c>
      <c r="B8" s="16" t="s">
        <v>58</v>
      </c>
      <c r="C8" s="16" t="s">
        <v>59</v>
      </c>
      <c r="D8" s="17" t="n">
        <v>3.37</v>
      </c>
      <c r="E8" s="17" t="n">
        <v>79.646242398934</v>
      </c>
    </row>
    <row r="9" customFormat="false" ht="15" hidden="false" customHeight="false" outlineLevel="0" collapsed="false">
      <c r="A9" s="10" t="n">
        <v>8</v>
      </c>
      <c r="B9" s="16" t="s">
        <v>60</v>
      </c>
      <c r="C9" s="16" t="s">
        <v>61</v>
      </c>
      <c r="D9" s="17" t="n">
        <v>3.23</v>
      </c>
      <c r="E9" s="17" t="n">
        <v>78.8258160926509</v>
      </c>
    </row>
    <row r="10" customFormat="false" ht="15" hidden="false" customHeight="false" outlineLevel="0" collapsed="false">
      <c r="A10" s="10" t="n">
        <v>9</v>
      </c>
      <c r="B10" s="16" t="s">
        <v>62</v>
      </c>
      <c r="C10" s="16" t="s">
        <v>63</v>
      </c>
      <c r="D10" s="17" t="n">
        <v>5.97</v>
      </c>
      <c r="E10" s="17" t="n">
        <v>70.4747305346608</v>
      </c>
    </row>
    <row r="11" customFormat="false" ht="15" hidden="false" customHeight="false" outlineLevel="0" collapsed="false">
      <c r="A11" s="10" t="n">
        <v>10</v>
      </c>
      <c r="B11" s="16" t="s">
        <v>64</v>
      </c>
      <c r="C11" s="16" t="s">
        <v>65</v>
      </c>
      <c r="D11" s="17" t="n">
        <v>14.46</v>
      </c>
      <c r="E11" s="17" t="n">
        <v>65.3887974388235</v>
      </c>
    </row>
    <row r="12" customFormat="false" ht="15" hidden="false" customHeight="false" outlineLevel="0" collapsed="false">
      <c r="A12" s="10" t="n">
        <v>11</v>
      </c>
      <c r="B12" s="16" t="s">
        <v>66</v>
      </c>
      <c r="C12" s="16" t="s">
        <v>67</v>
      </c>
      <c r="D12" s="17" t="n">
        <v>21.67</v>
      </c>
      <c r="E12" s="17" t="n">
        <v>63.2851534045485</v>
      </c>
    </row>
    <row r="13" customFormat="false" ht="15" hidden="false" customHeight="false" outlineLevel="0" collapsed="false">
      <c r="A13" s="10" t="n">
        <v>12</v>
      </c>
      <c r="B13" s="16" t="s">
        <v>68</v>
      </c>
      <c r="C13" s="16" t="s">
        <v>69</v>
      </c>
      <c r="D13" s="17" t="n">
        <v>33.22</v>
      </c>
      <c r="E13" s="17" t="n">
        <v>63.1716792417259</v>
      </c>
    </row>
    <row r="14" customFormat="false" ht="15" hidden="false" customHeight="false" outlineLevel="0" collapsed="false">
      <c r="A14" s="10" t="n">
        <v>13</v>
      </c>
      <c r="B14" s="16" t="s">
        <v>70</v>
      </c>
      <c r="C14" s="16" t="s">
        <v>71</v>
      </c>
      <c r="D14" s="17" t="n">
        <v>18.49</v>
      </c>
      <c r="E14" s="17" t="n">
        <v>61.758727545062</v>
      </c>
    </row>
    <row r="15" customFormat="false" ht="15" hidden="false" customHeight="false" outlineLevel="0" collapsed="false">
      <c r="A15" s="10" t="n">
        <v>14</v>
      </c>
      <c r="B15" s="16" t="s">
        <v>72</v>
      </c>
      <c r="C15" s="16" t="s">
        <v>73</v>
      </c>
      <c r="D15" s="17" t="n">
        <v>28.93</v>
      </c>
      <c r="E15" s="17" t="n">
        <v>60.2678487036521</v>
      </c>
    </row>
    <row r="16" customFormat="false" ht="15" hidden="false" customHeight="false" outlineLevel="0" collapsed="false">
      <c r="B16" s="10" t="s">
        <v>74</v>
      </c>
      <c r="C16" s="10" t="s">
        <v>75</v>
      </c>
      <c r="D16" s="11" t="n">
        <v>12.27</v>
      </c>
      <c r="E16" s="11" t="n">
        <v>59.3550548503169</v>
      </c>
    </row>
    <row r="17" customFormat="false" ht="15" hidden="false" customHeight="false" outlineLevel="0" collapsed="false">
      <c r="B17" s="10" t="s">
        <v>76</v>
      </c>
      <c r="C17" s="10" t="s">
        <v>77</v>
      </c>
      <c r="D17" s="11" t="n">
        <v>10.47</v>
      </c>
      <c r="E17" s="11" t="n">
        <v>58.6646146367094</v>
      </c>
    </row>
    <row r="18" customFormat="false" ht="15" hidden="false" customHeight="false" outlineLevel="0" collapsed="false">
      <c r="B18" s="10" t="s">
        <v>78</v>
      </c>
      <c r="C18" s="10" t="s">
        <v>79</v>
      </c>
      <c r="D18" s="11" t="n">
        <v>57.62</v>
      </c>
      <c r="E18" s="11" t="n">
        <v>58.3649581331923</v>
      </c>
    </row>
    <row r="19" customFormat="false" ht="15" hidden="false" customHeight="false" outlineLevel="0" collapsed="false">
      <c r="B19" s="10" t="s">
        <v>80</v>
      </c>
      <c r="C19" s="10" t="s">
        <v>81</v>
      </c>
      <c r="D19" s="11" t="n">
        <v>115.32</v>
      </c>
      <c r="E19" s="11" t="n">
        <v>52.0976497860895</v>
      </c>
    </row>
    <row r="20" customFormat="false" ht="15" hidden="false" customHeight="false" outlineLevel="0" collapsed="false">
      <c r="B20" s="10" t="s">
        <v>82</v>
      </c>
      <c r="C20" s="10" t="s">
        <v>83</v>
      </c>
      <c r="D20" s="11" t="n">
        <v>424.28</v>
      </c>
      <c r="E20" s="11" t="n">
        <v>48.4216053543202</v>
      </c>
    </row>
    <row r="21" customFormat="false" ht="15" hidden="false" customHeight="false" outlineLevel="0" collapsed="false">
      <c r="B21" s="10" t="s">
        <v>84</v>
      </c>
      <c r="C21" s="10" t="s">
        <v>85</v>
      </c>
      <c r="D21" s="11" t="n">
        <v>195.81</v>
      </c>
      <c r="E21" s="11" t="n">
        <v>48.2394356219526</v>
      </c>
    </row>
    <row r="22" customFormat="false" ht="15" hidden="false" customHeight="false" outlineLevel="0" collapsed="false">
      <c r="B22" s="10" t="s">
        <v>86</v>
      </c>
      <c r="C22" s="10" t="s">
        <v>87</v>
      </c>
      <c r="D22" s="11" t="n">
        <v>99.79</v>
      </c>
      <c r="E22" s="11" t="n">
        <v>44.2932397722349</v>
      </c>
    </row>
    <row r="23" customFormat="false" ht="15" hidden="false" customHeight="false" outlineLevel="0" collapsed="false">
      <c r="B23" s="10" t="s">
        <v>88</v>
      </c>
      <c r="C23" s="10" t="s">
        <v>89</v>
      </c>
      <c r="D23" s="11" t="n">
        <v>353.93</v>
      </c>
      <c r="E23" s="11" t="n">
        <v>40.921983937695</v>
      </c>
    </row>
    <row r="24" customFormat="false" ht="15" hidden="false" customHeight="false" outlineLevel="0" collapsed="false">
      <c r="B24" s="10" t="s">
        <v>90</v>
      </c>
      <c r="C24" s="10" t="s">
        <v>91</v>
      </c>
      <c r="D24" s="11" t="n">
        <v>37.18</v>
      </c>
      <c r="E24" s="11" t="n">
        <v>38.268645722437</v>
      </c>
    </row>
    <row r="25" customFormat="false" ht="15" hidden="false" customHeight="false" outlineLevel="0" collapsed="false">
      <c r="B25" s="10" t="s">
        <v>92</v>
      </c>
      <c r="C25" s="10" t="s">
        <v>93</v>
      </c>
      <c r="D25" s="11" t="n">
        <v>166.65</v>
      </c>
      <c r="E25" s="11" t="n">
        <v>36.6700479966821</v>
      </c>
    </row>
    <row r="26" customFormat="false" ht="15" hidden="false" customHeight="false" outlineLevel="0" collapsed="false">
      <c r="B26" s="10" t="s">
        <v>94</v>
      </c>
      <c r="C26" s="10" t="s">
        <v>95</v>
      </c>
      <c r="D26" s="11" t="n">
        <v>65.99</v>
      </c>
      <c r="E26" s="11" t="n">
        <v>33.8524178332942</v>
      </c>
    </row>
    <row r="27" customFormat="false" ht="15" hidden="false" customHeight="false" outlineLevel="0" collapsed="false">
      <c r="B27" s="10" t="s">
        <v>96</v>
      </c>
      <c r="C27" s="10" t="s">
        <v>97</v>
      </c>
      <c r="D27" s="11" t="n">
        <v>401.54</v>
      </c>
      <c r="E27" s="11" t="n">
        <v>31.6884388806718</v>
      </c>
    </row>
    <row r="28" customFormat="false" ht="15" hidden="false" customHeight="false" outlineLevel="0" collapsed="false">
      <c r="B28" s="10" t="s">
        <v>98</v>
      </c>
      <c r="C28" s="10" t="s">
        <v>99</v>
      </c>
      <c r="D28" s="11" t="n">
        <v>444.9</v>
      </c>
      <c r="E28" s="11" t="n">
        <v>30.5505621452701</v>
      </c>
    </row>
    <row r="29" customFormat="false" ht="15" hidden="false" customHeight="false" outlineLevel="0" collapsed="false">
      <c r="B29" s="10" t="s">
        <v>100</v>
      </c>
      <c r="C29" s="10" t="s">
        <v>101</v>
      </c>
      <c r="D29" s="11" t="n">
        <v>644.72</v>
      </c>
      <c r="E29" s="11" t="n">
        <v>30.5440641971731</v>
      </c>
    </row>
    <row r="30" customFormat="false" ht="15" hidden="false" customHeight="false" outlineLevel="0" collapsed="false">
      <c r="B30" s="10" t="s">
        <v>102</v>
      </c>
      <c r="C30" s="10" t="s">
        <v>103</v>
      </c>
      <c r="D30" s="11" t="n">
        <v>110.96</v>
      </c>
      <c r="E30" s="11" t="n">
        <v>30.0124525141567</v>
      </c>
    </row>
    <row r="31" customFormat="false" ht="15" hidden="false" customHeight="false" outlineLevel="0" collapsed="false">
      <c r="B31" s="10" t="s">
        <v>104</v>
      </c>
      <c r="C31" s="10" t="s">
        <v>105</v>
      </c>
      <c r="D31" s="11" t="n">
        <v>101.72</v>
      </c>
      <c r="E31" s="11" t="n">
        <v>27.3146283887035</v>
      </c>
    </row>
    <row r="32" customFormat="false" ht="15" hidden="false" customHeight="false" outlineLevel="0" collapsed="false">
      <c r="B32" s="10" t="s">
        <v>106</v>
      </c>
      <c r="C32" s="10" t="s">
        <v>107</v>
      </c>
      <c r="D32" s="11" t="n">
        <v>163.01</v>
      </c>
      <c r="E32" s="11" t="n">
        <v>26.8124003880671</v>
      </c>
    </row>
    <row r="33" customFormat="false" ht="15" hidden="false" customHeight="false" outlineLevel="0" collapsed="false">
      <c r="B33" s="10" t="s">
        <v>108</v>
      </c>
      <c r="C33" s="10" t="s">
        <v>109</v>
      </c>
      <c r="D33" s="11" t="n">
        <v>112.35</v>
      </c>
      <c r="E33" s="11" t="n">
        <v>26.685932521433</v>
      </c>
    </row>
    <row r="34" customFormat="false" ht="15" hidden="false" customHeight="false" outlineLevel="0" collapsed="false">
      <c r="B34" s="10" t="s">
        <v>110</v>
      </c>
      <c r="C34" s="10" t="s">
        <v>111</v>
      </c>
      <c r="D34" s="11" t="n">
        <v>9.76</v>
      </c>
      <c r="E34" s="11" t="n">
        <v>26.3785358110056</v>
      </c>
    </row>
    <row r="35" customFormat="false" ht="15" hidden="false" customHeight="false" outlineLevel="0" collapsed="false">
      <c r="B35" s="10" t="s">
        <v>112</v>
      </c>
      <c r="C35" s="10" t="s">
        <v>113</v>
      </c>
      <c r="D35" s="11" t="n">
        <v>469.47</v>
      </c>
      <c r="E35" s="11" t="n">
        <v>24.7021364544107</v>
      </c>
    </row>
    <row r="36" customFormat="false" ht="15" hidden="false" customHeight="false" outlineLevel="0" collapsed="false">
      <c r="B36" s="10" t="s">
        <v>114</v>
      </c>
      <c r="C36" s="10" t="s">
        <v>115</v>
      </c>
      <c r="D36" s="11" t="n">
        <v>514.75</v>
      </c>
      <c r="E36" s="11" t="n">
        <v>24.3481433914492</v>
      </c>
    </row>
    <row r="37" customFormat="false" ht="15" hidden="false" customHeight="false" outlineLevel="0" collapsed="false">
      <c r="B37" s="10" t="s">
        <v>116</v>
      </c>
      <c r="C37" s="10" t="s">
        <v>117</v>
      </c>
      <c r="D37" s="11" t="n">
        <v>29.75</v>
      </c>
      <c r="E37" s="11" t="n">
        <v>24.2086812729081</v>
      </c>
    </row>
    <row r="38" customFormat="false" ht="15" hidden="false" customHeight="false" outlineLevel="0" collapsed="false">
      <c r="B38" s="10" t="s">
        <v>118</v>
      </c>
      <c r="C38" s="10" t="s">
        <v>119</v>
      </c>
      <c r="D38" s="11" t="n">
        <v>666.37</v>
      </c>
      <c r="E38" s="11" t="n">
        <v>23.5677765748113</v>
      </c>
    </row>
    <row r="39" customFormat="false" ht="15" hidden="false" customHeight="false" outlineLevel="0" collapsed="false">
      <c r="B39" s="10" t="s">
        <v>120</v>
      </c>
      <c r="C39" s="10" t="s">
        <v>121</v>
      </c>
      <c r="D39" s="11" t="n">
        <v>798.6</v>
      </c>
      <c r="E39" s="11" t="n">
        <v>21.9083026862448</v>
      </c>
    </row>
    <row r="40" customFormat="false" ht="15" hidden="false" customHeight="false" outlineLevel="0" collapsed="false">
      <c r="B40" s="10" t="s">
        <v>122</v>
      </c>
      <c r="C40" s="10" t="s">
        <v>123</v>
      </c>
      <c r="D40" s="11" t="n">
        <v>886.37</v>
      </c>
      <c r="E40" s="11" t="n">
        <v>21.1576083983996</v>
      </c>
    </row>
    <row r="41" customFormat="false" ht="15" hidden="false" customHeight="false" outlineLevel="0" collapsed="false">
      <c r="B41" s="10" t="s">
        <v>124</v>
      </c>
      <c r="C41" s="10" t="s">
        <v>125</v>
      </c>
      <c r="D41" s="11" t="n">
        <v>26.28</v>
      </c>
      <c r="E41" s="11" t="n">
        <v>21.1089407923664</v>
      </c>
    </row>
    <row r="42" customFormat="false" ht="15" hidden="false" customHeight="false" outlineLevel="0" collapsed="false">
      <c r="B42" s="10" t="s">
        <v>126</v>
      </c>
      <c r="C42" s="10" t="s">
        <v>127</v>
      </c>
      <c r="D42" s="11" t="n">
        <v>35.43</v>
      </c>
      <c r="E42" s="11" t="n">
        <v>19.0583535141699</v>
      </c>
    </row>
    <row r="43" customFormat="false" ht="15" hidden="false" customHeight="false" outlineLevel="0" collapsed="false">
      <c r="B43" s="10" t="s">
        <v>128</v>
      </c>
      <c r="C43" s="10" t="s">
        <v>129</v>
      </c>
      <c r="D43" s="11" t="n">
        <v>115.77</v>
      </c>
      <c r="E43" s="11" t="n">
        <v>17.100877548836</v>
      </c>
    </row>
    <row r="44" customFormat="false" ht="15" hidden="false" customHeight="false" outlineLevel="0" collapsed="false">
      <c r="B44" s="10" t="s">
        <v>130</v>
      </c>
      <c r="C44" s="10" t="s">
        <v>131</v>
      </c>
      <c r="D44" s="11" t="n">
        <v>260.02</v>
      </c>
      <c r="E44" s="11" t="n">
        <v>17.0643768443111</v>
      </c>
    </row>
    <row r="45" customFormat="false" ht="15" hidden="false" customHeight="false" outlineLevel="0" collapsed="false">
      <c r="B45" s="10" t="s">
        <v>132</v>
      </c>
      <c r="C45" s="10" t="s">
        <v>133</v>
      </c>
      <c r="D45" s="11" t="n">
        <v>21.68</v>
      </c>
      <c r="E45" s="11" t="n">
        <v>16.7842944810993</v>
      </c>
    </row>
    <row r="46" customFormat="false" ht="15" hidden="false" customHeight="false" outlineLevel="0" collapsed="false">
      <c r="B46" s="10" t="s">
        <v>134</v>
      </c>
      <c r="C46" s="10" t="s">
        <v>135</v>
      </c>
      <c r="D46" s="11" t="n">
        <v>819.83</v>
      </c>
      <c r="E46" s="11" t="n">
        <v>16.3642539727741</v>
      </c>
    </row>
    <row r="47" customFormat="false" ht="15" hidden="false" customHeight="false" outlineLevel="0" collapsed="false">
      <c r="B47" s="10" t="s">
        <v>136</v>
      </c>
      <c r="C47" s="10" t="s">
        <v>137</v>
      </c>
      <c r="D47" s="11" t="n">
        <v>23.97</v>
      </c>
      <c r="E47" s="11" t="n">
        <v>15.6097928975057</v>
      </c>
    </row>
    <row r="48" customFormat="false" ht="15" hidden="false" customHeight="false" outlineLevel="0" collapsed="false">
      <c r="B48" s="10" t="s">
        <v>138</v>
      </c>
      <c r="C48" s="10" t="s">
        <v>139</v>
      </c>
      <c r="D48" s="11" t="n">
        <v>26.58</v>
      </c>
      <c r="E48" s="11" t="n">
        <v>15.0230173046461</v>
      </c>
    </row>
    <row r="49" customFormat="false" ht="15" hidden="false" customHeight="false" outlineLevel="0" collapsed="false">
      <c r="B49" s="10" t="s">
        <v>140</v>
      </c>
      <c r="C49" s="10" t="s">
        <v>141</v>
      </c>
      <c r="D49" s="11" t="n">
        <v>115.03</v>
      </c>
      <c r="E49" s="11" t="n">
        <v>13.2221361060411</v>
      </c>
    </row>
    <row r="50" customFormat="false" ht="15" hidden="false" customHeight="false" outlineLevel="0" collapsed="false">
      <c r="B50" s="10" t="s">
        <v>142</v>
      </c>
      <c r="C50" s="10" t="s">
        <v>143</v>
      </c>
      <c r="D50" s="11" t="n">
        <v>566.75</v>
      </c>
      <c r="E50" s="11" t="n">
        <v>12.9070024772773</v>
      </c>
    </row>
    <row r="51" customFormat="false" ht="15" hidden="false" customHeight="false" outlineLevel="0" collapsed="false">
      <c r="B51" s="10" t="s">
        <v>144</v>
      </c>
      <c r="C51" s="10" t="s">
        <v>145</v>
      </c>
      <c r="D51" s="11" t="n">
        <v>194.07</v>
      </c>
      <c r="E51" s="11" t="n">
        <v>12.5825980844725</v>
      </c>
    </row>
    <row r="52" customFormat="false" ht="15" hidden="false" customHeight="false" outlineLevel="0" collapsed="false">
      <c r="B52" s="10" t="s">
        <v>146</v>
      </c>
      <c r="C52" s="10" t="s">
        <v>147</v>
      </c>
      <c r="D52" s="11" t="n">
        <v>329.48</v>
      </c>
      <c r="E52" s="11" t="n">
        <v>10.3871263773706</v>
      </c>
    </row>
    <row r="53" customFormat="false" ht="15" hidden="false" customHeight="false" outlineLevel="0" collapsed="false">
      <c r="B53" s="10" t="s">
        <v>148</v>
      </c>
      <c r="C53" s="10" t="s">
        <v>149</v>
      </c>
      <c r="D53" s="11" t="n">
        <v>451.98</v>
      </c>
      <c r="E53" s="11" t="n">
        <v>8.54842137131747</v>
      </c>
    </row>
    <row r="54" customFormat="false" ht="15" hidden="false" customHeight="false" outlineLevel="0" collapsed="false">
      <c r="B54" s="10" t="s">
        <v>150</v>
      </c>
      <c r="C54" s="10" t="s">
        <v>151</v>
      </c>
      <c r="D54" s="11" t="n">
        <v>825.9</v>
      </c>
      <c r="E54" s="11" t="n">
        <v>7.87561038056567</v>
      </c>
    </row>
    <row r="55" customFormat="false" ht="15" hidden="false" customHeight="false" outlineLevel="0" collapsed="false">
      <c r="B55" s="10" t="s">
        <v>152</v>
      </c>
      <c r="C55" s="10" t="s">
        <v>153</v>
      </c>
      <c r="D55" s="11" t="n">
        <v>339.71</v>
      </c>
      <c r="E55" s="11" t="n">
        <v>6.94899465087685</v>
      </c>
    </row>
    <row r="56" customFormat="false" ht="15" hidden="false" customHeight="false" outlineLevel="0" collapsed="false">
      <c r="B56" s="10" t="s">
        <v>154</v>
      </c>
      <c r="C56" s="10" t="s">
        <v>155</v>
      </c>
      <c r="D56" s="11" t="n">
        <v>288.73</v>
      </c>
      <c r="E56" s="11" t="n">
        <v>6.25586410972222</v>
      </c>
    </row>
    <row r="57" customFormat="false" ht="15" hidden="false" customHeight="false" outlineLevel="0" collapsed="false">
      <c r="B57" s="10" t="s">
        <v>156</v>
      </c>
      <c r="C57" s="10" t="s">
        <v>157</v>
      </c>
      <c r="D57" s="11" t="n">
        <v>104.64</v>
      </c>
      <c r="E57" s="11" t="n">
        <v>6.00354991693254</v>
      </c>
    </row>
    <row r="58" customFormat="false" ht="15" hidden="false" customHeight="false" outlineLevel="0" collapsed="false">
      <c r="B58" s="10" t="s">
        <v>158</v>
      </c>
      <c r="C58" s="10" t="s">
        <v>159</v>
      </c>
      <c r="D58" s="11" t="n">
        <v>285.57</v>
      </c>
      <c r="E58" s="11" t="n">
        <v>5.10139213392731</v>
      </c>
    </row>
    <row r="59" customFormat="false" ht="15" hidden="false" customHeight="false" outlineLevel="0" collapsed="false">
      <c r="B59" s="10" t="s">
        <v>160</v>
      </c>
      <c r="C59" s="10" t="s">
        <v>161</v>
      </c>
      <c r="D59" s="11" t="n">
        <v>736.76</v>
      </c>
      <c r="E59" s="11" t="n">
        <v>4.80934977531887</v>
      </c>
    </row>
    <row r="60" customFormat="false" ht="15" hidden="false" customHeight="false" outlineLevel="0" collapsed="false">
      <c r="B60" s="10" t="s">
        <v>162</v>
      </c>
      <c r="C60" s="10" t="s">
        <v>163</v>
      </c>
      <c r="D60" s="11" t="n">
        <v>31.99</v>
      </c>
      <c r="E60" s="11" t="n">
        <v>4.6609901458813</v>
      </c>
    </row>
    <row r="61" customFormat="false" ht="15" hidden="false" customHeight="false" outlineLevel="0" collapsed="false">
      <c r="B61" s="10" t="s">
        <v>164</v>
      </c>
      <c r="C61" s="10" t="s">
        <v>165</v>
      </c>
      <c r="D61" s="11" t="n">
        <v>368.18</v>
      </c>
      <c r="E61" s="11" t="n">
        <v>3.93603580046847</v>
      </c>
    </row>
    <row r="62" customFormat="false" ht="15" hidden="false" customHeight="false" outlineLevel="0" collapsed="false">
      <c r="B62" s="10" t="s">
        <v>166</v>
      </c>
      <c r="C62" s="10" t="s">
        <v>167</v>
      </c>
      <c r="D62" s="11" t="n">
        <v>266.68</v>
      </c>
      <c r="E62" s="11" t="n">
        <v>3.76884689272759</v>
      </c>
    </row>
    <row r="63" customFormat="false" ht="15" hidden="false" customHeight="false" outlineLevel="0" collapsed="false">
      <c r="B63" s="10" t="s">
        <v>168</v>
      </c>
      <c r="C63" s="10" t="s">
        <v>169</v>
      </c>
      <c r="D63" s="11" t="n">
        <v>48.64</v>
      </c>
      <c r="E63" s="11" t="n">
        <v>3.43417940868952</v>
      </c>
    </row>
    <row r="64" customFormat="false" ht="15" hidden="false" customHeight="false" outlineLevel="0" collapsed="false">
      <c r="B64" s="10" t="s">
        <v>170</v>
      </c>
      <c r="C64" s="10" t="s">
        <v>171</v>
      </c>
      <c r="D64" s="11" t="n">
        <v>164.7</v>
      </c>
      <c r="E64" s="11" t="n">
        <v>3.40082477325296</v>
      </c>
    </row>
    <row r="65" customFormat="false" ht="15" hidden="false" customHeight="false" outlineLevel="0" collapsed="false">
      <c r="B65" s="10" t="s">
        <v>172</v>
      </c>
      <c r="C65" s="10" t="s">
        <v>169</v>
      </c>
      <c r="D65" s="11" t="n">
        <v>48.64</v>
      </c>
      <c r="E65" s="11" t="n">
        <v>3.18563090713181</v>
      </c>
    </row>
    <row r="66" customFormat="false" ht="15" hidden="false" customHeight="false" outlineLevel="0" collapsed="false">
      <c r="B66" s="10" t="s">
        <v>173</v>
      </c>
      <c r="C66" s="10" t="s">
        <v>174</v>
      </c>
      <c r="D66" s="11" t="n">
        <v>536.95</v>
      </c>
      <c r="E66" s="11" t="n">
        <v>2.93708240557409</v>
      </c>
    </row>
    <row r="67" customFormat="false" ht="15" hidden="false" customHeight="false" outlineLevel="0" collapsed="false">
      <c r="B67" s="10" t="s">
        <v>175</v>
      </c>
      <c r="C67" s="10" t="s">
        <v>176</v>
      </c>
      <c r="D67" s="11" t="n">
        <v>683.02</v>
      </c>
      <c r="E67" s="11" t="n">
        <v>1.95054392547416</v>
      </c>
    </row>
    <row r="68" customFormat="false" ht="15" hidden="false" customHeight="false" outlineLevel="0" collapsed="false">
      <c r="B68" s="10" t="s">
        <v>177</v>
      </c>
      <c r="C68" s="10" t="s">
        <v>178</v>
      </c>
      <c r="D68" s="11" t="n">
        <v>565.95</v>
      </c>
      <c r="E68" s="11" t="n">
        <v>1.92136851944503</v>
      </c>
    </row>
    <row r="69" customFormat="false" ht="15" hidden="false" customHeight="false" outlineLevel="0" collapsed="false">
      <c r="B69" s="10" t="s">
        <v>179</v>
      </c>
      <c r="C69" s="10" t="s">
        <v>180</v>
      </c>
      <c r="D69" s="11" t="n">
        <v>270.97</v>
      </c>
      <c r="E69" s="11" t="n">
        <v>1.82192423527898</v>
      </c>
    </row>
    <row r="70" customFormat="false" ht="15" hidden="false" customHeight="false" outlineLevel="0" collapsed="false">
      <c r="B70" s="10" t="s">
        <v>181</v>
      </c>
      <c r="C70" s="10" t="s">
        <v>182</v>
      </c>
      <c r="D70" s="11" t="n">
        <v>327.66</v>
      </c>
      <c r="E70" s="11" t="n">
        <v>1.57933490378452</v>
      </c>
    </row>
    <row r="71" customFormat="false" ht="15" hidden="false" customHeight="false" outlineLevel="0" collapsed="false">
      <c r="B71" s="10" t="s">
        <v>183</v>
      </c>
      <c r="C71" s="10" t="s">
        <v>184</v>
      </c>
      <c r="D71" s="11" t="n">
        <v>322.29</v>
      </c>
      <c r="E71" s="11" t="n">
        <v>1.40631096964738</v>
      </c>
    </row>
    <row r="72" customFormat="false" ht="15" hidden="false" customHeight="false" outlineLevel="0" collapsed="false">
      <c r="B72" s="10" t="s">
        <v>185</v>
      </c>
      <c r="C72" s="10" t="s">
        <v>186</v>
      </c>
      <c r="D72" s="11" t="n">
        <v>694.09</v>
      </c>
      <c r="E72" s="11" t="n">
        <v>1.24383979529986</v>
      </c>
    </row>
    <row r="73" customFormat="false" ht="15" hidden="false" customHeight="false" outlineLevel="0" collapsed="false">
      <c r="B73" s="10" t="s">
        <v>187</v>
      </c>
      <c r="C73" s="10" t="s">
        <v>188</v>
      </c>
      <c r="D73" s="11" t="n">
        <v>823.72</v>
      </c>
      <c r="E73" s="11" t="n">
        <v>1.06642917754799</v>
      </c>
    </row>
    <row r="74" customFormat="false" ht="15" hidden="false" customHeight="false" outlineLevel="0" collapsed="false">
      <c r="B74" s="10" t="s">
        <v>189</v>
      </c>
      <c r="C74" s="10" t="s">
        <v>190</v>
      </c>
      <c r="D74" s="11" t="n">
        <v>231.55</v>
      </c>
      <c r="E74" s="11" t="n">
        <v>0.920263026941702</v>
      </c>
    </row>
    <row r="75" customFormat="false" ht="15" hidden="false" customHeight="false" outlineLevel="0" collapsed="false">
      <c r="B75" s="10" t="s">
        <v>191</v>
      </c>
      <c r="C75" s="10" t="s">
        <v>192</v>
      </c>
      <c r="D75" s="11" t="n">
        <v>654.97</v>
      </c>
      <c r="E75" s="11" t="n">
        <v>0.853346027813453</v>
      </c>
    </row>
    <row r="76" customFormat="false" ht="15" hidden="false" customHeight="false" outlineLevel="0" collapsed="false">
      <c r="B76" s="10" t="s">
        <v>193</v>
      </c>
      <c r="C76" s="10" t="s">
        <v>194</v>
      </c>
      <c r="D76" s="11" t="n">
        <v>414.82</v>
      </c>
      <c r="E76" s="11" t="n">
        <v>0.846269564747315</v>
      </c>
    </row>
    <row r="77" customFormat="false" ht="15" hidden="false" customHeight="false" outlineLevel="0" collapsed="false">
      <c r="B77" s="10" t="s">
        <v>195</v>
      </c>
      <c r="C77" s="10" t="s">
        <v>196</v>
      </c>
      <c r="D77" s="11" t="n">
        <v>690.87</v>
      </c>
      <c r="E77" s="11" t="n">
        <v>0.793464384576844</v>
      </c>
    </row>
    <row r="78" customFormat="false" ht="15" hidden="false" customHeight="false" outlineLevel="0" collapsed="false">
      <c r="B78" s="10" t="s">
        <v>197</v>
      </c>
      <c r="C78" s="10" t="s">
        <v>198</v>
      </c>
      <c r="D78" s="11" t="n">
        <v>302.75</v>
      </c>
      <c r="E78" s="11" t="n">
        <v>0.738879811846213</v>
      </c>
    </row>
    <row r="79" customFormat="false" ht="15" hidden="false" customHeight="false" outlineLevel="0" collapsed="false">
      <c r="B79" s="10" t="s">
        <v>199</v>
      </c>
      <c r="C79" s="10" t="s">
        <v>200</v>
      </c>
      <c r="D79" s="11" t="n">
        <v>537.16</v>
      </c>
      <c r="E79" s="11" t="n">
        <v>0.673204249387843</v>
      </c>
    </row>
    <row r="80" customFormat="false" ht="15" hidden="false" customHeight="false" outlineLevel="0" collapsed="false">
      <c r="B80" s="10" t="s">
        <v>201</v>
      </c>
      <c r="C80" s="10" t="s">
        <v>202</v>
      </c>
      <c r="D80" s="11" t="n">
        <v>236.43</v>
      </c>
      <c r="E80" s="11" t="n">
        <v>0.462687009485557</v>
      </c>
    </row>
    <row r="81" customFormat="false" ht="15" hidden="false" customHeight="false" outlineLevel="0" collapsed="false">
      <c r="B81" s="10" t="s">
        <v>203</v>
      </c>
      <c r="C81" s="10" t="s">
        <v>204</v>
      </c>
      <c r="D81" s="11" t="n">
        <v>436.78</v>
      </c>
      <c r="E81" s="11" t="n">
        <v>0.418820447386042</v>
      </c>
    </row>
    <row r="82" customFormat="false" ht="15" hidden="false" customHeight="false" outlineLevel="0" collapsed="false">
      <c r="B82" s="10" t="s">
        <v>205</v>
      </c>
      <c r="C82" s="10" t="s">
        <v>206</v>
      </c>
      <c r="D82" s="11" t="n">
        <v>743.65</v>
      </c>
      <c r="E82" s="11" t="n">
        <v>0.366967309376975</v>
      </c>
    </row>
    <row r="83" customFormat="false" ht="15" hidden="false" customHeight="false" outlineLevel="0" collapsed="false">
      <c r="B83" s="10" t="s">
        <v>207</v>
      </c>
      <c r="C83" s="10" t="s">
        <v>208</v>
      </c>
      <c r="D83" s="11" t="n">
        <v>860.22</v>
      </c>
      <c r="E83" s="11" t="n">
        <v>0.285359154178338</v>
      </c>
    </row>
    <row r="84" customFormat="false" ht="15" hidden="false" customHeight="false" outlineLevel="0" collapsed="false">
      <c r="B84" s="10" t="s">
        <v>209</v>
      </c>
      <c r="C84" s="10" t="s">
        <v>210</v>
      </c>
      <c r="D84" s="11" t="n">
        <v>488.37</v>
      </c>
      <c r="E84" s="11" t="n">
        <v>-0.0178983378248217</v>
      </c>
    </row>
    <row r="85" customFormat="false" ht="15" hidden="false" customHeight="false" outlineLevel="0" collapsed="false">
      <c r="B85" s="10" t="s">
        <v>211</v>
      </c>
      <c r="C85" s="10" t="s">
        <v>212</v>
      </c>
      <c r="D85" s="11" t="n">
        <v>866.72</v>
      </c>
      <c r="E85" s="11" t="n">
        <v>-0.0188914871607252</v>
      </c>
    </row>
    <row r="86" customFormat="false" ht="15" hidden="false" customHeight="false" outlineLevel="0" collapsed="false">
      <c r="B86" s="10" t="s">
        <v>213</v>
      </c>
      <c r="C86" s="10" t="s">
        <v>214</v>
      </c>
      <c r="D86" s="11" t="n">
        <v>851.3</v>
      </c>
      <c r="E86" s="11" t="n">
        <v>-0.225063424670607</v>
      </c>
    </row>
    <row r="87" customFormat="false" ht="15" hidden="false" customHeight="false" outlineLevel="0" collapsed="false">
      <c r="B87" s="10" t="s">
        <v>215</v>
      </c>
      <c r="C87" s="10" t="s">
        <v>216</v>
      </c>
      <c r="D87" s="11" t="n">
        <v>577.14</v>
      </c>
      <c r="E87" s="11" t="n">
        <v>-0.336674610344956</v>
      </c>
    </row>
    <row r="88" customFormat="false" ht="15" hidden="false" customHeight="false" outlineLevel="0" collapsed="false">
      <c r="B88" s="10" t="s">
        <v>217</v>
      </c>
      <c r="C88" s="10" t="s">
        <v>218</v>
      </c>
      <c r="D88" s="11" t="n">
        <v>516.3</v>
      </c>
      <c r="E88" s="11" t="n">
        <v>-0.369284657827415</v>
      </c>
    </row>
    <row r="89" customFormat="false" ht="15" hidden="false" customHeight="false" outlineLevel="0" collapsed="false">
      <c r="B89" s="10" t="s">
        <v>219</v>
      </c>
      <c r="C89" s="10" t="s">
        <v>220</v>
      </c>
      <c r="D89" s="11" t="n">
        <v>333.91</v>
      </c>
      <c r="E89" s="11" t="n">
        <v>-0.386914154731012</v>
      </c>
    </row>
    <row r="90" customFormat="false" ht="15" hidden="false" customHeight="false" outlineLevel="0" collapsed="false">
      <c r="B90" s="10" t="s">
        <v>221</v>
      </c>
      <c r="C90" s="10" t="s">
        <v>212</v>
      </c>
      <c r="D90" s="11" t="n">
        <v>866.72</v>
      </c>
      <c r="E90" s="11" t="n">
        <v>-0.421262213551301</v>
      </c>
    </row>
    <row r="91" customFormat="false" ht="15" hidden="false" customHeight="false" outlineLevel="0" collapsed="false">
      <c r="B91" s="10" t="s">
        <v>222</v>
      </c>
      <c r="C91" s="10" t="s">
        <v>223</v>
      </c>
      <c r="D91" s="11" t="n">
        <v>642.33</v>
      </c>
      <c r="E91" s="11" t="n">
        <v>-0.603183658584899</v>
      </c>
    </row>
    <row r="92" customFormat="false" ht="15" hidden="false" customHeight="false" outlineLevel="0" collapsed="false">
      <c r="B92" s="10" t="s">
        <v>224</v>
      </c>
      <c r="C92" s="10" t="s">
        <v>225</v>
      </c>
      <c r="D92" s="11" t="n">
        <v>731.96</v>
      </c>
      <c r="E92" s="11" t="n">
        <v>-0.826529625504926</v>
      </c>
    </row>
    <row r="93" customFormat="false" ht="15" hidden="false" customHeight="false" outlineLevel="0" collapsed="false">
      <c r="B93" s="10" t="s">
        <v>226</v>
      </c>
      <c r="C93" s="10" t="s">
        <v>227</v>
      </c>
      <c r="D93" s="11" t="n">
        <v>481.59</v>
      </c>
      <c r="E93" s="11" t="n">
        <v>-1.16032810387408</v>
      </c>
    </row>
    <row r="94" customFormat="false" ht="15" hidden="false" customHeight="false" outlineLevel="0" collapsed="false">
      <c r="B94" s="10" t="s">
        <v>228</v>
      </c>
      <c r="C94" s="10" t="s">
        <v>229</v>
      </c>
      <c r="D94" s="11" t="n">
        <v>511.68</v>
      </c>
      <c r="E94" s="11" t="n">
        <v>-2.09339930424627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G9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 activeCellId="0" sqref="G3"/>
    </sheetView>
  </sheetViews>
  <sheetFormatPr defaultRowHeight="15" zeroHeight="false" outlineLevelRow="0" outlineLevelCol="0"/>
  <cols>
    <col collapsed="false" customWidth="true" hidden="false" outlineLevel="0" max="1" min="1" style="10" width="8.67"/>
    <col collapsed="false" customWidth="true" hidden="false" outlineLevel="0" max="2" min="2" style="10" width="10.99"/>
    <col collapsed="false" customWidth="true" hidden="false" outlineLevel="0" max="3" min="3" style="10" width="12.5"/>
    <col collapsed="false" customWidth="true" hidden="false" outlineLevel="0" max="4" min="4" style="11" width="16.16"/>
    <col collapsed="false" customWidth="true" hidden="false" outlineLevel="0" max="5" min="5" style="11" width="8.51"/>
    <col collapsed="false" customWidth="true" hidden="false" outlineLevel="0" max="6" min="6" style="10" width="19.84"/>
    <col collapsed="false" customWidth="true" hidden="false" outlineLevel="0" max="1025" min="7" style="10" width="8.67"/>
  </cols>
  <sheetData>
    <row r="1" customFormat="false" ht="15" hidden="false" customHeight="false" outlineLevel="0" collapsed="false">
      <c r="B1" s="12" t="s">
        <v>40</v>
      </c>
      <c r="C1" s="12" t="s">
        <v>4</v>
      </c>
      <c r="D1" s="13" t="s">
        <v>41</v>
      </c>
      <c r="E1" s="13" t="s">
        <v>42</v>
      </c>
      <c r="F1" s="14" t="s">
        <v>43</v>
      </c>
      <c r="G1" s="15" t="n">
        <f aca="false">+COUNTIF(D:D,"&lt;100")</f>
        <v>92</v>
      </c>
    </row>
    <row r="2" customFormat="false" ht="15" hidden="false" customHeight="false" outlineLevel="0" collapsed="false">
      <c r="A2" s="10" t="n">
        <v>1</v>
      </c>
      <c r="B2" s="16" t="s">
        <v>230</v>
      </c>
      <c r="C2" s="16" t="s">
        <v>231</v>
      </c>
      <c r="D2" s="17" t="n">
        <v>5.36</v>
      </c>
      <c r="E2" s="17" t="n">
        <v>83.6903833237391</v>
      </c>
      <c r="F2" s="18" t="s">
        <v>46</v>
      </c>
      <c r="G2" s="19" t="n">
        <f aca="false">+COUNTIF(E:E,"&gt;60")</f>
        <v>15</v>
      </c>
    </row>
    <row r="3" customFormat="false" ht="16" hidden="false" customHeight="false" outlineLevel="0" collapsed="false">
      <c r="A3" s="10" t="n">
        <v>2</v>
      </c>
      <c r="B3" s="16" t="s">
        <v>232</v>
      </c>
      <c r="C3" s="16" t="s">
        <v>233</v>
      </c>
      <c r="D3" s="17" t="n">
        <v>23.81</v>
      </c>
      <c r="E3" s="17" t="n">
        <v>83.4787255572034</v>
      </c>
      <c r="F3" s="20" t="s">
        <v>49</v>
      </c>
      <c r="G3" s="21" t="n">
        <f aca="false">+G1/G2</f>
        <v>6.13333333333333</v>
      </c>
    </row>
    <row r="4" customFormat="false" ht="15" hidden="false" customHeight="false" outlineLevel="0" collapsed="false">
      <c r="A4" s="10" t="n">
        <v>3</v>
      </c>
      <c r="B4" s="16" t="s">
        <v>234</v>
      </c>
      <c r="C4" s="16" t="s">
        <v>235</v>
      </c>
      <c r="D4" s="17" t="n">
        <v>9.14</v>
      </c>
      <c r="E4" s="17" t="n">
        <v>83.0923516885042</v>
      </c>
    </row>
    <row r="5" customFormat="false" ht="15" hidden="false" customHeight="false" outlineLevel="0" collapsed="false">
      <c r="A5" s="10" t="n">
        <v>4</v>
      </c>
      <c r="B5" s="16" t="s">
        <v>236</v>
      </c>
      <c r="C5" s="16" t="s">
        <v>237</v>
      </c>
      <c r="D5" s="17" t="n">
        <v>3.7</v>
      </c>
      <c r="E5" s="17" t="n">
        <v>81.1074849866447</v>
      </c>
    </row>
    <row r="6" customFormat="false" ht="15" hidden="false" customHeight="false" outlineLevel="0" collapsed="false">
      <c r="A6" s="10" t="n">
        <v>5</v>
      </c>
      <c r="B6" s="16" t="s">
        <v>238</v>
      </c>
      <c r="C6" s="16" t="s">
        <v>210</v>
      </c>
      <c r="D6" s="17" t="n">
        <v>3.6</v>
      </c>
      <c r="E6" s="17" t="n">
        <v>80.9610766559436</v>
      </c>
    </row>
    <row r="7" customFormat="false" ht="15" hidden="false" customHeight="false" outlineLevel="0" collapsed="false">
      <c r="A7" s="10" t="n">
        <v>6</v>
      </c>
      <c r="B7" s="16" t="s">
        <v>239</v>
      </c>
      <c r="C7" s="16" t="s">
        <v>240</v>
      </c>
      <c r="D7" s="17" t="n">
        <v>17.19</v>
      </c>
      <c r="E7" s="17" t="n">
        <v>79.4295398356693</v>
      </c>
    </row>
    <row r="8" customFormat="false" ht="15" hidden="false" customHeight="false" outlineLevel="0" collapsed="false">
      <c r="A8" s="10" t="n">
        <v>7</v>
      </c>
      <c r="B8" s="16" t="s">
        <v>241</v>
      </c>
      <c r="C8" s="16" t="s">
        <v>242</v>
      </c>
      <c r="D8" s="17" t="n">
        <v>2.81</v>
      </c>
      <c r="E8" s="17" t="n">
        <v>78.7332126789388</v>
      </c>
    </row>
    <row r="9" customFormat="false" ht="15" hidden="false" customHeight="false" outlineLevel="0" collapsed="false">
      <c r="A9" s="10" t="n">
        <v>8</v>
      </c>
      <c r="B9" s="16" t="s">
        <v>243</v>
      </c>
      <c r="C9" s="16" t="s">
        <v>244</v>
      </c>
      <c r="D9" s="17" t="n">
        <v>18.8</v>
      </c>
      <c r="E9" s="17" t="n">
        <v>78.4530295119636</v>
      </c>
    </row>
    <row r="10" customFormat="false" ht="15" hidden="false" customHeight="false" outlineLevel="0" collapsed="false">
      <c r="A10" s="10" t="n">
        <v>9</v>
      </c>
      <c r="B10" s="16" t="s">
        <v>245</v>
      </c>
      <c r="C10" s="16" t="s">
        <v>246</v>
      </c>
      <c r="D10" s="17" t="n">
        <v>6.77</v>
      </c>
      <c r="E10" s="17" t="n">
        <v>75.3628632069345</v>
      </c>
    </row>
    <row r="11" customFormat="false" ht="15" hidden="false" customHeight="false" outlineLevel="0" collapsed="false">
      <c r="A11" s="10" t="n">
        <v>10</v>
      </c>
      <c r="B11" s="16" t="s">
        <v>247</v>
      </c>
      <c r="C11" s="16" t="s">
        <v>248</v>
      </c>
      <c r="D11" s="17" t="n">
        <v>7.34</v>
      </c>
      <c r="E11" s="17" t="n">
        <v>74.7770957097859</v>
      </c>
    </row>
    <row r="12" customFormat="false" ht="15" hidden="false" customHeight="false" outlineLevel="0" collapsed="false">
      <c r="A12" s="10" t="n">
        <v>11</v>
      </c>
      <c r="B12" s="16" t="s">
        <v>249</v>
      </c>
      <c r="C12" s="16" t="s">
        <v>250</v>
      </c>
      <c r="D12" s="17" t="n">
        <v>10.09</v>
      </c>
      <c r="E12" s="17" t="n">
        <v>68.3803640038396</v>
      </c>
    </row>
    <row r="13" customFormat="false" ht="15" hidden="false" customHeight="false" outlineLevel="0" collapsed="false">
      <c r="A13" s="10" t="n">
        <v>12</v>
      </c>
      <c r="B13" s="16" t="s">
        <v>251</v>
      </c>
      <c r="C13" s="16" t="s">
        <v>252</v>
      </c>
      <c r="D13" s="17" t="n">
        <v>2.45</v>
      </c>
      <c r="E13" s="17" t="n">
        <v>65.4016242151103</v>
      </c>
    </row>
    <row r="14" customFormat="false" ht="15" hidden="false" customHeight="false" outlineLevel="0" collapsed="false">
      <c r="A14" s="10" t="n">
        <v>13</v>
      </c>
      <c r="B14" s="16" t="s">
        <v>253</v>
      </c>
      <c r="C14" s="16" t="s">
        <v>254</v>
      </c>
      <c r="D14" s="17" t="n">
        <v>5.93</v>
      </c>
      <c r="E14" s="17" t="n">
        <v>62.5578623090217</v>
      </c>
    </row>
    <row r="15" customFormat="false" ht="15" hidden="false" customHeight="false" outlineLevel="0" collapsed="false">
      <c r="A15" s="10" t="n">
        <v>14</v>
      </c>
      <c r="B15" s="16" t="s">
        <v>255</v>
      </c>
      <c r="C15" s="16" t="s">
        <v>256</v>
      </c>
      <c r="D15" s="17" t="n">
        <v>2.67</v>
      </c>
      <c r="E15" s="17" t="n">
        <v>62.167354664461</v>
      </c>
    </row>
    <row r="16" customFormat="false" ht="15" hidden="false" customHeight="false" outlineLevel="0" collapsed="false">
      <c r="A16" s="10" t="n">
        <v>15</v>
      </c>
      <c r="B16" s="16" t="s">
        <v>257</v>
      </c>
      <c r="C16" s="16" t="s">
        <v>258</v>
      </c>
      <c r="D16" s="17" t="n">
        <v>7.25</v>
      </c>
      <c r="E16" s="17" t="n">
        <v>60.3236755544958</v>
      </c>
    </row>
    <row r="17" customFormat="false" ht="15" hidden="false" customHeight="false" outlineLevel="0" collapsed="false">
      <c r="B17" s="10" t="s">
        <v>259</v>
      </c>
      <c r="C17" s="10" t="s">
        <v>260</v>
      </c>
      <c r="D17" s="11" t="n">
        <v>4.53</v>
      </c>
      <c r="E17" s="11" t="n">
        <v>58.9893373307037</v>
      </c>
    </row>
    <row r="18" customFormat="false" ht="15" hidden="false" customHeight="false" outlineLevel="0" collapsed="false">
      <c r="B18" s="10" t="s">
        <v>261</v>
      </c>
      <c r="C18" s="10" t="s">
        <v>262</v>
      </c>
      <c r="D18" s="11" t="n">
        <v>5.37</v>
      </c>
      <c r="E18" s="11" t="n">
        <v>58.4515605290317</v>
      </c>
    </row>
    <row r="19" customFormat="false" ht="15" hidden="false" customHeight="false" outlineLevel="0" collapsed="false">
      <c r="B19" s="10" t="s">
        <v>263</v>
      </c>
      <c r="C19" s="10" t="s">
        <v>264</v>
      </c>
      <c r="D19" s="11" t="n">
        <v>23.63</v>
      </c>
      <c r="E19" s="11" t="n">
        <v>58.3360183277933</v>
      </c>
    </row>
    <row r="20" customFormat="false" ht="15" hidden="false" customHeight="false" outlineLevel="0" collapsed="false">
      <c r="B20" s="10" t="s">
        <v>265</v>
      </c>
      <c r="C20" s="10" t="s">
        <v>266</v>
      </c>
      <c r="D20" s="11" t="n">
        <v>7.42</v>
      </c>
      <c r="E20" s="11" t="n">
        <v>57.3229236354409</v>
      </c>
    </row>
    <row r="21" customFormat="false" ht="15" hidden="false" customHeight="false" outlineLevel="0" collapsed="false">
      <c r="B21" s="10" t="s">
        <v>267</v>
      </c>
      <c r="C21" s="10" t="s">
        <v>268</v>
      </c>
      <c r="D21" s="11" t="n">
        <v>17.72</v>
      </c>
      <c r="E21" s="11" t="n">
        <v>56.9943894621098</v>
      </c>
    </row>
    <row r="22" customFormat="false" ht="15" hidden="false" customHeight="false" outlineLevel="0" collapsed="false">
      <c r="B22" s="10" t="s">
        <v>269</v>
      </c>
      <c r="C22" s="10" t="s">
        <v>270</v>
      </c>
      <c r="D22" s="11" t="n">
        <v>4.97</v>
      </c>
      <c r="E22" s="11" t="n">
        <v>56.0662512508366</v>
      </c>
    </row>
    <row r="23" customFormat="false" ht="15" hidden="false" customHeight="false" outlineLevel="0" collapsed="false">
      <c r="B23" s="10" t="s">
        <v>271</v>
      </c>
      <c r="C23" s="10" t="s">
        <v>272</v>
      </c>
      <c r="D23" s="11" t="n">
        <v>15.07</v>
      </c>
      <c r="E23" s="11" t="n">
        <v>54.7453802114974</v>
      </c>
    </row>
    <row r="24" customFormat="false" ht="15" hidden="false" customHeight="false" outlineLevel="0" collapsed="false">
      <c r="B24" s="10" t="s">
        <v>273</v>
      </c>
      <c r="C24" s="10" t="s">
        <v>274</v>
      </c>
      <c r="D24" s="11" t="n">
        <v>3.32</v>
      </c>
      <c r="E24" s="11" t="n">
        <v>53.5845520283482</v>
      </c>
    </row>
    <row r="25" customFormat="false" ht="15" hidden="false" customHeight="false" outlineLevel="0" collapsed="false">
      <c r="B25" s="10" t="s">
        <v>275</v>
      </c>
      <c r="C25" s="10" t="s">
        <v>276</v>
      </c>
      <c r="D25" s="11" t="n">
        <v>8.64</v>
      </c>
      <c r="E25" s="11" t="n">
        <v>53.1501814338648</v>
      </c>
    </row>
    <row r="26" customFormat="false" ht="15" hidden="false" customHeight="false" outlineLevel="0" collapsed="false">
      <c r="B26" s="10" t="s">
        <v>277</v>
      </c>
      <c r="C26" s="10" t="s">
        <v>278</v>
      </c>
      <c r="D26" s="11" t="n">
        <v>3.06</v>
      </c>
      <c r="E26" s="11" t="n">
        <v>52.6099804485367</v>
      </c>
    </row>
    <row r="27" customFormat="false" ht="15" hidden="false" customHeight="false" outlineLevel="0" collapsed="false">
      <c r="B27" s="10" t="s">
        <v>279</v>
      </c>
      <c r="C27" s="10" t="s">
        <v>280</v>
      </c>
      <c r="D27" s="11" t="n">
        <v>14.81</v>
      </c>
      <c r="E27" s="11" t="n">
        <v>50.2821173881387</v>
      </c>
    </row>
    <row r="28" customFormat="false" ht="15" hidden="false" customHeight="false" outlineLevel="0" collapsed="false">
      <c r="B28" s="10" t="s">
        <v>281</v>
      </c>
      <c r="C28" s="10" t="s">
        <v>282</v>
      </c>
      <c r="D28" s="11" t="n">
        <v>23.05</v>
      </c>
      <c r="E28" s="11" t="n">
        <v>49.884694488335</v>
      </c>
    </row>
    <row r="29" customFormat="false" ht="15" hidden="false" customHeight="false" outlineLevel="0" collapsed="false">
      <c r="B29" s="10" t="s">
        <v>283</v>
      </c>
      <c r="C29" s="10" t="s">
        <v>284</v>
      </c>
      <c r="D29" s="11" t="n">
        <v>5.78</v>
      </c>
      <c r="E29" s="11" t="n">
        <v>48.7007702270688</v>
      </c>
    </row>
    <row r="30" customFormat="false" ht="15" hidden="false" customHeight="false" outlineLevel="0" collapsed="false">
      <c r="B30" s="10" t="s">
        <v>285</v>
      </c>
      <c r="C30" s="10" t="s">
        <v>286</v>
      </c>
      <c r="D30" s="11" t="n">
        <v>15.97</v>
      </c>
      <c r="E30" s="11" t="n">
        <v>48.5804836813243</v>
      </c>
    </row>
    <row r="31" customFormat="false" ht="15" hidden="false" customHeight="false" outlineLevel="0" collapsed="false">
      <c r="B31" s="10" t="s">
        <v>287</v>
      </c>
      <c r="C31" s="10" t="s">
        <v>288</v>
      </c>
      <c r="D31" s="11" t="n">
        <v>5.07</v>
      </c>
      <c r="E31" s="11" t="n">
        <v>47.9137005091148</v>
      </c>
    </row>
    <row r="32" customFormat="false" ht="15" hidden="false" customHeight="false" outlineLevel="0" collapsed="false">
      <c r="B32" s="10" t="s">
        <v>289</v>
      </c>
      <c r="C32" s="10" t="s">
        <v>290</v>
      </c>
      <c r="D32" s="11" t="n">
        <v>7.71</v>
      </c>
      <c r="E32" s="11" t="n">
        <v>47.7763873898549</v>
      </c>
    </row>
    <row r="33" customFormat="false" ht="15" hidden="false" customHeight="false" outlineLevel="0" collapsed="false">
      <c r="B33" s="10" t="s">
        <v>291</v>
      </c>
      <c r="C33" s="10" t="s">
        <v>292</v>
      </c>
      <c r="D33" s="11" t="n">
        <v>3.75</v>
      </c>
      <c r="E33" s="11" t="n">
        <v>46.7862606315831</v>
      </c>
    </row>
    <row r="34" customFormat="false" ht="15" hidden="false" customHeight="false" outlineLevel="0" collapsed="false">
      <c r="B34" s="10" t="s">
        <v>293</v>
      </c>
      <c r="C34" s="10" t="s">
        <v>294</v>
      </c>
      <c r="D34" s="11" t="n">
        <v>18.97</v>
      </c>
      <c r="E34" s="11" t="n">
        <v>46.6229659320184</v>
      </c>
    </row>
    <row r="35" customFormat="false" ht="15" hidden="false" customHeight="false" outlineLevel="0" collapsed="false">
      <c r="B35" s="10" t="s">
        <v>295</v>
      </c>
      <c r="C35" s="10" t="s">
        <v>296</v>
      </c>
      <c r="D35" s="11" t="n">
        <v>17.61</v>
      </c>
      <c r="E35" s="11" t="n">
        <v>46.5057171537286</v>
      </c>
    </row>
    <row r="36" customFormat="false" ht="15" hidden="false" customHeight="false" outlineLevel="0" collapsed="false">
      <c r="B36" s="10" t="s">
        <v>297</v>
      </c>
      <c r="C36" s="10" t="s">
        <v>298</v>
      </c>
      <c r="D36" s="11" t="n">
        <v>3.87</v>
      </c>
      <c r="E36" s="11" t="n">
        <v>45.8946736222647</v>
      </c>
    </row>
    <row r="37" customFormat="false" ht="15" hidden="false" customHeight="false" outlineLevel="0" collapsed="false">
      <c r="B37" s="10" t="s">
        <v>299</v>
      </c>
      <c r="C37" s="10" t="s">
        <v>300</v>
      </c>
      <c r="D37" s="11" t="n">
        <v>7.85</v>
      </c>
      <c r="E37" s="11" t="n">
        <v>45.3651673874693</v>
      </c>
    </row>
    <row r="38" customFormat="false" ht="15" hidden="false" customHeight="false" outlineLevel="0" collapsed="false">
      <c r="B38" s="10" t="s">
        <v>301</v>
      </c>
      <c r="C38" s="10" t="s">
        <v>302</v>
      </c>
      <c r="D38" s="11" t="n">
        <v>9.68</v>
      </c>
      <c r="E38" s="11" t="n">
        <v>45.1384489276967</v>
      </c>
    </row>
    <row r="39" customFormat="false" ht="15" hidden="false" customHeight="false" outlineLevel="0" collapsed="false">
      <c r="B39" s="10" t="s">
        <v>303</v>
      </c>
      <c r="C39" s="10" t="s">
        <v>304</v>
      </c>
      <c r="D39" s="11" t="n">
        <v>13.64</v>
      </c>
      <c r="E39" s="11" t="n">
        <v>44.3066524182559</v>
      </c>
    </row>
    <row r="40" customFormat="false" ht="15" hidden="false" customHeight="false" outlineLevel="0" collapsed="false">
      <c r="B40" s="10" t="s">
        <v>305</v>
      </c>
      <c r="C40" s="10" t="s">
        <v>306</v>
      </c>
      <c r="D40" s="11" t="n">
        <v>9.02</v>
      </c>
      <c r="E40" s="11" t="n">
        <v>43.6562400236099</v>
      </c>
    </row>
    <row r="41" customFormat="false" ht="15" hidden="false" customHeight="false" outlineLevel="0" collapsed="false">
      <c r="B41" s="10" t="s">
        <v>307</v>
      </c>
      <c r="C41" s="10" t="s">
        <v>308</v>
      </c>
      <c r="D41" s="11" t="n">
        <v>16.66</v>
      </c>
      <c r="E41" s="11" t="n">
        <v>43.3371764483683</v>
      </c>
    </row>
    <row r="42" customFormat="false" ht="15" hidden="false" customHeight="false" outlineLevel="0" collapsed="false">
      <c r="B42" s="10" t="s">
        <v>309</v>
      </c>
      <c r="C42" s="10" t="s">
        <v>310</v>
      </c>
      <c r="D42" s="11" t="n">
        <v>11.11</v>
      </c>
      <c r="E42" s="11" t="n">
        <v>42.9714533680534</v>
      </c>
    </row>
    <row r="43" customFormat="false" ht="15" hidden="false" customHeight="false" outlineLevel="0" collapsed="false">
      <c r="B43" s="10" t="s">
        <v>311</v>
      </c>
      <c r="C43" s="10" t="s">
        <v>312</v>
      </c>
      <c r="D43" s="11" t="n">
        <v>12.61</v>
      </c>
      <c r="E43" s="11" t="n">
        <v>42.8381700018489</v>
      </c>
    </row>
    <row r="44" customFormat="false" ht="15" hidden="false" customHeight="false" outlineLevel="0" collapsed="false">
      <c r="B44" s="10" t="s">
        <v>313</v>
      </c>
      <c r="C44" s="10" t="s">
        <v>314</v>
      </c>
      <c r="D44" s="11" t="n">
        <v>14.93</v>
      </c>
      <c r="E44" s="11" t="n">
        <v>41.8634853537698</v>
      </c>
    </row>
    <row r="45" customFormat="false" ht="15" hidden="false" customHeight="false" outlineLevel="0" collapsed="false">
      <c r="B45" s="10" t="s">
        <v>315</v>
      </c>
      <c r="C45" s="10" t="s">
        <v>316</v>
      </c>
      <c r="D45" s="11" t="n">
        <v>11.73</v>
      </c>
      <c r="E45" s="11" t="n">
        <v>41.2289914636172</v>
      </c>
    </row>
    <row r="46" customFormat="false" ht="15" hidden="false" customHeight="false" outlineLevel="0" collapsed="false">
      <c r="B46" s="10" t="s">
        <v>317</v>
      </c>
      <c r="C46" s="10" t="s">
        <v>318</v>
      </c>
      <c r="D46" s="11" t="n">
        <v>9.18</v>
      </c>
      <c r="E46" s="11" t="n">
        <v>40.7257321426612</v>
      </c>
    </row>
    <row r="47" customFormat="false" ht="15" hidden="false" customHeight="false" outlineLevel="0" collapsed="false">
      <c r="B47" s="10" t="s">
        <v>319</v>
      </c>
      <c r="C47" s="10" t="s">
        <v>320</v>
      </c>
      <c r="D47" s="11" t="n">
        <v>4.99</v>
      </c>
      <c r="E47" s="11" t="n">
        <v>40.301079388879</v>
      </c>
    </row>
    <row r="48" customFormat="false" ht="15" hidden="false" customHeight="false" outlineLevel="0" collapsed="false">
      <c r="B48" s="10" t="s">
        <v>321</v>
      </c>
      <c r="C48" s="10" t="s">
        <v>280</v>
      </c>
      <c r="D48" s="11" t="n">
        <v>14.81</v>
      </c>
      <c r="E48" s="11" t="n">
        <v>40.2690011675882</v>
      </c>
    </row>
    <row r="49" customFormat="false" ht="15" hidden="false" customHeight="false" outlineLevel="0" collapsed="false">
      <c r="B49" s="10" t="s">
        <v>322</v>
      </c>
      <c r="C49" s="10" t="s">
        <v>323</v>
      </c>
      <c r="D49" s="11" t="n">
        <v>14.57</v>
      </c>
      <c r="E49" s="11" t="n">
        <v>40.2194440997119</v>
      </c>
    </row>
    <row r="50" customFormat="false" ht="15" hidden="false" customHeight="false" outlineLevel="0" collapsed="false">
      <c r="B50" s="10" t="s">
        <v>324</v>
      </c>
      <c r="C50" s="10" t="s">
        <v>325</v>
      </c>
      <c r="D50" s="11" t="n">
        <v>7.19</v>
      </c>
      <c r="E50" s="11" t="n">
        <v>39.5772902113273</v>
      </c>
    </row>
    <row r="51" customFormat="false" ht="15" hidden="false" customHeight="false" outlineLevel="0" collapsed="false">
      <c r="B51" s="10" t="s">
        <v>326</v>
      </c>
      <c r="C51" s="10" t="s">
        <v>327</v>
      </c>
      <c r="D51" s="11" t="n">
        <v>15.7</v>
      </c>
      <c r="E51" s="11" t="n">
        <v>38.9656481718339</v>
      </c>
    </row>
    <row r="52" customFormat="false" ht="15" hidden="false" customHeight="false" outlineLevel="0" collapsed="false">
      <c r="B52" s="10" t="s">
        <v>328</v>
      </c>
      <c r="C52" s="10" t="s">
        <v>329</v>
      </c>
      <c r="D52" s="11" t="n">
        <v>10.59</v>
      </c>
      <c r="E52" s="11" t="n">
        <v>38.5616552518974</v>
      </c>
    </row>
    <row r="53" customFormat="false" ht="15" hidden="false" customHeight="false" outlineLevel="0" collapsed="false">
      <c r="B53" s="10" t="s">
        <v>330</v>
      </c>
      <c r="C53" s="10" t="s">
        <v>331</v>
      </c>
      <c r="D53" s="11" t="n">
        <v>20.82</v>
      </c>
      <c r="E53" s="11" t="n">
        <v>36.7600284919974</v>
      </c>
    </row>
    <row r="54" customFormat="false" ht="15" hidden="false" customHeight="false" outlineLevel="0" collapsed="false">
      <c r="B54" s="10" t="s">
        <v>332</v>
      </c>
      <c r="C54" s="10" t="s">
        <v>333</v>
      </c>
      <c r="D54" s="11" t="n">
        <v>5.26</v>
      </c>
      <c r="E54" s="11" t="n">
        <v>35.6996727713883</v>
      </c>
    </row>
    <row r="55" customFormat="false" ht="15" hidden="false" customHeight="false" outlineLevel="0" collapsed="false">
      <c r="B55" s="10" t="s">
        <v>334</v>
      </c>
      <c r="C55" s="10" t="s">
        <v>335</v>
      </c>
      <c r="D55" s="11" t="n">
        <v>13.54</v>
      </c>
      <c r="E55" s="11" t="n">
        <v>35.522511379492</v>
      </c>
    </row>
    <row r="56" customFormat="false" ht="15" hidden="false" customHeight="false" outlineLevel="0" collapsed="false">
      <c r="B56" s="10" t="s">
        <v>336</v>
      </c>
      <c r="C56" s="10" t="s">
        <v>337</v>
      </c>
      <c r="D56" s="11" t="n">
        <v>8.24</v>
      </c>
      <c r="E56" s="11" t="n">
        <v>35.31096366607</v>
      </c>
    </row>
    <row r="57" customFormat="false" ht="15" hidden="false" customHeight="false" outlineLevel="0" collapsed="false">
      <c r="B57" s="10" t="s">
        <v>338</v>
      </c>
      <c r="C57" s="10" t="s">
        <v>339</v>
      </c>
      <c r="D57" s="11" t="n">
        <v>11.96</v>
      </c>
      <c r="E57" s="11" t="n">
        <v>35.165782502966</v>
      </c>
    </row>
    <row r="58" customFormat="false" ht="15" hidden="false" customHeight="false" outlineLevel="0" collapsed="false">
      <c r="B58" s="10" t="s">
        <v>340</v>
      </c>
      <c r="C58" s="10" t="s">
        <v>341</v>
      </c>
      <c r="D58" s="11" t="n">
        <v>5</v>
      </c>
      <c r="E58" s="11" t="n">
        <v>34.3258405555312</v>
      </c>
    </row>
    <row r="59" customFormat="false" ht="15" hidden="false" customHeight="false" outlineLevel="0" collapsed="false">
      <c r="B59" s="10" t="s">
        <v>342</v>
      </c>
      <c r="C59" s="10" t="s">
        <v>343</v>
      </c>
      <c r="D59" s="11" t="n">
        <v>3.15</v>
      </c>
      <c r="E59" s="11" t="n">
        <v>33.964126122195</v>
      </c>
    </row>
    <row r="60" customFormat="false" ht="15" hidden="false" customHeight="false" outlineLevel="0" collapsed="false">
      <c r="B60" s="10" t="s">
        <v>344</v>
      </c>
      <c r="C60" s="10" t="s">
        <v>345</v>
      </c>
      <c r="D60" s="11" t="n">
        <v>5.47</v>
      </c>
      <c r="E60" s="11" t="n">
        <v>32.6754704936446</v>
      </c>
    </row>
    <row r="61" customFormat="false" ht="15" hidden="false" customHeight="false" outlineLevel="0" collapsed="false">
      <c r="B61" s="10" t="s">
        <v>346</v>
      </c>
      <c r="C61" s="10" t="s">
        <v>347</v>
      </c>
      <c r="D61" s="11" t="n">
        <v>9.11</v>
      </c>
      <c r="E61" s="11" t="n">
        <v>31.4904773603559</v>
      </c>
    </row>
    <row r="62" customFormat="false" ht="15" hidden="false" customHeight="false" outlineLevel="0" collapsed="false">
      <c r="B62" s="10" t="s">
        <v>348</v>
      </c>
      <c r="C62" s="10" t="s">
        <v>349</v>
      </c>
      <c r="D62" s="11" t="n">
        <v>6.6</v>
      </c>
      <c r="E62" s="11" t="n">
        <v>31.0184203585114</v>
      </c>
    </row>
    <row r="63" customFormat="false" ht="15" hidden="false" customHeight="false" outlineLevel="0" collapsed="false">
      <c r="B63" s="10" t="s">
        <v>350</v>
      </c>
      <c r="C63" s="10" t="s">
        <v>351</v>
      </c>
      <c r="D63" s="11" t="n">
        <v>13.4</v>
      </c>
      <c r="E63" s="11" t="n">
        <v>30.8615615047354</v>
      </c>
    </row>
    <row r="64" customFormat="false" ht="15" hidden="false" customHeight="false" outlineLevel="0" collapsed="false">
      <c r="B64" s="10" t="s">
        <v>352</v>
      </c>
      <c r="C64" s="10" t="s">
        <v>353</v>
      </c>
      <c r="D64" s="11" t="n">
        <v>14.27</v>
      </c>
      <c r="E64" s="11" t="n">
        <v>29.5350114232117</v>
      </c>
    </row>
    <row r="65" customFormat="false" ht="15" hidden="false" customHeight="false" outlineLevel="0" collapsed="false">
      <c r="B65" s="10" t="s">
        <v>354</v>
      </c>
      <c r="C65" s="10" t="s">
        <v>355</v>
      </c>
      <c r="D65" s="11" t="n">
        <v>12.28</v>
      </c>
      <c r="E65" s="11" t="n">
        <v>26.1413186304785</v>
      </c>
    </row>
    <row r="66" customFormat="false" ht="15" hidden="false" customHeight="false" outlineLevel="0" collapsed="false">
      <c r="B66" s="10" t="s">
        <v>356</v>
      </c>
      <c r="C66" s="10" t="s">
        <v>357</v>
      </c>
      <c r="D66" s="11" t="n">
        <v>19.67</v>
      </c>
      <c r="E66" s="11" t="n">
        <v>25.7197307805353</v>
      </c>
    </row>
    <row r="67" customFormat="false" ht="15" hidden="false" customHeight="false" outlineLevel="0" collapsed="false">
      <c r="B67" s="10" t="s">
        <v>358</v>
      </c>
      <c r="C67" s="10" t="s">
        <v>359</v>
      </c>
      <c r="D67" s="11" t="n">
        <v>24.07</v>
      </c>
      <c r="E67" s="11" t="n">
        <v>24.4020226375335</v>
      </c>
    </row>
    <row r="68" customFormat="false" ht="15" hidden="false" customHeight="false" outlineLevel="0" collapsed="false">
      <c r="B68" s="10" t="s">
        <v>360</v>
      </c>
      <c r="C68" s="10" t="s">
        <v>361</v>
      </c>
      <c r="D68" s="11" t="n">
        <v>6.06</v>
      </c>
      <c r="E68" s="11" t="n">
        <v>21.7169422456938</v>
      </c>
    </row>
    <row r="69" customFormat="false" ht="15" hidden="false" customHeight="false" outlineLevel="0" collapsed="false">
      <c r="B69" s="10" t="s">
        <v>362</v>
      </c>
      <c r="C69" s="10" t="s">
        <v>363</v>
      </c>
      <c r="D69" s="11" t="n">
        <v>10.2</v>
      </c>
      <c r="E69" s="11" t="n">
        <v>18.5284894646305</v>
      </c>
    </row>
    <row r="70" customFormat="false" ht="15" hidden="false" customHeight="false" outlineLevel="0" collapsed="false">
      <c r="B70" s="10" t="s">
        <v>364</v>
      </c>
      <c r="C70" s="10" t="s">
        <v>365</v>
      </c>
      <c r="D70" s="11" t="n">
        <v>19.63</v>
      </c>
      <c r="E70" s="11" t="n">
        <v>17.7249916811907</v>
      </c>
    </row>
    <row r="71" customFormat="false" ht="15" hidden="false" customHeight="false" outlineLevel="0" collapsed="false">
      <c r="B71" s="10" t="s">
        <v>366</v>
      </c>
      <c r="C71" s="10" t="s">
        <v>367</v>
      </c>
      <c r="D71" s="11" t="n">
        <v>23.12</v>
      </c>
      <c r="E71" s="11" t="n">
        <v>17.6055478709336</v>
      </c>
    </row>
    <row r="72" customFormat="false" ht="15" hidden="false" customHeight="false" outlineLevel="0" collapsed="false">
      <c r="B72" s="10" t="s">
        <v>368</v>
      </c>
      <c r="C72" s="10" t="s">
        <v>369</v>
      </c>
      <c r="D72" s="11" t="n">
        <v>8.72</v>
      </c>
      <c r="E72" s="11" t="n">
        <v>15.6792535468159</v>
      </c>
    </row>
    <row r="73" customFormat="false" ht="15" hidden="false" customHeight="false" outlineLevel="0" collapsed="false">
      <c r="B73" s="10" t="s">
        <v>370</v>
      </c>
      <c r="C73" s="10" t="s">
        <v>371</v>
      </c>
      <c r="D73" s="11" t="n">
        <v>9.08</v>
      </c>
      <c r="E73" s="11" t="n">
        <v>15.5437811789517</v>
      </c>
    </row>
    <row r="74" customFormat="false" ht="15" hidden="false" customHeight="false" outlineLevel="0" collapsed="false">
      <c r="B74" s="10" t="s">
        <v>372</v>
      </c>
      <c r="C74" s="10" t="s">
        <v>373</v>
      </c>
      <c r="D74" s="11" t="n">
        <v>14.25</v>
      </c>
      <c r="E74" s="11" t="n">
        <v>15.0263069154</v>
      </c>
    </row>
    <row r="75" customFormat="false" ht="15" hidden="false" customHeight="false" outlineLevel="0" collapsed="false">
      <c r="B75" s="10" t="s">
        <v>374</v>
      </c>
      <c r="C75" s="10" t="s">
        <v>375</v>
      </c>
      <c r="D75" s="11" t="n">
        <v>10.03</v>
      </c>
      <c r="E75" s="11" t="n">
        <v>11.836743050161</v>
      </c>
    </row>
    <row r="76" customFormat="false" ht="15" hidden="false" customHeight="false" outlineLevel="0" collapsed="false">
      <c r="B76" s="10" t="s">
        <v>376</v>
      </c>
      <c r="C76" s="10" t="s">
        <v>377</v>
      </c>
      <c r="D76" s="11" t="n">
        <v>7.57</v>
      </c>
      <c r="E76" s="11" t="n">
        <v>11.668948233548</v>
      </c>
    </row>
    <row r="77" customFormat="false" ht="15" hidden="false" customHeight="false" outlineLevel="0" collapsed="false">
      <c r="B77" s="10" t="s">
        <v>378</v>
      </c>
      <c r="C77" s="10" t="s">
        <v>379</v>
      </c>
      <c r="D77" s="11" t="n">
        <v>16.52</v>
      </c>
      <c r="E77" s="11" t="n">
        <v>11.1375002397047</v>
      </c>
    </row>
    <row r="78" customFormat="false" ht="15" hidden="false" customHeight="false" outlineLevel="0" collapsed="false">
      <c r="B78" s="10" t="s">
        <v>380</v>
      </c>
      <c r="C78" s="10" t="s">
        <v>381</v>
      </c>
      <c r="D78" s="11" t="n">
        <v>15.05</v>
      </c>
      <c r="E78" s="11" t="n">
        <v>6.85710197165732</v>
      </c>
    </row>
    <row r="79" customFormat="false" ht="15" hidden="false" customHeight="false" outlineLevel="0" collapsed="false">
      <c r="B79" s="10" t="s">
        <v>382</v>
      </c>
      <c r="C79" s="10" t="s">
        <v>383</v>
      </c>
      <c r="D79" s="11" t="n">
        <v>9.53</v>
      </c>
      <c r="E79" s="11" t="n">
        <v>6.04133401982356</v>
      </c>
    </row>
    <row r="80" customFormat="false" ht="15" hidden="false" customHeight="false" outlineLevel="0" collapsed="false">
      <c r="B80" s="10" t="s">
        <v>384</v>
      </c>
      <c r="C80" s="10" t="s">
        <v>385</v>
      </c>
      <c r="D80" s="11" t="n">
        <v>7.12</v>
      </c>
      <c r="E80" s="11" t="n">
        <v>3.9380185084613</v>
      </c>
    </row>
    <row r="81" customFormat="false" ht="15" hidden="false" customHeight="false" outlineLevel="0" collapsed="false">
      <c r="B81" s="10" t="s">
        <v>386</v>
      </c>
      <c r="C81" s="10" t="s">
        <v>387</v>
      </c>
      <c r="D81" s="11" t="n">
        <v>19.09</v>
      </c>
      <c r="E81" s="11" t="n">
        <v>2.77826221248851</v>
      </c>
    </row>
    <row r="82" customFormat="false" ht="15" hidden="false" customHeight="false" outlineLevel="0" collapsed="false">
      <c r="B82" s="10" t="s">
        <v>388</v>
      </c>
      <c r="C82" s="10" t="s">
        <v>389</v>
      </c>
      <c r="D82" s="11" t="n">
        <v>10.29</v>
      </c>
      <c r="E82" s="11" t="n">
        <v>1.50699949864023</v>
      </c>
    </row>
    <row r="83" customFormat="false" ht="15" hidden="false" customHeight="false" outlineLevel="0" collapsed="false">
      <c r="B83" s="10" t="s">
        <v>390</v>
      </c>
      <c r="C83" s="10" t="s">
        <v>391</v>
      </c>
      <c r="D83" s="11" t="n">
        <v>19.01</v>
      </c>
      <c r="E83" s="11" t="n">
        <v>0.393661495436698</v>
      </c>
    </row>
    <row r="84" customFormat="false" ht="15" hidden="false" customHeight="false" outlineLevel="0" collapsed="false">
      <c r="B84" s="10" t="s">
        <v>392</v>
      </c>
      <c r="C84" s="10" t="s">
        <v>393</v>
      </c>
      <c r="D84" s="11" t="n">
        <v>13.29</v>
      </c>
      <c r="E84" s="11" t="n">
        <v>0.197928263701981</v>
      </c>
    </row>
    <row r="85" customFormat="false" ht="15" hidden="false" customHeight="false" outlineLevel="0" collapsed="false">
      <c r="B85" s="10" t="s">
        <v>394</v>
      </c>
      <c r="C85" s="10" t="s">
        <v>395</v>
      </c>
      <c r="D85" s="11" t="n">
        <v>23.67</v>
      </c>
      <c r="E85" s="11" t="n">
        <v>0.024445359443126</v>
      </c>
    </row>
    <row r="86" customFormat="false" ht="15" hidden="false" customHeight="false" outlineLevel="0" collapsed="false">
      <c r="B86" s="10" t="s">
        <v>396</v>
      </c>
      <c r="C86" s="10" t="s">
        <v>397</v>
      </c>
      <c r="D86" s="11" t="n">
        <v>15.2</v>
      </c>
      <c r="E86" s="11" t="n">
        <v>-1.07931802286475</v>
      </c>
    </row>
    <row r="87" customFormat="false" ht="15" hidden="false" customHeight="false" outlineLevel="0" collapsed="false">
      <c r="B87" s="10" t="s">
        <v>398</v>
      </c>
      <c r="C87" s="10" t="s">
        <v>399</v>
      </c>
      <c r="D87" s="11" t="n">
        <v>10.2</v>
      </c>
      <c r="E87" s="11" t="n">
        <v>-3.69549159730908</v>
      </c>
    </row>
    <row r="88" customFormat="false" ht="15" hidden="false" customHeight="false" outlineLevel="0" collapsed="false">
      <c r="B88" s="10" t="s">
        <v>400</v>
      </c>
      <c r="C88" s="10" t="s">
        <v>401</v>
      </c>
      <c r="D88" s="11" t="n">
        <v>21.72</v>
      </c>
      <c r="E88" s="11" t="n">
        <v>-4.87320916447554</v>
      </c>
    </row>
    <row r="89" customFormat="false" ht="15" hidden="false" customHeight="false" outlineLevel="0" collapsed="false">
      <c r="B89" s="10" t="s">
        <v>402</v>
      </c>
      <c r="C89" s="10" t="s">
        <v>403</v>
      </c>
      <c r="D89" s="11" t="n">
        <v>14.16</v>
      </c>
      <c r="E89" s="11" t="n">
        <v>-6.21946327609003</v>
      </c>
    </row>
    <row r="90" customFormat="false" ht="15" hidden="false" customHeight="false" outlineLevel="0" collapsed="false">
      <c r="B90" s="10" t="s">
        <v>404</v>
      </c>
      <c r="C90" s="10" t="s">
        <v>405</v>
      </c>
      <c r="D90" s="11" t="n">
        <v>10.01</v>
      </c>
      <c r="E90" s="11" t="n">
        <v>-12.8116900166207</v>
      </c>
    </row>
    <row r="91" customFormat="false" ht="15" hidden="false" customHeight="false" outlineLevel="0" collapsed="false">
      <c r="B91" s="10" t="s">
        <v>406</v>
      </c>
      <c r="C91" s="10" t="s">
        <v>407</v>
      </c>
      <c r="D91" s="11" t="n">
        <v>11.96</v>
      </c>
      <c r="E91" s="11" t="n">
        <v>-13.2410810846015</v>
      </c>
    </row>
    <row r="92" customFormat="false" ht="15" hidden="false" customHeight="false" outlineLevel="0" collapsed="false">
      <c r="B92" s="10" t="s">
        <v>408</v>
      </c>
      <c r="C92" s="10" t="s">
        <v>409</v>
      </c>
      <c r="D92" s="11" t="n">
        <v>24.56</v>
      </c>
      <c r="E92" s="11" t="n">
        <v>-20.6275611470176</v>
      </c>
    </row>
    <row r="93" customFormat="false" ht="15" hidden="false" customHeight="false" outlineLevel="0" collapsed="false">
      <c r="B93" s="10" t="s">
        <v>410</v>
      </c>
      <c r="C93" s="10" t="s">
        <v>411</v>
      </c>
      <c r="D93" s="11" t="n">
        <v>19.31</v>
      </c>
      <c r="E93" s="11" t="n">
        <v>-22.081825605675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G9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 activeCellId="0" sqref="F1"/>
    </sheetView>
  </sheetViews>
  <sheetFormatPr defaultRowHeight="15" zeroHeight="false" outlineLevelRow="0" outlineLevelCol="0"/>
  <cols>
    <col collapsed="false" customWidth="true" hidden="false" outlineLevel="0" max="1" min="1" style="10" width="8.83"/>
    <col collapsed="false" customWidth="true" hidden="false" outlineLevel="0" max="2" min="2" style="10" width="10.99"/>
    <col collapsed="false" customWidth="true" hidden="false" outlineLevel="0" max="3" min="3" style="10" width="12.5"/>
    <col collapsed="false" customWidth="true" hidden="false" outlineLevel="0" max="4" min="4" style="11" width="16.16"/>
    <col collapsed="false" customWidth="true" hidden="false" outlineLevel="0" max="5" min="5" style="11" width="8.83"/>
    <col collapsed="false" customWidth="true" hidden="false" outlineLevel="0" max="6" min="6" style="10" width="19.84"/>
    <col collapsed="false" customWidth="true" hidden="false" outlineLevel="0" max="15" min="7" style="10" width="8.83"/>
    <col collapsed="false" customWidth="true" hidden="false" outlineLevel="0" max="16" min="16" style="22" width="8.83"/>
    <col collapsed="false" customWidth="true" hidden="false" outlineLevel="0" max="1025" min="17" style="10" width="8.83"/>
  </cols>
  <sheetData>
    <row r="1" customFormat="false" ht="15" hidden="false" customHeight="false" outlineLevel="0" collapsed="false">
      <c r="B1" s="12" t="s">
        <v>40</v>
      </c>
      <c r="C1" s="12" t="s">
        <v>4</v>
      </c>
      <c r="D1" s="13" t="s">
        <v>41</v>
      </c>
      <c r="E1" s="13" t="s">
        <v>42</v>
      </c>
      <c r="F1" s="14" t="s">
        <v>43</v>
      </c>
      <c r="G1" s="15" t="n">
        <f aca="false">+COUNTIF(D:D,"&lt;100")</f>
        <v>73</v>
      </c>
    </row>
    <row r="2" customFormat="false" ht="15" hidden="false" customHeight="false" outlineLevel="0" collapsed="false">
      <c r="A2" s="10" t="n">
        <v>1</v>
      </c>
      <c r="B2" s="16" t="s">
        <v>412</v>
      </c>
      <c r="C2" s="16" t="s">
        <v>413</v>
      </c>
      <c r="D2" s="17" t="n">
        <v>47.51</v>
      </c>
      <c r="E2" s="17" t="n">
        <v>130.976704695125</v>
      </c>
      <c r="F2" s="18" t="s">
        <v>46</v>
      </c>
      <c r="G2" s="19" t="n">
        <f aca="false">+COUNTIF(E:E,"&gt;60")</f>
        <v>41</v>
      </c>
    </row>
    <row r="3" customFormat="false" ht="16" hidden="false" customHeight="false" outlineLevel="0" collapsed="false">
      <c r="A3" s="10" t="n">
        <v>2</v>
      </c>
      <c r="B3" s="16" t="s">
        <v>414</v>
      </c>
      <c r="C3" s="16" t="s">
        <v>415</v>
      </c>
      <c r="D3" s="17" t="n">
        <v>48.82</v>
      </c>
      <c r="E3" s="17" t="n">
        <v>117.643137240973</v>
      </c>
      <c r="F3" s="20" t="s">
        <v>49</v>
      </c>
      <c r="G3" s="21" t="n">
        <f aca="false">+G1/G2</f>
        <v>1.78048780487805</v>
      </c>
    </row>
    <row r="4" customFormat="false" ht="15" hidden="false" customHeight="false" outlineLevel="0" collapsed="false">
      <c r="A4" s="10" t="n">
        <v>3</v>
      </c>
      <c r="B4" s="16" t="s">
        <v>416</v>
      </c>
      <c r="C4" s="16" t="s">
        <v>417</v>
      </c>
      <c r="D4" s="17" t="n">
        <v>23.87</v>
      </c>
      <c r="E4" s="17" t="n">
        <v>116.567663909627</v>
      </c>
    </row>
    <row r="5" customFormat="false" ht="15" hidden="false" customHeight="false" outlineLevel="0" collapsed="false">
      <c r="A5" s="10" t="n">
        <v>4</v>
      </c>
      <c r="B5" s="16" t="s">
        <v>418</v>
      </c>
      <c r="C5" s="16" t="s">
        <v>419</v>
      </c>
      <c r="D5" s="17" t="n">
        <v>9.7</v>
      </c>
      <c r="E5" s="17" t="n">
        <v>108.827116066579</v>
      </c>
    </row>
    <row r="6" customFormat="false" ht="15" hidden="false" customHeight="false" outlineLevel="0" collapsed="false">
      <c r="A6" s="10" t="n">
        <v>5</v>
      </c>
      <c r="B6" s="16" t="s">
        <v>420</v>
      </c>
      <c r="C6" s="16" t="s">
        <v>421</v>
      </c>
      <c r="D6" s="17" t="n">
        <v>57.9</v>
      </c>
      <c r="E6" s="17" t="n">
        <v>100.301981670975</v>
      </c>
    </row>
    <row r="7" customFormat="false" ht="15" hidden="false" customHeight="false" outlineLevel="0" collapsed="false">
      <c r="A7" s="10" t="n">
        <v>6</v>
      </c>
      <c r="B7" s="16" t="s">
        <v>422</v>
      </c>
      <c r="C7" s="16" t="s">
        <v>423</v>
      </c>
      <c r="D7" s="17" t="n">
        <v>40.8</v>
      </c>
      <c r="E7" s="17" t="n">
        <v>97.7321179928235</v>
      </c>
    </row>
    <row r="8" customFormat="false" ht="15" hidden="false" customHeight="false" outlineLevel="0" collapsed="false">
      <c r="A8" s="10" t="n">
        <v>7</v>
      </c>
      <c r="B8" s="16" t="s">
        <v>424</v>
      </c>
      <c r="C8" s="16" t="s">
        <v>425</v>
      </c>
      <c r="D8" s="17" t="n">
        <v>25.27</v>
      </c>
      <c r="E8" s="17" t="n">
        <v>92.2229983449626</v>
      </c>
    </row>
    <row r="9" customFormat="false" ht="15" hidden="false" customHeight="false" outlineLevel="0" collapsed="false">
      <c r="A9" s="10" t="n">
        <v>8</v>
      </c>
      <c r="B9" s="16" t="s">
        <v>426</v>
      </c>
      <c r="C9" s="16" t="s">
        <v>427</v>
      </c>
      <c r="D9" s="17" t="n">
        <v>8.7</v>
      </c>
      <c r="E9" s="17" t="n">
        <v>90.3889535528143</v>
      </c>
    </row>
    <row r="10" customFormat="false" ht="15" hidden="false" customHeight="false" outlineLevel="0" collapsed="false">
      <c r="A10" s="10" t="n">
        <v>9</v>
      </c>
      <c r="B10" s="16" t="s">
        <v>428</v>
      </c>
      <c r="C10" s="16" t="s">
        <v>429</v>
      </c>
      <c r="D10" s="17" t="n">
        <v>24.67</v>
      </c>
      <c r="E10" s="17" t="n">
        <v>90.2324060998345</v>
      </c>
    </row>
    <row r="11" customFormat="false" ht="15" hidden="false" customHeight="false" outlineLevel="0" collapsed="false">
      <c r="A11" s="10" t="n">
        <v>10</v>
      </c>
      <c r="B11" s="16" t="s">
        <v>430</v>
      </c>
      <c r="C11" s="16" t="s">
        <v>431</v>
      </c>
      <c r="D11" s="17" t="n">
        <v>5.86</v>
      </c>
      <c r="E11" s="17" t="n">
        <v>90.0549245104603</v>
      </c>
    </row>
    <row r="12" customFormat="false" ht="15" hidden="false" customHeight="false" outlineLevel="0" collapsed="false">
      <c r="A12" s="10" t="n">
        <v>11</v>
      </c>
      <c r="B12" s="16" t="s">
        <v>432</v>
      </c>
      <c r="C12" s="16" t="s">
        <v>433</v>
      </c>
      <c r="D12" s="17" t="n">
        <v>25.16</v>
      </c>
      <c r="E12" s="17" t="n">
        <v>88.321472462531</v>
      </c>
    </row>
    <row r="13" customFormat="false" ht="15" hidden="false" customHeight="false" outlineLevel="0" collapsed="false">
      <c r="A13" s="10" t="n">
        <v>12</v>
      </c>
      <c r="B13" s="16" t="s">
        <v>434</v>
      </c>
      <c r="C13" s="16" t="s">
        <v>435</v>
      </c>
      <c r="D13" s="17" t="n">
        <v>99.13</v>
      </c>
      <c r="E13" s="17" t="n">
        <v>87.7962347469412</v>
      </c>
    </row>
    <row r="14" customFormat="false" ht="15" hidden="false" customHeight="false" outlineLevel="0" collapsed="false">
      <c r="A14" s="10" t="n">
        <v>13</v>
      </c>
      <c r="B14" s="16" t="s">
        <v>436</v>
      </c>
      <c r="C14" s="16" t="s">
        <v>437</v>
      </c>
      <c r="D14" s="17" t="n">
        <v>30.84</v>
      </c>
      <c r="E14" s="17" t="n">
        <v>87.4570880636286</v>
      </c>
    </row>
    <row r="15" customFormat="false" ht="15" hidden="false" customHeight="false" outlineLevel="0" collapsed="false">
      <c r="A15" s="10" t="n">
        <v>14</v>
      </c>
      <c r="B15" s="16" t="s">
        <v>438</v>
      </c>
      <c r="C15" s="16" t="s">
        <v>439</v>
      </c>
      <c r="D15" s="17" t="n">
        <v>11</v>
      </c>
      <c r="E15" s="17" t="n">
        <v>87.200963390491</v>
      </c>
    </row>
    <row r="16" customFormat="false" ht="15" hidden="false" customHeight="false" outlineLevel="0" collapsed="false">
      <c r="A16" s="10" t="n">
        <v>15</v>
      </c>
      <c r="B16" s="16" t="s">
        <v>440</v>
      </c>
      <c r="C16" s="16" t="s">
        <v>441</v>
      </c>
      <c r="D16" s="17" t="n">
        <v>9.07</v>
      </c>
      <c r="E16" s="17" t="n">
        <v>86.757972284931</v>
      </c>
    </row>
    <row r="17" customFormat="false" ht="15" hidden="false" customHeight="false" outlineLevel="0" collapsed="false">
      <c r="A17" s="10" t="n">
        <v>16</v>
      </c>
      <c r="B17" s="16" t="s">
        <v>442</v>
      </c>
      <c r="C17" s="16" t="s">
        <v>443</v>
      </c>
      <c r="D17" s="17" t="n">
        <v>59.35</v>
      </c>
      <c r="E17" s="17" t="n">
        <v>85.8424648373126</v>
      </c>
    </row>
    <row r="18" customFormat="false" ht="15" hidden="false" customHeight="false" outlineLevel="0" collapsed="false">
      <c r="A18" s="10" t="n">
        <v>17</v>
      </c>
      <c r="B18" s="16" t="s">
        <v>444</v>
      </c>
      <c r="C18" s="16" t="s">
        <v>445</v>
      </c>
      <c r="D18" s="17" t="n">
        <v>28.11</v>
      </c>
      <c r="E18" s="17" t="n">
        <v>85.1246602475874</v>
      </c>
    </row>
    <row r="19" customFormat="false" ht="15" hidden="false" customHeight="false" outlineLevel="0" collapsed="false">
      <c r="A19" s="10" t="n">
        <v>18</v>
      </c>
      <c r="B19" s="16" t="s">
        <v>446</v>
      </c>
      <c r="C19" s="16" t="s">
        <v>447</v>
      </c>
      <c r="D19" s="17" t="n">
        <v>37.93</v>
      </c>
      <c r="E19" s="17" t="n">
        <v>84.1645606215087</v>
      </c>
    </row>
    <row r="20" customFormat="false" ht="15" hidden="false" customHeight="false" outlineLevel="0" collapsed="false">
      <c r="A20" s="10" t="n">
        <v>19</v>
      </c>
      <c r="B20" s="16" t="s">
        <v>448</v>
      </c>
      <c r="C20" s="16" t="s">
        <v>449</v>
      </c>
      <c r="D20" s="17" t="n">
        <v>100.05</v>
      </c>
      <c r="E20" s="17" t="n">
        <v>83.4785816220461</v>
      </c>
    </row>
    <row r="21" customFormat="false" ht="15" hidden="false" customHeight="false" outlineLevel="0" collapsed="false">
      <c r="A21" s="10" t="n">
        <v>20</v>
      </c>
      <c r="B21" s="16" t="s">
        <v>450</v>
      </c>
      <c r="C21" s="16" t="s">
        <v>451</v>
      </c>
      <c r="D21" s="17" t="n">
        <v>28.49</v>
      </c>
      <c r="E21" s="17" t="n">
        <v>82.1874736791255</v>
      </c>
    </row>
    <row r="22" customFormat="false" ht="15" hidden="false" customHeight="false" outlineLevel="0" collapsed="false">
      <c r="A22" s="10" t="n">
        <v>21</v>
      </c>
      <c r="B22" s="16" t="s">
        <v>452</v>
      </c>
      <c r="C22" s="16" t="s">
        <v>453</v>
      </c>
      <c r="D22" s="17" t="n">
        <v>13.68</v>
      </c>
      <c r="E22" s="17" t="n">
        <v>81.3914512250714</v>
      </c>
    </row>
    <row r="23" customFormat="false" ht="15" hidden="false" customHeight="false" outlineLevel="0" collapsed="false">
      <c r="A23" s="10" t="n">
        <v>22</v>
      </c>
      <c r="B23" s="16" t="s">
        <v>454</v>
      </c>
      <c r="C23" s="16" t="s">
        <v>455</v>
      </c>
      <c r="D23" s="17" t="n">
        <v>20.8</v>
      </c>
      <c r="E23" s="17" t="n">
        <v>80.5284708840664</v>
      </c>
    </row>
    <row r="24" customFormat="false" ht="15" hidden="false" customHeight="false" outlineLevel="0" collapsed="false">
      <c r="A24" s="10" t="n">
        <v>23</v>
      </c>
      <c r="B24" s="16" t="s">
        <v>456</v>
      </c>
      <c r="C24" s="16" t="s">
        <v>457</v>
      </c>
      <c r="D24" s="17" t="n">
        <v>72.92</v>
      </c>
      <c r="E24" s="17" t="n">
        <v>79.4136805965385</v>
      </c>
    </row>
    <row r="25" customFormat="false" ht="15" hidden="false" customHeight="false" outlineLevel="0" collapsed="false">
      <c r="A25" s="10" t="n">
        <v>24</v>
      </c>
      <c r="B25" s="16" t="s">
        <v>458</v>
      </c>
      <c r="C25" s="16" t="s">
        <v>459</v>
      </c>
      <c r="D25" s="17" t="n">
        <v>20.71</v>
      </c>
      <c r="E25" s="17" t="n">
        <v>75.7304490315561</v>
      </c>
    </row>
    <row r="26" customFormat="false" ht="15" hidden="false" customHeight="false" outlineLevel="0" collapsed="false">
      <c r="A26" s="10" t="n">
        <v>25</v>
      </c>
      <c r="B26" s="16" t="s">
        <v>460</v>
      </c>
      <c r="C26" s="16" t="s">
        <v>461</v>
      </c>
      <c r="D26" s="17" t="n">
        <v>51.33</v>
      </c>
      <c r="E26" s="17" t="n">
        <v>75.169838895362</v>
      </c>
    </row>
    <row r="27" customFormat="false" ht="15" hidden="false" customHeight="false" outlineLevel="0" collapsed="false">
      <c r="A27" s="10" t="n">
        <v>26</v>
      </c>
      <c r="B27" s="16" t="s">
        <v>462</v>
      </c>
      <c r="C27" s="16" t="s">
        <v>463</v>
      </c>
      <c r="D27" s="17" t="n">
        <v>13.26</v>
      </c>
      <c r="E27" s="17" t="n">
        <v>75.0241920676498</v>
      </c>
    </row>
    <row r="28" customFormat="false" ht="15" hidden="false" customHeight="false" outlineLevel="0" collapsed="false">
      <c r="A28" s="10" t="n">
        <v>27</v>
      </c>
      <c r="B28" s="16" t="s">
        <v>464</v>
      </c>
      <c r="C28" s="16" t="s">
        <v>465</v>
      </c>
      <c r="D28" s="17" t="n">
        <v>16.19</v>
      </c>
      <c r="E28" s="17" t="n">
        <v>74.569495754951</v>
      </c>
    </row>
    <row r="29" customFormat="false" ht="15" hidden="false" customHeight="false" outlineLevel="0" collapsed="false">
      <c r="A29" s="10" t="n">
        <v>28</v>
      </c>
      <c r="B29" s="16" t="s">
        <v>466</v>
      </c>
      <c r="C29" s="16" t="s">
        <v>467</v>
      </c>
      <c r="D29" s="17" t="n">
        <v>100.61</v>
      </c>
      <c r="E29" s="17" t="n">
        <v>74.0704582266345</v>
      </c>
    </row>
    <row r="30" customFormat="false" ht="15" hidden="false" customHeight="false" outlineLevel="0" collapsed="false">
      <c r="A30" s="10" t="n">
        <v>29</v>
      </c>
      <c r="B30" s="16" t="s">
        <v>468</v>
      </c>
      <c r="C30" s="16" t="s">
        <v>469</v>
      </c>
      <c r="D30" s="17" t="n">
        <v>91.23</v>
      </c>
      <c r="E30" s="17" t="n">
        <v>71.6692249035115</v>
      </c>
    </row>
    <row r="31" customFormat="false" ht="15" hidden="false" customHeight="false" outlineLevel="0" collapsed="false">
      <c r="A31" s="10" t="n">
        <v>30</v>
      </c>
      <c r="B31" s="16" t="s">
        <v>470</v>
      </c>
      <c r="C31" s="16" t="s">
        <v>471</v>
      </c>
      <c r="D31" s="17" t="n">
        <v>59.05</v>
      </c>
      <c r="E31" s="17" t="n">
        <v>70.1880080215395</v>
      </c>
    </row>
    <row r="32" customFormat="false" ht="15" hidden="false" customHeight="false" outlineLevel="0" collapsed="false">
      <c r="A32" s="10" t="n">
        <v>31</v>
      </c>
      <c r="B32" s="16" t="s">
        <v>472</v>
      </c>
      <c r="C32" s="16" t="s">
        <v>473</v>
      </c>
      <c r="D32" s="17" t="n">
        <v>34.55</v>
      </c>
      <c r="E32" s="17" t="n">
        <v>69.8470045466963</v>
      </c>
    </row>
    <row r="33" customFormat="false" ht="15" hidden="false" customHeight="false" outlineLevel="0" collapsed="false">
      <c r="A33" s="10" t="n">
        <v>32</v>
      </c>
      <c r="B33" s="16" t="s">
        <v>474</v>
      </c>
      <c r="C33" s="16" t="s">
        <v>455</v>
      </c>
      <c r="D33" s="17" t="n">
        <v>20.8</v>
      </c>
      <c r="E33" s="17" t="n">
        <v>68.6086271487068</v>
      </c>
    </row>
    <row r="34" customFormat="false" ht="15" hidden="false" customHeight="false" outlineLevel="0" collapsed="false">
      <c r="A34" s="10" t="n">
        <v>33</v>
      </c>
      <c r="B34" s="16" t="s">
        <v>475</v>
      </c>
      <c r="C34" s="16" t="s">
        <v>476</v>
      </c>
      <c r="D34" s="17" t="n">
        <v>87.4</v>
      </c>
      <c r="E34" s="17" t="n">
        <v>67.9465846683514</v>
      </c>
    </row>
    <row r="35" customFormat="false" ht="15" hidden="false" customHeight="false" outlineLevel="0" collapsed="false">
      <c r="A35" s="10" t="n">
        <v>34</v>
      </c>
      <c r="B35" s="16" t="s">
        <v>477</v>
      </c>
      <c r="C35" s="16" t="s">
        <v>478</v>
      </c>
      <c r="D35" s="17" t="n">
        <v>102.11</v>
      </c>
      <c r="E35" s="17" t="n">
        <v>67.7264043776458</v>
      </c>
    </row>
    <row r="36" customFormat="false" ht="15" hidden="false" customHeight="false" outlineLevel="0" collapsed="false">
      <c r="A36" s="10" t="n">
        <v>35</v>
      </c>
      <c r="B36" s="16" t="s">
        <v>479</v>
      </c>
      <c r="C36" s="16" t="s">
        <v>480</v>
      </c>
      <c r="D36" s="17" t="n">
        <v>68.25</v>
      </c>
      <c r="E36" s="17" t="n">
        <v>67.3495115487681</v>
      </c>
    </row>
    <row r="37" customFormat="false" ht="15" hidden="false" customHeight="false" outlineLevel="0" collapsed="false">
      <c r="A37" s="10" t="n">
        <v>36</v>
      </c>
      <c r="B37" s="16" t="s">
        <v>481</v>
      </c>
      <c r="C37" s="16" t="s">
        <v>482</v>
      </c>
      <c r="D37" s="17" t="n">
        <v>30.42</v>
      </c>
      <c r="E37" s="17" t="n">
        <v>66.926067196977</v>
      </c>
    </row>
    <row r="38" customFormat="false" ht="15" hidden="false" customHeight="false" outlineLevel="0" collapsed="false">
      <c r="A38" s="10" t="n">
        <v>37</v>
      </c>
      <c r="B38" s="16" t="s">
        <v>483</v>
      </c>
      <c r="C38" s="16" t="s">
        <v>484</v>
      </c>
      <c r="D38" s="17" t="n">
        <v>32.55</v>
      </c>
      <c r="E38" s="17" t="n">
        <v>63.2573214407295</v>
      </c>
    </row>
    <row r="39" customFormat="false" ht="15" hidden="false" customHeight="false" outlineLevel="0" collapsed="false">
      <c r="A39" s="10" t="n">
        <v>38</v>
      </c>
      <c r="B39" s="16" t="s">
        <v>485</v>
      </c>
      <c r="C39" s="16" t="s">
        <v>486</v>
      </c>
      <c r="D39" s="17" t="n">
        <v>89.07</v>
      </c>
      <c r="E39" s="17" t="n">
        <v>63.2009690267329</v>
      </c>
    </row>
    <row r="40" customFormat="false" ht="15" hidden="false" customHeight="false" outlineLevel="0" collapsed="false">
      <c r="A40" s="10" t="n">
        <v>39</v>
      </c>
      <c r="B40" s="16" t="s">
        <v>487</v>
      </c>
      <c r="C40" s="16" t="s">
        <v>488</v>
      </c>
      <c r="D40" s="17" t="n">
        <v>28.8</v>
      </c>
      <c r="E40" s="17" t="n">
        <v>61.1405832646604</v>
      </c>
    </row>
    <row r="41" customFormat="false" ht="15" hidden="false" customHeight="false" outlineLevel="0" collapsed="false">
      <c r="A41" s="10" t="n">
        <v>40</v>
      </c>
      <c r="B41" s="16" t="s">
        <v>489</v>
      </c>
      <c r="C41" s="16" t="s">
        <v>490</v>
      </c>
      <c r="D41" s="17" t="n">
        <v>52.27</v>
      </c>
      <c r="E41" s="17" t="n">
        <v>60.0514929062476</v>
      </c>
    </row>
    <row r="42" customFormat="false" ht="15" hidden="false" customHeight="false" outlineLevel="0" collapsed="false">
      <c r="A42" s="10" t="n">
        <v>41</v>
      </c>
      <c r="B42" s="16" t="s">
        <v>491</v>
      </c>
      <c r="C42" s="16" t="s">
        <v>492</v>
      </c>
      <c r="D42" s="17" t="n">
        <v>116.22</v>
      </c>
      <c r="E42" s="17" t="n">
        <v>60.0292756076773</v>
      </c>
    </row>
    <row r="43" customFormat="false" ht="15" hidden="false" customHeight="false" outlineLevel="0" collapsed="false">
      <c r="B43" s="10" t="s">
        <v>493</v>
      </c>
      <c r="C43" s="10" t="s">
        <v>494</v>
      </c>
      <c r="D43" s="11" t="n">
        <v>113.23</v>
      </c>
      <c r="E43" s="11" t="n">
        <v>59.2737615579853</v>
      </c>
    </row>
    <row r="44" customFormat="false" ht="15" hidden="false" customHeight="false" outlineLevel="0" collapsed="false">
      <c r="B44" s="10" t="s">
        <v>495</v>
      </c>
      <c r="C44" s="10" t="s">
        <v>492</v>
      </c>
      <c r="D44" s="11" t="n">
        <v>116.22</v>
      </c>
      <c r="E44" s="11" t="n">
        <v>58.2820030943635</v>
      </c>
    </row>
    <row r="45" customFormat="false" ht="15" hidden="false" customHeight="false" outlineLevel="0" collapsed="false">
      <c r="B45" s="10" t="s">
        <v>496</v>
      </c>
      <c r="C45" s="10" t="s">
        <v>497</v>
      </c>
      <c r="D45" s="11" t="n">
        <v>67.06</v>
      </c>
      <c r="E45" s="11" t="n">
        <v>57.1353138453766</v>
      </c>
    </row>
    <row r="46" customFormat="false" ht="15" hidden="false" customHeight="false" outlineLevel="0" collapsed="false">
      <c r="B46" s="10" t="s">
        <v>498</v>
      </c>
      <c r="C46" s="10" t="s">
        <v>499</v>
      </c>
      <c r="D46" s="11" t="n">
        <v>95.81</v>
      </c>
      <c r="E46" s="11" t="n">
        <v>56.9500732519683</v>
      </c>
    </row>
    <row r="47" customFormat="false" ht="15" hidden="false" customHeight="false" outlineLevel="0" collapsed="false">
      <c r="B47" s="10" t="s">
        <v>500</v>
      </c>
      <c r="C47" s="10" t="s">
        <v>501</v>
      </c>
      <c r="D47" s="11" t="n">
        <v>97.97</v>
      </c>
      <c r="E47" s="11" t="n">
        <v>56.3570930778829</v>
      </c>
    </row>
    <row r="48" customFormat="false" ht="15" hidden="false" customHeight="false" outlineLevel="0" collapsed="false">
      <c r="B48" s="10" t="s">
        <v>502</v>
      </c>
      <c r="C48" s="10" t="s">
        <v>503</v>
      </c>
      <c r="D48" s="11" t="n">
        <v>67.66</v>
      </c>
      <c r="E48" s="11" t="n">
        <v>52.7928846014319</v>
      </c>
    </row>
    <row r="49" customFormat="false" ht="15" hidden="false" customHeight="false" outlineLevel="0" collapsed="false">
      <c r="B49" s="10" t="s">
        <v>504</v>
      </c>
      <c r="C49" s="10" t="s">
        <v>505</v>
      </c>
      <c r="D49" s="11" t="n">
        <v>121.04</v>
      </c>
      <c r="E49" s="11" t="n">
        <v>52.1275704327218</v>
      </c>
    </row>
    <row r="50" customFormat="false" ht="15" hidden="false" customHeight="false" outlineLevel="0" collapsed="false">
      <c r="B50" s="10" t="s">
        <v>506</v>
      </c>
      <c r="C50" s="10" t="s">
        <v>507</v>
      </c>
      <c r="D50" s="11" t="n">
        <v>67.1</v>
      </c>
      <c r="E50" s="11" t="n">
        <v>48.169987288607</v>
      </c>
    </row>
    <row r="51" customFormat="false" ht="15" hidden="false" customHeight="false" outlineLevel="0" collapsed="false">
      <c r="B51" s="10" t="s">
        <v>508</v>
      </c>
      <c r="C51" s="10" t="s">
        <v>509</v>
      </c>
      <c r="D51" s="11" t="n">
        <v>26.06</v>
      </c>
      <c r="E51" s="11" t="n">
        <v>47.9914993465711</v>
      </c>
    </row>
    <row r="52" customFormat="false" ht="15" hidden="false" customHeight="false" outlineLevel="0" collapsed="false">
      <c r="B52" s="10" t="s">
        <v>510</v>
      </c>
      <c r="C52" s="10" t="s">
        <v>511</v>
      </c>
      <c r="D52" s="11" t="n">
        <v>36.12</v>
      </c>
      <c r="E52" s="11" t="n">
        <v>47.7154760714267</v>
      </c>
    </row>
    <row r="53" customFormat="false" ht="15" hidden="false" customHeight="false" outlineLevel="0" collapsed="false">
      <c r="B53" s="10" t="s">
        <v>512</v>
      </c>
      <c r="C53" s="10" t="s">
        <v>513</v>
      </c>
      <c r="D53" s="11" t="n">
        <v>55.55</v>
      </c>
      <c r="E53" s="11" t="n">
        <v>46.8965984896506</v>
      </c>
    </row>
    <row r="54" customFormat="false" ht="15" hidden="false" customHeight="false" outlineLevel="0" collapsed="false">
      <c r="B54" s="10" t="s">
        <v>514</v>
      </c>
      <c r="C54" s="10" t="s">
        <v>515</v>
      </c>
      <c r="D54" s="11" t="n">
        <v>79.94</v>
      </c>
      <c r="E54" s="11" t="n">
        <v>46.0703671129486</v>
      </c>
    </row>
    <row r="55" customFormat="false" ht="15" hidden="false" customHeight="false" outlineLevel="0" collapsed="false">
      <c r="B55" s="10" t="s">
        <v>516</v>
      </c>
      <c r="C55" s="10" t="s">
        <v>517</v>
      </c>
      <c r="D55" s="11" t="n">
        <v>110.18</v>
      </c>
      <c r="E55" s="11" t="n">
        <v>45.4658393130442</v>
      </c>
    </row>
    <row r="56" customFormat="false" ht="15" hidden="false" customHeight="false" outlineLevel="0" collapsed="false">
      <c r="B56" s="10" t="s">
        <v>518</v>
      </c>
      <c r="C56" s="10" t="s">
        <v>519</v>
      </c>
      <c r="D56" s="11" t="n">
        <v>55.8</v>
      </c>
      <c r="E56" s="11" t="n">
        <v>43.45128303461</v>
      </c>
    </row>
    <row r="57" customFormat="false" ht="15" hidden="false" customHeight="false" outlineLevel="0" collapsed="false">
      <c r="B57" s="10" t="s">
        <v>520</v>
      </c>
      <c r="C57" s="10" t="s">
        <v>521</v>
      </c>
      <c r="D57" s="11" t="n">
        <v>127.07</v>
      </c>
      <c r="E57" s="11" t="n">
        <v>42.9807718940026</v>
      </c>
    </row>
    <row r="58" customFormat="false" ht="15" hidden="false" customHeight="false" outlineLevel="0" collapsed="false">
      <c r="B58" s="10" t="s">
        <v>522</v>
      </c>
      <c r="C58" s="10" t="s">
        <v>523</v>
      </c>
      <c r="D58" s="11" t="n">
        <v>96</v>
      </c>
      <c r="E58" s="11" t="n">
        <v>40.9131057082007</v>
      </c>
    </row>
    <row r="59" customFormat="false" ht="15" hidden="false" customHeight="false" outlineLevel="0" collapsed="false">
      <c r="B59" s="10" t="s">
        <v>524</v>
      </c>
      <c r="C59" s="10" t="s">
        <v>525</v>
      </c>
      <c r="D59" s="11" t="n">
        <v>32.37</v>
      </c>
      <c r="E59" s="11" t="n">
        <v>40.373317984079</v>
      </c>
    </row>
    <row r="60" customFormat="false" ht="15" hidden="false" customHeight="false" outlineLevel="0" collapsed="false">
      <c r="B60" s="10" t="s">
        <v>526</v>
      </c>
      <c r="C60" s="10" t="s">
        <v>527</v>
      </c>
      <c r="D60" s="11" t="n">
        <v>47.85</v>
      </c>
      <c r="E60" s="11" t="n">
        <v>40.1742477538867</v>
      </c>
    </row>
    <row r="61" customFormat="false" ht="15" hidden="false" customHeight="false" outlineLevel="0" collapsed="false">
      <c r="B61" s="10" t="s">
        <v>528</v>
      </c>
      <c r="C61" s="10" t="s">
        <v>529</v>
      </c>
      <c r="D61" s="11" t="n">
        <v>35.27</v>
      </c>
      <c r="E61" s="11" t="n">
        <v>39.3753054597158</v>
      </c>
    </row>
    <row r="62" customFormat="false" ht="15" hidden="false" customHeight="false" outlineLevel="0" collapsed="false">
      <c r="B62" s="10" t="s">
        <v>530</v>
      </c>
      <c r="C62" s="10" t="s">
        <v>180</v>
      </c>
      <c r="D62" s="11" t="n">
        <v>12.73</v>
      </c>
      <c r="E62" s="11" t="n">
        <v>36.0404311645024</v>
      </c>
    </row>
    <row r="63" customFormat="false" ht="15" hidden="false" customHeight="false" outlineLevel="0" collapsed="false">
      <c r="B63" s="10" t="s">
        <v>531</v>
      </c>
      <c r="C63" s="10" t="s">
        <v>532</v>
      </c>
      <c r="D63" s="11" t="n">
        <v>62.87</v>
      </c>
      <c r="E63" s="11" t="n">
        <v>35.7618398974791</v>
      </c>
    </row>
    <row r="64" customFormat="false" ht="15" hidden="false" customHeight="false" outlineLevel="0" collapsed="false">
      <c r="B64" s="10" t="s">
        <v>533</v>
      </c>
      <c r="C64" s="10" t="s">
        <v>534</v>
      </c>
      <c r="D64" s="11" t="n">
        <v>20.62</v>
      </c>
      <c r="E64" s="11" t="n">
        <v>35.4247534440148</v>
      </c>
    </row>
    <row r="65" customFormat="false" ht="15" hidden="false" customHeight="false" outlineLevel="0" collapsed="false">
      <c r="B65" s="10" t="s">
        <v>535</v>
      </c>
      <c r="C65" s="10" t="s">
        <v>536</v>
      </c>
      <c r="D65" s="11" t="n">
        <v>87.3</v>
      </c>
      <c r="E65" s="11" t="n">
        <v>34.0350579583261</v>
      </c>
    </row>
    <row r="66" customFormat="false" ht="15" hidden="false" customHeight="false" outlineLevel="0" collapsed="false">
      <c r="B66" s="10" t="s">
        <v>537</v>
      </c>
      <c r="C66" s="10" t="s">
        <v>538</v>
      </c>
      <c r="D66" s="11" t="n">
        <v>94.97</v>
      </c>
      <c r="E66" s="11" t="n">
        <v>31.2870198332516</v>
      </c>
    </row>
    <row r="67" customFormat="false" ht="15" hidden="false" customHeight="false" outlineLevel="0" collapsed="false">
      <c r="B67" s="10" t="s">
        <v>539</v>
      </c>
      <c r="C67" s="10" t="s">
        <v>540</v>
      </c>
      <c r="D67" s="11" t="n">
        <v>56.45</v>
      </c>
      <c r="E67" s="11" t="n">
        <v>30.9030591903618</v>
      </c>
    </row>
    <row r="68" customFormat="false" ht="15" hidden="false" customHeight="false" outlineLevel="0" collapsed="false">
      <c r="B68" s="10" t="s">
        <v>541</v>
      </c>
      <c r="C68" s="10" t="s">
        <v>542</v>
      </c>
      <c r="D68" s="11" t="n">
        <v>38.98</v>
      </c>
      <c r="E68" s="11" t="n">
        <v>30.2281659116854</v>
      </c>
    </row>
    <row r="69" customFormat="false" ht="15" hidden="false" customHeight="false" outlineLevel="0" collapsed="false">
      <c r="B69" s="10" t="s">
        <v>543</v>
      </c>
      <c r="C69" s="10" t="s">
        <v>544</v>
      </c>
      <c r="D69" s="11" t="n">
        <v>10.89</v>
      </c>
      <c r="E69" s="11" t="n">
        <v>26.7391637454508</v>
      </c>
    </row>
    <row r="70" customFormat="false" ht="15" hidden="false" customHeight="false" outlineLevel="0" collapsed="false">
      <c r="B70" s="10" t="s">
        <v>545</v>
      </c>
      <c r="C70" s="10" t="s">
        <v>546</v>
      </c>
      <c r="D70" s="11" t="n">
        <v>79.68</v>
      </c>
      <c r="E70" s="11" t="n">
        <v>24.6635993170943</v>
      </c>
    </row>
    <row r="71" customFormat="false" ht="15" hidden="false" customHeight="false" outlineLevel="0" collapsed="false">
      <c r="B71" s="10" t="s">
        <v>547</v>
      </c>
      <c r="C71" s="10" t="s">
        <v>548</v>
      </c>
      <c r="D71" s="11" t="n">
        <v>76.95</v>
      </c>
      <c r="E71" s="11" t="n">
        <v>24.4293692760149</v>
      </c>
    </row>
    <row r="72" customFormat="false" ht="15" hidden="false" customHeight="false" outlineLevel="0" collapsed="false">
      <c r="B72" s="10" t="s">
        <v>549</v>
      </c>
      <c r="C72" s="10" t="s">
        <v>550</v>
      </c>
      <c r="D72" s="11" t="n">
        <v>84.56</v>
      </c>
      <c r="E72" s="11" t="n">
        <v>24.3547257562265</v>
      </c>
    </row>
    <row r="73" customFormat="false" ht="15" hidden="false" customHeight="false" outlineLevel="0" collapsed="false">
      <c r="B73" s="10" t="s">
        <v>551</v>
      </c>
      <c r="C73" s="10" t="s">
        <v>552</v>
      </c>
      <c r="D73" s="11" t="n">
        <v>74.9</v>
      </c>
      <c r="E73" s="11" t="n">
        <v>22.8240483501511</v>
      </c>
    </row>
    <row r="74" customFormat="false" ht="15" hidden="false" customHeight="false" outlineLevel="0" collapsed="false">
      <c r="B74" s="10" t="s">
        <v>553</v>
      </c>
      <c r="C74" s="10" t="s">
        <v>554</v>
      </c>
      <c r="D74" s="11" t="n">
        <v>109.5</v>
      </c>
      <c r="E74" s="11" t="n">
        <v>22.7384858622959</v>
      </c>
    </row>
    <row r="75" customFormat="false" ht="15" hidden="false" customHeight="false" outlineLevel="0" collapsed="false">
      <c r="B75" s="10" t="s">
        <v>555</v>
      </c>
      <c r="C75" s="10" t="s">
        <v>556</v>
      </c>
      <c r="D75" s="11" t="n">
        <v>60.1</v>
      </c>
      <c r="E75" s="11" t="n">
        <v>16.7892382530672</v>
      </c>
    </row>
    <row r="76" customFormat="false" ht="15" hidden="false" customHeight="false" outlineLevel="0" collapsed="false">
      <c r="B76" s="10" t="s">
        <v>557</v>
      </c>
      <c r="C76" s="10" t="s">
        <v>558</v>
      </c>
      <c r="D76" s="11" t="n">
        <v>117.52</v>
      </c>
      <c r="E76" s="11" t="n">
        <v>12.7695855779708</v>
      </c>
    </row>
    <row r="77" customFormat="false" ht="15" hidden="false" customHeight="false" outlineLevel="0" collapsed="false">
      <c r="B77" s="10" t="s">
        <v>559</v>
      </c>
      <c r="C77" s="10" t="s">
        <v>560</v>
      </c>
      <c r="D77" s="11" t="n">
        <v>105.61</v>
      </c>
      <c r="E77" s="11" t="n">
        <v>11.8146311070495</v>
      </c>
    </row>
    <row r="78" customFormat="false" ht="15" hidden="false" customHeight="false" outlineLevel="0" collapsed="false">
      <c r="B78" s="10" t="s">
        <v>561</v>
      </c>
      <c r="C78" s="10" t="s">
        <v>562</v>
      </c>
      <c r="D78" s="11" t="n">
        <v>60.55</v>
      </c>
      <c r="E78" s="11" t="n">
        <v>9.97364856801019</v>
      </c>
    </row>
    <row r="79" customFormat="false" ht="15" hidden="false" customHeight="false" outlineLevel="0" collapsed="false">
      <c r="B79" s="10" t="s">
        <v>563</v>
      </c>
      <c r="C79" s="10" t="s">
        <v>564</v>
      </c>
      <c r="D79" s="11" t="n">
        <v>51.06</v>
      </c>
      <c r="E79" s="11" t="n">
        <v>9.4130292604165</v>
      </c>
    </row>
    <row r="80" customFormat="false" ht="15" hidden="false" customHeight="false" outlineLevel="0" collapsed="false">
      <c r="B80" s="10" t="s">
        <v>565</v>
      </c>
      <c r="C80" s="10" t="s">
        <v>566</v>
      </c>
      <c r="D80" s="11" t="n">
        <v>76.57</v>
      </c>
      <c r="E80" s="11" t="n">
        <v>6.99691409084992</v>
      </c>
    </row>
    <row r="81" customFormat="false" ht="15" hidden="false" customHeight="false" outlineLevel="0" collapsed="false">
      <c r="B81" s="10" t="s">
        <v>567</v>
      </c>
      <c r="C81" s="10" t="s">
        <v>568</v>
      </c>
      <c r="D81" s="11" t="n">
        <v>110.19</v>
      </c>
      <c r="E81" s="11" t="n">
        <v>5.35407797193741</v>
      </c>
    </row>
    <row r="82" customFormat="false" ht="15" hidden="false" customHeight="false" outlineLevel="0" collapsed="false">
      <c r="B82" s="10" t="s">
        <v>569</v>
      </c>
      <c r="C82" s="10" t="s">
        <v>570</v>
      </c>
      <c r="D82" s="11" t="n">
        <v>125.63</v>
      </c>
      <c r="E82" s="11" t="n">
        <v>4.56190667193805</v>
      </c>
    </row>
    <row r="83" customFormat="false" ht="15" hidden="false" customHeight="false" outlineLevel="0" collapsed="false">
      <c r="B83" s="10" t="s">
        <v>571</v>
      </c>
      <c r="C83" s="10" t="s">
        <v>572</v>
      </c>
      <c r="D83" s="11" t="n">
        <v>100.26</v>
      </c>
      <c r="E83" s="11" t="n">
        <v>4.44281021221001</v>
      </c>
    </row>
    <row r="84" customFormat="false" ht="15" hidden="false" customHeight="false" outlineLevel="0" collapsed="false">
      <c r="B84" s="10" t="s">
        <v>573</v>
      </c>
      <c r="C84" s="10" t="s">
        <v>574</v>
      </c>
      <c r="D84" s="11" t="n">
        <v>90.29</v>
      </c>
      <c r="E84" s="11" t="n">
        <v>3.18770334764588</v>
      </c>
    </row>
    <row r="85" customFormat="false" ht="15" hidden="false" customHeight="false" outlineLevel="0" collapsed="false">
      <c r="B85" s="10" t="s">
        <v>575</v>
      </c>
      <c r="C85" s="10" t="s">
        <v>576</v>
      </c>
      <c r="D85" s="11" t="n">
        <v>67.77</v>
      </c>
      <c r="E85" s="11" t="n">
        <v>2.50732223697372</v>
      </c>
    </row>
    <row r="86" customFormat="false" ht="15" hidden="false" customHeight="false" outlineLevel="0" collapsed="false">
      <c r="B86" s="10" t="s">
        <v>577</v>
      </c>
      <c r="C86" s="10" t="s">
        <v>578</v>
      </c>
      <c r="D86" s="11" t="n">
        <v>112.64</v>
      </c>
      <c r="E86" s="11" t="n">
        <v>-1.07259101059102</v>
      </c>
    </row>
    <row r="87" customFormat="false" ht="15" hidden="false" customHeight="false" outlineLevel="0" collapsed="false">
      <c r="B87" s="10" t="s">
        <v>579</v>
      </c>
      <c r="C87" s="10" t="s">
        <v>580</v>
      </c>
      <c r="D87" s="11" t="n">
        <v>61.1</v>
      </c>
      <c r="E87" s="11" t="n">
        <v>-4.8242303774196</v>
      </c>
    </row>
    <row r="88" customFormat="false" ht="15" hidden="false" customHeight="false" outlineLevel="0" collapsed="false">
      <c r="B88" s="10" t="s">
        <v>581</v>
      </c>
      <c r="C88" s="10" t="s">
        <v>582</v>
      </c>
      <c r="D88" s="11" t="n">
        <v>19.28</v>
      </c>
      <c r="E88" s="11" t="n">
        <v>-6.4224284608739</v>
      </c>
    </row>
    <row r="89" customFormat="false" ht="15" hidden="false" customHeight="false" outlineLevel="0" collapsed="false">
      <c r="B89" s="10" t="s">
        <v>583</v>
      </c>
      <c r="C89" s="10" t="s">
        <v>584</v>
      </c>
      <c r="D89" s="11" t="n">
        <v>115.61</v>
      </c>
      <c r="E89" s="11" t="n">
        <v>-6.45824444371185</v>
      </c>
    </row>
    <row r="90" customFormat="false" ht="15" hidden="false" customHeight="false" outlineLevel="0" collapsed="false">
      <c r="B90" s="10" t="s">
        <v>585</v>
      </c>
      <c r="C90" s="10" t="s">
        <v>586</v>
      </c>
      <c r="D90" s="11" t="n">
        <v>105.3</v>
      </c>
      <c r="E90" s="11" t="n">
        <v>-7.523537521538</v>
      </c>
    </row>
    <row r="91" customFormat="false" ht="15" hidden="false" customHeight="false" outlineLevel="0" collapsed="false">
      <c r="B91" s="10" t="s">
        <v>587</v>
      </c>
      <c r="C91" s="10" t="s">
        <v>588</v>
      </c>
      <c r="D91" s="11" t="n">
        <v>95.79</v>
      </c>
      <c r="E91" s="11" t="n">
        <v>-8.13758023161186</v>
      </c>
    </row>
    <row r="92" customFormat="false" ht="15" hidden="false" customHeight="false" outlineLevel="0" collapsed="false">
      <c r="B92" s="10" t="s">
        <v>589</v>
      </c>
      <c r="C92" s="10" t="s">
        <v>214</v>
      </c>
      <c r="D92" s="11" t="n">
        <v>89.61</v>
      </c>
      <c r="E92" s="11" t="n">
        <v>-12.7638117650614</v>
      </c>
    </row>
    <row r="93" customFormat="false" ht="15" hidden="false" customHeight="false" outlineLevel="0" collapsed="false">
      <c r="B93" s="10" t="s">
        <v>590</v>
      </c>
      <c r="C93" s="10" t="s">
        <v>591</v>
      </c>
      <c r="D93" s="11" t="n">
        <v>123.18</v>
      </c>
      <c r="E93" s="11" t="n">
        <v>-13.7333896157112</v>
      </c>
    </row>
    <row r="94" customFormat="false" ht="15" hidden="false" customHeight="false" outlineLevel="0" collapsed="false">
      <c r="B94" s="10" t="s">
        <v>592</v>
      </c>
      <c r="C94" s="10" t="s">
        <v>593</v>
      </c>
      <c r="D94" s="11" t="n">
        <v>101.71</v>
      </c>
      <c r="E94" s="11" t="n">
        <v>-14.3078477314885</v>
      </c>
    </row>
    <row r="95" customFormat="false" ht="15" hidden="false" customHeight="false" outlineLevel="0" collapsed="false">
      <c r="B95" s="10" t="s">
        <v>594</v>
      </c>
      <c r="C95" s="10" t="s">
        <v>595</v>
      </c>
      <c r="D95" s="11" t="n">
        <v>119.02</v>
      </c>
      <c r="E95" s="11" t="n">
        <v>-14.5443689549325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G9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 activeCellId="0" sqref="F1"/>
    </sheetView>
  </sheetViews>
  <sheetFormatPr defaultRowHeight="15" zeroHeight="false" outlineLevelRow="0" outlineLevelCol="0"/>
  <cols>
    <col collapsed="false" customWidth="true" hidden="false" outlineLevel="0" max="1" min="1" style="10" width="8.83"/>
    <col collapsed="false" customWidth="true" hidden="false" outlineLevel="0" max="2" min="2" style="10" width="10.99"/>
    <col collapsed="false" customWidth="true" hidden="false" outlineLevel="0" max="3" min="3" style="10" width="12.5"/>
    <col collapsed="false" customWidth="true" hidden="false" outlineLevel="0" max="4" min="4" style="23" width="16.16"/>
    <col collapsed="false" customWidth="true" hidden="false" outlineLevel="0" max="5" min="5" style="23" width="8.83"/>
    <col collapsed="false" customWidth="true" hidden="false" outlineLevel="0" max="6" min="6" style="10" width="19.84"/>
    <col collapsed="false" customWidth="true" hidden="false" outlineLevel="0" max="1025" min="7" style="10" width="8.83"/>
  </cols>
  <sheetData>
    <row r="1" customFormat="false" ht="15" hidden="false" customHeight="false" outlineLevel="0" collapsed="false">
      <c r="B1" s="12" t="s">
        <v>40</v>
      </c>
      <c r="C1" s="12" t="s">
        <v>4</v>
      </c>
      <c r="D1" s="13" t="s">
        <v>41</v>
      </c>
      <c r="E1" s="13" t="s">
        <v>42</v>
      </c>
      <c r="F1" s="14" t="s">
        <v>43</v>
      </c>
      <c r="G1" s="15" t="n">
        <f aca="false">+COUNTIF(D:D,"&lt;100")</f>
        <v>69</v>
      </c>
    </row>
    <row r="2" customFormat="false" ht="15" hidden="false" customHeight="false" outlineLevel="0" collapsed="false">
      <c r="A2" s="10" t="n">
        <v>1</v>
      </c>
      <c r="B2" s="16" t="s">
        <v>596</v>
      </c>
      <c r="C2" s="16" t="s">
        <v>413</v>
      </c>
      <c r="D2" s="17" t="n">
        <v>20.95</v>
      </c>
      <c r="E2" s="17" t="n">
        <v>103.721006178116</v>
      </c>
      <c r="F2" s="18" t="s">
        <v>46</v>
      </c>
      <c r="G2" s="19" t="n">
        <f aca="false">+COUNTIF(E:E,"&gt;60")</f>
        <v>49</v>
      </c>
    </row>
    <row r="3" customFormat="false" ht="16" hidden="false" customHeight="false" outlineLevel="0" collapsed="false">
      <c r="A3" s="10" t="n">
        <v>2</v>
      </c>
      <c r="B3" s="16" t="s">
        <v>597</v>
      </c>
      <c r="C3" s="16" t="s">
        <v>447</v>
      </c>
      <c r="D3" s="17" t="n">
        <v>5.28</v>
      </c>
      <c r="E3" s="17" t="n">
        <v>96.3886740864009</v>
      </c>
      <c r="F3" s="20" t="s">
        <v>49</v>
      </c>
      <c r="G3" s="21" t="n">
        <f aca="false">+G1/G2</f>
        <v>1.40816326530612</v>
      </c>
    </row>
    <row r="4" customFormat="false" ht="15" hidden="false" customHeight="false" outlineLevel="0" collapsed="false">
      <c r="A4" s="10" t="n">
        <v>3</v>
      </c>
      <c r="B4" s="16" t="s">
        <v>598</v>
      </c>
      <c r="C4" s="16" t="s">
        <v>445</v>
      </c>
      <c r="D4" s="17" t="n">
        <v>8.14</v>
      </c>
      <c r="E4" s="17" t="n">
        <v>95.0930671999937</v>
      </c>
      <c r="F4" s="22"/>
    </row>
    <row r="5" customFormat="false" ht="15" hidden="false" customHeight="false" outlineLevel="0" collapsed="false">
      <c r="A5" s="10" t="n">
        <v>4</v>
      </c>
      <c r="B5" s="16" t="s">
        <v>599</v>
      </c>
      <c r="C5" s="16" t="s">
        <v>421</v>
      </c>
      <c r="D5" s="17" t="n">
        <v>19.58</v>
      </c>
      <c r="E5" s="17" t="n">
        <v>95.0081488864385</v>
      </c>
      <c r="F5" s="22"/>
    </row>
    <row r="6" customFormat="false" ht="15" hidden="false" customHeight="false" outlineLevel="0" collapsed="false">
      <c r="A6" s="10" t="n">
        <v>5</v>
      </c>
      <c r="B6" s="16" t="s">
        <v>600</v>
      </c>
      <c r="C6" s="16" t="s">
        <v>501</v>
      </c>
      <c r="D6" s="17" t="n">
        <v>18.65</v>
      </c>
      <c r="E6" s="17" t="n">
        <v>94.8755193650189</v>
      </c>
      <c r="F6" s="22"/>
    </row>
    <row r="7" customFormat="false" ht="15" hidden="false" customHeight="false" outlineLevel="0" collapsed="false">
      <c r="A7" s="10" t="n">
        <v>6</v>
      </c>
      <c r="B7" s="16" t="s">
        <v>601</v>
      </c>
      <c r="C7" s="16" t="s">
        <v>419</v>
      </c>
      <c r="D7" s="17" t="n">
        <v>43.45</v>
      </c>
      <c r="E7" s="17" t="n">
        <v>87.7524222690007</v>
      </c>
      <c r="F7" s="22"/>
    </row>
    <row r="8" customFormat="false" ht="15" hidden="false" customHeight="false" outlineLevel="0" collapsed="false">
      <c r="A8" s="10" t="n">
        <v>7</v>
      </c>
      <c r="B8" s="16" t="s">
        <v>602</v>
      </c>
      <c r="C8" s="16" t="s">
        <v>505</v>
      </c>
      <c r="D8" s="17" t="n">
        <v>19.34</v>
      </c>
      <c r="E8" s="17" t="n">
        <v>87.1725592143251</v>
      </c>
      <c r="F8" s="22"/>
    </row>
    <row r="9" customFormat="false" ht="15" hidden="false" customHeight="false" outlineLevel="0" collapsed="false">
      <c r="A9" s="10" t="n">
        <v>8</v>
      </c>
      <c r="B9" s="16" t="s">
        <v>603</v>
      </c>
      <c r="C9" s="16" t="s">
        <v>425</v>
      </c>
      <c r="D9" s="17" t="n">
        <v>6.82</v>
      </c>
      <c r="E9" s="17" t="n">
        <v>86.0301058996336</v>
      </c>
      <c r="F9" s="22"/>
    </row>
    <row r="10" customFormat="false" ht="15" hidden="false" customHeight="false" outlineLevel="0" collapsed="false">
      <c r="A10" s="10" t="n">
        <v>9</v>
      </c>
      <c r="B10" s="16" t="s">
        <v>604</v>
      </c>
      <c r="C10" s="16" t="s">
        <v>433</v>
      </c>
      <c r="D10" s="17" t="n">
        <v>9.4</v>
      </c>
      <c r="E10" s="17" t="n">
        <v>85.9988139320063</v>
      </c>
      <c r="F10" s="22"/>
    </row>
    <row r="11" customFormat="false" ht="15" hidden="false" customHeight="false" outlineLevel="0" collapsed="false">
      <c r="A11" s="10" t="n">
        <v>10</v>
      </c>
      <c r="B11" s="16" t="s">
        <v>605</v>
      </c>
      <c r="C11" s="16" t="s">
        <v>527</v>
      </c>
      <c r="D11" s="17" t="n">
        <v>14.07</v>
      </c>
      <c r="E11" s="17" t="n">
        <v>85.8796895580567</v>
      </c>
      <c r="F11" s="22"/>
    </row>
    <row r="12" customFormat="false" ht="15" hidden="false" customHeight="false" outlineLevel="0" collapsed="false">
      <c r="A12" s="10" t="n">
        <v>11</v>
      </c>
      <c r="B12" s="16" t="s">
        <v>606</v>
      </c>
      <c r="C12" s="16" t="s">
        <v>523</v>
      </c>
      <c r="D12" s="17" t="n">
        <v>31.17</v>
      </c>
      <c r="E12" s="17" t="n">
        <v>85.079075621145</v>
      </c>
      <c r="F12" s="22"/>
    </row>
    <row r="13" customFormat="false" ht="15" hidden="false" customHeight="false" outlineLevel="0" collapsed="false">
      <c r="A13" s="10" t="n">
        <v>12</v>
      </c>
      <c r="B13" s="16" t="s">
        <v>607</v>
      </c>
      <c r="C13" s="16" t="s">
        <v>429</v>
      </c>
      <c r="D13" s="17" t="n">
        <v>8.91</v>
      </c>
      <c r="E13" s="17" t="n">
        <v>84.6873476731797</v>
      </c>
      <c r="F13" s="22"/>
    </row>
    <row r="14" customFormat="false" ht="15" hidden="false" customHeight="false" outlineLevel="0" collapsed="false">
      <c r="A14" s="10" t="n">
        <v>13</v>
      </c>
      <c r="B14" s="16" t="s">
        <v>608</v>
      </c>
      <c r="C14" s="16" t="s">
        <v>457</v>
      </c>
      <c r="D14" s="17" t="n">
        <v>17.24</v>
      </c>
      <c r="E14" s="17" t="n">
        <v>82.6160470307659</v>
      </c>
      <c r="F14" s="22"/>
    </row>
    <row r="15" customFormat="false" ht="15" hidden="false" customHeight="false" outlineLevel="0" collapsed="false">
      <c r="A15" s="10" t="n">
        <v>14</v>
      </c>
      <c r="B15" s="16" t="s">
        <v>609</v>
      </c>
      <c r="C15" s="16" t="s">
        <v>471</v>
      </c>
      <c r="D15" s="17" t="n">
        <v>37.91</v>
      </c>
      <c r="E15" s="17" t="n">
        <v>82.3877380808689</v>
      </c>
      <c r="F15" s="22"/>
    </row>
    <row r="16" customFormat="false" ht="15" hidden="false" customHeight="false" outlineLevel="0" collapsed="false">
      <c r="A16" s="10" t="n">
        <v>15</v>
      </c>
      <c r="B16" s="16" t="s">
        <v>610</v>
      </c>
      <c r="C16" s="16" t="s">
        <v>476</v>
      </c>
      <c r="D16" s="17" t="n">
        <v>17.44</v>
      </c>
      <c r="E16" s="17" t="n">
        <v>81.8675703037746</v>
      </c>
      <c r="F16" s="22"/>
    </row>
    <row r="17" customFormat="false" ht="15" hidden="false" customHeight="false" outlineLevel="0" collapsed="false">
      <c r="A17" s="10" t="n">
        <v>16</v>
      </c>
      <c r="B17" s="16" t="s">
        <v>611</v>
      </c>
      <c r="C17" s="16" t="s">
        <v>455</v>
      </c>
      <c r="D17" s="17" t="n">
        <v>6.28</v>
      </c>
      <c r="E17" s="17" t="n">
        <v>81.0309124730721</v>
      </c>
      <c r="F17" s="22"/>
    </row>
    <row r="18" customFormat="false" ht="15" hidden="false" customHeight="false" outlineLevel="0" collapsed="false">
      <c r="A18" s="10" t="n">
        <v>17</v>
      </c>
      <c r="B18" s="16" t="s">
        <v>612</v>
      </c>
      <c r="C18" s="16" t="s">
        <v>439</v>
      </c>
      <c r="D18" s="17" t="n">
        <v>39.88</v>
      </c>
      <c r="E18" s="17" t="n">
        <v>80.8052674056021</v>
      </c>
      <c r="F18" s="22"/>
    </row>
    <row r="19" customFormat="false" ht="15" hidden="false" customHeight="false" outlineLevel="0" collapsed="false">
      <c r="A19" s="10" t="n">
        <v>18</v>
      </c>
      <c r="B19" s="16" t="s">
        <v>613</v>
      </c>
      <c r="C19" s="16" t="s">
        <v>486</v>
      </c>
      <c r="D19" s="17" t="n">
        <v>14.61</v>
      </c>
      <c r="E19" s="17" t="n">
        <v>80.7652724953418</v>
      </c>
      <c r="F19" s="22"/>
    </row>
    <row r="20" customFormat="false" ht="15" hidden="false" customHeight="false" outlineLevel="0" collapsed="false">
      <c r="A20" s="10" t="n">
        <v>19</v>
      </c>
      <c r="B20" s="16" t="s">
        <v>614</v>
      </c>
      <c r="C20" s="16" t="s">
        <v>480</v>
      </c>
      <c r="D20" s="17" t="n">
        <v>14.83</v>
      </c>
      <c r="E20" s="17" t="n">
        <v>79.7914443874853</v>
      </c>
      <c r="F20" s="22"/>
    </row>
    <row r="21" customFormat="false" ht="15" hidden="false" customHeight="false" outlineLevel="0" collapsed="false">
      <c r="A21" s="10" t="n">
        <v>20</v>
      </c>
      <c r="B21" s="16" t="s">
        <v>615</v>
      </c>
      <c r="C21" s="16" t="s">
        <v>568</v>
      </c>
      <c r="D21" s="17" t="n">
        <v>15.15</v>
      </c>
      <c r="E21" s="17" t="n">
        <v>79.1048311319324</v>
      </c>
      <c r="F21" s="22"/>
    </row>
    <row r="22" customFormat="false" ht="15" hidden="false" customHeight="false" outlineLevel="0" collapsed="false">
      <c r="A22" s="10" t="n">
        <v>21</v>
      </c>
      <c r="B22" s="16" t="s">
        <v>616</v>
      </c>
      <c r="C22" s="16" t="s">
        <v>455</v>
      </c>
      <c r="D22" s="17" t="n">
        <v>6.28</v>
      </c>
      <c r="E22" s="17" t="n">
        <v>78.4523641938794</v>
      </c>
      <c r="F22" s="22"/>
    </row>
    <row r="23" customFormat="false" ht="15" hidden="false" customHeight="false" outlineLevel="0" collapsed="false">
      <c r="A23" s="10" t="n">
        <v>22</v>
      </c>
      <c r="B23" s="16" t="s">
        <v>617</v>
      </c>
      <c r="C23" s="16" t="s">
        <v>435</v>
      </c>
      <c r="D23" s="17" t="n">
        <v>59.71</v>
      </c>
      <c r="E23" s="17" t="n">
        <v>78.2992679990028</v>
      </c>
      <c r="F23" s="22"/>
    </row>
    <row r="24" customFormat="false" ht="15" hidden="false" customHeight="false" outlineLevel="0" collapsed="false">
      <c r="A24" s="10" t="n">
        <v>23</v>
      </c>
      <c r="B24" s="16" t="s">
        <v>618</v>
      </c>
      <c r="C24" s="16" t="s">
        <v>484</v>
      </c>
      <c r="D24" s="17" t="n">
        <v>31.52</v>
      </c>
      <c r="E24" s="17" t="n">
        <v>78.2891149602735</v>
      </c>
      <c r="F24" s="22"/>
    </row>
    <row r="25" customFormat="false" ht="15" hidden="false" customHeight="false" outlineLevel="0" collapsed="false">
      <c r="A25" s="10" t="n">
        <v>24</v>
      </c>
      <c r="B25" s="16" t="s">
        <v>619</v>
      </c>
      <c r="C25" s="16" t="s">
        <v>554</v>
      </c>
      <c r="D25" s="17" t="n">
        <v>82.41</v>
      </c>
      <c r="E25" s="17" t="n">
        <v>77.3157686404123</v>
      </c>
      <c r="F25" s="22"/>
    </row>
    <row r="26" customFormat="false" ht="15" hidden="false" customHeight="false" outlineLevel="0" collapsed="false">
      <c r="A26" s="10" t="n">
        <v>25</v>
      </c>
      <c r="B26" s="16" t="s">
        <v>620</v>
      </c>
      <c r="C26" s="16" t="s">
        <v>465</v>
      </c>
      <c r="D26" s="17" t="n">
        <v>4.29</v>
      </c>
      <c r="E26" s="17" t="n">
        <v>76.9551812325399</v>
      </c>
      <c r="F26" s="22"/>
    </row>
    <row r="27" customFormat="false" ht="15" hidden="false" customHeight="false" outlineLevel="0" collapsed="false">
      <c r="A27" s="10" t="n">
        <v>26</v>
      </c>
      <c r="B27" s="16" t="s">
        <v>621</v>
      </c>
      <c r="C27" s="16" t="s">
        <v>437</v>
      </c>
      <c r="D27" s="17" t="n">
        <v>69.27</v>
      </c>
      <c r="E27" s="17" t="n">
        <v>76.8434451617887</v>
      </c>
      <c r="F27" s="22"/>
    </row>
    <row r="28" customFormat="false" ht="15" hidden="false" customHeight="false" outlineLevel="0" collapsed="false">
      <c r="A28" s="10" t="n">
        <v>27</v>
      </c>
      <c r="B28" s="16" t="s">
        <v>622</v>
      </c>
      <c r="C28" s="16" t="s">
        <v>499</v>
      </c>
      <c r="D28" s="17" t="n">
        <v>21.5</v>
      </c>
      <c r="E28" s="17" t="n">
        <v>76.1567836978606</v>
      </c>
      <c r="F28" s="22"/>
    </row>
    <row r="29" customFormat="false" ht="15" hidden="false" customHeight="false" outlineLevel="0" collapsed="false">
      <c r="A29" s="10" t="n">
        <v>28</v>
      </c>
      <c r="B29" s="16" t="s">
        <v>623</v>
      </c>
      <c r="C29" s="16" t="s">
        <v>532</v>
      </c>
      <c r="D29" s="17" t="n">
        <v>6.92</v>
      </c>
      <c r="E29" s="17" t="n">
        <v>76.0023796659582</v>
      </c>
      <c r="F29" s="22"/>
    </row>
    <row r="30" customFormat="false" ht="15" hidden="false" customHeight="false" outlineLevel="0" collapsed="false">
      <c r="A30" s="10" t="n">
        <v>29</v>
      </c>
      <c r="B30" s="16" t="s">
        <v>624</v>
      </c>
      <c r="C30" s="16" t="s">
        <v>417</v>
      </c>
      <c r="D30" s="17" t="n">
        <v>15.17</v>
      </c>
      <c r="E30" s="17" t="n">
        <v>75.5595653323494</v>
      </c>
      <c r="F30" s="22"/>
    </row>
    <row r="31" customFormat="false" ht="15" hidden="false" customHeight="false" outlineLevel="0" collapsed="false">
      <c r="A31" s="10" t="n">
        <v>30</v>
      </c>
      <c r="B31" s="16" t="s">
        <v>625</v>
      </c>
      <c r="C31" s="16" t="s">
        <v>521</v>
      </c>
      <c r="D31" s="17" t="n">
        <v>67.95</v>
      </c>
      <c r="E31" s="17" t="n">
        <v>75.4167712376814</v>
      </c>
      <c r="F31" s="22"/>
    </row>
    <row r="32" customFormat="false" ht="15" hidden="false" customHeight="false" outlineLevel="0" collapsed="false">
      <c r="A32" s="10" t="n">
        <v>31</v>
      </c>
      <c r="B32" s="16" t="s">
        <v>626</v>
      </c>
      <c r="C32" s="16" t="s">
        <v>443</v>
      </c>
      <c r="D32" s="17" t="n">
        <v>39.68</v>
      </c>
      <c r="E32" s="17" t="n">
        <v>74.8594238602881</v>
      </c>
      <c r="F32" s="22"/>
    </row>
    <row r="33" customFormat="false" ht="15" hidden="false" customHeight="false" outlineLevel="0" collapsed="false">
      <c r="A33" s="10" t="n">
        <v>32</v>
      </c>
      <c r="B33" s="16" t="s">
        <v>627</v>
      </c>
      <c r="C33" s="16" t="s">
        <v>548</v>
      </c>
      <c r="D33" s="17" t="n">
        <v>29.09</v>
      </c>
      <c r="E33" s="17" t="n">
        <v>74.6520266979875</v>
      </c>
      <c r="F33" s="22"/>
    </row>
    <row r="34" customFormat="false" ht="15" hidden="false" customHeight="false" outlineLevel="0" collapsed="false">
      <c r="A34" s="10" t="n">
        <v>33</v>
      </c>
      <c r="B34" s="16" t="s">
        <v>628</v>
      </c>
      <c r="C34" s="16" t="s">
        <v>459</v>
      </c>
      <c r="D34" s="17" t="n">
        <v>9.98</v>
      </c>
      <c r="E34" s="17" t="n">
        <v>74.0399172681581</v>
      </c>
      <c r="F34" s="22"/>
    </row>
    <row r="35" customFormat="false" ht="15" hidden="false" customHeight="false" outlineLevel="0" collapsed="false">
      <c r="A35" s="10" t="n">
        <v>34</v>
      </c>
      <c r="B35" s="16" t="s">
        <v>629</v>
      </c>
      <c r="C35" s="16" t="s">
        <v>509</v>
      </c>
      <c r="D35" s="17" t="n">
        <v>52.75</v>
      </c>
      <c r="E35" s="17" t="n">
        <v>73.905890295371</v>
      </c>
      <c r="F35" s="22"/>
    </row>
    <row r="36" customFormat="false" ht="15" hidden="false" customHeight="false" outlineLevel="0" collapsed="false">
      <c r="A36" s="10" t="n">
        <v>35</v>
      </c>
      <c r="B36" s="16" t="s">
        <v>630</v>
      </c>
      <c r="C36" s="16" t="s">
        <v>415</v>
      </c>
      <c r="D36" s="17" t="n">
        <v>71.14</v>
      </c>
      <c r="E36" s="17" t="n">
        <v>73.4560617910465</v>
      </c>
      <c r="F36" s="22"/>
    </row>
    <row r="37" customFormat="false" ht="15" hidden="false" customHeight="false" outlineLevel="0" collapsed="false">
      <c r="A37" s="10" t="n">
        <v>36</v>
      </c>
      <c r="B37" s="16" t="s">
        <v>631</v>
      </c>
      <c r="C37" s="16" t="s">
        <v>461</v>
      </c>
      <c r="D37" s="17" t="n">
        <v>52.07</v>
      </c>
      <c r="E37" s="17" t="n">
        <v>72.5123142305418</v>
      </c>
      <c r="F37" s="22"/>
    </row>
    <row r="38" customFormat="false" ht="15" hidden="false" customHeight="false" outlineLevel="0" collapsed="false">
      <c r="A38" s="10" t="n">
        <v>37</v>
      </c>
      <c r="B38" s="16" t="s">
        <v>632</v>
      </c>
      <c r="C38" s="16" t="s">
        <v>490</v>
      </c>
      <c r="D38" s="17" t="n">
        <v>87.59</v>
      </c>
      <c r="E38" s="17" t="n">
        <v>71.7582962022125</v>
      </c>
      <c r="F38" s="22"/>
    </row>
    <row r="39" customFormat="false" ht="15" hidden="false" customHeight="false" outlineLevel="0" collapsed="false">
      <c r="A39" s="10" t="n">
        <v>38</v>
      </c>
      <c r="B39" s="16" t="s">
        <v>633</v>
      </c>
      <c r="C39" s="16" t="s">
        <v>431</v>
      </c>
      <c r="D39" s="17" t="n">
        <v>26.89</v>
      </c>
      <c r="E39" s="17" t="n">
        <v>71.6275184147638</v>
      </c>
      <c r="F39" s="22"/>
    </row>
    <row r="40" customFormat="false" ht="15" hidden="false" customHeight="false" outlineLevel="0" collapsed="false">
      <c r="A40" s="10" t="n">
        <v>39</v>
      </c>
      <c r="B40" s="16" t="s">
        <v>634</v>
      </c>
      <c r="C40" s="16" t="s">
        <v>453</v>
      </c>
      <c r="D40" s="17" t="n">
        <v>10.32</v>
      </c>
      <c r="E40" s="17" t="n">
        <v>70.5991048213424</v>
      </c>
      <c r="F40" s="22"/>
    </row>
    <row r="41" customFormat="false" ht="15" hidden="false" customHeight="false" outlineLevel="0" collapsed="false">
      <c r="A41" s="10" t="n">
        <v>40</v>
      </c>
      <c r="B41" s="16" t="s">
        <v>635</v>
      </c>
      <c r="C41" s="16" t="s">
        <v>463</v>
      </c>
      <c r="D41" s="17" t="n">
        <v>68.29</v>
      </c>
      <c r="E41" s="17" t="n">
        <v>69.0885083971729</v>
      </c>
      <c r="F41" s="22"/>
    </row>
    <row r="42" customFormat="false" ht="15" hidden="false" customHeight="false" outlineLevel="0" collapsed="false">
      <c r="A42" s="10" t="n">
        <v>41</v>
      </c>
      <c r="B42" s="16" t="s">
        <v>636</v>
      </c>
      <c r="C42" s="16" t="s">
        <v>449</v>
      </c>
      <c r="D42" s="17" t="n">
        <v>42.6</v>
      </c>
      <c r="E42" s="17" t="n">
        <v>68.2440585550992</v>
      </c>
      <c r="F42" s="22"/>
    </row>
    <row r="43" customFormat="false" ht="15" hidden="false" customHeight="false" outlineLevel="0" collapsed="false">
      <c r="A43" s="10" t="n">
        <v>42</v>
      </c>
      <c r="B43" s="16" t="s">
        <v>637</v>
      </c>
      <c r="C43" s="16" t="s">
        <v>427</v>
      </c>
      <c r="D43" s="17" t="n">
        <v>12.3</v>
      </c>
      <c r="E43" s="17" t="n">
        <v>67.8713953928699</v>
      </c>
      <c r="F43" s="22"/>
    </row>
    <row r="44" customFormat="false" ht="15" hidden="false" customHeight="false" outlineLevel="0" collapsed="false">
      <c r="A44" s="10" t="n">
        <v>43</v>
      </c>
      <c r="B44" s="16" t="s">
        <v>638</v>
      </c>
      <c r="C44" s="16" t="s">
        <v>542</v>
      </c>
      <c r="D44" s="17" t="n">
        <v>21.9</v>
      </c>
      <c r="E44" s="17" t="n">
        <v>66.3830437326594</v>
      </c>
      <c r="F44" s="22"/>
    </row>
    <row r="45" customFormat="false" ht="15" hidden="false" customHeight="false" outlineLevel="0" collapsed="false">
      <c r="A45" s="10" t="n">
        <v>44</v>
      </c>
      <c r="B45" s="16" t="s">
        <v>639</v>
      </c>
      <c r="C45" s="16" t="s">
        <v>482</v>
      </c>
      <c r="D45" s="17" t="n">
        <v>29.09</v>
      </c>
      <c r="E45" s="17" t="n">
        <v>65.9910152956805</v>
      </c>
      <c r="F45" s="22"/>
    </row>
    <row r="46" customFormat="false" ht="15" hidden="false" customHeight="false" outlineLevel="0" collapsed="false">
      <c r="A46" s="10" t="n">
        <v>45</v>
      </c>
      <c r="B46" s="16" t="s">
        <v>640</v>
      </c>
      <c r="C46" s="16" t="s">
        <v>515</v>
      </c>
      <c r="D46" s="17" t="n">
        <v>27.08</v>
      </c>
      <c r="E46" s="17" t="n">
        <v>64.8584305015774</v>
      </c>
      <c r="F46" s="22"/>
    </row>
    <row r="47" customFormat="false" ht="15" hidden="false" customHeight="false" outlineLevel="0" collapsed="false">
      <c r="A47" s="10" t="n">
        <v>46</v>
      </c>
      <c r="B47" s="16" t="s">
        <v>641</v>
      </c>
      <c r="C47" s="16" t="s">
        <v>517</v>
      </c>
      <c r="D47" s="17" t="n">
        <v>287.98</v>
      </c>
      <c r="E47" s="17" t="n">
        <v>63.3648016509434</v>
      </c>
      <c r="F47" s="22"/>
    </row>
    <row r="48" customFormat="false" ht="15" hidden="false" customHeight="false" outlineLevel="0" collapsed="false">
      <c r="A48" s="10" t="n">
        <v>47</v>
      </c>
      <c r="B48" s="16" t="s">
        <v>642</v>
      </c>
      <c r="C48" s="16" t="s">
        <v>519</v>
      </c>
      <c r="D48" s="17" t="n">
        <v>20.32</v>
      </c>
      <c r="E48" s="17" t="n">
        <v>61.6838179003098</v>
      </c>
      <c r="F48" s="22"/>
    </row>
    <row r="49" customFormat="false" ht="15" hidden="false" customHeight="false" outlineLevel="0" collapsed="false">
      <c r="A49" s="10" t="n">
        <v>48</v>
      </c>
      <c r="B49" s="16" t="s">
        <v>643</v>
      </c>
      <c r="C49" s="16" t="s">
        <v>525</v>
      </c>
      <c r="D49" s="17" t="n">
        <v>5.21</v>
      </c>
      <c r="E49" s="17" t="n">
        <v>60.5817679361619</v>
      </c>
      <c r="F49" s="22"/>
    </row>
    <row r="50" customFormat="false" ht="15" hidden="false" customHeight="false" outlineLevel="0" collapsed="false">
      <c r="A50" s="10" t="n">
        <v>49</v>
      </c>
      <c r="B50" s="16" t="s">
        <v>644</v>
      </c>
      <c r="C50" s="16" t="s">
        <v>494</v>
      </c>
      <c r="D50" s="17" t="n">
        <v>22.9</v>
      </c>
      <c r="E50" s="17" t="n">
        <v>60.1580550621451</v>
      </c>
      <c r="F50" s="22"/>
    </row>
    <row r="51" customFormat="false" ht="15" hidden="false" customHeight="false" outlineLevel="0" collapsed="false">
      <c r="B51" s="10" t="s">
        <v>645</v>
      </c>
      <c r="C51" s="10" t="s">
        <v>492</v>
      </c>
      <c r="D51" s="11" t="n">
        <v>76.73</v>
      </c>
      <c r="E51" s="11" t="n">
        <v>59.0814186014169</v>
      </c>
      <c r="F51" s="22"/>
    </row>
    <row r="52" customFormat="false" ht="15" hidden="false" customHeight="false" outlineLevel="0" collapsed="false">
      <c r="B52" s="10" t="s">
        <v>646</v>
      </c>
      <c r="C52" s="10" t="s">
        <v>451</v>
      </c>
      <c r="D52" s="11" t="n">
        <v>85.95</v>
      </c>
      <c r="E52" s="11" t="n">
        <v>58.9745444783971</v>
      </c>
      <c r="F52" s="22"/>
    </row>
    <row r="53" customFormat="false" ht="15" hidden="false" customHeight="false" outlineLevel="0" collapsed="false">
      <c r="B53" s="10" t="s">
        <v>647</v>
      </c>
      <c r="C53" s="10" t="s">
        <v>570</v>
      </c>
      <c r="D53" s="11" t="n">
        <v>14.62</v>
      </c>
      <c r="E53" s="11" t="n">
        <v>58.543333279614</v>
      </c>
      <c r="F53" s="22"/>
    </row>
    <row r="54" customFormat="false" ht="15" hidden="false" customHeight="false" outlineLevel="0" collapsed="false">
      <c r="B54" s="10" t="s">
        <v>648</v>
      </c>
      <c r="C54" s="10" t="s">
        <v>536</v>
      </c>
      <c r="D54" s="11" t="n">
        <v>33.53</v>
      </c>
      <c r="E54" s="11" t="n">
        <v>56.216793542484</v>
      </c>
      <c r="F54" s="22"/>
    </row>
    <row r="55" customFormat="false" ht="15" hidden="false" customHeight="false" outlineLevel="0" collapsed="false">
      <c r="B55" s="10" t="s">
        <v>649</v>
      </c>
      <c r="C55" s="10" t="s">
        <v>556</v>
      </c>
      <c r="D55" s="11" t="n">
        <v>26.19</v>
      </c>
      <c r="E55" s="11" t="n">
        <v>55.8781595780209</v>
      </c>
      <c r="F55" s="22"/>
    </row>
    <row r="56" customFormat="false" ht="15" hidden="false" customHeight="false" outlineLevel="0" collapsed="false">
      <c r="B56" s="10" t="s">
        <v>650</v>
      </c>
      <c r="C56" s="10" t="s">
        <v>492</v>
      </c>
      <c r="D56" s="11" t="n">
        <v>76.73</v>
      </c>
      <c r="E56" s="11" t="n">
        <v>52.0849992148985</v>
      </c>
      <c r="F56" s="22"/>
    </row>
    <row r="57" customFormat="false" ht="15" hidden="false" customHeight="false" outlineLevel="0" collapsed="false">
      <c r="B57" s="10" t="s">
        <v>651</v>
      </c>
      <c r="C57" s="10" t="s">
        <v>534</v>
      </c>
      <c r="D57" s="11" t="n">
        <v>18.26</v>
      </c>
      <c r="E57" s="11" t="n">
        <v>50.5871164927261</v>
      </c>
      <c r="F57" s="22"/>
    </row>
    <row r="58" customFormat="false" ht="15" hidden="false" customHeight="false" outlineLevel="0" collapsed="false">
      <c r="B58" s="10" t="s">
        <v>652</v>
      </c>
      <c r="C58" s="10" t="s">
        <v>441</v>
      </c>
      <c r="D58" s="11" t="n">
        <v>12.45</v>
      </c>
      <c r="E58" s="11" t="n">
        <v>46.8860033675532</v>
      </c>
      <c r="F58" s="22"/>
    </row>
    <row r="59" customFormat="false" ht="15" hidden="false" customHeight="false" outlineLevel="0" collapsed="false">
      <c r="B59" s="10" t="s">
        <v>653</v>
      </c>
      <c r="C59" s="10" t="s">
        <v>488</v>
      </c>
      <c r="D59" s="11" t="n">
        <v>42.8</v>
      </c>
      <c r="E59" s="11" t="n">
        <v>44.4350780369229</v>
      </c>
      <c r="F59" s="22"/>
    </row>
    <row r="60" customFormat="false" ht="15" hidden="false" customHeight="false" outlineLevel="0" collapsed="false">
      <c r="B60" s="10" t="s">
        <v>654</v>
      </c>
      <c r="C60" s="10" t="s">
        <v>529</v>
      </c>
      <c r="D60" s="11" t="n">
        <v>429.23</v>
      </c>
      <c r="E60" s="11" t="n">
        <v>43.9186731749077</v>
      </c>
      <c r="F60" s="22"/>
    </row>
    <row r="61" customFormat="false" ht="15" hidden="false" customHeight="false" outlineLevel="0" collapsed="false">
      <c r="B61" s="10" t="s">
        <v>655</v>
      </c>
      <c r="C61" s="10" t="s">
        <v>564</v>
      </c>
      <c r="D61" s="11" t="n">
        <v>1033.51</v>
      </c>
      <c r="E61" s="11" t="n">
        <v>37.5514204060959</v>
      </c>
      <c r="F61" s="22"/>
    </row>
    <row r="62" customFormat="false" ht="15" hidden="false" customHeight="false" outlineLevel="0" collapsed="false">
      <c r="B62" s="10" t="s">
        <v>656</v>
      </c>
      <c r="C62" s="10" t="s">
        <v>473</v>
      </c>
      <c r="D62" s="11" t="n">
        <v>94.15</v>
      </c>
      <c r="E62" s="11" t="n">
        <v>32.6314297909357</v>
      </c>
      <c r="F62" s="22"/>
    </row>
    <row r="63" customFormat="false" ht="15" hidden="false" customHeight="false" outlineLevel="0" collapsed="false">
      <c r="B63" s="10" t="s">
        <v>657</v>
      </c>
      <c r="C63" s="10" t="s">
        <v>550</v>
      </c>
      <c r="D63" s="11" t="n">
        <v>33.58</v>
      </c>
      <c r="E63" s="11" t="n">
        <v>30.5941240384873</v>
      </c>
      <c r="F63" s="22"/>
    </row>
    <row r="64" customFormat="false" ht="15" hidden="false" customHeight="false" outlineLevel="0" collapsed="false">
      <c r="B64" s="10" t="s">
        <v>658</v>
      </c>
      <c r="C64" s="10" t="s">
        <v>562</v>
      </c>
      <c r="D64" s="11" t="n">
        <v>145.05</v>
      </c>
      <c r="E64" s="11" t="n">
        <v>30.1420927367479</v>
      </c>
      <c r="F64" s="22"/>
    </row>
    <row r="65" customFormat="false" ht="15" hidden="false" customHeight="false" outlineLevel="0" collapsed="false">
      <c r="B65" s="10" t="s">
        <v>659</v>
      </c>
      <c r="C65" s="10" t="s">
        <v>538</v>
      </c>
      <c r="D65" s="11" t="n">
        <v>132.25</v>
      </c>
      <c r="E65" s="11" t="n">
        <v>28.0978576958148</v>
      </c>
      <c r="F65" s="22"/>
    </row>
    <row r="66" customFormat="false" ht="15" hidden="false" customHeight="false" outlineLevel="0" collapsed="false">
      <c r="B66" s="10" t="s">
        <v>660</v>
      </c>
      <c r="C66" s="10" t="s">
        <v>566</v>
      </c>
      <c r="D66" s="11" t="n">
        <v>71.58</v>
      </c>
      <c r="E66" s="11" t="n">
        <v>25.3860144421704</v>
      </c>
      <c r="F66" s="22"/>
    </row>
    <row r="67" customFormat="false" ht="15" hidden="false" customHeight="false" outlineLevel="0" collapsed="false">
      <c r="B67" s="10" t="s">
        <v>661</v>
      </c>
      <c r="C67" s="10" t="s">
        <v>591</v>
      </c>
      <c r="D67" s="11" t="n">
        <v>13.37</v>
      </c>
      <c r="E67" s="11" t="n">
        <v>23.0651443648744</v>
      </c>
      <c r="F67" s="22"/>
    </row>
    <row r="68" customFormat="false" ht="15" hidden="false" customHeight="false" outlineLevel="0" collapsed="false">
      <c r="B68" s="10" t="s">
        <v>662</v>
      </c>
      <c r="C68" s="10" t="s">
        <v>478</v>
      </c>
      <c r="D68" s="11" t="n">
        <v>459.86</v>
      </c>
      <c r="E68" s="11" t="n">
        <v>18.8506114521101</v>
      </c>
      <c r="F68" s="22"/>
    </row>
    <row r="69" customFormat="false" ht="15" hidden="false" customHeight="false" outlineLevel="0" collapsed="false">
      <c r="B69" s="10" t="s">
        <v>663</v>
      </c>
      <c r="C69" s="10" t="s">
        <v>540</v>
      </c>
      <c r="D69" s="11" t="n">
        <v>200.03</v>
      </c>
      <c r="E69" s="11" t="n">
        <v>18.7956589322283</v>
      </c>
      <c r="F69" s="22"/>
    </row>
    <row r="70" customFormat="false" ht="15" hidden="false" customHeight="false" outlineLevel="0" collapsed="false">
      <c r="B70" s="10" t="s">
        <v>664</v>
      </c>
      <c r="C70" s="10" t="s">
        <v>578</v>
      </c>
      <c r="D70" s="11" t="n">
        <v>44.76</v>
      </c>
      <c r="E70" s="11" t="n">
        <v>18.0414184947078</v>
      </c>
      <c r="F70" s="22"/>
    </row>
    <row r="71" customFormat="false" ht="15" hidden="false" customHeight="false" outlineLevel="0" collapsed="false">
      <c r="B71" s="10" t="s">
        <v>665</v>
      </c>
      <c r="C71" s="10" t="s">
        <v>576</v>
      </c>
      <c r="D71" s="11" t="n">
        <v>45.72</v>
      </c>
      <c r="E71" s="11" t="n">
        <v>14.2277707551451</v>
      </c>
      <c r="F71" s="22"/>
    </row>
    <row r="72" customFormat="false" ht="15" hidden="false" customHeight="false" outlineLevel="0" collapsed="false">
      <c r="B72" s="10" t="s">
        <v>666</v>
      </c>
      <c r="C72" s="10" t="s">
        <v>214</v>
      </c>
      <c r="D72" s="11" t="n">
        <v>13.16</v>
      </c>
      <c r="E72" s="11" t="n">
        <v>12.9849091548512</v>
      </c>
      <c r="F72" s="22"/>
    </row>
    <row r="73" customFormat="false" ht="15" hidden="false" customHeight="false" outlineLevel="0" collapsed="false">
      <c r="B73" s="10" t="s">
        <v>667</v>
      </c>
      <c r="C73" s="10" t="s">
        <v>544</v>
      </c>
      <c r="D73" s="11" t="n">
        <v>181.22</v>
      </c>
      <c r="E73" s="11" t="n">
        <v>11.9884943880556</v>
      </c>
      <c r="F73" s="22"/>
    </row>
    <row r="74" customFormat="false" ht="15" hidden="false" customHeight="false" outlineLevel="0" collapsed="false">
      <c r="B74" s="10" t="s">
        <v>668</v>
      </c>
      <c r="C74" s="10" t="s">
        <v>558</v>
      </c>
      <c r="D74" s="11" t="n">
        <v>115.85</v>
      </c>
      <c r="E74" s="11" t="n">
        <v>10.8632907989853</v>
      </c>
      <c r="F74" s="22"/>
    </row>
    <row r="75" customFormat="false" ht="15" hidden="false" customHeight="false" outlineLevel="0" collapsed="false">
      <c r="B75" s="10" t="s">
        <v>669</v>
      </c>
      <c r="C75" s="10" t="s">
        <v>574</v>
      </c>
      <c r="D75" s="11" t="n">
        <v>381.16</v>
      </c>
      <c r="E75" s="11" t="n">
        <v>10.7998234378609</v>
      </c>
      <c r="F75" s="22"/>
    </row>
    <row r="76" customFormat="false" ht="15" hidden="false" customHeight="false" outlineLevel="0" collapsed="false">
      <c r="B76" s="10" t="s">
        <v>670</v>
      </c>
      <c r="C76" s="10" t="s">
        <v>497</v>
      </c>
      <c r="D76" s="11" t="n">
        <v>216.51</v>
      </c>
      <c r="E76" s="11" t="n">
        <v>10.0578515881982</v>
      </c>
      <c r="F76" s="22"/>
    </row>
    <row r="77" customFormat="false" ht="15" hidden="false" customHeight="false" outlineLevel="0" collapsed="false">
      <c r="B77" s="10" t="s">
        <v>671</v>
      </c>
      <c r="C77" s="10" t="s">
        <v>595</v>
      </c>
      <c r="D77" s="11" t="n">
        <v>17.32</v>
      </c>
      <c r="E77" s="11" t="n">
        <v>8.75394783338593</v>
      </c>
      <c r="F77" s="22"/>
    </row>
    <row r="78" customFormat="false" ht="15" hidden="false" customHeight="false" outlineLevel="0" collapsed="false">
      <c r="B78" s="10" t="s">
        <v>672</v>
      </c>
      <c r="C78" s="10" t="s">
        <v>180</v>
      </c>
      <c r="D78" s="11" t="n">
        <v>57.02</v>
      </c>
      <c r="E78" s="11" t="n">
        <v>7.06172117983474</v>
      </c>
      <c r="F78" s="22"/>
    </row>
    <row r="79" customFormat="false" ht="15" hidden="false" customHeight="false" outlineLevel="0" collapsed="false">
      <c r="B79" s="10" t="s">
        <v>673</v>
      </c>
      <c r="C79" s="10" t="s">
        <v>513</v>
      </c>
      <c r="D79" s="11" t="n">
        <v>72.12</v>
      </c>
      <c r="E79" s="11" t="n">
        <v>3.68001663739053</v>
      </c>
      <c r="F79" s="22"/>
    </row>
    <row r="80" customFormat="false" ht="15" hidden="false" customHeight="false" outlineLevel="0" collapsed="false">
      <c r="B80" s="10" t="s">
        <v>674</v>
      </c>
      <c r="C80" s="10" t="s">
        <v>469</v>
      </c>
      <c r="D80" s="11" t="n">
        <v>200.97</v>
      </c>
      <c r="E80" s="11" t="n">
        <v>3.62314820428993</v>
      </c>
      <c r="F80" s="22"/>
    </row>
    <row r="81" customFormat="false" ht="15" hidden="false" customHeight="false" outlineLevel="0" collapsed="false">
      <c r="B81" s="10" t="s">
        <v>675</v>
      </c>
      <c r="C81" s="10" t="s">
        <v>584</v>
      </c>
      <c r="D81" s="11" t="n">
        <v>65.98</v>
      </c>
      <c r="E81" s="11" t="n">
        <v>2.75210774632196</v>
      </c>
      <c r="F81" s="22"/>
    </row>
    <row r="82" customFormat="false" ht="15" hidden="false" customHeight="false" outlineLevel="0" collapsed="false">
      <c r="B82" s="10" t="s">
        <v>676</v>
      </c>
      <c r="C82" s="10" t="s">
        <v>582</v>
      </c>
      <c r="D82" s="11" t="n">
        <v>13.24</v>
      </c>
      <c r="E82" s="11" t="n">
        <v>2.37618179393674</v>
      </c>
      <c r="F82" s="22"/>
    </row>
    <row r="83" customFormat="false" ht="15" hidden="false" customHeight="false" outlineLevel="0" collapsed="false">
      <c r="B83" s="10" t="s">
        <v>677</v>
      </c>
      <c r="C83" s="10" t="s">
        <v>546</v>
      </c>
      <c r="D83" s="11" t="n">
        <v>392.09</v>
      </c>
      <c r="E83" s="11" t="n">
        <v>1.05299764660613</v>
      </c>
      <c r="F83" s="22"/>
    </row>
    <row r="84" customFormat="false" ht="15" hidden="false" customHeight="false" outlineLevel="0" collapsed="false">
      <c r="B84" s="10" t="s">
        <v>678</v>
      </c>
      <c r="C84" s="10" t="s">
        <v>503</v>
      </c>
      <c r="D84" s="11" t="n">
        <v>1285.14</v>
      </c>
      <c r="E84" s="11" t="n">
        <v>0.439738609694059</v>
      </c>
      <c r="F84" s="22"/>
    </row>
    <row r="85" customFormat="false" ht="15" hidden="false" customHeight="false" outlineLevel="0" collapsed="false">
      <c r="B85" s="10" t="s">
        <v>679</v>
      </c>
      <c r="C85" s="10" t="s">
        <v>552</v>
      </c>
      <c r="D85" s="11" t="n">
        <v>540.01</v>
      </c>
      <c r="E85" s="11" t="n">
        <v>0.327025062377865</v>
      </c>
      <c r="F85" s="22"/>
    </row>
    <row r="86" customFormat="false" ht="15" hidden="false" customHeight="false" outlineLevel="0" collapsed="false">
      <c r="B86" s="10" t="s">
        <v>680</v>
      </c>
      <c r="C86" s="10" t="s">
        <v>560</v>
      </c>
      <c r="D86" s="11" t="n">
        <v>627.53</v>
      </c>
      <c r="E86" s="11" t="n">
        <v>-0.195760754823433</v>
      </c>
      <c r="F86" s="22"/>
    </row>
    <row r="87" customFormat="false" ht="15" hidden="false" customHeight="false" outlineLevel="0" collapsed="false">
      <c r="B87" s="10" t="s">
        <v>681</v>
      </c>
      <c r="C87" s="10" t="s">
        <v>467</v>
      </c>
      <c r="D87" s="11" t="n">
        <v>819.17</v>
      </c>
      <c r="E87" s="11" t="n">
        <v>-0.895236773852587</v>
      </c>
      <c r="F87" s="22"/>
    </row>
    <row r="88" customFormat="false" ht="15" hidden="false" customHeight="false" outlineLevel="0" collapsed="false">
      <c r="B88" s="10" t="s">
        <v>682</v>
      </c>
      <c r="C88" s="10" t="s">
        <v>423</v>
      </c>
      <c r="D88" s="11" t="n">
        <v>1399.46</v>
      </c>
      <c r="E88" s="11" t="n">
        <v>-1.04389779820905</v>
      </c>
      <c r="F88" s="22"/>
    </row>
    <row r="89" customFormat="false" ht="15" hidden="false" customHeight="false" outlineLevel="0" collapsed="false">
      <c r="B89" s="10" t="s">
        <v>683</v>
      </c>
      <c r="C89" s="10" t="s">
        <v>507</v>
      </c>
      <c r="D89" s="11" t="n">
        <v>432.42</v>
      </c>
      <c r="E89" s="11" t="n">
        <v>-1.68101702328526</v>
      </c>
      <c r="F89" s="22"/>
    </row>
    <row r="90" customFormat="false" ht="15" hidden="false" customHeight="false" outlineLevel="0" collapsed="false">
      <c r="B90" s="10" t="s">
        <v>684</v>
      </c>
      <c r="C90" s="10" t="s">
        <v>586</v>
      </c>
      <c r="D90" s="11" t="n">
        <v>106.45</v>
      </c>
      <c r="E90" s="11" t="n">
        <v>-2.76740725092353</v>
      </c>
      <c r="F90" s="22"/>
    </row>
    <row r="91" customFormat="false" ht="15" hidden="false" customHeight="false" outlineLevel="0" collapsed="false">
      <c r="B91" s="10" t="s">
        <v>685</v>
      </c>
      <c r="C91" s="10" t="s">
        <v>580</v>
      </c>
      <c r="D91" s="11" t="n">
        <v>1205.08</v>
      </c>
      <c r="E91" s="11" t="n">
        <v>-3.08785748946522</v>
      </c>
      <c r="F91" s="22"/>
    </row>
    <row r="92" customFormat="false" ht="15" hidden="false" customHeight="false" outlineLevel="0" collapsed="false">
      <c r="B92" s="10" t="s">
        <v>686</v>
      </c>
      <c r="C92" s="10" t="s">
        <v>588</v>
      </c>
      <c r="D92" s="11" t="n">
        <v>702</v>
      </c>
      <c r="E92" s="11" t="n">
        <v>-3.23477473112052</v>
      </c>
      <c r="F92" s="22"/>
    </row>
    <row r="93" customFormat="false" ht="15" hidden="false" customHeight="false" outlineLevel="0" collapsed="false">
      <c r="B93" s="10" t="s">
        <v>687</v>
      </c>
      <c r="C93" s="10" t="s">
        <v>511</v>
      </c>
      <c r="D93" s="11" t="n">
        <v>570.22</v>
      </c>
      <c r="E93" s="11" t="n">
        <v>-3.32501164106565</v>
      </c>
      <c r="F93" s="22"/>
    </row>
    <row r="94" customFormat="false" ht="15" hidden="false" customHeight="false" outlineLevel="0" collapsed="false">
      <c r="B94" s="10" t="s">
        <v>688</v>
      </c>
      <c r="C94" s="10" t="s">
        <v>572</v>
      </c>
      <c r="D94" s="11" t="n">
        <v>1664.22</v>
      </c>
      <c r="E94" s="11" t="n">
        <v>-4.41927876230634</v>
      </c>
      <c r="F94" s="22"/>
    </row>
    <row r="95" customFormat="false" ht="15" hidden="false" customHeight="false" outlineLevel="0" collapsed="false">
      <c r="B95" s="10" t="s">
        <v>689</v>
      </c>
      <c r="C95" s="10" t="s">
        <v>593</v>
      </c>
      <c r="D95" s="11" t="n">
        <v>1342.09</v>
      </c>
      <c r="E95" s="11" t="n">
        <v>-6.89668912361649</v>
      </c>
      <c r="F95" s="22"/>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G9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34" activeCellId="0" sqref="I34"/>
    </sheetView>
  </sheetViews>
  <sheetFormatPr defaultRowHeight="15" zeroHeight="false" outlineLevelRow="0" outlineLevelCol="0"/>
  <cols>
    <col collapsed="false" customWidth="true" hidden="false" outlineLevel="0" max="1" min="1" style="10" width="8.83"/>
    <col collapsed="false" customWidth="true" hidden="false" outlineLevel="0" max="2" min="2" style="10" width="10.99"/>
    <col collapsed="false" customWidth="true" hidden="false" outlineLevel="0" max="3" min="3" style="10" width="12.83"/>
    <col collapsed="false" customWidth="true" hidden="false" outlineLevel="0" max="4" min="4" style="11" width="16.16"/>
    <col collapsed="false" customWidth="true" hidden="false" outlineLevel="0" max="5" min="5" style="23" width="8.83"/>
    <col collapsed="false" customWidth="true" hidden="false" outlineLevel="0" max="6" min="6" style="10" width="19.84"/>
    <col collapsed="false" customWidth="true" hidden="false" outlineLevel="0" max="1025" min="7" style="10" width="8.83"/>
  </cols>
  <sheetData>
    <row r="1" customFormat="false" ht="15" hidden="false" customHeight="false" outlineLevel="0" collapsed="false">
      <c r="B1" s="12" t="s">
        <v>40</v>
      </c>
      <c r="C1" s="12" t="s">
        <v>4</v>
      </c>
      <c r="D1" s="13" t="s">
        <v>41</v>
      </c>
      <c r="E1" s="13" t="s">
        <v>42</v>
      </c>
      <c r="F1" s="14" t="s">
        <v>43</v>
      </c>
      <c r="G1" s="15" t="n">
        <f aca="false">+COUNTIF(D:D,"&lt;100")</f>
        <v>44</v>
      </c>
    </row>
    <row r="2" customFormat="false" ht="15" hidden="false" customHeight="false" outlineLevel="0" collapsed="false">
      <c r="A2" s="10" t="n">
        <v>1</v>
      </c>
      <c r="B2" s="16" t="s">
        <v>690</v>
      </c>
      <c r="C2" s="16" t="s">
        <v>691</v>
      </c>
      <c r="D2" s="17" t="n">
        <v>13.91</v>
      </c>
      <c r="E2" s="17" t="n">
        <v>104.804098653409</v>
      </c>
      <c r="F2" s="18" t="s">
        <v>46</v>
      </c>
      <c r="G2" s="19" t="n">
        <f aca="false">+COUNTIF(E:E,"&gt;60")</f>
        <v>30</v>
      </c>
    </row>
    <row r="3" customFormat="false" ht="16" hidden="false" customHeight="false" outlineLevel="0" collapsed="false">
      <c r="A3" s="10" t="n">
        <v>2</v>
      </c>
      <c r="B3" s="16" t="s">
        <v>692</v>
      </c>
      <c r="C3" s="16" t="s">
        <v>693</v>
      </c>
      <c r="D3" s="17" t="n">
        <v>12.54</v>
      </c>
      <c r="E3" s="17" t="n">
        <v>102.670395669951</v>
      </c>
      <c r="F3" s="20" t="s">
        <v>49</v>
      </c>
      <c r="G3" s="21" t="n">
        <f aca="false">+G1/G2</f>
        <v>1.46666666666667</v>
      </c>
    </row>
    <row r="4" customFormat="false" ht="15" hidden="false" customHeight="false" outlineLevel="0" collapsed="false">
      <c r="A4" s="10" t="n">
        <v>3</v>
      </c>
      <c r="B4" s="16" t="s">
        <v>694</v>
      </c>
      <c r="C4" s="16" t="s">
        <v>695</v>
      </c>
      <c r="D4" s="17" t="n">
        <v>57.74</v>
      </c>
      <c r="E4" s="17" t="n">
        <v>102.389068155454</v>
      </c>
      <c r="F4" s="22"/>
    </row>
    <row r="5" customFormat="false" ht="15" hidden="false" customHeight="false" outlineLevel="0" collapsed="false">
      <c r="A5" s="10" t="n">
        <v>4</v>
      </c>
      <c r="B5" s="16" t="s">
        <v>696</v>
      </c>
      <c r="C5" s="16" t="s">
        <v>697</v>
      </c>
      <c r="D5" s="17" t="n">
        <v>6.81</v>
      </c>
      <c r="E5" s="17" t="n">
        <v>101.163612990388</v>
      </c>
      <c r="F5" s="22"/>
    </row>
    <row r="6" customFormat="false" ht="15" hidden="false" customHeight="false" outlineLevel="0" collapsed="false">
      <c r="A6" s="10" t="n">
        <v>5</v>
      </c>
      <c r="B6" s="16" t="s">
        <v>698</v>
      </c>
      <c r="C6" s="16" t="s">
        <v>699</v>
      </c>
      <c r="D6" s="17" t="n">
        <v>19.05</v>
      </c>
      <c r="E6" s="17" t="n">
        <v>100.686076936464</v>
      </c>
      <c r="F6" s="22"/>
    </row>
    <row r="7" customFormat="false" ht="15" hidden="false" customHeight="false" outlineLevel="0" collapsed="false">
      <c r="A7" s="10" t="n">
        <v>6</v>
      </c>
      <c r="B7" s="16" t="s">
        <v>700</v>
      </c>
      <c r="C7" s="16" t="s">
        <v>701</v>
      </c>
      <c r="D7" s="17" t="n">
        <v>139.29</v>
      </c>
      <c r="E7" s="17" t="n">
        <v>100.61703143542</v>
      </c>
      <c r="F7" s="22"/>
    </row>
    <row r="8" customFormat="false" ht="15" hidden="false" customHeight="false" outlineLevel="0" collapsed="false">
      <c r="A8" s="10" t="n">
        <v>7</v>
      </c>
      <c r="B8" s="16" t="s">
        <v>702</v>
      </c>
      <c r="C8" s="16" t="s">
        <v>703</v>
      </c>
      <c r="D8" s="17" t="n">
        <v>93.28</v>
      </c>
      <c r="E8" s="17" t="n">
        <v>98.5599178231877</v>
      </c>
      <c r="F8" s="22"/>
    </row>
    <row r="9" customFormat="false" ht="15" hidden="false" customHeight="false" outlineLevel="0" collapsed="false">
      <c r="A9" s="10" t="n">
        <v>8</v>
      </c>
      <c r="B9" s="16" t="s">
        <v>704</v>
      </c>
      <c r="C9" s="16" t="s">
        <v>705</v>
      </c>
      <c r="D9" s="17" t="n">
        <v>47.7</v>
      </c>
      <c r="E9" s="17" t="n">
        <v>96.7320508365942</v>
      </c>
      <c r="F9" s="22"/>
    </row>
    <row r="10" customFormat="false" ht="15" hidden="false" customHeight="false" outlineLevel="0" collapsed="false">
      <c r="A10" s="10" t="n">
        <v>9</v>
      </c>
      <c r="B10" s="16" t="s">
        <v>706</v>
      </c>
      <c r="C10" s="16" t="s">
        <v>707</v>
      </c>
      <c r="D10" s="17" t="n">
        <v>47.43</v>
      </c>
      <c r="E10" s="17" t="n">
        <v>93.623711454606</v>
      </c>
      <c r="F10" s="22"/>
    </row>
    <row r="11" customFormat="false" ht="15" hidden="false" customHeight="false" outlineLevel="0" collapsed="false">
      <c r="A11" s="10" t="n">
        <v>10</v>
      </c>
      <c r="B11" s="16" t="s">
        <v>708</v>
      </c>
      <c r="C11" s="16" t="s">
        <v>709</v>
      </c>
      <c r="D11" s="17" t="n">
        <v>22.74</v>
      </c>
      <c r="E11" s="17" t="n">
        <v>93.4344064465624</v>
      </c>
      <c r="F11" s="22"/>
    </row>
    <row r="12" customFormat="false" ht="15" hidden="false" customHeight="false" outlineLevel="0" collapsed="false">
      <c r="A12" s="10" t="n">
        <v>11</v>
      </c>
      <c r="B12" s="16" t="s">
        <v>710</v>
      </c>
      <c r="C12" s="16" t="s">
        <v>711</v>
      </c>
      <c r="D12" s="17" t="n">
        <v>59.42</v>
      </c>
      <c r="E12" s="17" t="n">
        <v>87.5510744775872</v>
      </c>
      <c r="F12" s="22"/>
    </row>
    <row r="13" customFormat="false" ht="15" hidden="false" customHeight="false" outlineLevel="0" collapsed="false">
      <c r="A13" s="10" t="n">
        <v>12</v>
      </c>
      <c r="B13" s="16" t="s">
        <v>712</v>
      </c>
      <c r="C13" s="16" t="s">
        <v>713</v>
      </c>
      <c r="D13" s="17" t="n">
        <v>149.51</v>
      </c>
      <c r="E13" s="17" t="n">
        <v>86.8696341761429</v>
      </c>
      <c r="F13" s="22"/>
    </row>
    <row r="14" customFormat="false" ht="15" hidden="false" customHeight="false" outlineLevel="0" collapsed="false">
      <c r="A14" s="10" t="n">
        <v>13</v>
      </c>
      <c r="B14" s="16" t="s">
        <v>714</v>
      </c>
      <c r="C14" s="16" t="s">
        <v>715</v>
      </c>
      <c r="D14" s="17" t="n">
        <v>11.58</v>
      </c>
      <c r="E14" s="17" t="n">
        <v>85.8275419661433</v>
      </c>
      <c r="F14" s="22"/>
    </row>
    <row r="15" customFormat="false" ht="15" hidden="false" customHeight="false" outlineLevel="0" collapsed="false">
      <c r="A15" s="10" t="n">
        <v>14</v>
      </c>
      <c r="B15" s="16" t="s">
        <v>716</v>
      </c>
      <c r="C15" s="16" t="s">
        <v>717</v>
      </c>
      <c r="D15" s="17" t="n">
        <v>28.87</v>
      </c>
      <c r="E15" s="17" t="n">
        <v>84.1785657502424</v>
      </c>
      <c r="F15" s="22"/>
    </row>
    <row r="16" customFormat="false" ht="15" hidden="false" customHeight="false" outlineLevel="0" collapsed="false">
      <c r="A16" s="10" t="n">
        <v>15</v>
      </c>
      <c r="B16" s="16" t="s">
        <v>718</v>
      </c>
      <c r="C16" s="16" t="s">
        <v>719</v>
      </c>
      <c r="D16" s="17" t="n">
        <v>88.36</v>
      </c>
      <c r="E16" s="17" t="n">
        <v>83.3514983382117</v>
      </c>
      <c r="F16" s="22"/>
    </row>
    <row r="17" customFormat="false" ht="15" hidden="false" customHeight="false" outlineLevel="0" collapsed="false">
      <c r="A17" s="10" t="n">
        <v>16</v>
      </c>
      <c r="B17" s="16" t="s">
        <v>720</v>
      </c>
      <c r="C17" s="16" t="s">
        <v>721</v>
      </c>
      <c r="D17" s="17" t="n">
        <v>71.94</v>
      </c>
      <c r="E17" s="17" t="n">
        <v>81.2929885933588</v>
      </c>
      <c r="F17" s="22"/>
    </row>
    <row r="18" customFormat="false" ht="15" hidden="false" customHeight="false" outlineLevel="0" collapsed="false">
      <c r="A18" s="10" t="n">
        <v>17</v>
      </c>
      <c r="B18" s="16" t="s">
        <v>722</v>
      </c>
      <c r="C18" s="16" t="s">
        <v>723</v>
      </c>
      <c r="D18" s="17" t="n">
        <v>49.63</v>
      </c>
      <c r="E18" s="17" t="n">
        <v>79.5944079503883</v>
      </c>
      <c r="F18" s="22"/>
    </row>
    <row r="19" customFormat="false" ht="15" hidden="false" customHeight="false" outlineLevel="0" collapsed="false">
      <c r="A19" s="10" t="n">
        <v>18</v>
      </c>
      <c r="B19" s="16" t="s">
        <v>724</v>
      </c>
      <c r="C19" s="16" t="s">
        <v>725</v>
      </c>
      <c r="D19" s="17" t="n">
        <v>96.01</v>
      </c>
      <c r="E19" s="17" t="n">
        <v>76.3242205118223</v>
      </c>
      <c r="F19" s="22"/>
    </row>
    <row r="20" customFormat="false" ht="15" hidden="false" customHeight="false" outlineLevel="0" collapsed="false">
      <c r="A20" s="10" t="n">
        <v>19</v>
      </c>
      <c r="B20" s="16" t="s">
        <v>726</v>
      </c>
      <c r="C20" s="16" t="s">
        <v>727</v>
      </c>
      <c r="D20" s="17" t="n">
        <v>48.15</v>
      </c>
      <c r="E20" s="17" t="n">
        <v>74.9598283212876</v>
      </c>
      <c r="F20" s="22"/>
    </row>
    <row r="21" customFormat="false" ht="15" hidden="false" customHeight="false" outlineLevel="0" collapsed="false">
      <c r="A21" s="10" t="n">
        <v>20</v>
      </c>
      <c r="B21" s="16" t="s">
        <v>728</v>
      </c>
      <c r="C21" s="16" t="s">
        <v>729</v>
      </c>
      <c r="D21" s="17" t="n">
        <v>60.62</v>
      </c>
      <c r="E21" s="17" t="n">
        <v>70.9767643122695</v>
      </c>
      <c r="F21" s="22"/>
    </row>
    <row r="22" customFormat="false" ht="15" hidden="false" customHeight="false" outlineLevel="0" collapsed="false">
      <c r="A22" s="10" t="n">
        <v>21</v>
      </c>
      <c r="B22" s="16" t="s">
        <v>730</v>
      </c>
      <c r="C22" s="16" t="s">
        <v>731</v>
      </c>
      <c r="D22" s="17" t="n">
        <v>61.77</v>
      </c>
      <c r="E22" s="17" t="n">
        <v>70.8565290605272</v>
      </c>
      <c r="F22" s="22"/>
    </row>
    <row r="23" customFormat="false" ht="15" hidden="false" customHeight="false" outlineLevel="0" collapsed="false">
      <c r="A23" s="10" t="n">
        <v>22</v>
      </c>
      <c r="B23" s="16" t="s">
        <v>732</v>
      </c>
      <c r="C23" s="16" t="s">
        <v>733</v>
      </c>
      <c r="D23" s="17" t="n">
        <v>186.86</v>
      </c>
      <c r="E23" s="17" t="n">
        <v>70.0510139000817</v>
      </c>
      <c r="F23" s="22"/>
    </row>
    <row r="24" customFormat="false" ht="15" hidden="false" customHeight="false" outlineLevel="0" collapsed="false">
      <c r="A24" s="10" t="n">
        <v>23</v>
      </c>
      <c r="B24" s="16" t="s">
        <v>734</v>
      </c>
      <c r="C24" s="16" t="s">
        <v>735</v>
      </c>
      <c r="D24" s="17" t="n">
        <v>209.09</v>
      </c>
      <c r="E24" s="17" t="n">
        <v>68.7667470122071</v>
      </c>
      <c r="F24" s="22"/>
    </row>
    <row r="25" customFormat="false" ht="15" hidden="false" customHeight="false" outlineLevel="0" collapsed="false">
      <c r="A25" s="10" t="n">
        <v>24</v>
      </c>
      <c r="B25" s="16" t="s">
        <v>736</v>
      </c>
      <c r="C25" s="16" t="s">
        <v>737</v>
      </c>
      <c r="D25" s="17" t="n">
        <v>97.87</v>
      </c>
      <c r="E25" s="17" t="n">
        <v>67.350056120602</v>
      </c>
      <c r="F25" s="22"/>
    </row>
    <row r="26" customFormat="false" ht="15" hidden="false" customHeight="false" outlineLevel="0" collapsed="false">
      <c r="A26" s="10" t="n">
        <v>25</v>
      </c>
      <c r="B26" s="16" t="s">
        <v>738</v>
      </c>
      <c r="C26" s="16" t="s">
        <v>739</v>
      </c>
      <c r="D26" s="17" t="n">
        <v>56.32</v>
      </c>
      <c r="E26" s="17" t="n">
        <v>67.0969951980654</v>
      </c>
      <c r="F26" s="22"/>
    </row>
    <row r="27" customFormat="false" ht="15" hidden="false" customHeight="false" outlineLevel="0" collapsed="false">
      <c r="A27" s="10" t="n">
        <v>26</v>
      </c>
      <c r="B27" s="16" t="s">
        <v>740</v>
      </c>
      <c r="C27" s="16" t="s">
        <v>741</v>
      </c>
      <c r="D27" s="17" t="n">
        <v>31.59</v>
      </c>
      <c r="E27" s="17" t="n">
        <v>65.8102188612521</v>
      </c>
      <c r="F27" s="22"/>
    </row>
    <row r="28" customFormat="false" ht="15" hidden="false" customHeight="false" outlineLevel="0" collapsed="false">
      <c r="A28" s="10" t="n">
        <v>27</v>
      </c>
      <c r="B28" s="16" t="s">
        <v>742</v>
      </c>
      <c r="C28" s="16" t="s">
        <v>743</v>
      </c>
      <c r="D28" s="17" t="n">
        <v>42.38</v>
      </c>
      <c r="E28" s="17" t="n">
        <v>63.9252278326654</v>
      </c>
      <c r="F28" s="22"/>
    </row>
    <row r="29" customFormat="false" ht="15" hidden="false" customHeight="false" outlineLevel="0" collapsed="false">
      <c r="A29" s="10" t="n">
        <v>28</v>
      </c>
      <c r="B29" s="16" t="s">
        <v>744</v>
      </c>
      <c r="C29" s="16" t="s">
        <v>745</v>
      </c>
      <c r="D29" s="17" t="n">
        <v>43.63</v>
      </c>
      <c r="E29" s="17" t="n">
        <v>61.9491350271993</v>
      </c>
      <c r="F29" s="22"/>
    </row>
    <row r="30" customFormat="false" ht="15" hidden="false" customHeight="false" outlineLevel="0" collapsed="false">
      <c r="A30" s="10" t="n">
        <v>29</v>
      </c>
      <c r="B30" s="16" t="s">
        <v>746</v>
      </c>
      <c r="C30" s="16" t="s">
        <v>747</v>
      </c>
      <c r="D30" s="17" t="n">
        <v>27.75</v>
      </c>
      <c r="E30" s="17" t="n">
        <v>61.5094051580018</v>
      </c>
      <c r="F30" s="22"/>
    </row>
    <row r="31" customFormat="false" ht="15" hidden="false" customHeight="false" outlineLevel="0" collapsed="false">
      <c r="A31" s="10" t="n">
        <v>30</v>
      </c>
      <c r="B31" s="16" t="s">
        <v>748</v>
      </c>
      <c r="C31" s="16" t="s">
        <v>749</v>
      </c>
      <c r="D31" s="17" t="n">
        <v>55.32</v>
      </c>
      <c r="E31" s="17" t="n">
        <v>61.155192535202</v>
      </c>
      <c r="F31" s="22"/>
    </row>
    <row r="32" customFormat="false" ht="15" hidden="false" customHeight="false" outlineLevel="0" collapsed="false">
      <c r="B32" s="10" t="s">
        <v>750</v>
      </c>
      <c r="C32" s="10" t="s">
        <v>751</v>
      </c>
      <c r="D32" s="11" t="n">
        <v>177.32</v>
      </c>
      <c r="E32" s="11" t="n">
        <v>58.7643789714194</v>
      </c>
      <c r="F32" s="22"/>
    </row>
    <row r="33" customFormat="false" ht="15" hidden="false" customHeight="false" outlineLevel="0" collapsed="false">
      <c r="B33" s="10" t="s">
        <v>752</v>
      </c>
      <c r="C33" s="10" t="s">
        <v>753</v>
      </c>
      <c r="D33" s="11" t="n">
        <v>183</v>
      </c>
      <c r="E33" s="11" t="n">
        <v>57.5237414704871</v>
      </c>
      <c r="F33" s="22"/>
    </row>
    <row r="34" customFormat="false" ht="15" hidden="false" customHeight="false" outlineLevel="0" collapsed="false">
      <c r="B34" s="10" t="s">
        <v>754</v>
      </c>
      <c r="C34" s="10" t="s">
        <v>755</v>
      </c>
      <c r="D34" s="11" t="n">
        <v>193.05</v>
      </c>
      <c r="E34" s="11" t="n">
        <v>50.0466848217269</v>
      </c>
      <c r="F34" s="22"/>
    </row>
    <row r="35" customFormat="false" ht="15" hidden="false" customHeight="false" outlineLevel="0" collapsed="false">
      <c r="B35" s="10" t="s">
        <v>756</v>
      </c>
      <c r="C35" s="10" t="s">
        <v>757</v>
      </c>
      <c r="D35" s="11" t="n">
        <v>252.42</v>
      </c>
      <c r="E35" s="11" t="n">
        <v>45.0664507948751</v>
      </c>
      <c r="F35" s="22"/>
    </row>
    <row r="36" customFormat="false" ht="15" hidden="false" customHeight="false" outlineLevel="0" collapsed="false">
      <c r="B36" s="10" t="s">
        <v>758</v>
      </c>
      <c r="C36" s="10" t="s">
        <v>759</v>
      </c>
      <c r="D36" s="11" t="n">
        <v>142.47</v>
      </c>
      <c r="E36" s="11" t="n">
        <v>44.1419897921749</v>
      </c>
      <c r="F36" s="22"/>
    </row>
    <row r="37" customFormat="false" ht="15" hidden="false" customHeight="false" outlineLevel="0" collapsed="false">
      <c r="B37" s="10" t="s">
        <v>760</v>
      </c>
      <c r="C37" s="10" t="s">
        <v>761</v>
      </c>
      <c r="D37" s="11" t="n">
        <v>117.58</v>
      </c>
      <c r="E37" s="11" t="n">
        <v>43.6318755317207</v>
      </c>
      <c r="F37" s="22"/>
    </row>
    <row r="38" customFormat="false" ht="15" hidden="false" customHeight="false" outlineLevel="0" collapsed="false">
      <c r="B38" s="10" t="s">
        <v>762</v>
      </c>
      <c r="C38" s="10" t="s">
        <v>763</v>
      </c>
      <c r="D38" s="11" t="n">
        <v>260.74</v>
      </c>
      <c r="E38" s="11" t="n">
        <v>43.3854794688341</v>
      </c>
      <c r="F38" s="22"/>
    </row>
    <row r="39" customFormat="false" ht="15" hidden="false" customHeight="false" outlineLevel="0" collapsed="false">
      <c r="B39" s="10" t="s">
        <v>764</v>
      </c>
      <c r="C39" s="10" t="s">
        <v>765</v>
      </c>
      <c r="D39" s="11" t="n">
        <v>54.21</v>
      </c>
      <c r="E39" s="11" t="n">
        <v>42.5598741637242</v>
      </c>
      <c r="F39" s="22"/>
    </row>
    <row r="40" customFormat="false" ht="15" hidden="false" customHeight="false" outlineLevel="0" collapsed="false">
      <c r="B40" s="10" t="s">
        <v>766</v>
      </c>
      <c r="C40" s="10" t="s">
        <v>767</v>
      </c>
      <c r="D40" s="11" t="n">
        <v>220.95</v>
      </c>
      <c r="E40" s="11" t="n">
        <v>41.1384447650181</v>
      </c>
      <c r="F40" s="22"/>
    </row>
    <row r="41" customFormat="false" ht="15" hidden="false" customHeight="false" outlineLevel="0" collapsed="false">
      <c r="B41" s="10" t="s">
        <v>768</v>
      </c>
      <c r="C41" s="10" t="s">
        <v>769</v>
      </c>
      <c r="D41" s="11" t="n">
        <v>206.04</v>
      </c>
      <c r="E41" s="11" t="n">
        <v>36.2818465770071</v>
      </c>
      <c r="F41" s="22"/>
    </row>
    <row r="42" customFormat="false" ht="15" hidden="false" customHeight="false" outlineLevel="0" collapsed="false">
      <c r="B42" s="10" t="s">
        <v>770</v>
      </c>
      <c r="C42" s="10" t="s">
        <v>771</v>
      </c>
      <c r="D42" s="11" t="n">
        <v>134.77</v>
      </c>
      <c r="E42" s="11" t="n">
        <v>34.5067745540519</v>
      </c>
      <c r="F42" s="22"/>
    </row>
    <row r="43" customFormat="false" ht="15" hidden="false" customHeight="false" outlineLevel="0" collapsed="false">
      <c r="B43" s="10" t="s">
        <v>772</v>
      </c>
      <c r="C43" s="10" t="s">
        <v>773</v>
      </c>
      <c r="D43" s="11" t="n">
        <v>233.41</v>
      </c>
      <c r="E43" s="11" t="n">
        <v>32.5337204472427</v>
      </c>
      <c r="F43" s="22"/>
    </row>
    <row r="44" customFormat="false" ht="15" hidden="false" customHeight="false" outlineLevel="0" collapsed="false">
      <c r="B44" s="10" t="s">
        <v>774</v>
      </c>
      <c r="C44" s="10" t="s">
        <v>775</v>
      </c>
      <c r="D44" s="11" t="n">
        <v>150.16</v>
      </c>
      <c r="E44" s="11" t="n">
        <v>30.9630135216997</v>
      </c>
      <c r="F44" s="22"/>
    </row>
    <row r="45" customFormat="false" ht="15" hidden="false" customHeight="false" outlineLevel="0" collapsed="false">
      <c r="B45" s="10" t="s">
        <v>776</v>
      </c>
      <c r="C45" s="10" t="s">
        <v>777</v>
      </c>
      <c r="D45" s="11" t="n">
        <v>13.22</v>
      </c>
      <c r="E45" s="11" t="n">
        <v>29.3062426362554</v>
      </c>
      <c r="F45" s="22"/>
    </row>
    <row r="46" customFormat="false" ht="15" hidden="false" customHeight="false" outlineLevel="0" collapsed="false">
      <c r="B46" s="10" t="s">
        <v>778</v>
      </c>
      <c r="C46" s="10" t="s">
        <v>779</v>
      </c>
      <c r="D46" s="11" t="n">
        <v>17.94</v>
      </c>
      <c r="E46" s="11" t="n">
        <v>29.1216353864802</v>
      </c>
      <c r="F46" s="22"/>
    </row>
    <row r="47" customFormat="false" ht="15" hidden="false" customHeight="false" outlineLevel="0" collapsed="false">
      <c r="B47" s="10" t="s">
        <v>780</v>
      </c>
      <c r="C47" s="10" t="s">
        <v>781</v>
      </c>
      <c r="D47" s="11" t="n">
        <v>105.84</v>
      </c>
      <c r="E47" s="11" t="n">
        <v>27.7536214008988</v>
      </c>
      <c r="F47" s="22"/>
    </row>
    <row r="48" customFormat="false" ht="15" hidden="false" customHeight="false" outlineLevel="0" collapsed="false">
      <c r="B48" s="10" t="s">
        <v>782</v>
      </c>
      <c r="C48" s="10" t="s">
        <v>783</v>
      </c>
      <c r="D48" s="11" t="n">
        <v>153.61</v>
      </c>
      <c r="E48" s="11" t="n">
        <v>27.3861726840929</v>
      </c>
      <c r="F48" s="22"/>
    </row>
    <row r="49" customFormat="false" ht="15" hidden="false" customHeight="false" outlineLevel="0" collapsed="false">
      <c r="B49" s="10" t="s">
        <v>784</v>
      </c>
      <c r="C49" s="10" t="s">
        <v>785</v>
      </c>
      <c r="D49" s="11" t="n">
        <v>264.67</v>
      </c>
      <c r="E49" s="11" t="n">
        <v>25.8123116048673</v>
      </c>
      <c r="F49" s="22"/>
    </row>
    <row r="50" customFormat="false" ht="15" hidden="false" customHeight="false" outlineLevel="0" collapsed="false">
      <c r="B50" s="10" t="s">
        <v>786</v>
      </c>
      <c r="C50" s="10" t="s">
        <v>787</v>
      </c>
      <c r="D50" s="11" t="n">
        <v>33.09</v>
      </c>
      <c r="E50" s="11" t="n">
        <v>25.4314385732572</v>
      </c>
      <c r="F50" s="22"/>
    </row>
    <row r="51" customFormat="false" ht="15" hidden="false" customHeight="false" outlineLevel="0" collapsed="false">
      <c r="B51" s="10" t="s">
        <v>788</v>
      </c>
      <c r="C51" s="10" t="s">
        <v>789</v>
      </c>
      <c r="D51" s="11" t="n">
        <v>44.08</v>
      </c>
      <c r="E51" s="11" t="n">
        <v>23.532879153637</v>
      </c>
      <c r="F51" s="22"/>
    </row>
    <row r="52" customFormat="false" ht="15" hidden="false" customHeight="false" outlineLevel="0" collapsed="false">
      <c r="B52" s="10" t="s">
        <v>790</v>
      </c>
      <c r="C52" s="10" t="s">
        <v>791</v>
      </c>
      <c r="D52" s="11" t="n">
        <v>95.19</v>
      </c>
      <c r="E52" s="11" t="n">
        <v>23.5058655882779</v>
      </c>
      <c r="F52" s="22"/>
    </row>
    <row r="53" customFormat="false" ht="15" hidden="false" customHeight="false" outlineLevel="0" collapsed="false">
      <c r="B53" s="10" t="s">
        <v>792</v>
      </c>
      <c r="C53" s="10" t="s">
        <v>793</v>
      </c>
      <c r="D53" s="11" t="n">
        <v>108.22</v>
      </c>
      <c r="E53" s="11" t="n">
        <v>22.9034416391218</v>
      </c>
      <c r="F53" s="22"/>
    </row>
    <row r="54" customFormat="false" ht="15" hidden="false" customHeight="false" outlineLevel="0" collapsed="false">
      <c r="B54" s="10" t="s">
        <v>794</v>
      </c>
      <c r="C54" s="10" t="s">
        <v>795</v>
      </c>
      <c r="D54" s="11" t="n">
        <v>41.54</v>
      </c>
      <c r="E54" s="11" t="n">
        <v>20.0916945753723</v>
      </c>
      <c r="F54" s="22"/>
    </row>
    <row r="55" customFormat="false" ht="15" hidden="false" customHeight="false" outlineLevel="0" collapsed="false">
      <c r="B55" s="10" t="s">
        <v>796</v>
      </c>
      <c r="C55" s="10" t="s">
        <v>797</v>
      </c>
      <c r="D55" s="11" t="n">
        <v>220.84</v>
      </c>
      <c r="E55" s="11" t="n">
        <v>19.8844799703116</v>
      </c>
      <c r="F55" s="22"/>
    </row>
    <row r="56" customFormat="false" ht="15" hidden="false" customHeight="false" outlineLevel="0" collapsed="false">
      <c r="B56" s="10" t="s">
        <v>798</v>
      </c>
      <c r="C56" s="10" t="s">
        <v>799</v>
      </c>
      <c r="D56" s="11" t="n">
        <v>30.99</v>
      </c>
      <c r="E56" s="11" t="n">
        <v>18.6780346207418</v>
      </c>
      <c r="F56" s="22"/>
    </row>
    <row r="57" customFormat="false" ht="15" hidden="false" customHeight="false" outlineLevel="0" collapsed="false">
      <c r="B57" s="10" t="s">
        <v>800</v>
      </c>
      <c r="C57" s="10" t="s">
        <v>801</v>
      </c>
      <c r="D57" s="11" t="n">
        <v>167.79</v>
      </c>
      <c r="E57" s="11" t="n">
        <v>18.0691713858302</v>
      </c>
      <c r="F57" s="22"/>
    </row>
    <row r="58" customFormat="false" ht="15" hidden="false" customHeight="false" outlineLevel="0" collapsed="false">
      <c r="B58" s="10" t="s">
        <v>802</v>
      </c>
      <c r="C58" s="10" t="s">
        <v>803</v>
      </c>
      <c r="D58" s="11" t="n">
        <v>220.45</v>
      </c>
      <c r="E58" s="11" t="n">
        <v>18.0530979118042</v>
      </c>
      <c r="F58" s="22"/>
    </row>
    <row r="59" customFormat="false" ht="15" hidden="false" customHeight="false" outlineLevel="0" collapsed="false">
      <c r="B59" s="10" t="s">
        <v>804</v>
      </c>
      <c r="C59" s="10" t="s">
        <v>805</v>
      </c>
      <c r="D59" s="11" t="n">
        <v>138.56</v>
      </c>
      <c r="E59" s="11" t="n">
        <v>17.1849435489201</v>
      </c>
      <c r="F59" s="22"/>
    </row>
    <row r="60" customFormat="false" ht="15" hidden="false" customHeight="false" outlineLevel="0" collapsed="false">
      <c r="B60" s="10" t="s">
        <v>806</v>
      </c>
      <c r="C60" s="10" t="s">
        <v>807</v>
      </c>
      <c r="D60" s="11" t="n">
        <v>142.61</v>
      </c>
      <c r="E60" s="11" t="n">
        <v>17.0261385569456</v>
      </c>
      <c r="F60" s="22"/>
    </row>
    <row r="61" customFormat="false" ht="15" hidden="false" customHeight="false" outlineLevel="0" collapsed="false">
      <c r="B61" s="10" t="s">
        <v>808</v>
      </c>
      <c r="C61" s="10" t="s">
        <v>809</v>
      </c>
      <c r="D61" s="11" t="n">
        <v>268.89</v>
      </c>
      <c r="E61" s="11" t="n">
        <v>16.5863592070229</v>
      </c>
      <c r="F61" s="22"/>
    </row>
    <row r="62" customFormat="false" ht="15" hidden="false" customHeight="false" outlineLevel="0" collapsed="false">
      <c r="B62" s="10" t="s">
        <v>810</v>
      </c>
      <c r="C62" s="10" t="s">
        <v>811</v>
      </c>
      <c r="D62" s="11" t="n">
        <v>223.53</v>
      </c>
      <c r="E62" s="11" t="n">
        <v>14.6861615873126</v>
      </c>
      <c r="F62" s="22"/>
    </row>
    <row r="63" customFormat="false" ht="15" hidden="false" customHeight="false" outlineLevel="0" collapsed="false">
      <c r="B63" s="10" t="s">
        <v>812</v>
      </c>
      <c r="C63" s="10" t="s">
        <v>813</v>
      </c>
      <c r="D63" s="11" t="n">
        <v>285.66</v>
      </c>
      <c r="E63" s="11" t="n">
        <v>14.0497754266348</v>
      </c>
      <c r="F63" s="22"/>
    </row>
    <row r="64" customFormat="false" ht="15" hidden="false" customHeight="false" outlineLevel="0" collapsed="false">
      <c r="B64" s="10" t="s">
        <v>814</v>
      </c>
      <c r="C64" s="10" t="s">
        <v>815</v>
      </c>
      <c r="D64" s="11" t="n">
        <v>65.55</v>
      </c>
      <c r="E64" s="11" t="n">
        <v>13.8484951128688</v>
      </c>
      <c r="F64" s="22"/>
    </row>
    <row r="65" customFormat="false" ht="15" hidden="false" customHeight="false" outlineLevel="0" collapsed="false">
      <c r="B65" s="10" t="s">
        <v>816</v>
      </c>
      <c r="C65" s="10" t="s">
        <v>817</v>
      </c>
      <c r="D65" s="11" t="n">
        <v>62.24</v>
      </c>
      <c r="E65" s="11" t="n">
        <v>9.29152357580708</v>
      </c>
      <c r="F65" s="22"/>
    </row>
    <row r="66" customFormat="false" ht="15" hidden="false" customHeight="false" outlineLevel="0" collapsed="false">
      <c r="B66" s="10" t="s">
        <v>818</v>
      </c>
      <c r="C66" s="10" t="s">
        <v>819</v>
      </c>
      <c r="D66" s="11" t="n">
        <v>219.3</v>
      </c>
      <c r="E66" s="11" t="n">
        <v>8.7509709076378</v>
      </c>
      <c r="F66" s="22"/>
    </row>
    <row r="67" customFormat="false" ht="15" hidden="false" customHeight="false" outlineLevel="0" collapsed="false">
      <c r="B67" s="10" t="s">
        <v>820</v>
      </c>
      <c r="C67" s="10" t="s">
        <v>821</v>
      </c>
      <c r="D67" s="11" t="n">
        <v>223.67</v>
      </c>
      <c r="E67" s="11" t="n">
        <v>8.63668207481898</v>
      </c>
      <c r="F67" s="22"/>
    </row>
    <row r="68" customFormat="false" ht="15" hidden="false" customHeight="false" outlineLevel="0" collapsed="false">
      <c r="B68" s="10" t="s">
        <v>822</v>
      </c>
      <c r="C68" s="10" t="s">
        <v>823</v>
      </c>
      <c r="D68" s="11" t="n">
        <v>69.77</v>
      </c>
      <c r="E68" s="11" t="n">
        <v>8.52929677338373</v>
      </c>
      <c r="F68" s="22"/>
    </row>
    <row r="69" customFormat="false" ht="15" hidden="false" customHeight="false" outlineLevel="0" collapsed="false">
      <c r="B69" s="10" t="s">
        <v>824</v>
      </c>
      <c r="C69" s="10" t="s">
        <v>825</v>
      </c>
      <c r="D69" s="11" t="n">
        <v>260.11</v>
      </c>
      <c r="E69" s="11" t="n">
        <v>8.48743753513222</v>
      </c>
      <c r="F69" s="22"/>
    </row>
    <row r="70" customFormat="false" ht="15" hidden="false" customHeight="false" outlineLevel="0" collapsed="false">
      <c r="B70" s="10" t="s">
        <v>826</v>
      </c>
      <c r="C70" s="10" t="s">
        <v>827</v>
      </c>
      <c r="D70" s="11" t="n">
        <v>124.6</v>
      </c>
      <c r="E70" s="11" t="n">
        <v>8.00997958313702</v>
      </c>
      <c r="F70" s="22"/>
    </row>
    <row r="71" customFormat="false" ht="15" hidden="false" customHeight="false" outlineLevel="0" collapsed="false">
      <c r="B71" s="10" t="s">
        <v>828</v>
      </c>
      <c r="C71" s="10" t="s">
        <v>829</v>
      </c>
      <c r="D71" s="11" t="n">
        <v>80.73</v>
      </c>
      <c r="E71" s="11" t="n">
        <v>7.74134581508883</v>
      </c>
      <c r="F71" s="22"/>
    </row>
    <row r="72" customFormat="false" ht="15" hidden="false" customHeight="false" outlineLevel="0" collapsed="false">
      <c r="B72" s="10" t="s">
        <v>830</v>
      </c>
      <c r="C72" s="10" t="s">
        <v>831</v>
      </c>
      <c r="D72" s="11" t="n">
        <v>74.89</v>
      </c>
      <c r="E72" s="11" t="n">
        <v>6.30878276809488</v>
      </c>
      <c r="F72" s="22"/>
    </row>
    <row r="73" customFormat="false" ht="15" hidden="false" customHeight="false" outlineLevel="0" collapsed="false">
      <c r="B73" s="10" t="s">
        <v>832</v>
      </c>
      <c r="C73" s="10" t="s">
        <v>831</v>
      </c>
      <c r="D73" s="11" t="n">
        <v>74.89</v>
      </c>
      <c r="E73" s="11" t="n">
        <v>5.93906764003015</v>
      </c>
      <c r="F73" s="22"/>
    </row>
    <row r="74" customFormat="false" ht="15" hidden="false" customHeight="false" outlineLevel="0" collapsed="false">
      <c r="B74" s="10" t="s">
        <v>833</v>
      </c>
      <c r="C74" s="10" t="s">
        <v>834</v>
      </c>
      <c r="D74" s="11" t="n">
        <v>174.68</v>
      </c>
      <c r="E74" s="11" t="n">
        <v>5.36035126463881</v>
      </c>
      <c r="F74" s="22"/>
    </row>
    <row r="75" customFormat="false" ht="15" hidden="false" customHeight="false" outlineLevel="0" collapsed="false">
      <c r="B75" s="10" t="s">
        <v>835</v>
      </c>
      <c r="C75" s="10" t="s">
        <v>836</v>
      </c>
      <c r="D75" s="11" t="n">
        <v>233.12</v>
      </c>
      <c r="E75" s="11" t="n">
        <v>4.91376734478303</v>
      </c>
      <c r="F75" s="22"/>
    </row>
    <row r="76" customFormat="false" ht="15" hidden="false" customHeight="false" outlineLevel="0" collapsed="false">
      <c r="B76" s="10" t="s">
        <v>837</v>
      </c>
      <c r="C76" s="10" t="s">
        <v>838</v>
      </c>
      <c r="D76" s="11" t="n">
        <v>143.64</v>
      </c>
      <c r="E76" s="11" t="n">
        <v>4.63623432276592</v>
      </c>
      <c r="F76" s="22"/>
    </row>
    <row r="77" customFormat="false" ht="15" hidden="false" customHeight="false" outlineLevel="0" collapsed="false">
      <c r="B77" s="10" t="s">
        <v>839</v>
      </c>
      <c r="C77" s="10" t="s">
        <v>840</v>
      </c>
      <c r="D77" s="11" t="n">
        <v>82.72</v>
      </c>
      <c r="E77" s="11" t="n">
        <v>3.35252191007727</v>
      </c>
      <c r="F77" s="22"/>
    </row>
    <row r="78" customFormat="false" ht="15" hidden="false" customHeight="false" outlineLevel="0" collapsed="false">
      <c r="B78" s="10" t="s">
        <v>841</v>
      </c>
      <c r="C78" s="10" t="s">
        <v>842</v>
      </c>
      <c r="D78" s="11" t="n">
        <v>59.35</v>
      </c>
      <c r="E78" s="11" t="n">
        <v>3.26168645592486</v>
      </c>
      <c r="F78" s="22"/>
    </row>
    <row r="79" customFormat="false" ht="15" hidden="false" customHeight="false" outlineLevel="0" collapsed="false">
      <c r="B79" s="10" t="s">
        <v>843</v>
      </c>
      <c r="C79" s="10" t="s">
        <v>844</v>
      </c>
      <c r="D79" s="11" t="n">
        <v>136.03</v>
      </c>
      <c r="E79" s="11" t="n">
        <v>2.76795371126663</v>
      </c>
      <c r="F79" s="22"/>
    </row>
    <row r="80" customFormat="false" ht="15" hidden="false" customHeight="false" outlineLevel="0" collapsed="false">
      <c r="B80" s="10" t="s">
        <v>845</v>
      </c>
      <c r="C80" s="10" t="s">
        <v>846</v>
      </c>
      <c r="D80" s="11" t="n">
        <v>230.34</v>
      </c>
      <c r="E80" s="11" t="n">
        <v>2.41788873749565</v>
      </c>
      <c r="F80" s="22"/>
    </row>
    <row r="81" customFormat="false" ht="15" hidden="false" customHeight="false" outlineLevel="0" collapsed="false">
      <c r="B81" s="10" t="s">
        <v>847</v>
      </c>
      <c r="C81" s="10" t="s">
        <v>848</v>
      </c>
      <c r="D81" s="11" t="n">
        <v>152.38</v>
      </c>
      <c r="E81" s="11" t="n">
        <v>1.71725379549301</v>
      </c>
      <c r="F81" s="22"/>
    </row>
    <row r="82" customFormat="false" ht="15" hidden="false" customHeight="false" outlineLevel="0" collapsed="false">
      <c r="B82" s="10" t="s">
        <v>849</v>
      </c>
      <c r="C82" s="10" t="s">
        <v>850</v>
      </c>
      <c r="D82" s="11" t="n">
        <v>263.44</v>
      </c>
      <c r="E82" s="11" t="n">
        <v>1.61450900991858</v>
      </c>
      <c r="F82" s="22"/>
    </row>
    <row r="83" customFormat="false" ht="15" hidden="false" customHeight="false" outlineLevel="0" collapsed="false">
      <c r="B83" s="10" t="s">
        <v>851</v>
      </c>
      <c r="C83" s="10" t="s">
        <v>852</v>
      </c>
      <c r="D83" s="11" t="n">
        <v>218.37</v>
      </c>
      <c r="E83" s="11" t="n">
        <v>0.900855786121987</v>
      </c>
      <c r="F83" s="22"/>
    </row>
    <row r="84" customFormat="false" ht="15" hidden="false" customHeight="false" outlineLevel="0" collapsed="false">
      <c r="B84" s="10" t="s">
        <v>853</v>
      </c>
      <c r="C84" s="10" t="s">
        <v>854</v>
      </c>
      <c r="D84" s="11" t="n">
        <v>98.54</v>
      </c>
      <c r="E84" s="11" t="n">
        <v>0.512664458225473</v>
      </c>
      <c r="F84" s="22"/>
    </row>
    <row r="85" customFormat="false" ht="15" hidden="false" customHeight="false" outlineLevel="0" collapsed="false">
      <c r="B85" s="10" t="s">
        <v>855</v>
      </c>
      <c r="C85" s="10" t="s">
        <v>856</v>
      </c>
      <c r="D85" s="11" t="n">
        <v>109.78</v>
      </c>
      <c r="E85" s="11" t="n">
        <v>0.4578650401091</v>
      </c>
      <c r="F85" s="22"/>
    </row>
    <row r="86" customFormat="false" ht="15" hidden="false" customHeight="false" outlineLevel="0" collapsed="false">
      <c r="B86" s="10" t="s">
        <v>857</v>
      </c>
      <c r="C86" s="10" t="s">
        <v>858</v>
      </c>
      <c r="D86" s="11" t="n">
        <v>284.71</v>
      </c>
      <c r="E86" s="11" t="n">
        <v>0.320328513207291</v>
      </c>
      <c r="F86" s="22"/>
    </row>
    <row r="87" customFormat="false" ht="15" hidden="false" customHeight="false" outlineLevel="0" collapsed="false">
      <c r="B87" s="10" t="s">
        <v>859</v>
      </c>
      <c r="C87" s="10" t="s">
        <v>860</v>
      </c>
      <c r="D87" s="11" t="n">
        <v>160.29</v>
      </c>
      <c r="E87" s="11" t="n">
        <v>-0.375957461129436</v>
      </c>
      <c r="F87" s="22"/>
    </row>
    <row r="88" customFormat="false" ht="15" hidden="false" customHeight="false" outlineLevel="0" collapsed="false">
      <c r="B88" s="10" t="s">
        <v>861</v>
      </c>
      <c r="C88" s="10" t="s">
        <v>862</v>
      </c>
      <c r="D88" s="11" t="n">
        <v>111.51</v>
      </c>
      <c r="E88" s="11" t="n">
        <v>-0.433385178946196</v>
      </c>
      <c r="F88" s="22"/>
    </row>
    <row r="89" customFormat="false" ht="15" hidden="false" customHeight="false" outlineLevel="0" collapsed="false">
      <c r="B89" s="10" t="s">
        <v>863</v>
      </c>
      <c r="C89" s="10" t="s">
        <v>864</v>
      </c>
      <c r="D89" s="11" t="n">
        <v>45.86</v>
      </c>
      <c r="E89" s="11" t="n">
        <v>-0.627335068797008</v>
      </c>
      <c r="F89" s="22"/>
    </row>
    <row r="90" customFormat="false" ht="15" hidden="false" customHeight="false" outlineLevel="0" collapsed="false">
      <c r="B90" s="10" t="s">
        <v>865</v>
      </c>
      <c r="C90" s="10" t="s">
        <v>866</v>
      </c>
      <c r="D90" s="11" t="n">
        <v>140.19</v>
      </c>
      <c r="E90" s="11" t="n">
        <v>-2.12417551831969</v>
      </c>
      <c r="F90" s="22"/>
    </row>
    <row r="91" customFormat="false" ht="15" hidden="false" customHeight="false" outlineLevel="0" collapsed="false">
      <c r="B91" s="10" t="s">
        <v>867</v>
      </c>
      <c r="C91" s="10" t="s">
        <v>868</v>
      </c>
      <c r="D91" s="11" t="n">
        <v>151.97</v>
      </c>
      <c r="E91" s="11" t="n">
        <v>-2.42979806891768</v>
      </c>
      <c r="F91" s="22"/>
    </row>
    <row r="92" customFormat="false" ht="15" hidden="false" customHeight="false" outlineLevel="0" collapsed="false">
      <c r="B92" s="10" t="s">
        <v>869</v>
      </c>
      <c r="C92" s="10" t="s">
        <v>870</v>
      </c>
      <c r="D92" s="11" t="n">
        <v>204.4</v>
      </c>
      <c r="E92" s="11" t="n">
        <v>-3.25808891613563</v>
      </c>
      <c r="F92" s="22"/>
    </row>
    <row r="93" customFormat="false" ht="15" hidden="false" customHeight="false" outlineLevel="0" collapsed="false">
      <c r="B93" s="10" t="s">
        <v>871</v>
      </c>
      <c r="C93" s="10" t="s">
        <v>872</v>
      </c>
      <c r="D93" s="11" t="n">
        <v>169.02</v>
      </c>
      <c r="E93" s="11" t="n">
        <v>-5.63399519867179</v>
      </c>
      <c r="F93" s="22"/>
    </row>
    <row r="94" customFormat="false" ht="15" hidden="false" customHeight="false" outlineLevel="0" collapsed="false">
      <c r="B94" s="10" t="s">
        <v>873</v>
      </c>
      <c r="C94" s="10" t="s">
        <v>874</v>
      </c>
      <c r="D94" s="11" t="n">
        <v>229.17</v>
      </c>
      <c r="E94" s="11" t="n">
        <v>-5.66437636397925</v>
      </c>
      <c r="F94" s="22"/>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G9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 activeCellId="0" sqref="F1"/>
    </sheetView>
  </sheetViews>
  <sheetFormatPr defaultRowHeight="15" zeroHeight="false" outlineLevelRow="0" outlineLevelCol="0"/>
  <cols>
    <col collapsed="false" customWidth="true" hidden="false" outlineLevel="0" max="1" min="1" style="10" width="8.83"/>
    <col collapsed="false" customWidth="true" hidden="false" outlineLevel="0" max="2" min="2" style="10" width="10.99"/>
    <col collapsed="false" customWidth="true" hidden="false" outlineLevel="0" max="3" min="3" style="10" width="12.33"/>
    <col collapsed="false" customWidth="true" hidden="false" outlineLevel="0" max="4" min="4" style="11" width="16.16"/>
    <col collapsed="false" customWidth="true" hidden="false" outlineLevel="0" max="5" min="5" style="23" width="8.83"/>
    <col collapsed="false" customWidth="true" hidden="false" outlineLevel="0" max="6" min="6" style="10" width="19.84"/>
    <col collapsed="false" customWidth="true" hidden="false" outlineLevel="0" max="1025" min="7" style="10" width="8.83"/>
  </cols>
  <sheetData>
    <row r="1" customFormat="false" ht="15" hidden="false" customHeight="false" outlineLevel="0" collapsed="false">
      <c r="B1" s="12" t="s">
        <v>40</v>
      </c>
      <c r="C1" s="12" t="s">
        <v>4</v>
      </c>
      <c r="D1" s="13" t="s">
        <v>41</v>
      </c>
      <c r="E1" s="13" t="s">
        <v>42</v>
      </c>
      <c r="F1" s="14" t="s">
        <v>43</v>
      </c>
      <c r="G1" s="15" t="n">
        <f aca="false">+COUNTIF(D:D,"&lt;100")</f>
        <v>46</v>
      </c>
    </row>
    <row r="2" customFormat="false" ht="15" hidden="false" customHeight="false" outlineLevel="0" collapsed="false">
      <c r="A2" s="10" t="n">
        <v>1</v>
      </c>
      <c r="B2" s="16" t="s">
        <v>875</v>
      </c>
      <c r="C2" s="16" t="s">
        <v>876</v>
      </c>
      <c r="D2" s="17" t="n">
        <v>4.89</v>
      </c>
      <c r="E2" s="17" t="n">
        <v>112.457915577162</v>
      </c>
      <c r="F2" s="18" t="s">
        <v>46</v>
      </c>
      <c r="G2" s="19" t="n">
        <f aca="false">+COUNTIF(E:E,"&gt;60")</f>
        <v>29</v>
      </c>
    </row>
    <row r="3" customFormat="false" ht="16" hidden="false" customHeight="false" outlineLevel="0" collapsed="false">
      <c r="A3" s="10" t="n">
        <v>2</v>
      </c>
      <c r="B3" s="16" t="s">
        <v>877</v>
      </c>
      <c r="C3" s="16" t="s">
        <v>878</v>
      </c>
      <c r="D3" s="17" t="n">
        <v>11.94</v>
      </c>
      <c r="E3" s="17" t="n">
        <v>109.204947954664</v>
      </c>
      <c r="F3" s="20" t="s">
        <v>49</v>
      </c>
      <c r="G3" s="21" t="n">
        <f aca="false">+G1/G2</f>
        <v>1.58620689655172</v>
      </c>
    </row>
    <row r="4" customFormat="false" ht="15" hidden="false" customHeight="false" outlineLevel="0" collapsed="false">
      <c r="A4" s="10" t="n">
        <v>3</v>
      </c>
      <c r="B4" s="16" t="s">
        <v>879</v>
      </c>
      <c r="C4" s="16" t="s">
        <v>880</v>
      </c>
      <c r="D4" s="17" t="n">
        <v>10.25</v>
      </c>
      <c r="E4" s="17" t="n">
        <v>101.726256510975</v>
      </c>
      <c r="F4" s="22"/>
    </row>
    <row r="5" customFormat="false" ht="15" hidden="false" customHeight="false" outlineLevel="0" collapsed="false">
      <c r="A5" s="10" t="n">
        <v>4</v>
      </c>
      <c r="B5" s="16" t="s">
        <v>881</v>
      </c>
      <c r="C5" s="16" t="s">
        <v>882</v>
      </c>
      <c r="D5" s="17" t="n">
        <v>11.05</v>
      </c>
      <c r="E5" s="17" t="n">
        <v>98.8218571495847</v>
      </c>
      <c r="F5" s="22"/>
    </row>
    <row r="6" customFormat="false" ht="15" hidden="false" customHeight="false" outlineLevel="0" collapsed="false">
      <c r="A6" s="10" t="n">
        <v>5</v>
      </c>
      <c r="B6" s="16" t="s">
        <v>883</v>
      </c>
      <c r="C6" s="16" t="s">
        <v>884</v>
      </c>
      <c r="D6" s="17" t="n">
        <v>4.38</v>
      </c>
      <c r="E6" s="17" t="n">
        <v>97.5292583723008</v>
      </c>
      <c r="F6" s="22"/>
    </row>
    <row r="7" customFormat="false" ht="15" hidden="false" customHeight="false" outlineLevel="0" collapsed="false">
      <c r="A7" s="10" t="n">
        <v>6</v>
      </c>
      <c r="B7" s="16" t="s">
        <v>885</v>
      </c>
      <c r="C7" s="16" t="s">
        <v>886</v>
      </c>
      <c r="D7" s="17" t="n">
        <v>29.4</v>
      </c>
      <c r="E7" s="17" t="n">
        <v>93.9898455045229</v>
      </c>
      <c r="F7" s="22"/>
    </row>
    <row r="8" customFormat="false" ht="15" hidden="false" customHeight="false" outlineLevel="0" collapsed="false">
      <c r="A8" s="10" t="n">
        <v>7</v>
      </c>
      <c r="B8" s="16" t="s">
        <v>887</v>
      </c>
      <c r="C8" s="16" t="s">
        <v>888</v>
      </c>
      <c r="D8" s="17" t="n">
        <v>7.11</v>
      </c>
      <c r="E8" s="17" t="n">
        <v>93.4406365488496</v>
      </c>
      <c r="F8" s="22"/>
    </row>
    <row r="9" customFormat="false" ht="15" hidden="false" customHeight="false" outlineLevel="0" collapsed="false">
      <c r="A9" s="10" t="n">
        <v>8</v>
      </c>
      <c r="B9" s="16" t="s">
        <v>889</v>
      </c>
      <c r="C9" s="16" t="s">
        <v>890</v>
      </c>
      <c r="D9" s="17" t="n">
        <v>4.88</v>
      </c>
      <c r="E9" s="17" t="n">
        <v>92.7802015806218</v>
      </c>
      <c r="F9" s="22"/>
    </row>
    <row r="10" customFormat="false" ht="15" hidden="false" customHeight="false" outlineLevel="0" collapsed="false">
      <c r="A10" s="10" t="n">
        <v>9</v>
      </c>
      <c r="B10" s="16" t="s">
        <v>891</v>
      </c>
      <c r="C10" s="16" t="s">
        <v>892</v>
      </c>
      <c r="D10" s="17" t="n">
        <v>8.64</v>
      </c>
      <c r="E10" s="17" t="n">
        <v>92.2695643832804</v>
      </c>
      <c r="F10" s="22"/>
    </row>
    <row r="11" customFormat="false" ht="15" hidden="false" customHeight="false" outlineLevel="0" collapsed="false">
      <c r="A11" s="10" t="n">
        <v>10</v>
      </c>
      <c r="B11" s="16" t="s">
        <v>893</v>
      </c>
      <c r="C11" s="16" t="s">
        <v>894</v>
      </c>
      <c r="D11" s="17" t="n">
        <v>12.86</v>
      </c>
      <c r="E11" s="17" t="n">
        <v>88.6788019575192</v>
      </c>
      <c r="F11" s="22"/>
    </row>
    <row r="12" customFormat="false" ht="15" hidden="false" customHeight="false" outlineLevel="0" collapsed="false">
      <c r="A12" s="10" t="n">
        <v>11</v>
      </c>
      <c r="B12" s="16" t="s">
        <v>895</v>
      </c>
      <c r="C12" s="16" t="s">
        <v>896</v>
      </c>
      <c r="D12" s="17" t="n">
        <v>182.16</v>
      </c>
      <c r="E12" s="17" t="n">
        <v>87.1613444009286</v>
      </c>
      <c r="F12" s="22"/>
    </row>
    <row r="13" customFormat="false" ht="15" hidden="false" customHeight="false" outlineLevel="0" collapsed="false">
      <c r="A13" s="10" t="n">
        <v>12</v>
      </c>
      <c r="B13" s="16" t="s">
        <v>897</v>
      </c>
      <c r="C13" s="16" t="s">
        <v>898</v>
      </c>
      <c r="D13" s="17" t="n">
        <v>30</v>
      </c>
      <c r="E13" s="17" t="n">
        <v>80.267740306783</v>
      </c>
      <c r="F13" s="22"/>
    </row>
    <row r="14" customFormat="false" ht="15" hidden="false" customHeight="false" outlineLevel="0" collapsed="false">
      <c r="A14" s="10" t="n">
        <v>13</v>
      </c>
      <c r="B14" s="16" t="s">
        <v>899</v>
      </c>
      <c r="C14" s="16" t="s">
        <v>900</v>
      </c>
      <c r="D14" s="17" t="n">
        <v>18.91</v>
      </c>
      <c r="E14" s="17" t="n">
        <v>79.5186655657745</v>
      </c>
      <c r="F14" s="22"/>
    </row>
    <row r="15" customFormat="false" ht="15" hidden="false" customHeight="false" outlineLevel="0" collapsed="false">
      <c r="A15" s="10" t="n">
        <v>14</v>
      </c>
      <c r="B15" s="16" t="s">
        <v>901</v>
      </c>
      <c r="C15" s="16" t="s">
        <v>902</v>
      </c>
      <c r="D15" s="17" t="n">
        <v>7.31</v>
      </c>
      <c r="E15" s="17" t="n">
        <v>79.0857788812434</v>
      </c>
      <c r="F15" s="22"/>
    </row>
    <row r="16" customFormat="false" ht="15" hidden="false" customHeight="false" outlineLevel="0" collapsed="false">
      <c r="A16" s="10" t="n">
        <v>15</v>
      </c>
      <c r="B16" s="16" t="s">
        <v>903</v>
      </c>
      <c r="C16" s="16" t="s">
        <v>904</v>
      </c>
      <c r="D16" s="17" t="n">
        <v>289.85</v>
      </c>
      <c r="E16" s="17" t="n">
        <v>75.2678705841754</v>
      </c>
      <c r="F16" s="22"/>
    </row>
    <row r="17" customFormat="false" ht="15" hidden="false" customHeight="false" outlineLevel="0" collapsed="false">
      <c r="A17" s="10" t="n">
        <v>16</v>
      </c>
      <c r="B17" s="16" t="s">
        <v>905</v>
      </c>
      <c r="C17" s="16" t="s">
        <v>906</v>
      </c>
      <c r="D17" s="17" t="n">
        <v>19.59</v>
      </c>
      <c r="E17" s="17" t="n">
        <v>73.3924532140108</v>
      </c>
      <c r="F17" s="22"/>
    </row>
    <row r="18" customFormat="false" ht="15" hidden="false" customHeight="false" outlineLevel="0" collapsed="false">
      <c r="A18" s="10" t="n">
        <v>17</v>
      </c>
      <c r="B18" s="16" t="s">
        <v>907</v>
      </c>
      <c r="C18" s="16" t="s">
        <v>908</v>
      </c>
      <c r="D18" s="17" t="n">
        <v>23.24</v>
      </c>
      <c r="E18" s="17" t="n">
        <v>71.4865779545176</v>
      </c>
      <c r="F18" s="22"/>
    </row>
    <row r="19" customFormat="false" ht="15" hidden="false" customHeight="false" outlineLevel="0" collapsed="false">
      <c r="A19" s="10" t="n">
        <v>18</v>
      </c>
      <c r="B19" s="16" t="s">
        <v>909</v>
      </c>
      <c r="C19" s="16" t="s">
        <v>910</v>
      </c>
      <c r="D19" s="17" t="n">
        <v>5.78</v>
      </c>
      <c r="E19" s="17" t="n">
        <v>69.8591199578789</v>
      </c>
      <c r="F19" s="22"/>
    </row>
    <row r="20" customFormat="false" ht="15" hidden="false" customHeight="false" outlineLevel="0" collapsed="false">
      <c r="A20" s="10" t="n">
        <v>19</v>
      </c>
      <c r="B20" s="16" t="s">
        <v>911</v>
      </c>
      <c r="C20" s="16" t="s">
        <v>912</v>
      </c>
      <c r="D20" s="17" t="n">
        <v>35.04</v>
      </c>
      <c r="E20" s="17" t="n">
        <v>66.1471551663575</v>
      </c>
      <c r="F20" s="22"/>
    </row>
    <row r="21" customFormat="false" ht="15" hidden="false" customHeight="false" outlineLevel="0" collapsed="false">
      <c r="A21" s="10" t="n">
        <v>20</v>
      </c>
      <c r="B21" s="16" t="s">
        <v>913</v>
      </c>
      <c r="C21" s="16" t="s">
        <v>914</v>
      </c>
      <c r="D21" s="17" t="n">
        <v>269.41</v>
      </c>
      <c r="E21" s="17" t="n">
        <v>66.0609182877034</v>
      </c>
      <c r="F21" s="22"/>
    </row>
    <row r="22" customFormat="false" ht="15" hidden="false" customHeight="false" outlineLevel="0" collapsed="false">
      <c r="A22" s="10" t="n">
        <v>21</v>
      </c>
      <c r="B22" s="16" t="s">
        <v>915</v>
      </c>
      <c r="C22" s="16" t="s">
        <v>916</v>
      </c>
      <c r="D22" s="17" t="n">
        <v>23.1</v>
      </c>
      <c r="E22" s="17" t="n">
        <v>66.0178688471435</v>
      </c>
      <c r="F22" s="22"/>
    </row>
    <row r="23" customFormat="false" ht="15" hidden="false" customHeight="false" outlineLevel="0" collapsed="false">
      <c r="A23" s="10" t="n">
        <v>22</v>
      </c>
      <c r="B23" s="16" t="s">
        <v>917</v>
      </c>
      <c r="C23" s="16" t="s">
        <v>918</v>
      </c>
      <c r="D23" s="17" t="n">
        <v>37.06</v>
      </c>
      <c r="E23" s="17" t="n">
        <v>65.9855146979919</v>
      </c>
      <c r="F23" s="22"/>
    </row>
    <row r="24" customFormat="false" ht="15" hidden="false" customHeight="false" outlineLevel="0" collapsed="false">
      <c r="A24" s="10" t="n">
        <v>23</v>
      </c>
      <c r="B24" s="16" t="s">
        <v>919</v>
      </c>
      <c r="C24" s="16" t="s">
        <v>920</v>
      </c>
      <c r="D24" s="17" t="n">
        <v>47.51</v>
      </c>
      <c r="E24" s="17" t="n">
        <v>62.8878657127659</v>
      </c>
      <c r="F24" s="22"/>
    </row>
    <row r="25" customFormat="false" ht="15" hidden="false" customHeight="false" outlineLevel="0" collapsed="false">
      <c r="A25" s="10" t="n">
        <v>24</v>
      </c>
      <c r="B25" s="16" t="s">
        <v>921</v>
      </c>
      <c r="C25" s="16" t="s">
        <v>922</v>
      </c>
      <c r="D25" s="17" t="n">
        <v>40.9</v>
      </c>
      <c r="E25" s="17" t="n">
        <v>62.2364980510502</v>
      </c>
      <c r="F25" s="22"/>
    </row>
    <row r="26" customFormat="false" ht="15" hidden="false" customHeight="false" outlineLevel="0" collapsed="false">
      <c r="A26" s="10" t="n">
        <v>25</v>
      </c>
      <c r="B26" s="16" t="s">
        <v>923</v>
      </c>
      <c r="C26" s="16" t="s">
        <v>924</v>
      </c>
      <c r="D26" s="17" t="n">
        <v>12.26</v>
      </c>
      <c r="E26" s="17" t="n">
        <v>61.7496803861306</v>
      </c>
      <c r="F26" s="22"/>
    </row>
    <row r="27" customFormat="false" ht="15" hidden="false" customHeight="false" outlineLevel="0" collapsed="false">
      <c r="A27" s="10" t="n">
        <v>26</v>
      </c>
      <c r="B27" s="16" t="s">
        <v>925</v>
      </c>
      <c r="C27" s="16" t="s">
        <v>926</v>
      </c>
      <c r="D27" s="17" t="n">
        <v>10.51</v>
      </c>
      <c r="E27" s="17" t="n">
        <v>61.1219160928671</v>
      </c>
      <c r="F27" s="22"/>
    </row>
    <row r="28" customFormat="false" ht="15" hidden="false" customHeight="false" outlineLevel="0" collapsed="false">
      <c r="A28" s="10" t="n">
        <v>27</v>
      </c>
      <c r="B28" s="16" t="s">
        <v>927</v>
      </c>
      <c r="C28" s="16" t="s">
        <v>928</v>
      </c>
      <c r="D28" s="17" t="n">
        <v>50.15</v>
      </c>
      <c r="E28" s="17" t="n">
        <v>60.3072577824819</v>
      </c>
      <c r="F28" s="22"/>
    </row>
    <row r="29" customFormat="false" ht="15" hidden="false" customHeight="false" outlineLevel="0" collapsed="false">
      <c r="A29" s="10" t="n">
        <v>28</v>
      </c>
      <c r="B29" s="16" t="s">
        <v>929</v>
      </c>
      <c r="C29" s="16" t="s">
        <v>930</v>
      </c>
      <c r="D29" s="17" t="n">
        <v>36.58</v>
      </c>
      <c r="E29" s="17" t="n">
        <v>60.283091808698</v>
      </c>
      <c r="F29" s="22"/>
    </row>
    <row r="30" customFormat="false" ht="15" hidden="false" customHeight="false" outlineLevel="0" collapsed="false">
      <c r="A30" s="10" t="n">
        <v>29</v>
      </c>
      <c r="B30" s="16" t="s">
        <v>931</v>
      </c>
      <c r="C30" s="16" t="s">
        <v>932</v>
      </c>
      <c r="D30" s="17" t="n">
        <v>14.69</v>
      </c>
      <c r="E30" s="17" t="n">
        <v>60.0228911853737</v>
      </c>
      <c r="F30" s="22"/>
    </row>
    <row r="31" customFormat="false" ht="15" hidden="false" customHeight="false" outlineLevel="0" collapsed="false">
      <c r="A31" s="10" t="n">
        <v>30</v>
      </c>
      <c r="B31" s="16" t="s">
        <v>933</v>
      </c>
      <c r="C31" s="16" t="s">
        <v>934</v>
      </c>
      <c r="D31" s="17" t="n">
        <v>45.23</v>
      </c>
      <c r="E31" s="17" t="n">
        <v>59.9614610522708</v>
      </c>
      <c r="F31" s="22"/>
    </row>
    <row r="32" customFormat="false" ht="15" hidden="false" customHeight="false" outlineLevel="0" collapsed="false">
      <c r="B32" s="10" t="s">
        <v>935</v>
      </c>
      <c r="C32" s="10" t="s">
        <v>936</v>
      </c>
      <c r="D32" s="11" t="n">
        <v>317.98</v>
      </c>
      <c r="E32" s="11" t="n">
        <v>58.6256265860066</v>
      </c>
      <c r="F32" s="22"/>
    </row>
    <row r="33" customFormat="false" ht="15" hidden="false" customHeight="false" outlineLevel="0" collapsed="false">
      <c r="B33" s="10" t="s">
        <v>937</v>
      </c>
      <c r="C33" s="10" t="s">
        <v>938</v>
      </c>
      <c r="D33" s="11" t="n">
        <v>51.83</v>
      </c>
      <c r="E33" s="11" t="n">
        <v>58.5497125019204</v>
      </c>
      <c r="F33" s="22"/>
    </row>
    <row r="34" customFormat="false" ht="15" hidden="false" customHeight="false" outlineLevel="0" collapsed="false">
      <c r="B34" s="10" t="s">
        <v>939</v>
      </c>
      <c r="C34" s="10" t="s">
        <v>940</v>
      </c>
      <c r="D34" s="11" t="n">
        <v>8.75</v>
      </c>
      <c r="E34" s="11" t="n">
        <v>58.398875406948</v>
      </c>
      <c r="F34" s="22"/>
    </row>
    <row r="35" customFormat="false" ht="15" hidden="false" customHeight="false" outlineLevel="0" collapsed="false">
      <c r="B35" s="10" t="s">
        <v>941</v>
      </c>
      <c r="C35" s="10" t="s">
        <v>942</v>
      </c>
      <c r="D35" s="11" t="n">
        <v>324.28</v>
      </c>
      <c r="E35" s="11" t="n">
        <v>58.3942597271856</v>
      </c>
      <c r="F35" s="22"/>
    </row>
    <row r="36" customFormat="false" ht="15" hidden="false" customHeight="false" outlineLevel="0" collapsed="false">
      <c r="B36" s="10" t="s">
        <v>943</v>
      </c>
      <c r="C36" s="10" t="s">
        <v>944</v>
      </c>
      <c r="D36" s="11" t="n">
        <v>467.41</v>
      </c>
      <c r="E36" s="11" t="n">
        <v>53.0555298217496</v>
      </c>
      <c r="F36" s="22"/>
    </row>
    <row r="37" customFormat="false" ht="15" hidden="false" customHeight="false" outlineLevel="0" collapsed="false">
      <c r="B37" s="10" t="s">
        <v>945</v>
      </c>
      <c r="C37" s="10" t="s">
        <v>946</v>
      </c>
      <c r="D37" s="11" t="n">
        <v>10.46</v>
      </c>
      <c r="E37" s="11" t="n">
        <v>52.703731646328</v>
      </c>
      <c r="F37" s="22"/>
    </row>
    <row r="38" customFormat="false" ht="15" hidden="false" customHeight="false" outlineLevel="0" collapsed="false">
      <c r="B38" s="10" t="s">
        <v>947</v>
      </c>
      <c r="C38" s="10" t="s">
        <v>948</v>
      </c>
      <c r="D38" s="11" t="n">
        <v>328.75</v>
      </c>
      <c r="E38" s="11" t="n">
        <v>50.3062667092819</v>
      </c>
      <c r="F38" s="22"/>
    </row>
    <row r="39" customFormat="false" ht="15" hidden="false" customHeight="false" outlineLevel="0" collapsed="false">
      <c r="B39" s="10" t="s">
        <v>949</v>
      </c>
      <c r="C39" s="10" t="s">
        <v>950</v>
      </c>
      <c r="D39" s="11" t="n">
        <v>66.71</v>
      </c>
      <c r="E39" s="11" t="n">
        <v>49.5381483085555</v>
      </c>
      <c r="F39" s="22"/>
    </row>
    <row r="40" customFormat="false" ht="15" hidden="false" customHeight="false" outlineLevel="0" collapsed="false">
      <c r="B40" s="10" t="s">
        <v>951</v>
      </c>
      <c r="C40" s="10" t="s">
        <v>952</v>
      </c>
      <c r="D40" s="11" t="n">
        <v>11.4</v>
      </c>
      <c r="E40" s="11" t="n">
        <v>49.3806651365346</v>
      </c>
      <c r="F40" s="22"/>
    </row>
    <row r="41" customFormat="false" ht="15" hidden="false" customHeight="false" outlineLevel="0" collapsed="false">
      <c r="B41" s="10" t="s">
        <v>953</v>
      </c>
      <c r="C41" s="10" t="s">
        <v>954</v>
      </c>
      <c r="D41" s="11" t="n">
        <v>260.79</v>
      </c>
      <c r="E41" s="11" t="n">
        <v>49.1453793407462</v>
      </c>
      <c r="F41" s="22"/>
    </row>
    <row r="42" customFormat="false" ht="15" hidden="false" customHeight="false" outlineLevel="0" collapsed="false">
      <c r="B42" s="10" t="s">
        <v>955</v>
      </c>
      <c r="C42" s="10" t="s">
        <v>956</v>
      </c>
      <c r="D42" s="11" t="n">
        <v>40.36</v>
      </c>
      <c r="E42" s="11" t="n">
        <v>47.1274771039895</v>
      </c>
      <c r="F42" s="22"/>
    </row>
    <row r="43" customFormat="false" ht="15" hidden="false" customHeight="false" outlineLevel="0" collapsed="false">
      <c r="B43" s="10" t="s">
        <v>957</v>
      </c>
      <c r="C43" s="10" t="s">
        <v>958</v>
      </c>
      <c r="D43" s="11" t="n">
        <v>10.56</v>
      </c>
      <c r="E43" s="11" t="n">
        <v>46.9661010504797</v>
      </c>
      <c r="F43" s="22"/>
    </row>
    <row r="44" customFormat="false" ht="15" hidden="false" customHeight="false" outlineLevel="0" collapsed="false">
      <c r="B44" s="10" t="s">
        <v>959</v>
      </c>
      <c r="C44" s="10" t="s">
        <v>960</v>
      </c>
      <c r="D44" s="11" t="n">
        <v>482.35</v>
      </c>
      <c r="E44" s="11" t="n">
        <v>38.8597273400329</v>
      </c>
      <c r="F44" s="22"/>
    </row>
    <row r="45" customFormat="false" ht="15" hidden="false" customHeight="false" outlineLevel="0" collapsed="false">
      <c r="B45" s="10" t="s">
        <v>961</v>
      </c>
      <c r="C45" s="10" t="s">
        <v>962</v>
      </c>
      <c r="D45" s="11" t="n">
        <v>80.79</v>
      </c>
      <c r="E45" s="11" t="n">
        <v>34.5609169366786</v>
      </c>
      <c r="F45" s="22"/>
    </row>
    <row r="46" customFormat="false" ht="15" hidden="false" customHeight="false" outlineLevel="0" collapsed="false">
      <c r="B46" s="10" t="s">
        <v>963</v>
      </c>
      <c r="C46" s="10" t="s">
        <v>964</v>
      </c>
      <c r="D46" s="11" t="n">
        <v>236.7</v>
      </c>
      <c r="E46" s="11" t="n">
        <v>32.2126891338232</v>
      </c>
      <c r="F46" s="22"/>
    </row>
    <row r="47" customFormat="false" ht="15" hidden="false" customHeight="false" outlineLevel="0" collapsed="false">
      <c r="B47" s="10" t="s">
        <v>965</v>
      </c>
      <c r="C47" s="10" t="s">
        <v>966</v>
      </c>
      <c r="D47" s="11" t="n">
        <v>57.14</v>
      </c>
      <c r="E47" s="11" t="n">
        <v>29.8947368319472</v>
      </c>
      <c r="F47" s="22"/>
    </row>
    <row r="48" customFormat="false" ht="15" hidden="false" customHeight="false" outlineLevel="0" collapsed="false">
      <c r="B48" s="10" t="s">
        <v>967</v>
      </c>
      <c r="C48" s="10" t="s">
        <v>968</v>
      </c>
      <c r="D48" s="11" t="n">
        <v>114.68</v>
      </c>
      <c r="E48" s="11" t="n">
        <v>27.544608909198</v>
      </c>
      <c r="F48" s="22"/>
    </row>
    <row r="49" customFormat="false" ht="15" hidden="false" customHeight="false" outlineLevel="0" collapsed="false">
      <c r="B49" s="10" t="s">
        <v>969</v>
      </c>
      <c r="C49" s="10" t="s">
        <v>970</v>
      </c>
      <c r="D49" s="11" t="n">
        <v>278.22</v>
      </c>
      <c r="E49" s="11" t="n">
        <v>25.5913628597876</v>
      </c>
      <c r="F49" s="22"/>
    </row>
    <row r="50" customFormat="false" ht="15" hidden="false" customHeight="false" outlineLevel="0" collapsed="false">
      <c r="B50" s="10" t="s">
        <v>971</v>
      </c>
      <c r="C50" s="10" t="s">
        <v>318</v>
      </c>
      <c r="D50" s="11" t="n">
        <v>201.86</v>
      </c>
      <c r="E50" s="11" t="n">
        <v>25.1752549383817</v>
      </c>
      <c r="F50" s="22"/>
    </row>
    <row r="51" customFormat="false" ht="15" hidden="false" customHeight="false" outlineLevel="0" collapsed="false">
      <c r="B51" s="10" t="s">
        <v>972</v>
      </c>
      <c r="C51" s="10" t="s">
        <v>973</v>
      </c>
      <c r="D51" s="11" t="n">
        <v>224.85</v>
      </c>
      <c r="E51" s="11" t="n">
        <v>19.7307378602701</v>
      </c>
      <c r="F51" s="22"/>
    </row>
    <row r="52" customFormat="false" ht="15" hidden="false" customHeight="false" outlineLevel="0" collapsed="false">
      <c r="B52" s="10" t="s">
        <v>974</v>
      </c>
      <c r="C52" s="10" t="s">
        <v>975</v>
      </c>
      <c r="D52" s="11" t="n">
        <v>457.41</v>
      </c>
      <c r="E52" s="11" t="n">
        <v>19.3799568135269</v>
      </c>
      <c r="F52" s="22"/>
    </row>
    <row r="53" customFormat="false" ht="15" hidden="false" customHeight="false" outlineLevel="0" collapsed="false">
      <c r="B53" s="10" t="s">
        <v>976</v>
      </c>
      <c r="C53" s="10" t="s">
        <v>977</v>
      </c>
      <c r="D53" s="11" t="n">
        <v>200.03</v>
      </c>
      <c r="E53" s="11" t="n">
        <v>15.4777300930354</v>
      </c>
      <c r="F53" s="22"/>
    </row>
    <row r="54" customFormat="false" ht="15" hidden="false" customHeight="false" outlineLevel="0" collapsed="false">
      <c r="B54" s="10" t="s">
        <v>978</v>
      </c>
      <c r="C54" s="10" t="s">
        <v>979</v>
      </c>
      <c r="D54" s="11" t="n">
        <v>497.58</v>
      </c>
      <c r="E54" s="11" t="n">
        <v>15.4315588201462</v>
      </c>
      <c r="F54" s="22"/>
    </row>
    <row r="55" customFormat="false" ht="15" hidden="false" customHeight="false" outlineLevel="0" collapsed="false">
      <c r="B55" s="10" t="s">
        <v>980</v>
      </c>
      <c r="C55" s="10" t="s">
        <v>981</v>
      </c>
      <c r="D55" s="11" t="n">
        <v>327.3</v>
      </c>
      <c r="E55" s="11" t="n">
        <v>15.2707415118971</v>
      </c>
      <c r="F55" s="22"/>
    </row>
    <row r="56" customFormat="false" ht="15" hidden="false" customHeight="false" outlineLevel="0" collapsed="false">
      <c r="B56" s="10" t="s">
        <v>982</v>
      </c>
      <c r="C56" s="10" t="s">
        <v>983</v>
      </c>
      <c r="D56" s="11" t="n">
        <v>539.43</v>
      </c>
      <c r="E56" s="11" t="n">
        <v>14.8242017566411</v>
      </c>
      <c r="F56" s="22"/>
    </row>
    <row r="57" customFormat="false" ht="15" hidden="false" customHeight="false" outlineLevel="0" collapsed="false">
      <c r="B57" s="10" t="s">
        <v>984</v>
      </c>
      <c r="C57" s="10" t="s">
        <v>985</v>
      </c>
      <c r="D57" s="11" t="n">
        <v>28.08</v>
      </c>
      <c r="E57" s="11" t="n">
        <v>13.5503561687407</v>
      </c>
      <c r="F57" s="22"/>
    </row>
    <row r="58" customFormat="false" ht="15" hidden="false" customHeight="false" outlineLevel="0" collapsed="false">
      <c r="B58" s="10" t="s">
        <v>986</v>
      </c>
      <c r="C58" s="10" t="s">
        <v>987</v>
      </c>
      <c r="D58" s="11" t="n">
        <v>142.3</v>
      </c>
      <c r="E58" s="11" t="n">
        <v>12.6802131994352</v>
      </c>
      <c r="F58" s="22"/>
    </row>
    <row r="59" customFormat="false" ht="15" hidden="false" customHeight="false" outlineLevel="0" collapsed="false">
      <c r="B59" s="10" t="s">
        <v>988</v>
      </c>
      <c r="C59" s="10" t="s">
        <v>989</v>
      </c>
      <c r="D59" s="11" t="n">
        <v>464.34</v>
      </c>
      <c r="E59" s="11" t="n">
        <v>12.3863508279466</v>
      </c>
      <c r="F59" s="22"/>
    </row>
    <row r="60" customFormat="false" ht="15" hidden="false" customHeight="false" outlineLevel="0" collapsed="false">
      <c r="B60" s="10" t="s">
        <v>990</v>
      </c>
      <c r="C60" s="10" t="s">
        <v>991</v>
      </c>
      <c r="D60" s="11" t="n">
        <v>185.95</v>
      </c>
      <c r="E60" s="11" t="n">
        <v>12.3688270711403</v>
      </c>
      <c r="F60" s="22"/>
    </row>
    <row r="61" customFormat="false" ht="15" hidden="false" customHeight="false" outlineLevel="0" collapsed="false">
      <c r="B61" s="10" t="s">
        <v>992</v>
      </c>
      <c r="C61" s="10" t="s">
        <v>993</v>
      </c>
      <c r="D61" s="11" t="n">
        <v>116.38</v>
      </c>
      <c r="E61" s="11" t="n">
        <v>11.2725698344724</v>
      </c>
      <c r="F61" s="22"/>
    </row>
    <row r="62" customFormat="false" ht="15" hidden="false" customHeight="false" outlineLevel="0" collapsed="false">
      <c r="B62" s="10" t="s">
        <v>994</v>
      </c>
      <c r="C62" s="10" t="s">
        <v>995</v>
      </c>
      <c r="D62" s="11" t="n">
        <v>181.54</v>
      </c>
      <c r="E62" s="11" t="n">
        <v>10.5412350142398</v>
      </c>
      <c r="F62" s="22"/>
    </row>
    <row r="63" customFormat="false" ht="15" hidden="false" customHeight="false" outlineLevel="0" collapsed="false">
      <c r="B63" s="10" t="s">
        <v>996</v>
      </c>
      <c r="C63" s="10" t="s">
        <v>997</v>
      </c>
      <c r="D63" s="11" t="n">
        <v>399.06</v>
      </c>
      <c r="E63" s="11" t="n">
        <v>10.0823719826791</v>
      </c>
      <c r="F63" s="22"/>
    </row>
    <row r="64" customFormat="false" ht="15" hidden="false" customHeight="false" outlineLevel="0" collapsed="false">
      <c r="B64" s="10" t="s">
        <v>998</v>
      </c>
      <c r="C64" s="10" t="s">
        <v>999</v>
      </c>
      <c r="D64" s="11" t="n">
        <v>552.06</v>
      </c>
      <c r="E64" s="11" t="n">
        <v>9.24607700995821</v>
      </c>
      <c r="F64" s="22"/>
    </row>
    <row r="65" customFormat="false" ht="15" hidden="false" customHeight="false" outlineLevel="0" collapsed="false">
      <c r="B65" s="10" t="s">
        <v>1000</v>
      </c>
      <c r="C65" s="10" t="s">
        <v>1001</v>
      </c>
      <c r="D65" s="11" t="n">
        <v>47.55</v>
      </c>
      <c r="E65" s="11" t="n">
        <v>8.01322826992395</v>
      </c>
      <c r="F65" s="22"/>
    </row>
    <row r="66" customFormat="false" ht="15" hidden="false" customHeight="false" outlineLevel="0" collapsed="false">
      <c r="B66" s="10" t="s">
        <v>1002</v>
      </c>
      <c r="C66" s="10" t="s">
        <v>1003</v>
      </c>
      <c r="D66" s="11" t="n">
        <v>259.77</v>
      </c>
      <c r="E66" s="11" t="n">
        <v>8.00261114495107</v>
      </c>
      <c r="F66" s="22"/>
    </row>
    <row r="67" customFormat="false" ht="15" hidden="false" customHeight="false" outlineLevel="0" collapsed="false">
      <c r="B67" s="10" t="s">
        <v>1004</v>
      </c>
      <c r="C67" s="10" t="s">
        <v>1005</v>
      </c>
      <c r="D67" s="11" t="n">
        <v>226</v>
      </c>
      <c r="E67" s="11" t="n">
        <v>6.94916884953675</v>
      </c>
      <c r="F67" s="22"/>
    </row>
    <row r="68" customFormat="false" ht="15" hidden="false" customHeight="false" outlineLevel="0" collapsed="false">
      <c r="B68" s="10" t="s">
        <v>1006</v>
      </c>
      <c r="C68" s="10" t="s">
        <v>1007</v>
      </c>
      <c r="D68" s="11" t="n">
        <v>194.03</v>
      </c>
      <c r="E68" s="11" t="n">
        <v>6.67645870148759</v>
      </c>
      <c r="F68" s="22"/>
    </row>
    <row r="69" customFormat="false" ht="15" hidden="false" customHeight="false" outlineLevel="0" collapsed="false">
      <c r="B69" s="10" t="s">
        <v>1008</v>
      </c>
      <c r="C69" s="10" t="s">
        <v>1009</v>
      </c>
      <c r="D69" s="11" t="n">
        <v>68.33</v>
      </c>
      <c r="E69" s="11" t="n">
        <v>6.07033107055978</v>
      </c>
      <c r="F69" s="22"/>
    </row>
    <row r="70" customFormat="false" ht="15" hidden="false" customHeight="false" outlineLevel="0" collapsed="false">
      <c r="B70" s="10" t="s">
        <v>1010</v>
      </c>
      <c r="C70" s="10" t="s">
        <v>1011</v>
      </c>
      <c r="D70" s="11" t="n">
        <v>40.55</v>
      </c>
      <c r="E70" s="11" t="n">
        <v>5.74987377568202</v>
      </c>
      <c r="F70" s="22"/>
    </row>
    <row r="71" customFormat="false" ht="15" hidden="false" customHeight="false" outlineLevel="0" collapsed="false">
      <c r="B71" s="10" t="s">
        <v>1012</v>
      </c>
      <c r="C71" s="10" t="s">
        <v>1013</v>
      </c>
      <c r="D71" s="11" t="n">
        <v>54.04</v>
      </c>
      <c r="E71" s="11" t="n">
        <v>5.65787767126555</v>
      </c>
      <c r="F71" s="22"/>
    </row>
    <row r="72" customFormat="false" ht="15" hidden="false" customHeight="false" outlineLevel="0" collapsed="false">
      <c r="B72" s="10" t="s">
        <v>1014</v>
      </c>
      <c r="C72" s="10" t="s">
        <v>1015</v>
      </c>
      <c r="D72" s="11" t="n">
        <v>192.24</v>
      </c>
      <c r="E72" s="11" t="n">
        <v>5.54046010500937</v>
      </c>
      <c r="F72" s="22"/>
    </row>
    <row r="73" customFormat="false" ht="15" hidden="false" customHeight="false" outlineLevel="0" collapsed="false">
      <c r="B73" s="10" t="s">
        <v>1016</v>
      </c>
      <c r="C73" s="10" t="s">
        <v>1017</v>
      </c>
      <c r="D73" s="11" t="n">
        <v>175.26</v>
      </c>
      <c r="E73" s="11" t="n">
        <v>4.84518992706782</v>
      </c>
      <c r="F73" s="22"/>
    </row>
    <row r="74" customFormat="false" ht="15" hidden="false" customHeight="false" outlineLevel="0" collapsed="false">
      <c r="B74" s="10" t="s">
        <v>1018</v>
      </c>
      <c r="C74" s="10" t="s">
        <v>1019</v>
      </c>
      <c r="D74" s="11" t="n">
        <v>450.57</v>
      </c>
      <c r="E74" s="11" t="n">
        <v>4.55468774728579</v>
      </c>
      <c r="F74" s="22"/>
    </row>
    <row r="75" customFormat="false" ht="15" hidden="false" customHeight="false" outlineLevel="0" collapsed="false">
      <c r="B75" s="10" t="s">
        <v>1020</v>
      </c>
      <c r="C75" s="10" t="s">
        <v>1021</v>
      </c>
      <c r="D75" s="11" t="n">
        <v>487.35</v>
      </c>
      <c r="E75" s="11" t="n">
        <v>3.83370177709944</v>
      </c>
      <c r="F75" s="22"/>
    </row>
    <row r="76" customFormat="false" ht="15" hidden="false" customHeight="false" outlineLevel="0" collapsed="false">
      <c r="B76" s="10" t="s">
        <v>1022</v>
      </c>
      <c r="C76" s="10" t="s">
        <v>1023</v>
      </c>
      <c r="D76" s="11" t="n">
        <v>291.2</v>
      </c>
      <c r="E76" s="11" t="n">
        <v>3.3957786650794</v>
      </c>
      <c r="F76" s="22"/>
    </row>
    <row r="77" customFormat="false" ht="15" hidden="false" customHeight="false" outlineLevel="0" collapsed="false">
      <c r="B77" s="10" t="s">
        <v>1024</v>
      </c>
      <c r="C77" s="10" t="s">
        <v>1025</v>
      </c>
      <c r="D77" s="11" t="n">
        <v>220.85</v>
      </c>
      <c r="E77" s="11" t="n">
        <v>2.90271733550115</v>
      </c>
      <c r="F77" s="22"/>
    </row>
    <row r="78" customFormat="false" ht="15" hidden="false" customHeight="false" outlineLevel="0" collapsed="false">
      <c r="B78" s="10" t="s">
        <v>1026</v>
      </c>
      <c r="C78" s="10" t="s">
        <v>1027</v>
      </c>
      <c r="D78" s="11" t="n">
        <v>79.7</v>
      </c>
      <c r="E78" s="11" t="n">
        <v>2.68426241379496</v>
      </c>
      <c r="F78" s="22"/>
    </row>
    <row r="79" customFormat="false" ht="15" hidden="false" customHeight="false" outlineLevel="0" collapsed="false">
      <c r="B79" s="10" t="s">
        <v>1028</v>
      </c>
      <c r="C79" s="10" t="s">
        <v>1029</v>
      </c>
      <c r="D79" s="11" t="n">
        <v>335.82</v>
      </c>
      <c r="E79" s="11" t="n">
        <v>1.4015878787598</v>
      </c>
      <c r="F79" s="22"/>
    </row>
    <row r="80" customFormat="false" ht="15" hidden="false" customHeight="false" outlineLevel="0" collapsed="false">
      <c r="B80" s="10" t="s">
        <v>1030</v>
      </c>
      <c r="C80" s="10" t="s">
        <v>1031</v>
      </c>
      <c r="D80" s="11" t="n">
        <v>511.77</v>
      </c>
      <c r="E80" s="11" t="n">
        <v>1.35901515695434</v>
      </c>
      <c r="F80" s="22"/>
    </row>
    <row r="81" customFormat="false" ht="15" hidden="false" customHeight="false" outlineLevel="0" collapsed="false">
      <c r="B81" s="10" t="s">
        <v>1032</v>
      </c>
      <c r="C81" s="10" t="s">
        <v>1033</v>
      </c>
      <c r="D81" s="11" t="n">
        <v>81.45</v>
      </c>
      <c r="E81" s="11" t="n">
        <v>0.749098866451584</v>
      </c>
      <c r="F81" s="22"/>
    </row>
    <row r="82" customFormat="false" ht="15" hidden="false" customHeight="false" outlineLevel="0" collapsed="false">
      <c r="B82" s="10" t="s">
        <v>1034</v>
      </c>
      <c r="C82" s="10" t="s">
        <v>1035</v>
      </c>
      <c r="D82" s="11" t="n">
        <v>542.57</v>
      </c>
      <c r="E82" s="11" t="n">
        <v>0.367107216556924</v>
      </c>
      <c r="F82" s="22"/>
    </row>
    <row r="83" customFormat="false" ht="15" hidden="false" customHeight="false" outlineLevel="0" collapsed="false">
      <c r="B83" s="10" t="s">
        <v>1036</v>
      </c>
      <c r="C83" s="10" t="s">
        <v>1037</v>
      </c>
      <c r="D83" s="11" t="n">
        <v>521.77</v>
      </c>
      <c r="E83" s="11" t="n">
        <v>0.250863111850187</v>
      </c>
      <c r="F83" s="22"/>
    </row>
    <row r="84" customFormat="false" ht="15" hidden="false" customHeight="false" outlineLevel="0" collapsed="false">
      <c r="B84" s="10" t="s">
        <v>1038</v>
      </c>
      <c r="C84" s="10" t="s">
        <v>1039</v>
      </c>
      <c r="D84" s="11" t="n">
        <v>243.48</v>
      </c>
      <c r="E84" s="11" t="n">
        <v>0.15569306414743</v>
      </c>
      <c r="F84" s="22"/>
    </row>
    <row r="85" customFormat="false" ht="15" hidden="false" customHeight="false" outlineLevel="0" collapsed="false">
      <c r="B85" s="10" t="s">
        <v>1040</v>
      </c>
      <c r="C85" s="10" t="s">
        <v>1041</v>
      </c>
      <c r="D85" s="11" t="n">
        <v>472.04</v>
      </c>
      <c r="E85" s="11" t="n">
        <v>0.0152308746997836</v>
      </c>
      <c r="F85" s="22"/>
    </row>
    <row r="86" customFormat="false" ht="15" hidden="false" customHeight="false" outlineLevel="0" collapsed="false">
      <c r="B86" s="10" t="s">
        <v>1042</v>
      </c>
      <c r="C86" s="10" t="s">
        <v>1043</v>
      </c>
      <c r="D86" s="11" t="n">
        <v>88.11</v>
      </c>
      <c r="E86" s="11" t="n">
        <v>-0.223098586982452</v>
      </c>
      <c r="F86" s="22"/>
    </row>
    <row r="87" customFormat="false" ht="15" hidden="false" customHeight="false" outlineLevel="0" collapsed="false">
      <c r="B87" s="10" t="s">
        <v>1044</v>
      </c>
      <c r="C87" s="10" t="s">
        <v>1045</v>
      </c>
      <c r="D87" s="11" t="n">
        <v>63.66</v>
      </c>
      <c r="E87" s="11" t="n">
        <v>-0.234993395418713</v>
      </c>
      <c r="F87" s="22"/>
    </row>
    <row r="88" customFormat="false" ht="15" hidden="false" customHeight="false" outlineLevel="0" collapsed="false">
      <c r="B88" s="10" t="s">
        <v>1046</v>
      </c>
      <c r="C88" s="10" t="s">
        <v>1047</v>
      </c>
      <c r="D88" s="11" t="n">
        <v>394.8</v>
      </c>
      <c r="E88" s="11" t="n">
        <v>-1.07128836813959</v>
      </c>
      <c r="F88" s="22"/>
    </row>
    <row r="89" customFormat="false" ht="15" hidden="false" customHeight="false" outlineLevel="0" collapsed="false">
      <c r="B89" s="10" t="s">
        <v>1048</v>
      </c>
      <c r="C89" s="10" t="s">
        <v>1049</v>
      </c>
      <c r="D89" s="11" t="n">
        <v>490.18</v>
      </c>
      <c r="E89" s="11" t="n">
        <v>-1.23204970536079</v>
      </c>
      <c r="F89" s="22"/>
    </row>
    <row r="90" customFormat="false" ht="15" hidden="false" customHeight="false" outlineLevel="0" collapsed="false">
      <c r="B90" s="10" t="s">
        <v>1050</v>
      </c>
      <c r="C90" s="10" t="s">
        <v>1051</v>
      </c>
      <c r="D90" s="11" t="n">
        <v>39.28</v>
      </c>
      <c r="E90" s="11" t="n">
        <v>-2.07775842595573</v>
      </c>
      <c r="F90" s="22"/>
    </row>
    <row r="91" customFormat="false" ht="15" hidden="false" customHeight="false" outlineLevel="0" collapsed="false">
      <c r="B91" s="10" t="s">
        <v>1052</v>
      </c>
      <c r="C91" s="10" t="s">
        <v>1053</v>
      </c>
      <c r="D91" s="11" t="n">
        <v>463.52</v>
      </c>
      <c r="E91" s="11" t="n">
        <v>-2.40525649013019</v>
      </c>
      <c r="F91" s="22"/>
    </row>
    <row r="92" customFormat="false" ht="15" hidden="false" customHeight="false" outlineLevel="0" collapsed="false">
      <c r="B92" s="10" t="s">
        <v>1054</v>
      </c>
      <c r="C92" s="10" t="s">
        <v>1055</v>
      </c>
      <c r="D92" s="11" t="n">
        <v>329.79</v>
      </c>
      <c r="E92" s="11" t="n">
        <v>-3.89043806400461</v>
      </c>
      <c r="F92" s="22"/>
    </row>
    <row r="93" customFormat="false" ht="15" hidden="false" customHeight="false" outlineLevel="0" collapsed="false">
      <c r="B93" s="10" t="s">
        <v>1056</v>
      </c>
      <c r="C93" s="10" t="s">
        <v>1057</v>
      </c>
      <c r="D93" s="11" t="n">
        <v>303.84</v>
      </c>
      <c r="E93" s="11" t="n">
        <v>-4.88853369803283</v>
      </c>
      <c r="F93" s="22"/>
    </row>
    <row r="94" customFormat="false" ht="15" hidden="false" customHeight="false" outlineLevel="0" collapsed="false">
      <c r="B94" s="10" t="s">
        <v>1058</v>
      </c>
      <c r="C94" s="10" t="s">
        <v>327</v>
      </c>
      <c r="D94" s="11" t="n">
        <v>394.26</v>
      </c>
      <c r="E94" s="11" t="n">
        <v>-5.44697015315989</v>
      </c>
      <c r="F94" s="22"/>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E9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 activeCellId="0" sqref="F1"/>
    </sheetView>
  </sheetViews>
  <sheetFormatPr defaultRowHeight="15" zeroHeight="false" outlineLevelRow="0" outlineLevelCol="0"/>
  <cols>
    <col collapsed="false" customWidth="true" hidden="false" outlineLevel="0" max="1" min="1" style="10" width="8.83"/>
    <col collapsed="false" customWidth="true" hidden="false" outlineLevel="0" max="2" min="2" style="10" width="10.99"/>
    <col collapsed="false" customWidth="true" hidden="false" outlineLevel="0" max="3" min="3" style="10" width="12.5"/>
    <col collapsed="false" customWidth="true" hidden="false" outlineLevel="0" max="4" min="4" style="11" width="16.16"/>
    <col collapsed="false" customWidth="true" hidden="false" outlineLevel="0" max="5" min="5" style="11" width="8.83"/>
    <col collapsed="false" customWidth="true" hidden="false" outlineLevel="0" max="6" min="6" style="10" width="12.33"/>
    <col collapsed="false" customWidth="true" hidden="false" outlineLevel="0" max="11" min="7" style="22" width="8.83"/>
    <col collapsed="false" customWidth="true" hidden="false" outlineLevel="0" max="1025" min="12" style="10" width="8.83"/>
  </cols>
  <sheetData>
    <row r="1" customFormat="false" ht="15" hidden="false" customHeight="false" outlineLevel="0" collapsed="false">
      <c r="B1" s="12" t="s">
        <v>40</v>
      </c>
      <c r="C1" s="12" t="s">
        <v>4</v>
      </c>
      <c r="D1" s="13" t="s">
        <v>41</v>
      </c>
      <c r="E1" s="13" t="s">
        <v>42</v>
      </c>
    </row>
    <row r="2" customFormat="false" ht="15" hidden="false" customHeight="false" outlineLevel="0" collapsed="false">
      <c r="A2" s="10" t="n">
        <v>1</v>
      </c>
      <c r="B2" s="16" t="s">
        <v>1059</v>
      </c>
      <c r="C2" s="16" t="s">
        <v>1060</v>
      </c>
      <c r="D2" s="17" t="n">
        <v>1688.56</v>
      </c>
      <c r="E2" s="17" t="n">
        <v>76.6279078901456</v>
      </c>
    </row>
    <row r="3" customFormat="false" ht="15" hidden="false" customHeight="false" outlineLevel="0" collapsed="false">
      <c r="B3" s="10" t="s">
        <v>1061</v>
      </c>
      <c r="C3" s="10" t="s">
        <v>1062</v>
      </c>
      <c r="D3" s="11" t="n">
        <v>1281.74</v>
      </c>
      <c r="E3" s="11" t="n">
        <v>50.4701471495359</v>
      </c>
    </row>
    <row r="4" customFormat="false" ht="15" hidden="false" customHeight="false" outlineLevel="0" collapsed="false">
      <c r="B4" s="10" t="s">
        <v>1063</v>
      </c>
      <c r="C4" s="10" t="s">
        <v>1064</v>
      </c>
      <c r="D4" s="11" t="n">
        <v>2609.29</v>
      </c>
      <c r="E4" s="11" t="n">
        <v>30.8531599196945</v>
      </c>
    </row>
    <row r="5" customFormat="false" ht="15" hidden="false" customHeight="false" outlineLevel="0" collapsed="false">
      <c r="B5" s="10" t="s">
        <v>1065</v>
      </c>
      <c r="C5" s="10" t="s">
        <v>1066</v>
      </c>
      <c r="D5" s="11" t="n">
        <v>2442.85</v>
      </c>
      <c r="E5" s="11" t="n">
        <v>29.2832258541966</v>
      </c>
    </row>
    <row r="6" customFormat="false" ht="15" hidden="false" customHeight="false" outlineLevel="0" collapsed="false">
      <c r="B6" s="10" t="s">
        <v>1067</v>
      </c>
      <c r="C6" s="10" t="s">
        <v>1068</v>
      </c>
      <c r="D6" s="11" t="n">
        <v>3677.16</v>
      </c>
      <c r="E6" s="11" t="n">
        <v>18.7076539918735</v>
      </c>
    </row>
    <row r="7" customFormat="false" ht="15" hidden="false" customHeight="false" outlineLevel="0" collapsed="false">
      <c r="B7" s="10" t="s">
        <v>1069</v>
      </c>
      <c r="C7" s="10" t="s">
        <v>385</v>
      </c>
      <c r="D7" s="11" t="n">
        <v>2301.27</v>
      </c>
      <c r="E7" s="11" t="n">
        <v>17.8561292048335</v>
      </c>
    </row>
    <row r="8" customFormat="false" ht="15" hidden="false" customHeight="false" outlineLevel="0" collapsed="false">
      <c r="B8" s="10" t="s">
        <v>1070</v>
      </c>
      <c r="C8" s="10" t="s">
        <v>1071</v>
      </c>
      <c r="D8" s="11" t="n">
        <v>1667.93</v>
      </c>
      <c r="E8" s="11" t="n">
        <v>16.3408149782286</v>
      </c>
    </row>
    <row r="9" customFormat="false" ht="15" hidden="false" customHeight="false" outlineLevel="0" collapsed="false">
      <c r="B9" s="10" t="s">
        <v>1072</v>
      </c>
      <c r="C9" s="10" t="s">
        <v>1073</v>
      </c>
      <c r="D9" s="11" t="n">
        <v>954.84</v>
      </c>
      <c r="E9" s="11" t="n">
        <v>14.3599117152397</v>
      </c>
    </row>
    <row r="10" customFormat="false" ht="15" hidden="false" customHeight="false" outlineLevel="0" collapsed="false">
      <c r="B10" s="10" t="s">
        <v>1074</v>
      </c>
      <c r="C10" s="10" t="s">
        <v>231</v>
      </c>
      <c r="D10" s="11" t="n">
        <v>3257.85</v>
      </c>
      <c r="E10" s="11" t="n">
        <v>13.6046757765536</v>
      </c>
    </row>
    <row r="11" customFormat="false" ht="15" hidden="false" customHeight="false" outlineLevel="0" collapsed="false">
      <c r="B11" s="10" t="s">
        <v>1075</v>
      </c>
      <c r="C11" s="10" t="s">
        <v>1076</v>
      </c>
      <c r="D11" s="11" t="n">
        <v>1746.66</v>
      </c>
      <c r="E11" s="11" t="n">
        <v>12.1494283857375</v>
      </c>
    </row>
    <row r="12" customFormat="false" ht="15" hidden="false" customHeight="false" outlineLevel="0" collapsed="false">
      <c r="B12" s="10" t="s">
        <v>1077</v>
      </c>
      <c r="C12" s="10" t="s">
        <v>1078</v>
      </c>
      <c r="D12" s="11" t="n">
        <v>3255.84</v>
      </c>
      <c r="E12" s="11" t="n">
        <v>11.87560051332</v>
      </c>
    </row>
    <row r="13" customFormat="false" ht="15" hidden="false" customHeight="false" outlineLevel="0" collapsed="false">
      <c r="B13" s="10" t="s">
        <v>1079</v>
      </c>
      <c r="C13" s="10" t="s">
        <v>745</v>
      </c>
      <c r="D13" s="11" t="n">
        <v>1760.38</v>
      </c>
      <c r="E13" s="11" t="n">
        <v>11.7669034680523</v>
      </c>
    </row>
    <row r="14" customFormat="false" ht="15" hidden="false" customHeight="false" outlineLevel="0" collapsed="false">
      <c r="B14" s="10" t="s">
        <v>1080</v>
      </c>
      <c r="C14" s="10" t="s">
        <v>1081</v>
      </c>
      <c r="D14" s="11" t="n">
        <v>3797.12</v>
      </c>
      <c r="E14" s="11" t="n">
        <v>11.0478326947152</v>
      </c>
    </row>
    <row r="15" customFormat="false" ht="15" hidden="false" customHeight="false" outlineLevel="0" collapsed="false">
      <c r="B15" s="10" t="s">
        <v>1082</v>
      </c>
      <c r="C15" s="10" t="s">
        <v>1083</v>
      </c>
      <c r="D15" s="11" t="n">
        <v>2879.21</v>
      </c>
      <c r="E15" s="11" t="n">
        <v>10.7179121237128</v>
      </c>
    </row>
    <row r="16" customFormat="false" ht="15" hidden="false" customHeight="false" outlineLevel="0" collapsed="false">
      <c r="B16" s="10" t="s">
        <v>1084</v>
      </c>
      <c r="C16" s="10" t="s">
        <v>1085</v>
      </c>
      <c r="D16" s="11" t="n">
        <v>1269.26</v>
      </c>
      <c r="E16" s="11" t="n">
        <v>10.6449099622783</v>
      </c>
    </row>
    <row r="17" customFormat="false" ht="15" hidden="false" customHeight="false" outlineLevel="0" collapsed="false">
      <c r="B17" s="10" t="s">
        <v>1086</v>
      </c>
      <c r="C17" s="10" t="s">
        <v>1087</v>
      </c>
      <c r="D17" s="11" t="n">
        <v>2368.26</v>
      </c>
      <c r="E17" s="11" t="n">
        <v>10.1169181863133</v>
      </c>
    </row>
    <row r="18" customFormat="false" ht="15" hidden="false" customHeight="false" outlineLevel="0" collapsed="false">
      <c r="B18" s="10" t="s">
        <v>1088</v>
      </c>
      <c r="C18" s="10" t="s">
        <v>278</v>
      </c>
      <c r="D18" s="11" t="n">
        <v>3100.14</v>
      </c>
      <c r="E18" s="11" t="n">
        <v>10.0848976998169</v>
      </c>
    </row>
    <row r="19" customFormat="false" ht="15" hidden="false" customHeight="false" outlineLevel="0" collapsed="false">
      <c r="B19" s="10" t="s">
        <v>1089</v>
      </c>
      <c r="C19" s="10" t="s">
        <v>1090</v>
      </c>
      <c r="D19" s="11" t="n">
        <v>3696.51</v>
      </c>
      <c r="E19" s="11" t="n">
        <v>9.89754477906898</v>
      </c>
    </row>
    <row r="20" customFormat="false" ht="15" hidden="false" customHeight="false" outlineLevel="0" collapsed="false">
      <c r="B20" s="10" t="s">
        <v>1091</v>
      </c>
      <c r="C20" s="10" t="s">
        <v>1092</v>
      </c>
      <c r="D20" s="11" t="n">
        <v>1805.19</v>
      </c>
      <c r="E20" s="11" t="n">
        <v>9.85724527072505</v>
      </c>
    </row>
    <row r="21" customFormat="false" ht="15" hidden="false" customHeight="false" outlineLevel="0" collapsed="false">
      <c r="B21" s="10" t="s">
        <v>1093</v>
      </c>
      <c r="C21" s="10" t="s">
        <v>759</v>
      </c>
      <c r="D21" s="11" t="n">
        <v>3827.81</v>
      </c>
      <c r="E21" s="11" t="n">
        <v>9.72666721515617</v>
      </c>
    </row>
    <row r="22" customFormat="false" ht="15" hidden="false" customHeight="false" outlineLevel="0" collapsed="false">
      <c r="B22" s="10" t="s">
        <v>1094</v>
      </c>
      <c r="C22" s="10" t="s">
        <v>1095</v>
      </c>
      <c r="D22" s="11" t="n">
        <v>3321.27</v>
      </c>
      <c r="E22" s="11" t="n">
        <v>9.67554606402278</v>
      </c>
    </row>
    <row r="23" customFormat="false" ht="15" hidden="false" customHeight="false" outlineLevel="0" collapsed="false">
      <c r="B23" s="10" t="s">
        <v>1096</v>
      </c>
      <c r="C23" s="10" t="s">
        <v>1097</v>
      </c>
      <c r="D23" s="11" t="n">
        <v>2586.58</v>
      </c>
      <c r="E23" s="11" t="n">
        <v>9.32942403640868</v>
      </c>
    </row>
    <row r="24" customFormat="false" ht="15" hidden="false" customHeight="false" outlineLevel="0" collapsed="false">
      <c r="B24" s="10" t="s">
        <v>1098</v>
      </c>
      <c r="C24" s="10" t="s">
        <v>1099</v>
      </c>
      <c r="D24" s="11" t="n">
        <v>2239.93</v>
      </c>
      <c r="E24" s="11" t="n">
        <v>9.13610215796167</v>
      </c>
    </row>
    <row r="25" customFormat="false" ht="15" hidden="false" customHeight="false" outlineLevel="0" collapsed="false">
      <c r="B25" s="10" t="s">
        <v>1100</v>
      </c>
      <c r="C25" s="10" t="s">
        <v>1101</v>
      </c>
      <c r="D25" s="11" t="n">
        <v>2704.78</v>
      </c>
      <c r="E25" s="11" t="n">
        <v>9.03079010602109</v>
      </c>
    </row>
    <row r="26" customFormat="false" ht="15" hidden="false" customHeight="false" outlineLevel="0" collapsed="false">
      <c r="B26" s="10" t="s">
        <v>1102</v>
      </c>
      <c r="C26" s="10" t="s">
        <v>1103</v>
      </c>
      <c r="D26" s="11" t="n">
        <v>3083.68</v>
      </c>
      <c r="E26" s="11" t="n">
        <v>8.93661494052334</v>
      </c>
    </row>
    <row r="27" customFormat="false" ht="15" hidden="false" customHeight="false" outlineLevel="0" collapsed="false">
      <c r="B27" s="10" t="s">
        <v>1104</v>
      </c>
      <c r="C27" s="10" t="s">
        <v>1105</v>
      </c>
      <c r="D27" s="11" t="n">
        <v>2954.35</v>
      </c>
      <c r="E27" s="11" t="n">
        <v>8.41223037882158</v>
      </c>
    </row>
    <row r="28" customFormat="false" ht="15" hidden="false" customHeight="false" outlineLevel="0" collapsed="false">
      <c r="B28" s="10" t="s">
        <v>1106</v>
      </c>
      <c r="C28" s="10" t="s">
        <v>1107</v>
      </c>
      <c r="D28" s="11" t="n">
        <v>2732.17</v>
      </c>
      <c r="E28" s="11" t="n">
        <v>8.22984900552514</v>
      </c>
    </row>
    <row r="29" customFormat="false" ht="15" hidden="false" customHeight="false" outlineLevel="0" collapsed="false">
      <c r="B29" s="10" t="s">
        <v>1108</v>
      </c>
      <c r="C29" s="10" t="s">
        <v>1109</v>
      </c>
      <c r="D29" s="11" t="n">
        <v>2215.94</v>
      </c>
      <c r="E29" s="11" t="n">
        <v>8.19617478183072</v>
      </c>
    </row>
    <row r="30" customFormat="false" ht="15" hidden="false" customHeight="false" outlineLevel="0" collapsed="false">
      <c r="B30" s="10" t="s">
        <v>1110</v>
      </c>
      <c r="C30" s="10" t="s">
        <v>725</v>
      </c>
      <c r="D30" s="11" t="n">
        <v>3630.12</v>
      </c>
      <c r="E30" s="11" t="n">
        <v>7.96579368636213</v>
      </c>
    </row>
    <row r="31" customFormat="false" ht="15" hidden="false" customHeight="false" outlineLevel="0" collapsed="false">
      <c r="B31" s="10" t="s">
        <v>1111</v>
      </c>
      <c r="C31" s="10" t="s">
        <v>1112</v>
      </c>
      <c r="D31" s="11" t="n">
        <v>3830.75</v>
      </c>
      <c r="E31" s="11" t="n">
        <v>7.47741925214697</v>
      </c>
    </row>
    <row r="32" customFormat="false" ht="15" hidden="false" customHeight="false" outlineLevel="0" collapsed="false">
      <c r="B32" s="10" t="s">
        <v>1113</v>
      </c>
      <c r="C32" s="10" t="s">
        <v>1114</v>
      </c>
      <c r="D32" s="11" t="n">
        <v>2606.5</v>
      </c>
      <c r="E32" s="11" t="n">
        <v>7.46971903831875</v>
      </c>
    </row>
    <row r="33" customFormat="false" ht="15" hidden="false" customHeight="false" outlineLevel="0" collapsed="false">
      <c r="B33" s="10" t="s">
        <v>1115</v>
      </c>
      <c r="C33" s="10" t="s">
        <v>1116</v>
      </c>
      <c r="D33" s="11" t="n">
        <v>2812.06</v>
      </c>
      <c r="E33" s="11" t="n">
        <v>7.36699095075005</v>
      </c>
    </row>
    <row r="34" customFormat="false" ht="15" hidden="false" customHeight="false" outlineLevel="0" collapsed="false">
      <c r="B34" s="10" t="s">
        <v>1117</v>
      </c>
      <c r="C34" s="10" t="s">
        <v>727</v>
      </c>
      <c r="D34" s="11" t="n">
        <v>3804.07</v>
      </c>
      <c r="E34" s="11" t="n">
        <v>7.29230921247381</v>
      </c>
    </row>
    <row r="35" customFormat="false" ht="15" hidden="false" customHeight="false" outlineLevel="0" collapsed="false">
      <c r="B35" s="10" t="s">
        <v>1118</v>
      </c>
      <c r="C35" s="10" t="s">
        <v>337</v>
      </c>
      <c r="D35" s="11" t="n">
        <v>3849.78</v>
      </c>
      <c r="E35" s="11" t="n">
        <v>7.09774186319956</v>
      </c>
    </row>
    <row r="36" customFormat="false" ht="15" hidden="false" customHeight="false" outlineLevel="0" collapsed="false">
      <c r="B36" s="10" t="s">
        <v>1119</v>
      </c>
      <c r="C36" s="10" t="s">
        <v>1120</v>
      </c>
      <c r="D36" s="11" t="n">
        <v>3315.6</v>
      </c>
      <c r="E36" s="11" t="n">
        <v>7.04599022475942</v>
      </c>
    </row>
    <row r="37" customFormat="false" ht="15" hidden="false" customHeight="false" outlineLevel="0" collapsed="false">
      <c r="B37" s="10" t="s">
        <v>1121</v>
      </c>
      <c r="C37" s="10" t="s">
        <v>1122</v>
      </c>
      <c r="D37" s="11" t="n">
        <v>2425.54</v>
      </c>
      <c r="E37" s="11" t="n">
        <v>7.00149435827555</v>
      </c>
    </row>
    <row r="38" customFormat="false" ht="15" hidden="false" customHeight="false" outlineLevel="0" collapsed="false">
      <c r="B38" s="10" t="s">
        <v>1123</v>
      </c>
      <c r="C38" s="10" t="s">
        <v>1124</v>
      </c>
      <c r="D38" s="11" t="n">
        <v>3833.9</v>
      </c>
      <c r="E38" s="11" t="n">
        <v>6.80751615287809</v>
      </c>
    </row>
    <row r="39" customFormat="false" ht="15" hidden="false" customHeight="false" outlineLevel="0" collapsed="false">
      <c r="B39" s="10" t="s">
        <v>1125</v>
      </c>
      <c r="C39" s="10" t="s">
        <v>1126</v>
      </c>
      <c r="D39" s="11" t="n">
        <v>3598.48</v>
      </c>
      <c r="E39" s="11" t="n">
        <v>6.80466862414027</v>
      </c>
    </row>
    <row r="40" customFormat="false" ht="15" hidden="false" customHeight="false" outlineLevel="0" collapsed="false">
      <c r="B40" s="10" t="s">
        <v>1127</v>
      </c>
      <c r="C40" s="10" t="s">
        <v>719</v>
      </c>
      <c r="D40" s="11" t="n">
        <v>3619.1</v>
      </c>
      <c r="E40" s="11" t="n">
        <v>6.73013158786885</v>
      </c>
    </row>
    <row r="41" customFormat="false" ht="15" hidden="false" customHeight="false" outlineLevel="0" collapsed="false">
      <c r="B41" s="10" t="s">
        <v>1128</v>
      </c>
      <c r="C41" s="10" t="s">
        <v>733</v>
      </c>
      <c r="D41" s="11" t="n">
        <v>2891.79</v>
      </c>
      <c r="E41" s="11" t="n">
        <v>6.69818862030359</v>
      </c>
    </row>
    <row r="42" customFormat="false" ht="15" hidden="false" customHeight="false" outlineLevel="0" collapsed="false">
      <c r="B42" s="10" t="s">
        <v>1129</v>
      </c>
      <c r="C42" s="10" t="s">
        <v>906</v>
      </c>
      <c r="D42" s="11" t="n">
        <v>2934.06</v>
      </c>
      <c r="E42" s="11" t="n">
        <v>6.68600264432578</v>
      </c>
    </row>
    <row r="43" customFormat="false" ht="15" hidden="false" customHeight="false" outlineLevel="0" collapsed="false">
      <c r="B43" s="10" t="s">
        <v>1130</v>
      </c>
      <c r="C43" s="10" t="s">
        <v>1131</v>
      </c>
      <c r="D43" s="11" t="n">
        <v>3813.88</v>
      </c>
      <c r="E43" s="11" t="n">
        <v>6.64436464243721</v>
      </c>
    </row>
    <row r="44" customFormat="false" ht="15" hidden="false" customHeight="false" outlineLevel="0" collapsed="false">
      <c r="B44" s="10" t="s">
        <v>1132</v>
      </c>
      <c r="C44" s="10" t="s">
        <v>749</v>
      </c>
      <c r="D44" s="11" t="n">
        <v>3257.68</v>
      </c>
      <c r="E44" s="11" t="n">
        <v>6.6436307965556</v>
      </c>
    </row>
    <row r="45" customFormat="false" ht="15" hidden="false" customHeight="false" outlineLevel="0" collapsed="false">
      <c r="B45" s="10" t="s">
        <v>1133</v>
      </c>
      <c r="C45" s="10" t="s">
        <v>1134</v>
      </c>
      <c r="D45" s="11" t="n">
        <v>2978.94</v>
      </c>
      <c r="E45" s="11" t="n">
        <v>6.37133779897501</v>
      </c>
    </row>
    <row r="46" customFormat="false" ht="15" hidden="false" customHeight="false" outlineLevel="0" collapsed="false">
      <c r="B46" s="10" t="s">
        <v>1135</v>
      </c>
      <c r="C46" s="10" t="s">
        <v>711</v>
      </c>
      <c r="D46" s="11" t="n">
        <v>2551.39</v>
      </c>
      <c r="E46" s="11" t="n">
        <v>6.31268697566195</v>
      </c>
    </row>
    <row r="47" customFormat="false" ht="15" hidden="false" customHeight="false" outlineLevel="0" collapsed="false">
      <c r="B47" s="10" t="s">
        <v>1136</v>
      </c>
      <c r="C47" s="10" t="s">
        <v>210</v>
      </c>
      <c r="D47" s="11" t="n">
        <v>2251.15</v>
      </c>
      <c r="E47" s="11" t="n">
        <v>6.24312148684204</v>
      </c>
    </row>
    <row r="48" customFormat="false" ht="15" hidden="false" customHeight="false" outlineLevel="0" collapsed="false">
      <c r="B48" s="10" t="s">
        <v>1137</v>
      </c>
      <c r="C48" s="10" t="s">
        <v>1064</v>
      </c>
      <c r="D48" s="11" t="n">
        <v>2609.29</v>
      </c>
      <c r="E48" s="11" t="n">
        <v>5.98535036903145</v>
      </c>
    </row>
    <row r="49" customFormat="false" ht="15" hidden="false" customHeight="false" outlineLevel="0" collapsed="false">
      <c r="B49" s="10" t="s">
        <v>1138</v>
      </c>
      <c r="C49" s="10" t="s">
        <v>695</v>
      </c>
      <c r="D49" s="11" t="n">
        <v>2159.28</v>
      </c>
      <c r="E49" s="11" t="n">
        <v>5.88398661465112</v>
      </c>
    </row>
    <row r="50" customFormat="false" ht="15" hidden="false" customHeight="false" outlineLevel="0" collapsed="false">
      <c r="B50" s="10" t="s">
        <v>1139</v>
      </c>
      <c r="C50" s="10" t="s">
        <v>1140</v>
      </c>
      <c r="D50" s="11" t="n">
        <v>1609.43</v>
      </c>
      <c r="E50" s="11" t="n">
        <v>5.84914443906061</v>
      </c>
    </row>
    <row r="51" customFormat="false" ht="15" hidden="false" customHeight="false" outlineLevel="0" collapsed="false">
      <c r="B51" s="10" t="s">
        <v>1141</v>
      </c>
      <c r="C51" s="10" t="s">
        <v>1142</v>
      </c>
      <c r="D51" s="11" t="n">
        <v>3464.42</v>
      </c>
      <c r="E51" s="11" t="n">
        <v>5.74619413055594</v>
      </c>
    </row>
    <row r="52" customFormat="false" ht="15" hidden="false" customHeight="false" outlineLevel="0" collapsed="false">
      <c r="B52" s="10" t="s">
        <v>1143</v>
      </c>
      <c r="C52" s="10" t="s">
        <v>286</v>
      </c>
      <c r="D52" s="11" t="n">
        <v>1241.23</v>
      </c>
      <c r="E52" s="11" t="n">
        <v>5.70228740794886</v>
      </c>
    </row>
    <row r="53" customFormat="false" ht="15" hidden="false" customHeight="false" outlineLevel="0" collapsed="false">
      <c r="B53" s="10" t="s">
        <v>1144</v>
      </c>
      <c r="C53" s="10" t="s">
        <v>1145</v>
      </c>
      <c r="D53" s="11" t="n">
        <v>3406.84</v>
      </c>
      <c r="E53" s="11" t="n">
        <v>5.6417606265018</v>
      </c>
    </row>
    <row r="54" customFormat="false" ht="15" hidden="false" customHeight="false" outlineLevel="0" collapsed="false">
      <c r="B54" s="10" t="s">
        <v>1146</v>
      </c>
      <c r="C54" s="10" t="s">
        <v>1147</v>
      </c>
      <c r="D54" s="11" t="n">
        <v>3243.19</v>
      </c>
      <c r="E54" s="11" t="n">
        <v>5.6371560019911</v>
      </c>
    </row>
    <row r="55" customFormat="false" ht="15" hidden="false" customHeight="false" outlineLevel="0" collapsed="false">
      <c r="B55" s="10" t="s">
        <v>1148</v>
      </c>
      <c r="C55" s="10" t="s">
        <v>1149</v>
      </c>
      <c r="D55" s="11" t="n">
        <v>3425.03</v>
      </c>
      <c r="E55" s="11" t="n">
        <v>5.46111050933452</v>
      </c>
    </row>
    <row r="56" customFormat="false" ht="15" hidden="false" customHeight="false" outlineLevel="0" collapsed="false">
      <c r="B56" s="10" t="s">
        <v>1150</v>
      </c>
      <c r="C56" s="10" t="s">
        <v>821</v>
      </c>
      <c r="D56" s="11" t="n">
        <v>3190.28</v>
      </c>
      <c r="E56" s="11" t="n">
        <v>5.34096133397058</v>
      </c>
    </row>
    <row r="57" customFormat="false" ht="15" hidden="false" customHeight="false" outlineLevel="0" collapsed="false">
      <c r="B57" s="10" t="s">
        <v>1151</v>
      </c>
      <c r="C57" s="10" t="s">
        <v>1152</v>
      </c>
      <c r="D57" s="11" t="n">
        <v>3138.01</v>
      </c>
      <c r="E57" s="11" t="n">
        <v>5.095009269197</v>
      </c>
    </row>
    <row r="58" customFormat="false" ht="15" hidden="false" customHeight="false" outlineLevel="0" collapsed="false">
      <c r="B58" s="10" t="s">
        <v>1153</v>
      </c>
      <c r="C58" s="10" t="s">
        <v>1154</v>
      </c>
      <c r="D58" s="11" t="n">
        <v>2145.47</v>
      </c>
      <c r="E58" s="11" t="n">
        <v>4.77264421001801</v>
      </c>
    </row>
    <row r="59" customFormat="false" ht="15" hidden="false" customHeight="false" outlineLevel="0" collapsed="false">
      <c r="B59" s="10" t="s">
        <v>1155</v>
      </c>
      <c r="C59" s="10" t="s">
        <v>795</v>
      </c>
      <c r="D59" s="11" t="n">
        <v>2803.71</v>
      </c>
      <c r="E59" s="11" t="n">
        <v>4.66619004582506</v>
      </c>
    </row>
    <row r="60" customFormat="false" ht="15" hidden="false" customHeight="false" outlineLevel="0" collapsed="false">
      <c r="B60" s="10" t="s">
        <v>1156</v>
      </c>
      <c r="C60" s="10" t="s">
        <v>1157</v>
      </c>
      <c r="D60" s="11" t="n">
        <v>3416.88</v>
      </c>
      <c r="E60" s="11" t="n">
        <v>4.60473303720412</v>
      </c>
    </row>
    <row r="61" customFormat="false" ht="15" hidden="false" customHeight="false" outlineLevel="0" collapsed="false">
      <c r="B61" s="10" t="s">
        <v>1158</v>
      </c>
      <c r="C61" s="10" t="s">
        <v>1159</v>
      </c>
      <c r="D61" s="11" t="n">
        <v>3219.38</v>
      </c>
      <c r="E61" s="11" t="n">
        <v>4.3401919327392</v>
      </c>
    </row>
    <row r="62" customFormat="false" ht="15" hidden="false" customHeight="false" outlineLevel="0" collapsed="false">
      <c r="B62" s="10" t="s">
        <v>1160</v>
      </c>
      <c r="C62" s="10" t="s">
        <v>1161</v>
      </c>
      <c r="D62" s="11" t="n">
        <v>1563.9</v>
      </c>
      <c r="E62" s="11" t="n">
        <v>4.3199904992798</v>
      </c>
    </row>
    <row r="63" customFormat="false" ht="15" hidden="false" customHeight="false" outlineLevel="0" collapsed="false">
      <c r="B63" s="10" t="s">
        <v>1162</v>
      </c>
      <c r="C63" s="10" t="s">
        <v>256</v>
      </c>
      <c r="D63" s="11" t="n">
        <v>3584.14</v>
      </c>
      <c r="E63" s="11" t="n">
        <v>4.26114329467447</v>
      </c>
    </row>
    <row r="64" customFormat="false" ht="15" hidden="false" customHeight="false" outlineLevel="0" collapsed="false">
      <c r="B64" s="10" t="s">
        <v>1163</v>
      </c>
      <c r="C64" s="10" t="s">
        <v>1164</v>
      </c>
      <c r="D64" s="11" t="n">
        <v>3423.47</v>
      </c>
      <c r="E64" s="11" t="n">
        <v>4.26065750937256</v>
      </c>
    </row>
    <row r="65" customFormat="false" ht="15" hidden="false" customHeight="false" outlineLevel="0" collapsed="false">
      <c r="B65" s="10" t="s">
        <v>1165</v>
      </c>
      <c r="C65" s="10" t="s">
        <v>1166</v>
      </c>
      <c r="D65" s="11" t="n">
        <v>3220.25</v>
      </c>
      <c r="E65" s="11" t="n">
        <v>4.1969421158906</v>
      </c>
    </row>
    <row r="66" customFormat="false" ht="15" hidden="false" customHeight="false" outlineLevel="0" collapsed="false">
      <c r="B66" s="10" t="s">
        <v>1167</v>
      </c>
      <c r="C66" s="10" t="s">
        <v>1168</v>
      </c>
      <c r="D66" s="11" t="n">
        <v>1924.56</v>
      </c>
      <c r="E66" s="11" t="n">
        <v>3.9808348396123</v>
      </c>
    </row>
    <row r="67" customFormat="false" ht="15" hidden="false" customHeight="false" outlineLevel="0" collapsed="false">
      <c r="B67" s="10" t="s">
        <v>1169</v>
      </c>
      <c r="C67" s="10" t="s">
        <v>1170</v>
      </c>
      <c r="D67" s="11" t="n">
        <v>2502.88</v>
      </c>
      <c r="E67" s="11" t="n">
        <v>3.95405980079082</v>
      </c>
    </row>
    <row r="68" customFormat="false" ht="15" hidden="false" customHeight="false" outlineLevel="0" collapsed="false">
      <c r="B68" s="10" t="s">
        <v>1171</v>
      </c>
      <c r="C68" s="10" t="s">
        <v>1172</v>
      </c>
      <c r="D68" s="11" t="n">
        <v>3479.94</v>
      </c>
      <c r="E68" s="11" t="n">
        <v>3.93814774818874</v>
      </c>
    </row>
    <row r="69" customFormat="false" ht="15" hidden="false" customHeight="false" outlineLevel="0" collapsed="false">
      <c r="B69" s="10" t="s">
        <v>1173</v>
      </c>
      <c r="C69" s="10" t="s">
        <v>894</v>
      </c>
      <c r="D69" s="11" t="n">
        <v>3422.95</v>
      </c>
      <c r="E69" s="11" t="n">
        <v>3.89504205453695</v>
      </c>
    </row>
    <row r="70" customFormat="false" ht="15" hidden="false" customHeight="false" outlineLevel="0" collapsed="false">
      <c r="B70" s="10" t="s">
        <v>1174</v>
      </c>
      <c r="C70" s="10" t="s">
        <v>1175</v>
      </c>
      <c r="D70" s="11" t="n">
        <v>2580.26</v>
      </c>
      <c r="E70" s="11" t="n">
        <v>3.73420060824454</v>
      </c>
    </row>
    <row r="71" customFormat="false" ht="15" hidden="false" customHeight="false" outlineLevel="0" collapsed="false">
      <c r="B71" s="10" t="s">
        <v>1176</v>
      </c>
      <c r="C71" s="10" t="s">
        <v>1177</v>
      </c>
      <c r="D71" s="11" t="n">
        <v>3410.83</v>
      </c>
      <c r="E71" s="11" t="n">
        <v>3.08651960257388</v>
      </c>
    </row>
    <row r="72" customFormat="false" ht="15" hidden="false" customHeight="false" outlineLevel="0" collapsed="false">
      <c r="B72" s="10" t="s">
        <v>1178</v>
      </c>
      <c r="C72" s="10" t="s">
        <v>787</v>
      </c>
      <c r="D72" s="11" t="n">
        <v>2017.79</v>
      </c>
      <c r="E72" s="11" t="n">
        <v>3.02462848793847</v>
      </c>
    </row>
    <row r="73" customFormat="false" ht="15" hidden="false" customHeight="false" outlineLevel="0" collapsed="false">
      <c r="B73" s="10" t="s">
        <v>1179</v>
      </c>
      <c r="C73" s="10" t="s">
        <v>1180</v>
      </c>
      <c r="D73" s="11" t="n">
        <v>2527.16</v>
      </c>
      <c r="E73" s="11" t="n">
        <v>2.76301243114252</v>
      </c>
    </row>
    <row r="74" customFormat="false" ht="15" hidden="false" customHeight="false" outlineLevel="0" collapsed="false">
      <c r="B74" s="10" t="s">
        <v>1181</v>
      </c>
      <c r="C74" s="10" t="s">
        <v>1182</v>
      </c>
      <c r="D74" s="11" t="n">
        <v>3526.94</v>
      </c>
      <c r="E74" s="11" t="n">
        <v>2.75301765695206</v>
      </c>
    </row>
    <row r="75" customFormat="false" ht="15" hidden="false" customHeight="false" outlineLevel="0" collapsed="false">
      <c r="B75" s="10" t="s">
        <v>1183</v>
      </c>
      <c r="C75" s="10" t="s">
        <v>715</v>
      </c>
      <c r="D75" s="11" t="n">
        <v>3254.4</v>
      </c>
      <c r="E75" s="11" t="n">
        <v>2.56111179098085</v>
      </c>
    </row>
    <row r="76" customFormat="false" ht="15" hidden="false" customHeight="false" outlineLevel="0" collapsed="false">
      <c r="B76" s="10" t="s">
        <v>1184</v>
      </c>
      <c r="C76" s="10" t="s">
        <v>771</v>
      </c>
      <c r="D76" s="11" t="n">
        <v>3253.09</v>
      </c>
      <c r="E76" s="11" t="n">
        <v>2.37003279360864</v>
      </c>
    </row>
    <row r="77" customFormat="false" ht="15" hidden="false" customHeight="false" outlineLevel="0" collapsed="false">
      <c r="B77" s="10" t="s">
        <v>1185</v>
      </c>
      <c r="C77" s="10" t="s">
        <v>1186</v>
      </c>
      <c r="D77" s="11" t="n">
        <v>2051.95</v>
      </c>
      <c r="E77" s="11" t="n">
        <v>2.23906197545523</v>
      </c>
    </row>
    <row r="78" customFormat="false" ht="15" hidden="false" customHeight="false" outlineLevel="0" collapsed="false">
      <c r="B78" s="10" t="s">
        <v>1187</v>
      </c>
      <c r="C78" s="10" t="s">
        <v>1101</v>
      </c>
      <c r="D78" s="11" t="n">
        <v>2704.78</v>
      </c>
      <c r="E78" s="11" t="n">
        <v>2.12726934086997</v>
      </c>
    </row>
    <row r="79" customFormat="false" ht="15" hidden="false" customHeight="false" outlineLevel="0" collapsed="false">
      <c r="B79" s="10" t="s">
        <v>1188</v>
      </c>
      <c r="C79" s="10" t="s">
        <v>1189</v>
      </c>
      <c r="D79" s="11" t="n">
        <v>3327.86</v>
      </c>
      <c r="E79" s="11" t="n">
        <v>2.08472695145124</v>
      </c>
    </row>
    <row r="80" customFormat="false" ht="15" hidden="false" customHeight="false" outlineLevel="0" collapsed="false">
      <c r="B80" s="10" t="s">
        <v>1190</v>
      </c>
      <c r="C80" s="10" t="s">
        <v>1168</v>
      </c>
      <c r="D80" s="11" t="n">
        <v>1924.56</v>
      </c>
      <c r="E80" s="11" t="n">
        <v>1.93300173146285</v>
      </c>
    </row>
    <row r="81" customFormat="false" ht="15" hidden="false" customHeight="false" outlineLevel="0" collapsed="false">
      <c r="B81" s="10" t="s">
        <v>1191</v>
      </c>
      <c r="C81" s="10" t="s">
        <v>1192</v>
      </c>
      <c r="D81" s="11" t="n">
        <v>3308.58</v>
      </c>
      <c r="E81" s="11" t="n">
        <v>1.68901864754065</v>
      </c>
    </row>
    <row r="82" customFormat="false" ht="15" hidden="false" customHeight="false" outlineLevel="0" collapsed="false">
      <c r="B82" s="10" t="s">
        <v>1193</v>
      </c>
      <c r="C82" s="10" t="s">
        <v>1194</v>
      </c>
      <c r="D82" s="11" t="n">
        <v>3111.77</v>
      </c>
      <c r="E82" s="11" t="n">
        <v>1.51007394685881</v>
      </c>
    </row>
    <row r="83" customFormat="false" ht="15" hidden="false" customHeight="false" outlineLevel="0" collapsed="false">
      <c r="B83" s="10" t="s">
        <v>1195</v>
      </c>
      <c r="C83" s="10" t="s">
        <v>1196</v>
      </c>
      <c r="D83" s="11" t="n">
        <v>2526.77</v>
      </c>
      <c r="E83" s="11" t="n">
        <v>1.14584866485527</v>
      </c>
    </row>
    <row r="84" customFormat="false" ht="15" hidden="false" customHeight="false" outlineLevel="0" collapsed="false">
      <c r="B84" s="10" t="s">
        <v>1197</v>
      </c>
      <c r="C84" s="10" t="s">
        <v>1198</v>
      </c>
      <c r="D84" s="11" t="n">
        <v>3810.33</v>
      </c>
      <c r="E84" s="11" t="n">
        <v>0.413790886585053</v>
      </c>
    </row>
    <row r="85" customFormat="false" ht="15" hidden="false" customHeight="false" outlineLevel="0" collapsed="false">
      <c r="B85" s="10" t="s">
        <v>1199</v>
      </c>
      <c r="C85" s="10" t="s">
        <v>1200</v>
      </c>
      <c r="D85" s="11" t="n">
        <v>3826.74</v>
      </c>
      <c r="E85" s="11" t="n">
        <v>0.301827710351238</v>
      </c>
    </row>
    <row r="86" customFormat="false" ht="15" hidden="false" customHeight="false" outlineLevel="0" collapsed="false">
      <c r="B86" s="10" t="s">
        <v>1201</v>
      </c>
      <c r="C86" s="10" t="s">
        <v>1202</v>
      </c>
      <c r="D86" s="11" t="n">
        <v>3268.3</v>
      </c>
      <c r="E86" s="11" t="n">
        <v>0.198536318549474</v>
      </c>
    </row>
    <row r="87" customFormat="false" ht="15" hidden="false" customHeight="false" outlineLevel="0" collapsed="false">
      <c r="B87" s="10" t="s">
        <v>1203</v>
      </c>
      <c r="C87" s="10" t="s">
        <v>554</v>
      </c>
      <c r="D87" s="11" t="n">
        <v>3793.92</v>
      </c>
      <c r="E87" s="11" t="n">
        <v>0.10541024258671</v>
      </c>
    </row>
    <row r="88" customFormat="false" ht="15" hidden="false" customHeight="false" outlineLevel="0" collapsed="false">
      <c r="B88" s="10" t="s">
        <v>1204</v>
      </c>
      <c r="C88" s="10" t="s">
        <v>1152</v>
      </c>
      <c r="D88" s="11" t="n">
        <v>3138.01</v>
      </c>
      <c r="E88" s="11" t="n">
        <v>0.0409351635794144</v>
      </c>
    </row>
    <row r="89" customFormat="false" ht="15" hidden="false" customHeight="false" outlineLevel="0" collapsed="false">
      <c r="B89" s="10" t="s">
        <v>1205</v>
      </c>
      <c r="C89" s="10" t="s">
        <v>1170</v>
      </c>
      <c r="D89" s="11" t="n">
        <v>2502.88</v>
      </c>
      <c r="E89" s="11" t="n">
        <v>-0.425046635388984</v>
      </c>
    </row>
    <row r="90" customFormat="false" ht="15" hidden="false" customHeight="false" outlineLevel="0" collapsed="false">
      <c r="B90" s="10" t="s">
        <v>1206</v>
      </c>
      <c r="C90" s="10" t="s">
        <v>1207</v>
      </c>
      <c r="D90" s="11" t="n">
        <v>3495.67</v>
      </c>
      <c r="E90" s="11" t="n">
        <v>-0.480234946443721</v>
      </c>
    </row>
    <row r="91" customFormat="false" ht="15" hidden="false" customHeight="false" outlineLevel="0" collapsed="false">
      <c r="B91" s="10" t="s">
        <v>1208</v>
      </c>
      <c r="C91" s="10" t="s">
        <v>737</v>
      </c>
      <c r="D91" s="11" t="n">
        <v>3553.95</v>
      </c>
      <c r="E91" s="11" t="n">
        <v>-0.571655605921041</v>
      </c>
    </row>
    <row r="92" customFormat="false" ht="15" hidden="false" customHeight="false" outlineLevel="0" collapsed="false">
      <c r="B92" s="10" t="s">
        <v>1209</v>
      </c>
      <c r="C92" s="10" t="s">
        <v>842</v>
      </c>
      <c r="D92" s="11" t="n">
        <v>3804.65</v>
      </c>
      <c r="E92" s="11" t="n">
        <v>-0.969069326317078</v>
      </c>
    </row>
    <row r="93" customFormat="false" ht="15" hidden="false" customHeight="false" outlineLevel="0" collapsed="false">
      <c r="B93" s="10" t="s">
        <v>1210</v>
      </c>
      <c r="C93" s="10" t="s">
        <v>890</v>
      </c>
      <c r="D93" s="11" t="n">
        <v>3304.96</v>
      </c>
      <c r="E93" s="11" t="n">
        <v>-1.41212102544936</v>
      </c>
    </row>
    <row r="94" customFormat="false" ht="15" hidden="false" customHeight="false" outlineLevel="0" collapsed="false">
      <c r="B94" s="10" t="s">
        <v>1211</v>
      </c>
      <c r="C94" s="10" t="s">
        <v>1212</v>
      </c>
      <c r="D94" s="11" t="n">
        <v>3556.91</v>
      </c>
      <c r="E94" s="11" t="n">
        <v>-1.43173331503197</v>
      </c>
    </row>
    <row r="95" customFormat="false" ht="15" hidden="false" customHeight="false" outlineLevel="0" collapsed="false">
      <c r="B95" s="10" t="s">
        <v>1213</v>
      </c>
      <c r="C95" s="10" t="s">
        <v>1214</v>
      </c>
      <c r="D95" s="11" t="n">
        <v>2775.37</v>
      </c>
      <c r="E95" s="11" t="n">
        <v>-2.01825705194884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G9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 activeCellId="0" sqref="F1"/>
    </sheetView>
  </sheetViews>
  <sheetFormatPr defaultRowHeight="15" zeroHeight="false" outlineLevelRow="0" outlineLevelCol="0"/>
  <cols>
    <col collapsed="false" customWidth="true" hidden="false" outlineLevel="0" max="1" min="1" style="10" width="8.83"/>
    <col collapsed="false" customWidth="true" hidden="false" outlineLevel="0" max="2" min="2" style="10" width="9.83"/>
    <col collapsed="false" customWidth="true" hidden="false" outlineLevel="0" max="3" min="3" style="10" width="12.5"/>
    <col collapsed="false" customWidth="true" hidden="false" outlineLevel="0" max="4" min="4" style="11" width="16.16"/>
    <col collapsed="false" customWidth="true" hidden="false" outlineLevel="0" max="5" min="5" style="11" width="8.83"/>
    <col collapsed="false" customWidth="true" hidden="false" outlineLevel="0" max="6" min="6" style="10" width="19.84"/>
    <col collapsed="false" customWidth="true" hidden="false" outlineLevel="0" max="1025" min="7" style="10" width="8.83"/>
  </cols>
  <sheetData>
    <row r="1" customFormat="false" ht="15" hidden="false" customHeight="false" outlineLevel="0" collapsed="false">
      <c r="B1" s="12" t="s">
        <v>40</v>
      </c>
      <c r="C1" s="12" t="s">
        <v>4</v>
      </c>
      <c r="D1" s="13" t="s">
        <v>41</v>
      </c>
      <c r="E1" s="13" t="s">
        <v>42</v>
      </c>
      <c r="F1" s="14" t="s">
        <v>43</v>
      </c>
      <c r="G1" s="15" t="n">
        <f aca="false">+COUNTIF(D:D,"&lt;100")</f>
        <v>16</v>
      </c>
    </row>
    <row r="2" customFormat="false" ht="15" hidden="false" customHeight="false" outlineLevel="0" collapsed="false">
      <c r="A2" s="10" t="n">
        <v>1</v>
      </c>
      <c r="B2" s="16" t="s">
        <v>1215</v>
      </c>
      <c r="C2" s="16" t="s">
        <v>1216</v>
      </c>
      <c r="D2" s="17" t="n">
        <v>143.72</v>
      </c>
      <c r="E2" s="17" t="n">
        <v>116.554592625243</v>
      </c>
      <c r="F2" s="18" t="s">
        <v>46</v>
      </c>
      <c r="G2" s="19" t="n">
        <f aca="false">+COUNTIF(E:E,"&gt;60")</f>
        <v>3</v>
      </c>
    </row>
    <row r="3" customFormat="false" ht="16" hidden="false" customHeight="false" outlineLevel="0" collapsed="false">
      <c r="A3" s="10" t="n">
        <v>2</v>
      </c>
      <c r="B3" s="16" t="s">
        <v>1217</v>
      </c>
      <c r="C3" s="16" t="s">
        <v>693</v>
      </c>
      <c r="D3" s="17" t="n">
        <v>229.54</v>
      </c>
      <c r="E3" s="17" t="n">
        <v>85.2078053869665</v>
      </c>
      <c r="F3" s="20" t="s">
        <v>49</v>
      </c>
      <c r="G3" s="21" t="n">
        <f aca="false">+G1/G2</f>
        <v>5.33333333333333</v>
      </c>
    </row>
    <row r="4" customFormat="false" ht="15" hidden="false" customHeight="false" outlineLevel="0" collapsed="false">
      <c r="A4" s="10" t="n">
        <v>3</v>
      </c>
      <c r="B4" s="16" t="s">
        <v>1218</v>
      </c>
      <c r="C4" s="16" t="s">
        <v>1219</v>
      </c>
      <c r="D4" s="17" t="n">
        <v>249.36</v>
      </c>
      <c r="E4" s="17" t="n">
        <v>65.7526678683002</v>
      </c>
    </row>
    <row r="5" customFormat="false" ht="15" hidden="false" customHeight="false" outlineLevel="0" collapsed="false">
      <c r="B5" s="10" t="s">
        <v>1220</v>
      </c>
      <c r="C5" s="10" t="s">
        <v>1221</v>
      </c>
      <c r="D5" s="11" t="n">
        <v>94.46</v>
      </c>
      <c r="E5" s="11" t="n">
        <v>40.6855737150298</v>
      </c>
    </row>
    <row r="6" customFormat="false" ht="15" hidden="false" customHeight="false" outlineLevel="0" collapsed="false">
      <c r="B6" s="10" t="s">
        <v>1222</v>
      </c>
      <c r="C6" s="10" t="s">
        <v>1223</v>
      </c>
      <c r="D6" s="11" t="n">
        <v>79.96</v>
      </c>
      <c r="E6" s="11" t="n">
        <v>39.7832386150081</v>
      </c>
    </row>
    <row r="7" customFormat="false" ht="15" hidden="false" customHeight="false" outlineLevel="0" collapsed="false">
      <c r="B7" s="10" t="s">
        <v>1224</v>
      </c>
      <c r="C7" s="10" t="s">
        <v>1225</v>
      </c>
      <c r="D7" s="11" t="n">
        <v>361.3</v>
      </c>
      <c r="E7" s="11" t="n">
        <v>39.2684039361184</v>
      </c>
    </row>
    <row r="8" customFormat="false" ht="15" hidden="false" customHeight="false" outlineLevel="0" collapsed="false">
      <c r="B8" s="10" t="s">
        <v>1226</v>
      </c>
      <c r="C8" s="10" t="s">
        <v>1227</v>
      </c>
      <c r="D8" s="11" t="n">
        <v>269.6</v>
      </c>
      <c r="E8" s="11" t="n">
        <v>39.2193171894282</v>
      </c>
    </row>
    <row r="9" customFormat="false" ht="15" hidden="false" customHeight="false" outlineLevel="0" collapsed="false">
      <c r="B9" s="10" t="s">
        <v>1228</v>
      </c>
      <c r="C9" s="10" t="s">
        <v>1229</v>
      </c>
      <c r="D9" s="11" t="n">
        <v>169.25</v>
      </c>
      <c r="E9" s="11" t="n">
        <v>37.2614182423028</v>
      </c>
    </row>
    <row r="10" customFormat="false" ht="15" hidden="false" customHeight="false" outlineLevel="0" collapsed="false">
      <c r="B10" s="10" t="s">
        <v>1230</v>
      </c>
      <c r="C10" s="10" t="s">
        <v>1231</v>
      </c>
      <c r="D10" s="11" t="n">
        <v>277.68</v>
      </c>
      <c r="E10" s="11" t="n">
        <v>37.0193446588566</v>
      </c>
    </row>
    <row r="11" customFormat="false" ht="15" hidden="false" customHeight="false" outlineLevel="0" collapsed="false">
      <c r="B11" s="10" t="s">
        <v>1232</v>
      </c>
      <c r="C11" s="10" t="s">
        <v>1233</v>
      </c>
      <c r="D11" s="11" t="n">
        <v>166.75</v>
      </c>
      <c r="E11" s="11" t="n">
        <v>36.7655185353943</v>
      </c>
    </row>
    <row r="12" customFormat="false" ht="15" hidden="false" customHeight="false" outlineLevel="0" collapsed="false">
      <c r="B12" s="10" t="s">
        <v>1234</v>
      </c>
      <c r="C12" s="10" t="s">
        <v>1235</v>
      </c>
      <c r="D12" s="11" t="n">
        <v>96.29</v>
      </c>
      <c r="E12" s="11" t="n">
        <v>35.9700850471236</v>
      </c>
    </row>
    <row r="13" customFormat="false" ht="15" hidden="false" customHeight="false" outlineLevel="0" collapsed="false">
      <c r="B13" s="10" t="s">
        <v>1236</v>
      </c>
      <c r="C13" s="10" t="s">
        <v>1237</v>
      </c>
      <c r="D13" s="11" t="n">
        <v>141.5</v>
      </c>
      <c r="E13" s="11" t="n">
        <v>35.8286348424983</v>
      </c>
    </row>
    <row r="14" customFormat="false" ht="15" hidden="false" customHeight="false" outlineLevel="0" collapsed="false">
      <c r="B14" s="10" t="s">
        <v>1238</v>
      </c>
      <c r="C14" s="10" t="s">
        <v>1239</v>
      </c>
      <c r="D14" s="11" t="n">
        <v>150.47</v>
      </c>
      <c r="E14" s="11" t="n">
        <v>34.9821065332473</v>
      </c>
    </row>
    <row r="15" customFormat="false" ht="15" hidden="false" customHeight="false" outlineLevel="0" collapsed="false">
      <c r="B15" s="10" t="s">
        <v>1240</v>
      </c>
      <c r="C15" s="10" t="s">
        <v>1241</v>
      </c>
      <c r="D15" s="11" t="n">
        <v>162.84</v>
      </c>
      <c r="E15" s="11" t="n">
        <v>34.9068641979247</v>
      </c>
    </row>
    <row r="16" customFormat="false" ht="15" hidden="false" customHeight="false" outlineLevel="0" collapsed="false">
      <c r="B16" s="10" t="s">
        <v>1242</v>
      </c>
      <c r="C16" s="10" t="s">
        <v>1243</v>
      </c>
      <c r="D16" s="11" t="n">
        <v>123.2</v>
      </c>
      <c r="E16" s="11" t="n">
        <v>33.8555417941678</v>
      </c>
    </row>
    <row r="17" customFormat="false" ht="15" hidden="false" customHeight="false" outlineLevel="0" collapsed="false">
      <c r="B17" s="10" t="s">
        <v>1244</v>
      </c>
      <c r="C17" s="10" t="s">
        <v>1245</v>
      </c>
      <c r="D17" s="11" t="n">
        <v>125.61</v>
      </c>
      <c r="E17" s="11" t="n">
        <v>33.4019817893035</v>
      </c>
    </row>
    <row r="18" customFormat="false" ht="15" hidden="false" customHeight="false" outlineLevel="0" collapsed="false">
      <c r="B18" s="10" t="s">
        <v>1246</v>
      </c>
      <c r="C18" s="10" t="s">
        <v>1247</v>
      </c>
      <c r="D18" s="11" t="n">
        <v>223.58</v>
      </c>
      <c r="E18" s="11" t="n">
        <v>31.6374561069337</v>
      </c>
    </row>
    <row r="19" customFormat="false" ht="15" hidden="false" customHeight="false" outlineLevel="0" collapsed="false">
      <c r="B19" s="10" t="s">
        <v>1248</v>
      </c>
      <c r="C19" s="10" t="s">
        <v>1249</v>
      </c>
      <c r="D19" s="11" t="n">
        <v>355.66</v>
      </c>
      <c r="E19" s="11" t="n">
        <v>31.1710414271188</v>
      </c>
    </row>
    <row r="20" customFormat="false" ht="15" hidden="false" customHeight="false" outlineLevel="0" collapsed="false">
      <c r="B20" s="10" t="s">
        <v>1250</v>
      </c>
      <c r="C20" s="10" t="s">
        <v>1251</v>
      </c>
      <c r="D20" s="11" t="n">
        <v>112.27</v>
      </c>
      <c r="E20" s="11" t="n">
        <v>30.5845931097689</v>
      </c>
    </row>
    <row r="21" customFormat="false" ht="15" hidden="false" customHeight="false" outlineLevel="0" collapsed="false">
      <c r="B21" s="10" t="s">
        <v>1252</v>
      </c>
      <c r="C21" s="10" t="s">
        <v>1253</v>
      </c>
      <c r="D21" s="11" t="n">
        <v>348.81</v>
      </c>
      <c r="E21" s="11" t="n">
        <v>30.5349804534844</v>
      </c>
    </row>
    <row r="22" customFormat="false" ht="15" hidden="false" customHeight="false" outlineLevel="0" collapsed="false">
      <c r="B22" s="10" t="s">
        <v>1254</v>
      </c>
      <c r="C22" s="10" t="s">
        <v>1255</v>
      </c>
      <c r="D22" s="11" t="n">
        <v>150.3</v>
      </c>
      <c r="E22" s="11" t="n">
        <v>30.399475415097</v>
      </c>
    </row>
    <row r="23" customFormat="false" ht="15" hidden="false" customHeight="false" outlineLevel="0" collapsed="false">
      <c r="B23" s="10" t="s">
        <v>1256</v>
      </c>
      <c r="C23" s="10" t="s">
        <v>1257</v>
      </c>
      <c r="D23" s="11" t="n">
        <v>260.21</v>
      </c>
      <c r="E23" s="11" t="n">
        <v>30.2224724013015</v>
      </c>
    </row>
    <row r="24" customFormat="false" ht="15" hidden="false" customHeight="false" outlineLevel="0" collapsed="false">
      <c r="B24" s="10" t="s">
        <v>1258</v>
      </c>
      <c r="C24" s="10" t="s">
        <v>825</v>
      </c>
      <c r="D24" s="11" t="n">
        <v>348.27</v>
      </c>
      <c r="E24" s="11" t="n">
        <v>28.729719158595</v>
      </c>
    </row>
    <row r="25" customFormat="false" ht="15" hidden="false" customHeight="false" outlineLevel="0" collapsed="false">
      <c r="B25" s="10" t="s">
        <v>1259</v>
      </c>
      <c r="C25" s="10" t="s">
        <v>1260</v>
      </c>
      <c r="D25" s="11" t="n">
        <v>436.41</v>
      </c>
      <c r="E25" s="11" t="n">
        <v>27.3407950936138</v>
      </c>
    </row>
    <row r="26" customFormat="false" ht="15" hidden="false" customHeight="false" outlineLevel="0" collapsed="false">
      <c r="B26" s="10" t="s">
        <v>1261</v>
      </c>
      <c r="C26" s="10" t="s">
        <v>1212</v>
      </c>
      <c r="D26" s="11" t="n">
        <v>24.04</v>
      </c>
      <c r="E26" s="11" t="n">
        <v>27.2631876623047</v>
      </c>
    </row>
    <row r="27" customFormat="false" ht="15" hidden="false" customHeight="false" outlineLevel="0" collapsed="false">
      <c r="B27" s="10" t="s">
        <v>1262</v>
      </c>
      <c r="C27" s="10" t="s">
        <v>1263</v>
      </c>
      <c r="D27" s="11" t="n">
        <v>196.79</v>
      </c>
      <c r="E27" s="11" t="n">
        <v>27.1919628319888</v>
      </c>
    </row>
    <row r="28" customFormat="false" ht="15" hidden="false" customHeight="false" outlineLevel="0" collapsed="false">
      <c r="B28" s="10" t="s">
        <v>1264</v>
      </c>
      <c r="C28" s="10" t="s">
        <v>1265</v>
      </c>
      <c r="D28" s="11" t="n">
        <v>114.75</v>
      </c>
      <c r="E28" s="11" t="n">
        <v>26.6368802654878</v>
      </c>
    </row>
    <row r="29" customFormat="false" ht="15" hidden="false" customHeight="false" outlineLevel="0" collapsed="false">
      <c r="B29" s="10" t="s">
        <v>1266</v>
      </c>
      <c r="C29" s="10" t="s">
        <v>1267</v>
      </c>
      <c r="D29" s="11" t="n">
        <v>237.39</v>
      </c>
      <c r="E29" s="11" t="n">
        <v>26.2619099494745</v>
      </c>
    </row>
    <row r="30" customFormat="false" ht="15" hidden="false" customHeight="false" outlineLevel="0" collapsed="false">
      <c r="B30" s="10" t="s">
        <v>1268</v>
      </c>
      <c r="C30" s="10" t="s">
        <v>1269</v>
      </c>
      <c r="D30" s="11" t="n">
        <v>149.35</v>
      </c>
      <c r="E30" s="11" t="n">
        <v>25.8562744129261</v>
      </c>
    </row>
    <row r="31" customFormat="false" ht="15" hidden="false" customHeight="false" outlineLevel="0" collapsed="false">
      <c r="B31" s="10" t="s">
        <v>1270</v>
      </c>
      <c r="C31" s="10" t="s">
        <v>1271</v>
      </c>
      <c r="D31" s="11" t="n">
        <v>198.37</v>
      </c>
      <c r="E31" s="11" t="n">
        <v>25.7285993338113</v>
      </c>
    </row>
    <row r="32" customFormat="false" ht="15" hidden="false" customHeight="false" outlineLevel="0" collapsed="false">
      <c r="B32" s="10" t="s">
        <v>1272</v>
      </c>
      <c r="C32" s="10" t="s">
        <v>1273</v>
      </c>
      <c r="D32" s="11" t="n">
        <v>388.03</v>
      </c>
      <c r="E32" s="11" t="n">
        <v>25.491075230496</v>
      </c>
    </row>
    <row r="33" customFormat="false" ht="15" hidden="false" customHeight="false" outlineLevel="0" collapsed="false">
      <c r="B33" s="10" t="s">
        <v>1274</v>
      </c>
      <c r="C33" s="10" t="s">
        <v>1085</v>
      </c>
      <c r="D33" s="11" t="n">
        <v>217.61</v>
      </c>
      <c r="E33" s="11" t="n">
        <v>24.739598714165</v>
      </c>
    </row>
    <row r="34" customFormat="false" ht="15" hidden="false" customHeight="false" outlineLevel="0" collapsed="false">
      <c r="B34" s="10" t="s">
        <v>1275</v>
      </c>
      <c r="C34" s="10" t="s">
        <v>1276</v>
      </c>
      <c r="D34" s="11" t="n">
        <v>318.94</v>
      </c>
      <c r="E34" s="11" t="n">
        <v>23.9410549910768</v>
      </c>
    </row>
    <row r="35" customFormat="false" ht="15" hidden="false" customHeight="false" outlineLevel="0" collapsed="false">
      <c r="B35" s="10" t="s">
        <v>1277</v>
      </c>
      <c r="C35" s="10" t="s">
        <v>1278</v>
      </c>
      <c r="D35" s="11" t="n">
        <v>388.34</v>
      </c>
      <c r="E35" s="11" t="n">
        <v>23.8743897757012</v>
      </c>
    </row>
    <row r="36" customFormat="false" ht="15" hidden="false" customHeight="false" outlineLevel="0" collapsed="false">
      <c r="B36" s="10" t="s">
        <v>1279</v>
      </c>
      <c r="C36" s="10" t="s">
        <v>1280</v>
      </c>
      <c r="D36" s="11" t="n">
        <v>257.4</v>
      </c>
      <c r="E36" s="11" t="n">
        <v>23.8709488543361</v>
      </c>
    </row>
    <row r="37" customFormat="false" ht="15" hidden="false" customHeight="false" outlineLevel="0" collapsed="false">
      <c r="B37" s="10" t="s">
        <v>1281</v>
      </c>
      <c r="C37" s="10" t="s">
        <v>1282</v>
      </c>
      <c r="D37" s="11" t="n">
        <v>226.23</v>
      </c>
      <c r="E37" s="11" t="n">
        <v>23.514932065195</v>
      </c>
    </row>
    <row r="38" customFormat="false" ht="15" hidden="false" customHeight="false" outlineLevel="0" collapsed="false">
      <c r="B38" s="10" t="s">
        <v>1283</v>
      </c>
      <c r="C38" s="10" t="s">
        <v>1284</v>
      </c>
      <c r="D38" s="11" t="n">
        <v>83.81</v>
      </c>
      <c r="E38" s="11" t="n">
        <v>23.0416717054926</v>
      </c>
    </row>
    <row r="39" customFormat="false" ht="15" hidden="false" customHeight="false" outlineLevel="0" collapsed="false">
      <c r="B39" s="10" t="s">
        <v>1285</v>
      </c>
      <c r="C39" s="10" t="s">
        <v>1286</v>
      </c>
      <c r="D39" s="11" t="n">
        <v>215.22</v>
      </c>
      <c r="E39" s="11" t="n">
        <v>22.2437525272401</v>
      </c>
    </row>
    <row r="40" customFormat="false" ht="15" hidden="false" customHeight="false" outlineLevel="0" collapsed="false">
      <c r="B40" s="10" t="s">
        <v>1287</v>
      </c>
      <c r="C40" s="10" t="s">
        <v>1288</v>
      </c>
      <c r="D40" s="11" t="n">
        <v>94.03</v>
      </c>
      <c r="E40" s="11" t="n">
        <v>22.0709663107775</v>
      </c>
    </row>
    <row r="41" customFormat="false" ht="15" hidden="false" customHeight="false" outlineLevel="0" collapsed="false">
      <c r="B41" s="10" t="s">
        <v>1289</v>
      </c>
      <c r="C41" s="10" t="s">
        <v>1290</v>
      </c>
      <c r="D41" s="11" t="n">
        <v>102.49</v>
      </c>
      <c r="E41" s="11" t="n">
        <v>21.5062250917223</v>
      </c>
    </row>
    <row r="42" customFormat="false" ht="15" hidden="false" customHeight="false" outlineLevel="0" collapsed="false">
      <c r="B42" s="10" t="s">
        <v>1291</v>
      </c>
      <c r="C42" s="10" t="s">
        <v>1292</v>
      </c>
      <c r="D42" s="11" t="n">
        <v>48.89</v>
      </c>
      <c r="E42" s="11" t="n">
        <v>21.3049695301049</v>
      </c>
    </row>
    <row r="43" customFormat="false" ht="15" hidden="false" customHeight="false" outlineLevel="0" collapsed="false">
      <c r="B43" s="10" t="s">
        <v>1293</v>
      </c>
      <c r="C43" s="10" t="s">
        <v>1251</v>
      </c>
      <c r="D43" s="11" t="n">
        <v>112.27</v>
      </c>
      <c r="E43" s="11" t="n">
        <v>20.9114715795527</v>
      </c>
    </row>
    <row r="44" customFormat="false" ht="15" hidden="false" customHeight="false" outlineLevel="0" collapsed="false">
      <c r="B44" s="10" t="s">
        <v>1294</v>
      </c>
      <c r="C44" s="10" t="s">
        <v>1295</v>
      </c>
      <c r="D44" s="11" t="n">
        <v>191.89</v>
      </c>
      <c r="E44" s="11" t="n">
        <v>20.5899814501252</v>
      </c>
    </row>
    <row r="45" customFormat="false" ht="15" hidden="false" customHeight="false" outlineLevel="0" collapsed="false">
      <c r="B45" s="10" t="s">
        <v>1296</v>
      </c>
      <c r="C45" s="10" t="s">
        <v>1297</v>
      </c>
      <c r="D45" s="11" t="n">
        <v>20.44</v>
      </c>
      <c r="E45" s="11" t="n">
        <v>20.4343832050688</v>
      </c>
    </row>
    <row r="46" customFormat="false" ht="15" hidden="false" customHeight="false" outlineLevel="0" collapsed="false">
      <c r="B46" s="10" t="s">
        <v>1298</v>
      </c>
      <c r="C46" s="10" t="s">
        <v>337</v>
      </c>
      <c r="D46" s="11" t="n">
        <v>254.88</v>
      </c>
      <c r="E46" s="11" t="n">
        <v>20.1176536720426</v>
      </c>
    </row>
    <row r="47" customFormat="false" ht="15" hidden="false" customHeight="false" outlineLevel="0" collapsed="false">
      <c r="B47" s="10" t="s">
        <v>1299</v>
      </c>
      <c r="C47" s="10" t="s">
        <v>1300</v>
      </c>
      <c r="D47" s="11" t="n">
        <v>346.12</v>
      </c>
      <c r="E47" s="11" t="n">
        <v>20.0418269984137</v>
      </c>
    </row>
    <row r="48" customFormat="false" ht="15" hidden="false" customHeight="false" outlineLevel="0" collapsed="false">
      <c r="B48" s="10" t="s">
        <v>1301</v>
      </c>
      <c r="C48" s="10" t="s">
        <v>1302</v>
      </c>
      <c r="D48" s="11" t="n">
        <v>140.96</v>
      </c>
      <c r="E48" s="11" t="n">
        <v>19.9145210976482</v>
      </c>
    </row>
    <row r="49" customFormat="false" ht="15" hidden="false" customHeight="false" outlineLevel="0" collapsed="false">
      <c r="B49" s="10" t="s">
        <v>1303</v>
      </c>
      <c r="C49" s="10" t="s">
        <v>1304</v>
      </c>
      <c r="D49" s="11" t="n">
        <v>427.62</v>
      </c>
      <c r="E49" s="11" t="n">
        <v>19.5168398253459</v>
      </c>
    </row>
    <row r="50" customFormat="false" ht="15" hidden="false" customHeight="false" outlineLevel="0" collapsed="false">
      <c r="B50" s="10" t="s">
        <v>1305</v>
      </c>
      <c r="C50" s="10" t="s">
        <v>725</v>
      </c>
      <c r="D50" s="11" t="n">
        <v>197.21</v>
      </c>
      <c r="E50" s="11" t="n">
        <v>19.4829079970495</v>
      </c>
    </row>
    <row r="51" customFormat="false" ht="15" hidden="false" customHeight="false" outlineLevel="0" collapsed="false">
      <c r="B51" s="10" t="s">
        <v>1306</v>
      </c>
      <c r="C51" s="10" t="s">
        <v>1307</v>
      </c>
      <c r="D51" s="11" t="n">
        <v>37.75</v>
      </c>
      <c r="E51" s="11" t="n">
        <v>19.356168570709</v>
      </c>
    </row>
    <row r="52" customFormat="false" ht="15" hidden="false" customHeight="false" outlineLevel="0" collapsed="false">
      <c r="B52" s="10" t="s">
        <v>1308</v>
      </c>
      <c r="C52" s="10" t="s">
        <v>1309</v>
      </c>
      <c r="D52" s="11" t="n">
        <v>345.61</v>
      </c>
      <c r="E52" s="11" t="n">
        <v>19.188760713351</v>
      </c>
    </row>
    <row r="53" customFormat="false" ht="15" hidden="false" customHeight="false" outlineLevel="0" collapsed="false">
      <c r="B53" s="10" t="s">
        <v>1310</v>
      </c>
      <c r="C53" s="10" t="s">
        <v>1311</v>
      </c>
      <c r="D53" s="11" t="n">
        <v>253.73</v>
      </c>
      <c r="E53" s="11" t="n">
        <v>18.4353940038721</v>
      </c>
    </row>
    <row r="54" customFormat="false" ht="15" hidden="false" customHeight="false" outlineLevel="0" collapsed="false">
      <c r="B54" s="10" t="s">
        <v>1312</v>
      </c>
      <c r="C54" s="10" t="s">
        <v>1313</v>
      </c>
      <c r="D54" s="11" t="n">
        <v>66.43</v>
      </c>
      <c r="E54" s="11" t="n">
        <v>17.8576967617718</v>
      </c>
    </row>
    <row r="55" customFormat="false" ht="15" hidden="false" customHeight="false" outlineLevel="0" collapsed="false">
      <c r="B55" s="10" t="s">
        <v>1314</v>
      </c>
      <c r="C55" s="10" t="s">
        <v>1315</v>
      </c>
      <c r="D55" s="11" t="n">
        <v>143.95</v>
      </c>
      <c r="E55" s="11" t="n">
        <v>17.5702053350272</v>
      </c>
    </row>
    <row r="56" customFormat="false" ht="15" hidden="false" customHeight="false" outlineLevel="0" collapsed="false">
      <c r="B56" s="10" t="s">
        <v>1316</v>
      </c>
      <c r="C56" s="10" t="s">
        <v>1317</v>
      </c>
      <c r="D56" s="11" t="n">
        <v>408.67</v>
      </c>
      <c r="E56" s="11" t="n">
        <v>17.2750301871442</v>
      </c>
    </row>
    <row r="57" customFormat="false" ht="15" hidden="false" customHeight="false" outlineLevel="0" collapsed="false">
      <c r="B57" s="10" t="s">
        <v>1318</v>
      </c>
      <c r="C57" s="10" t="s">
        <v>1319</v>
      </c>
      <c r="D57" s="11" t="n">
        <v>293.93</v>
      </c>
      <c r="E57" s="11" t="n">
        <v>17.0557884866906</v>
      </c>
    </row>
    <row r="58" customFormat="false" ht="15" hidden="false" customHeight="false" outlineLevel="0" collapsed="false">
      <c r="B58" s="10" t="s">
        <v>1320</v>
      </c>
      <c r="C58" s="10" t="s">
        <v>1321</v>
      </c>
      <c r="D58" s="11" t="n">
        <v>385.38</v>
      </c>
      <c r="E58" s="11" t="n">
        <v>16.5932585356414</v>
      </c>
    </row>
    <row r="59" customFormat="false" ht="15" hidden="false" customHeight="false" outlineLevel="0" collapsed="false">
      <c r="B59" s="10" t="s">
        <v>1322</v>
      </c>
      <c r="C59" s="10" t="s">
        <v>1323</v>
      </c>
      <c r="D59" s="11" t="n">
        <v>339</v>
      </c>
      <c r="E59" s="11" t="n">
        <v>16.5748488078378</v>
      </c>
    </row>
    <row r="60" customFormat="false" ht="15" hidden="false" customHeight="false" outlineLevel="0" collapsed="false">
      <c r="B60" s="10" t="s">
        <v>1324</v>
      </c>
      <c r="C60" s="10" t="s">
        <v>831</v>
      </c>
      <c r="D60" s="11" t="n">
        <v>254.32</v>
      </c>
      <c r="E60" s="11" t="n">
        <v>16.3219390656559</v>
      </c>
    </row>
    <row r="61" customFormat="false" ht="15" hidden="false" customHeight="false" outlineLevel="0" collapsed="false">
      <c r="B61" s="10" t="s">
        <v>1325</v>
      </c>
      <c r="C61" s="10" t="s">
        <v>1326</v>
      </c>
      <c r="D61" s="11" t="n">
        <v>385.8</v>
      </c>
      <c r="E61" s="11" t="n">
        <v>15.530029240768</v>
      </c>
    </row>
    <row r="62" customFormat="false" ht="15" hidden="false" customHeight="false" outlineLevel="0" collapsed="false">
      <c r="B62" s="10" t="s">
        <v>1327</v>
      </c>
      <c r="C62" s="10" t="s">
        <v>745</v>
      </c>
      <c r="D62" s="11" t="n">
        <v>377.16</v>
      </c>
      <c r="E62" s="11" t="n">
        <v>14.9881475962807</v>
      </c>
    </row>
    <row r="63" customFormat="false" ht="15" hidden="false" customHeight="false" outlineLevel="0" collapsed="false">
      <c r="B63" s="10" t="s">
        <v>1328</v>
      </c>
      <c r="C63" s="10" t="s">
        <v>1329</v>
      </c>
      <c r="D63" s="11" t="n">
        <v>68.32</v>
      </c>
      <c r="E63" s="11" t="n">
        <v>14.8936646067445</v>
      </c>
    </row>
    <row r="64" customFormat="false" ht="15" hidden="false" customHeight="false" outlineLevel="0" collapsed="false">
      <c r="B64" s="10" t="s">
        <v>1330</v>
      </c>
      <c r="C64" s="10" t="s">
        <v>1331</v>
      </c>
      <c r="D64" s="11" t="n">
        <v>498.64</v>
      </c>
      <c r="E64" s="11" t="n">
        <v>14.8643143777351</v>
      </c>
    </row>
    <row r="65" customFormat="false" ht="15" hidden="false" customHeight="false" outlineLevel="0" collapsed="false">
      <c r="B65" s="10" t="s">
        <v>1332</v>
      </c>
      <c r="C65" s="10" t="s">
        <v>1333</v>
      </c>
      <c r="D65" s="11" t="n">
        <v>254.31</v>
      </c>
      <c r="E65" s="11" t="n">
        <v>13.660844452388</v>
      </c>
    </row>
    <row r="66" customFormat="false" ht="15" hidden="false" customHeight="false" outlineLevel="0" collapsed="false">
      <c r="B66" s="10" t="s">
        <v>1334</v>
      </c>
      <c r="C66" s="10" t="s">
        <v>1335</v>
      </c>
      <c r="D66" s="11" t="n">
        <v>315.53</v>
      </c>
      <c r="E66" s="11" t="n">
        <v>13.0345498776406</v>
      </c>
    </row>
    <row r="67" customFormat="false" ht="15" hidden="false" customHeight="false" outlineLevel="0" collapsed="false">
      <c r="B67" s="10" t="s">
        <v>1336</v>
      </c>
      <c r="C67" s="10" t="s">
        <v>1337</v>
      </c>
      <c r="D67" s="11" t="n">
        <v>252.98</v>
      </c>
      <c r="E67" s="11" t="n">
        <v>12.0708211987332</v>
      </c>
    </row>
    <row r="68" customFormat="false" ht="15" hidden="false" customHeight="false" outlineLevel="0" collapsed="false">
      <c r="B68" s="10" t="s">
        <v>1338</v>
      </c>
      <c r="C68" s="10" t="s">
        <v>1339</v>
      </c>
      <c r="D68" s="11" t="n">
        <v>372.35</v>
      </c>
      <c r="E68" s="11" t="n">
        <v>11.8749136429778</v>
      </c>
    </row>
    <row r="69" customFormat="false" ht="15" hidden="false" customHeight="false" outlineLevel="0" collapsed="false">
      <c r="B69" s="10" t="s">
        <v>1340</v>
      </c>
      <c r="C69" s="10" t="s">
        <v>831</v>
      </c>
      <c r="D69" s="11" t="n">
        <v>254.32</v>
      </c>
      <c r="E69" s="11" t="n">
        <v>11.772021064966</v>
      </c>
    </row>
    <row r="70" customFormat="false" ht="15" hidden="false" customHeight="false" outlineLevel="0" collapsed="false">
      <c r="B70" s="10" t="s">
        <v>1341</v>
      </c>
      <c r="C70" s="10" t="s">
        <v>129</v>
      </c>
      <c r="D70" s="11" t="n">
        <v>468.44</v>
      </c>
      <c r="E70" s="11" t="n">
        <v>11.6955036631245</v>
      </c>
    </row>
    <row r="71" customFormat="false" ht="15" hidden="false" customHeight="false" outlineLevel="0" collapsed="false">
      <c r="B71" s="10" t="s">
        <v>1342</v>
      </c>
      <c r="C71" s="10" t="s">
        <v>1343</v>
      </c>
      <c r="D71" s="11" t="n">
        <v>476.58</v>
      </c>
      <c r="E71" s="11" t="n">
        <v>11.5922821132929</v>
      </c>
    </row>
    <row r="72" customFormat="false" ht="15" hidden="false" customHeight="false" outlineLevel="0" collapsed="false">
      <c r="B72" s="10" t="s">
        <v>1344</v>
      </c>
      <c r="C72" s="10" t="s">
        <v>61</v>
      </c>
      <c r="D72" s="11" t="n">
        <v>51.81</v>
      </c>
      <c r="E72" s="11" t="n">
        <v>11.4800409413543</v>
      </c>
    </row>
    <row r="73" customFormat="false" ht="15" hidden="false" customHeight="false" outlineLevel="0" collapsed="false">
      <c r="B73" s="10" t="s">
        <v>1345</v>
      </c>
      <c r="C73" s="10" t="s">
        <v>1346</v>
      </c>
      <c r="D73" s="11" t="n">
        <v>331.3</v>
      </c>
      <c r="E73" s="11" t="n">
        <v>9.13750795825675</v>
      </c>
    </row>
    <row r="74" customFormat="false" ht="15" hidden="false" customHeight="false" outlineLevel="0" collapsed="false">
      <c r="B74" s="10" t="s">
        <v>1347</v>
      </c>
      <c r="C74" s="10" t="s">
        <v>1348</v>
      </c>
      <c r="D74" s="11" t="n">
        <v>182.35</v>
      </c>
      <c r="E74" s="11" t="n">
        <v>8.88025885408944</v>
      </c>
    </row>
    <row r="75" customFormat="false" ht="15" hidden="false" customHeight="false" outlineLevel="0" collapsed="false">
      <c r="B75" s="10" t="s">
        <v>1349</v>
      </c>
      <c r="C75" s="10" t="s">
        <v>1350</v>
      </c>
      <c r="D75" s="11" t="n">
        <v>447.76</v>
      </c>
      <c r="E75" s="11" t="n">
        <v>7.69998727723113</v>
      </c>
    </row>
    <row r="76" customFormat="false" ht="15" hidden="false" customHeight="false" outlineLevel="0" collapsed="false">
      <c r="B76" s="10" t="s">
        <v>1351</v>
      </c>
      <c r="C76" s="10" t="s">
        <v>1352</v>
      </c>
      <c r="D76" s="11" t="n">
        <v>76.22</v>
      </c>
      <c r="E76" s="11" t="n">
        <v>7.56722969355029</v>
      </c>
    </row>
    <row r="77" customFormat="false" ht="15" hidden="false" customHeight="false" outlineLevel="0" collapsed="false">
      <c r="B77" s="10" t="s">
        <v>1353</v>
      </c>
      <c r="C77" s="10" t="s">
        <v>1354</v>
      </c>
      <c r="D77" s="11" t="n">
        <v>356.44</v>
      </c>
      <c r="E77" s="11" t="n">
        <v>7.27228526613994</v>
      </c>
    </row>
    <row r="78" customFormat="false" ht="15" hidden="false" customHeight="false" outlineLevel="0" collapsed="false">
      <c r="B78" s="10" t="s">
        <v>1355</v>
      </c>
      <c r="C78" s="10" t="s">
        <v>1356</v>
      </c>
      <c r="D78" s="11" t="n">
        <v>454.25</v>
      </c>
      <c r="E78" s="11" t="n">
        <v>6.70477565734246</v>
      </c>
    </row>
    <row r="79" customFormat="false" ht="15" hidden="false" customHeight="false" outlineLevel="0" collapsed="false">
      <c r="B79" s="10" t="s">
        <v>1357</v>
      </c>
      <c r="C79" s="10" t="s">
        <v>1358</v>
      </c>
      <c r="D79" s="11" t="n">
        <v>437.29</v>
      </c>
      <c r="E79" s="11" t="n">
        <v>6.61118000108494</v>
      </c>
    </row>
    <row r="80" customFormat="false" ht="15" hidden="false" customHeight="false" outlineLevel="0" collapsed="false">
      <c r="B80" s="10" t="s">
        <v>1359</v>
      </c>
      <c r="C80" s="10" t="s">
        <v>1360</v>
      </c>
      <c r="D80" s="11" t="n">
        <v>279.81</v>
      </c>
      <c r="E80" s="11" t="n">
        <v>6.59584265612103</v>
      </c>
    </row>
    <row r="81" customFormat="false" ht="15" hidden="false" customHeight="false" outlineLevel="0" collapsed="false">
      <c r="B81" s="10" t="s">
        <v>1361</v>
      </c>
      <c r="C81" s="10" t="s">
        <v>1362</v>
      </c>
      <c r="D81" s="11" t="n">
        <v>130.79</v>
      </c>
      <c r="E81" s="11" t="n">
        <v>6.26078176091372</v>
      </c>
    </row>
    <row r="82" customFormat="false" ht="15" hidden="false" customHeight="false" outlineLevel="0" collapsed="false">
      <c r="B82" s="10" t="s">
        <v>1363</v>
      </c>
      <c r="C82" s="10" t="s">
        <v>1364</v>
      </c>
      <c r="D82" s="11" t="n">
        <v>471.29</v>
      </c>
      <c r="E82" s="11" t="n">
        <v>6.12703214318287</v>
      </c>
    </row>
    <row r="83" customFormat="false" ht="15" hidden="false" customHeight="false" outlineLevel="0" collapsed="false">
      <c r="B83" s="10" t="s">
        <v>1365</v>
      </c>
      <c r="C83" s="10" t="s">
        <v>1366</v>
      </c>
      <c r="D83" s="11" t="n">
        <v>129.99</v>
      </c>
      <c r="E83" s="11" t="n">
        <v>5.86505888697946</v>
      </c>
    </row>
    <row r="84" customFormat="false" ht="15" hidden="false" customHeight="false" outlineLevel="0" collapsed="false">
      <c r="B84" s="10" t="s">
        <v>1367</v>
      </c>
      <c r="C84" s="10" t="s">
        <v>1368</v>
      </c>
      <c r="D84" s="11" t="n">
        <v>470.75</v>
      </c>
      <c r="E84" s="11" t="n">
        <v>4.33463059064881</v>
      </c>
    </row>
    <row r="85" customFormat="false" ht="15" hidden="false" customHeight="false" outlineLevel="0" collapsed="false">
      <c r="B85" s="10" t="s">
        <v>1369</v>
      </c>
      <c r="C85" s="10" t="s">
        <v>1370</v>
      </c>
      <c r="D85" s="11" t="n">
        <v>446.18</v>
      </c>
      <c r="E85" s="11" t="n">
        <v>2.94737751517178</v>
      </c>
    </row>
    <row r="86" customFormat="false" ht="15" hidden="false" customHeight="false" outlineLevel="0" collapsed="false">
      <c r="B86" s="10" t="s">
        <v>1371</v>
      </c>
      <c r="C86" s="10" t="s">
        <v>1370</v>
      </c>
      <c r="D86" s="11" t="n">
        <v>446.18</v>
      </c>
      <c r="E86" s="11" t="n">
        <v>1.89799597860998</v>
      </c>
    </row>
    <row r="87" customFormat="false" ht="15" hidden="false" customHeight="false" outlineLevel="0" collapsed="false">
      <c r="B87" s="10" t="s">
        <v>1372</v>
      </c>
      <c r="C87" s="10" t="s">
        <v>1373</v>
      </c>
      <c r="D87" s="11" t="n">
        <v>81.28</v>
      </c>
      <c r="E87" s="11" t="n">
        <v>-1.38621410395094</v>
      </c>
    </row>
    <row r="88" customFormat="false" ht="15" hidden="false" customHeight="false" outlineLevel="0" collapsed="false">
      <c r="B88" s="10" t="s">
        <v>1374</v>
      </c>
      <c r="C88" s="10" t="s">
        <v>231</v>
      </c>
      <c r="D88" s="11" t="n">
        <v>183.5</v>
      </c>
      <c r="E88" s="11" t="n">
        <v>-1.63191065143801</v>
      </c>
    </row>
    <row r="89" customFormat="false" ht="15" hidden="false" customHeight="false" outlineLevel="0" collapsed="false">
      <c r="B89" s="10" t="s">
        <v>1375</v>
      </c>
      <c r="C89" s="10" t="s">
        <v>1071</v>
      </c>
      <c r="D89" s="11" t="n">
        <v>280.8</v>
      </c>
      <c r="E89" s="11" t="n">
        <v>-5.7495805135828</v>
      </c>
    </row>
    <row r="90" customFormat="false" ht="15" hidden="false" customHeight="false" outlineLevel="0" collapsed="false">
      <c r="B90" s="10" t="s">
        <v>1376</v>
      </c>
      <c r="C90" s="10" t="s">
        <v>1377</v>
      </c>
      <c r="D90" s="11" t="n">
        <v>83.49</v>
      </c>
      <c r="E90" s="11" t="n">
        <v>-5.90666698886488</v>
      </c>
    </row>
    <row r="91" customFormat="false" ht="15" hidden="false" customHeight="false" outlineLevel="0" collapsed="false">
      <c r="B91" s="10" t="s">
        <v>1378</v>
      </c>
      <c r="C91" s="10" t="s">
        <v>1379</v>
      </c>
      <c r="D91" s="11" t="n">
        <v>251.7</v>
      </c>
      <c r="E91" s="11" t="n">
        <v>-7.69770087957554</v>
      </c>
    </row>
    <row r="92" customFormat="false" ht="15" hidden="false" customHeight="false" outlineLevel="0" collapsed="false">
      <c r="B92" s="10" t="s">
        <v>1380</v>
      </c>
      <c r="C92" s="10" t="s">
        <v>1381</v>
      </c>
      <c r="D92" s="11" t="n">
        <v>445.05</v>
      </c>
      <c r="E92" s="11" t="n">
        <v>-12.8076082557093</v>
      </c>
    </row>
    <row r="93" customFormat="false" ht="15" hidden="false" customHeight="false" outlineLevel="0" collapsed="false">
      <c r="B93" s="10" t="s">
        <v>1382</v>
      </c>
      <c r="C93" s="10" t="s">
        <v>1383</v>
      </c>
      <c r="D93" s="11" t="n">
        <v>16.61</v>
      </c>
      <c r="E93" s="11" t="n">
        <v>-31.6691998145146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2020-02-06T08:40:31Z</dcterms:created>
  <dc:creator>Sune Justesen</dc:creator>
  <dc:description/>
  <dc:language>en-US</dc:language>
  <cp:lastModifiedBy>Microsoft Office User</cp:lastModifiedBy>
  <dcterms:modified xsi:type="dcterms:W3CDTF">2020-03-04T10:00:44Z</dcterms:modified>
  <cp:revision>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