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<sst xmlns="http://schemas.openxmlformats.org/spreadsheetml/2006/main" count="194" uniqueCount="168">
  <si>
    <t>Report #:</t>
  </si>
  <si>
    <t>Date:</t>
  </si>
  <si>
    <t>DAILY DRILLING REPORT</t>
  </si>
  <si>
    <t xml:space="preserve">   Oil  Company:</t>
  </si>
  <si>
    <t>Contractor:</t>
  </si>
  <si>
    <t>Well Name &amp; No</t>
  </si>
  <si>
    <t>Location:</t>
  </si>
  <si>
    <t>County, State:</t>
  </si>
  <si>
    <t xml:space="preserve">Permit Number: </t>
  </si>
  <si>
    <t>API #:</t>
  </si>
  <si>
    <t>Rig Contractor &amp; No.:</t>
  </si>
  <si>
    <t>00:00 Depth:</t>
  </si>
  <si>
    <t>Footage Today:</t>
  </si>
  <si>
    <t>Drlg Hrs Today:</t>
  </si>
  <si>
    <t>ROP Today:</t>
  </si>
  <si>
    <t>24:00 Depth:</t>
  </si>
  <si>
    <t xml:space="preserve"> Current Run Ftg:</t>
  </si>
  <si>
    <t>Circ Hrs Today:</t>
  </si>
  <si>
    <t xml:space="preserve">PUMP DATA </t>
  </si>
  <si>
    <t>MUD DATA</t>
  </si>
  <si>
    <t>BHA</t>
  </si>
  <si>
    <t xml:space="preserve">Survey Info </t>
  </si>
  <si>
    <t>Pump</t>
  </si>
  <si>
    <t>Wt.</t>
  </si>
  <si>
    <t xml:space="preserve">Item </t>
  </si>
  <si>
    <t>OD</t>
  </si>
  <si>
    <t>ID</t>
  </si>
  <si>
    <t>Weight</t>
  </si>
  <si>
    <t>Conn.</t>
  </si>
  <si>
    <t xml:space="preserve">Length </t>
  </si>
  <si>
    <t xml:space="preserve">Depth </t>
  </si>
  <si>
    <t>Inc.</t>
  </si>
  <si>
    <t>Azi.</t>
  </si>
  <si>
    <t>BBLS/Stroke</t>
  </si>
  <si>
    <t>VIS</t>
  </si>
  <si>
    <t xml:space="preserve">BIT </t>
  </si>
  <si>
    <t>Gals/Stroke</t>
  </si>
  <si>
    <t>PSI</t>
  </si>
  <si>
    <t xml:space="preserve">MOTOR </t>
  </si>
  <si>
    <t>Vol (gpm)</t>
  </si>
  <si>
    <t>MOTOR DATA</t>
  </si>
  <si>
    <t>UBHO</t>
  </si>
  <si>
    <t>SPM</t>
  </si>
  <si>
    <t>Run No.</t>
  </si>
  <si>
    <t>MONEL</t>
  </si>
  <si>
    <t>DRILLING PARAMETERS</t>
  </si>
  <si>
    <t>Size (in.)</t>
  </si>
  <si>
    <t>SHOCK SUB</t>
  </si>
  <si>
    <t>ST. WT. ROT 1000's:</t>
  </si>
  <si>
    <t>Type</t>
  </si>
  <si>
    <t>4      8" DC</t>
  </si>
  <si>
    <t>P/U WT. 1000's:</t>
  </si>
  <si>
    <t>Serial No.</t>
  </si>
  <si>
    <t>XO</t>
  </si>
  <si>
    <t>S/O WT. 1000's:</t>
  </si>
  <si>
    <t>Tool Deflection</t>
  </si>
  <si>
    <t>6" DC</t>
  </si>
  <si>
    <t>WOB 1000's:</t>
  </si>
  <si>
    <t>Avg. Diff. Press.</t>
  </si>
  <si>
    <t>ROTARY RPM:</t>
  </si>
  <si>
    <t>Daily Drill Hrs.</t>
  </si>
  <si>
    <t>MOTOR RPM:</t>
  </si>
  <si>
    <t>Daily Circ. Hrs.</t>
  </si>
  <si>
    <t>TOTAL Bit  RPM</t>
  </si>
  <si>
    <t>Daily Total Hrs:</t>
  </si>
  <si>
    <t>ROT TQ. OFF BTM:</t>
  </si>
  <si>
    <t>Acc. Drill Hrs.</t>
  </si>
  <si>
    <t>ROT TQ. ON BTM:</t>
  </si>
  <si>
    <t>Acc. Circ. Hrs.</t>
  </si>
  <si>
    <t>Off Bottom Presure</t>
  </si>
  <si>
    <t>Depth In</t>
  </si>
  <si>
    <t>On Bottom Presure</t>
  </si>
  <si>
    <t>Depth Out</t>
  </si>
  <si>
    <t xml:space="preserve">Total BHA </t>
  </si>
  <si>
    <t>BIT DATA</t>
  </si>
  <si>
    <t>Bit</t>
  </si>
  <si>
    <t>Size</t>
  </si>
  <si>
    <t>Serial</t>
  </si>
  <si>
    <t>Nozzles</t>
  </si>
  <si>
    <t>Depth</t>
  </si>
  <si>
    <t>Cum.</t>
  </si>
  <si>
    <t>DULL CONDITION</t>
  </si>
  <si>
    <t>No.</t>
  </si>
  <si>
    <t>(in)</t>
  </si>
  <si>
    <t>Mfg.</t>
  </si>
  <si>
    <t>or TFA</t>
  </si>
  <si>
    <t>In</t>
  </si>
  <si>
    <t>Footage</t>
  </si>
  <si>
    <t>Hrs.</t>
  </si>
  <si>
    <t>Out</t>
  </si>
  <si>
    <t>IR</t>
  </si>
  <si>
    <t>OR</t>
  </si>
  <si>
    <t>DC</t>
  </si>
  <si>
    <t>LOC</t>
  </si>
  <si>
    <t>B/S</t>
  </si>
  <si>
    <t>G/16"</t>
  </si>
  <si>
    <t>OC</t>
  </si>
  <si>
    <t>RPLD</t>
  </si>
  <si>
    <t xml:space="preserve">Casing </t>
  </si>
  <si>
    <t>Drill Pipe</t>
  </si>
  <si>
    <t xml:space="preserve">Rental Equipment </t>
  </si>
  <si>
    <t>Grade</t>
  </si>
  <si>
    <t>Conn</t>
  </si>
  <si>
    <t xml:space="preserve">Grade </t>
  </si>
  <si>
    <t xml:space="preserve">Connection </t>
  </si>
  <si>
    <t xml:space="preserve">Item  </t>
  </si>
  <si>
    <t>S/N</t>
  </si>
  <si>
    <t>Date Received</t>
  </si>
  <si>
    <t>Date Returned</t>
  </si>
  <si>
    <t>Set</t>
  </si>
  <si>
    <t>Conductor</t>
  </si>
  <si>
    <t>8" DC</t>
  </si>
  <si>
    <t>Surface</t>
  </si>
  <si>
    <t>6 1/2" DC</t>
  </si>
  <si>
    <t>Intermediate</t>
  </si>
  <si>
    <t>DP</t>
  </si>
  <si>
    <t>From</t>
  </si>
  <si>
    <t>To</t>
  </si>
  <si>
    <t>Start Depth</t>
  </si>
  <si>
    <t>End Depth</t>
  </si>
  <si>
    <t>CL</t>
  </si>
  <si>
    <t>Time Breakdown</t>
  </si>
  <si>
    <t>Code</t>
  </si>
  <si>
    <t xml:space="preserve">24 Hour Ops Forcast </t>
  </si>
  <si>
    <t xml:space="preserve">Rig Move or Skid </t>
  </si>
  <si>
    <t xml:space="preserve">When Truck Called </t>
  </si>
  <si>
    <t>First truck on Location</t>
  </si>
  <si>
    <t xml:space="preserve">Last Truck off Location </t>
  </si>
  <si>
    <t># Gin trk</t>
  </si>
  <si>
    <t># winch</t>
  </si>
  <si>
    <t># slick</t>
  </si>
  <si>
    <t># Tandem</t>
  </si>
  <si>
    <t xml:space="preserve">Truck Pusher on Location </t>
  </si>
  <si>
    <t>Drilling Fluids &amp; Chemicals</t>
  </si>
  <si>
    <t>Soap Sticks</t>
  </si>
  <si>
    <t>Poly Vis 11</t>
  </si>
  <si>
    <t xml:space="preserve">Soda Ash </t>
  </si>
  <si>
    <t>Sap Sticks</t>
  </si>
  <si>
    <t>Walnut</t>
  </si>
  <si>
    <t>Gel</t>
  </si>
  <si>
    <t>Starch</t>
  </si>
  <si>
    <t>Desco</t>
  </si>
  <si>
    <t xml:space="preserve">Sap </t>
  </si>
  <si>
    <t xml:space="preserve">Lime </t>
  </si>
  <si>
    <t xml:space="preserve">Fuel </t>
  </si>
  <si>
    <t>Fuel Type</t>
  </si>
  <si>
    <t>Vendor</t>
  </si>
  <si>
    <t>Beg Qty</t>
  </si>
  <si>
    <t>Received</t>
  </si>
  <si>
    <t>Total</t>
  </si>
  <si>
    <t>Used</t>
  </si>
  <si>
    <t>Remaining</t>
  </si>
  <si>
    <t>Texas Railroad Commission</t>
  </si>
  <si>
    <t xml:space="preserve">TRRC Job Number </t>
  </si>
  <si>
    <t xml:space="preserve">TRRC Contact Name </t>
  </si>
  <si>
    <t>Proposed MD</t>
  </si>
  <si>
    <t xml:space="preserve">Date </t>
  </si>
  <si>
    <t xml:space="preserve">TRRC Contact Time </t>
  </si>
  <si>
    <t>Company Representative (s)</t>
  </si>
  <si>
    <t>Primo Representative (s)</t>
  </si>
  <si>
    <t xml:space="preserve">                 Daylights </t>
  </si>
  <si>
    <t xml:space="preserve">Hours </t>
  </si>
  <si>
    <t xml:space="preserve">       Mourning Tour</t>
  </si>
  <si>
    <t xml:space="preserve">Rig Manager </t>
  </si>
  <si>
    <t xml:space="preserve">Driller </t>
  </si>
  <si>
    <t xml:space="preserve">Pit Hand </t>
  </si>
  <si>
    <t xml:space="preserve">Motor Hand </t>
  </si>
  <si>
    <t xml:space="preserve">Floor Hand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</si>
</sst>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-F400]h:mm:ss\ AM/PM"/>
  </numFmts>
  <fonts count="11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3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3F3F3F"/>
      <name val="Calibri"/>
    </font>
    <font>
      <sz val="10.0"/>
      <color rgb="FF000000"/>
      <name val="Arial"/>
    </font>
    <font>
      <sz val="16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2F2F2"/>
        <bgColor rgb="FFF2F2F2"/>
      </patternFill>
    </fill>
  </fills>
  <borders count="130">
    <border/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bottom/>
    </border>
    <border>
      <right style="medium">
        <color rgb="FF000000"/>
      </right>
      <top/>
      <bottom/>
    </border>
    <border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bottom/>
    </border>
    <border>
      <right/>
      <bottom/>
    </border>
    <border>
      <bottom/>
    </border>
    <border>
      <right style="medium">
        <color rgb="FF000000"/>
      </right>
      <bottom/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bottom/>
    </border>
    <border>
      <left style="medium">
        <color rgb="FF000000"/>
      </left>
    </border>
    <border>
      <left style="medium">
        <color rgb="FF000000"/>
      </left>
      <top/>
    </border>
    <border>
      <top/>
    </border>
    <border>
      <right style="thin">
        <color rgb="FF000000"/>
      </right>
      <top/>
    </border>
    <border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center"/>
    </xf>
    <xf borderId="2" fillId="2" fontId="1" numFmtId="0" xfId="0" applyAlignment="1" applyBorder="1" applyFont="1">
      <alignment horizontal="right" vertical="center"/>
    </xf>
    <xf borderId="3" fillId="2" fontId="1" numFmtId="0" xfId="0" applyAlignment="1" applyBorder="1" applyFont="1">
      <alignment horizontal="right" vertical="center"/>
    </xf>
    <xf borderId="4" fillId="2" fontId="2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vertical="center"/>
    </xf>
    <xf borderId="6" fillId="2" fontId="1" numFmtId="0" xfId="0" applyBorder="1" applyFont="1"/>
    <xf borderId="6" fillId="2" fontId="1" numFmtId="0" xfId="0" applyAlignment="1" applyBorder="1" applyFont="1">
      <alignment vertical="center"/>
    </xf>
    <xf borderId="7" fillId="2" fontId="1" numFmtId="0" xfId="0" applyAlignment="1" applyBorder="1" applyFont="1">
      <alignment horizontal="right" vertical="center"/>
    </xf>
    <xf borderId="4" fillId="2" fontId="2" numFmtId="14" xfId="0" applyAlignment="1" applyBorder="1" applyFont="1" applyNumberFormat="1">
      <alignment horizontal="center" vertical="center"/>
    </xf>
    <xf borderId="5" fillId="2" fontId="2" numFmtId="14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vertical="center"/>
    </xf>
    <xf borderId="9" fillId="2" fontId="3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10" fillId="2" fontId="3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11" fillId="2" fontId="3" numFmtId="0" xfId="0" applyAlignment="1" applyBorder="1" applyFont="1">
      <alignment horizontal="center"/>
    </xf>
    <xf borderId="9" fillId="2" fontId="1" numFmtId="0" xfId="0" applyAlignment="1" applyBorder="1" applyFont="1">
      <alignment horizontal="right"/>
    </xf>
    <xf borderId="6" fillId="2" fontId="1" numFmtId="0" xfId="0" applyAlignment="1" applyBorder="1" applyFont="1">
      <alignment horizontal="right"/>
    </xf>
    <xf borderId="6" fillId="2" fontId="2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8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right"/>
    </xf>
    <xf borderId="2" fillId="2" fontId="1" numFmtId="0" xfId="0" applyAlignment="1" applyBorder="1" applyFont="1">
      <alignment horizontal="right"/>
    </xf>
    <xf borderId="3" fillId="2" fontId="1" numFmtId="0" xfId="0" applyAlignment="1" applyBorder="1" applyFont="1">
      <alignment horizontal="right"/>
    </xf>
    <xf borderId="4" fillId="2" fontId="2" numFmtId="0" xfId="0" applyAlignment="1" applyBorder="1" applyFont="1">
      <alignment horizontal="center"/>
    </xf>
    <xf borderId="12" fillId="2" fontId="2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7" fillId="2" fontId="1" numFmtId="0" xfId="0" applyAlignment="1" applyBorder="1" applyFont="1">
      <alignment horizontal="right"/>
    </xf>
    <xf borderId="7" fillId="2" fontId="2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13" fillId="2" fontId="2" numFmtId="0" xfId="0" applyAlignment="1" applyBorder="1" applyFont="1">
      <alignment horizontal="center"/>
    </xf>
    <xf borderId="14" fillId="2" fontId="2" numFmtId="0" xfId="0" applyAlignment="1" applyBorder="1" applyFont="1">
      <alignment horizontal="center"/>
    </xf>
    <xf borderId="15" fillId="2" fontId="2" numFmtId="0" xfId="0" applyAlignment="1" applyBorder="1" applyFont="1">
      <alignment horizontal="center"/>
    </xf>
    <xf borderId="16" fillId="2" fontId="2" numFmtId="0" xfId="0" applyAlignment="1" applyBorder="1" applyFont="1">
      <alignment horizontal="center" vertical="center"/>
    </xf>
    <xf borderId="17" fillId="2" fontId="2" numFmtId="0" xfId="0" applyAlignment="1" applyBorder="1" applyFont="1">
      <alignment horizontal="center" vertical="center"/>
    </xf>
    <xf borderId="18" fillId="2" fontId="2" numFmtId="0" xfId="0" applyAlignment="1" applyBorder="1" applyFont="1">
      <alignment horizontal="center" vertical="center"/>
    </xf>
    <xf borderId="8" fillId="2" fontId="2" numFmtId="0" xfId="0" applyAlignment="1" applyBorder="1" applyFont="1">
      <alignment horizontal="left"/>
    </xf>
    <xf borderId="13" fillId="2" fontId="2" numFmtId="0" xfId="0" applyAlignment="1" applyBorder="1" applyFont="1">
      <alignment horizontal="center" vertical="center"/>
    </xf>
    <xf borderId="14" fillId="2" fontId="2" numFmtId="0" xfId="0" applyAlignment="1" applyBorder="1" applyFont="1">
      <alignment horizontal="center" vertical="center"/>
    </xf>
    <xf borderId="15" fillId="2" fontId="2" numFmtId="0" xfId="0" applyAlignment="1" applyBorder="1" applyFont="1">
      <alignment horizontal="center" vertical="center"/>
    </xf>
    <xf borderId="8" fillId="2" fontId="2" numFmtId="0" xfId="0" applyAlignment="1" applyBorder="1" applyFont="1">
      <alignment horizontal="left" vertical="center"/>
    </xf>
    <xf borderId="8" fillId="2" fontId="1" numFmtId="49" xfId="0" applyAlignment="1" applyBorder="1" applyFont="1" applyNumberFormat="1">
      <alignment horizontal="center"/>
    </xf>
    <xf borderId="10" fillId="2" fontId="1" numFmtId="1" xfId="0" applyAlignment="1" applyBorder="1" applyFont="1" applyNumberFormat="1">
      <alignment horizontal="center"/>
    </xf>
    <xf borderId="10" fillId="2" fontId="1" numFmtId="0" xfId="0" applyAlignment="1" applyBorder="1" applyFont="1">
      <alignment horizontal="center"/>
    </xf>
    <xf borderId="10" fillId="2" fontId="2" numFmtId="0" xfId="0" applyAlignment="1" applyBorder="1" applyFont="1">
      <alignment horizontal="center"/>
    </xf>
    <xf borderId="10" fillId="2" fontId="1" numFmtId="0" xfId="0" applyAlignment="1" applyBorder="1" applyFont="1">
      <alignment horizontal="right"/>
    </xf>
    <xf borderId="6" fillId="2" fontId="1" numFmtId="2" xfId="0" applyAlignment="1" applyBorder="1" applyFont="1" applyNumberFormat="1">
      <alignment horizontal="center"/>
    </xf>
    <xf borderId="19" fillId="2" fontId="1" numFmtId="2" xfId="0" applyAlignment="1" applyBorder="1" applyFont="1" applyNumberFormat="1">
      <alignment horizontal="center"/>
    </xf>
    <xf borderId="20" fillId="2" fontId="1" numFmtId="2" xfId="0" applyAlignment="1" applyBorder="1" applyFont="1" applyNumberFormat="1">
      <alignment horizontal="center"/>
    </xf>
    <xf borderId="19" fillId="2" fontId="1" numFmtId="49" xfId="0" applyAlignment="1" applyBorder="1" applyFont="1" applyNumberFormat="1">
      <alignment horizontal="right"/>
    </xf>
    <xf borderId="21" fillId="2" fontId="1" numFmtId="49" xfId="0" applyAlignment="1" applyBorder="1" applyFont="1" applyNumberFormat="1">
      <alignment horizontal="right"/>
    </xf>
    <xf borderId="20" fillId="2" fontId="1" numFmtId="49" xfId="0" applyAlignment="1" applyBorder="1" applyFont="1" applyNumberFormat="1">
      <alignment horizontal="right"/>
    </xf>
    <xf borderId="19" fillId="2" fontId="2" numFmtId="12" xfId="0" applyAlignment="1" applyBorder="1" applyFont="1" applyNumberFormat="1">
      <alignment horizontal="center"/>
    </xf>
    <xf borderId="22" fillId="2" fontId="2" numFmtId="12" xfId="0" applyAlignment="1" applyBorder="1" applyFont="1" applyNumberFormat="1">
      <alignment horizontal="center"/>
    </xf>
    <xf borderId="23" fillId="2" fontId="2" numFmtId="1" xfId="0" applyAlignment="1" applyBorder="1" applyFont="1" applyNumberFormat="1">
      <alignment horizontal="center"/>
    </xf>
    <xf borderId="23" fillId="2" fontId="2" numFmtId="2" xfId="0" applyAlignment="1" applyBorder="1" applyFont="1" applyNumberFormat="1">
      <alignment horizontal="center"/>
    </xf>
    <xf borderId="4" fillId="2" fontId="2" numFmtId="2" xfId="0" applyAlignment="1" applyBorder="1" applyFont="1" applyNumberFormat="1">
      <alignment horizontal="center"/>
    </xf>
    <xf borderId="5" fillId="2" fontId="2" numFmtId="2" xfId="0" applyAlignment="1" applyBorder="1" applyFont="1" applyNumberFormat="1">
      <alignment horizontal="center"/>
    </xf>
    <xf borderId="7" fillId="2" fontId="1" numFmtId="49" xfId="0" applyAlignment="1" applyBorder="1" applyFont="1" applyNumberFormat="1">
      <alignment horizontal="right"/>
    </xf>
    <xf borderId="2" fillId="2" fontId="1" numFmtId="49" xfId="0" applyAlignment="1" applyBorder="1" applyFont="1" applyNumberFormat="1">
      <alignment horizontal="right"/>
    </xf>
    <xf borderId="3" fillId="2" fontId="1" numFmtId="49" xfId="0" applyAlignment="1" applyBorder="1" applyFont="1" applyNumberFormat="1">
      <alignment horizontal="right"/>
    </xf>
    <xf borderId="7" fillId="2" fontId="2" numFmtId="12" xfId="0" applyAlignment="1" applyBorder="1" applyFont="1" applyNumberFormat="1">
      <alignment horizontal="center"/>
    </xf>
    <xf borderId="11" fillId="2" fontId="2" numFmtId="12" xfId="0" applyAlignment="1" applyBorder="1" applyFont="1" applyNumberFormat="1">
      <alignment horizontal="center"/>
    </xf>
    <xf borderId="24" fillId="2" fontId="1" numFmtId="0" xfId="0" applyAlignment="1" applyBorder="1" applyFont="1">
      <alignment horizontal="right"/>
    </xf>
    <xf borderId="25" fillId="2" fontId="1" numFmtId="0" xfId="0" applyAlignment="1" applyBorder="1" applyFont="1">
      <alignment horizontal="right"/>
    </xf>
    <xf borderId="25" fillId="2" fontId="2" numFmtId="1" xfId="0" applyAlignment="1" applyBorder="1" applyFont="1" applyNumberFormat="1">
      <alignment horizontal="center"/>
    </xf>
    <xf borderId="25" fillId="2" fontId="1" numFmtId="0" xfId="0" applyAlignment="1" applyBorder="1" applyFont="1">
      <alignment horizontal="center"/>
    </xf>
    <xf borderId="25" fillId="2" fontId="2" numFmtId="0" xfId="0" applyAlignment="1" applyBorder="1" applyFont="1">
      <alignment horizontal="center"/>
    </xf>
    <xf borderId="25" fillId="2" fontId="1" numFmtId="0" xfId="0" applyBorder="1" applyFont="1"/>
    <xf borderId="25" fillId="2" fontId="2" numFmtId="2" xfId="0" applyAlignment="1" applyBorder="1" applyFont="1" applyNumberFormat="1">
      <alignment horizontal="center"/>
    </xf>
    <xf borderId="26" fillId="2" fontId="2" numFmtId="2" xfId="0" applyAlignment="1" applyBorder="1" applyFont="1" applyNumberFormat="1">
      <alignment horizontal="center"/>
    </xf>
    <xf borderId="26" fillId="2" fontId="1" numFmtId="2" xfId="0" applyAlignment="1" applyBorder="1" applyFont="1" applyNumberFormat="1">
      <alignment horizontal="center"/>
    </xf>
    <xf borderId="25" fillId="2" fontId="1" numFmtId="0" xfId="0" applyAlignment="1" applyBorder="1" applyFont="1">
      <alignment horizontal="right" vertical="center"/>
    </xf>
    <xf borderId="25" fillId="2" fontId="2" numFmtId="0" xfId="0" applyAlignment="1" applyBorder="1" applyFont="1">
      <alignment horizontal="right"/>
    </xf>
    <xf borderId="25" fillId="2" fontId="1" numFmtId="12" xfId="0" applyAlignment="1" applyBorder="1" applyFont="1" applyNumberFormat="1">
      <alignment horizontal="right" vertical="center"/>
    </xf>
    <xf borderId="25" fillId="2" fontId="2" numFmtId="12" xfId="0" applyAlignment="1" applyBorder="1" applyFont="1" applyNumberFormat="1">
      <alignment horizontal="center"/>
    </xf>
    <xf borderId="27" fillId="2" fontId="2" numFmtId="12" xfId="0" applyAlignment="1" applyBorder="1" applyFont="1" applyNumberFormat="1">
      <alignment horizontal="center"/>
    </xf>
    <xf borderId="28" fillId="3" fontId="2" numFmtId="0" xfId="0" applyAlignment="1" applyBorder="1" applyFill="1" applyFont="1">
      <alignment horizontal="center" vertical="center"/>
    </xf>
    <xf borderId="29" fillId="3" fontId="2" numFmtId="0" xfId="0" applyAlignment="1" applyBorder="1" applyFont="1">
      <alignment horizontal="center" vertical="center"/>
    </xf>
    <xf borderId="30" fillId="3" fontId="2" numFmtId="0" xfId="0" applyAlignment="1" applyBorder="1" applyFont="1">
      <alignment horizontal="center" vertical="center"/>
    </xf>
    <xf borderId="28" fillId="3" fontId="2" numFmtId="0" xfId="0" applyAlignment="1" applyBorder="1" applyFont="1">
      <alignment horizontal="center"/>
    </xf>
    <xf borderId="29" fillId="3" fontId="2" numFmtId="0" xfId="0" applyAlignment="1" applyBorder="1" applyFont="1">
      <alignment horizontal="center"/>
    </xf>
    <xf borderId="30" fillId="3" fontId="2" numFmtId="0" xfId="0" applyAlignment="1" applyBorder="1" applyFont="1">
      <alignment horizontal="center"/>
    </xf>
    <xf borderId="31" fillId="4" fontId="4" numFmtId="0" xfId="0" applyAlignment="1" applyBorder="1" applyFill="1" applyFont="1">
      <alignment horizontal="center" vertical="center"/>
    </xf>
    <xf borderId="32" fillId="4" fontId="4" numFmtId="0" xfId="0" applyAlignment="1" applyBorder="1" applyFont="1">
      <alignment horizontal="center" vertical="center"/>
    </xf>
    <xf borderId="33" fillId="2" fontId="5" numFmtId="0" xfId="0" applyAlignment="1" applyBorder="1" applyFont="1">
      <alignment horizontal="center" vertical="center"/>
    </xf>
    <xf borderId="34" fillId="2" fontId="5" numFmtId="0" xfId="0" applyAlignment="1" applyBorder="1" applyFont="1">
      <alignment horizontal="center" vertical="center"/>
    </xf>
    <xf borderId="35" fillId="2" fontId="5" numFmtId="0" xfId="0" applyAlignment="1" applyBorder="1" applyFont="1">
      <alignment horizontal="center" vertical="center"/>
    </xf>
    <xf borderId="32" fillId="2" fontId="5" numFmtId="0" xfId="0" applyAlignment="1" applyBorder="1" applyFont="1">
      <alignment horizontal="center" vertical="center"/>
    </xf>
    <xf borderId="33" fillId="4" fontId="4" numFmtId="0" xfId="0" applyAlignment="1" applyBorder="1" applyFont="1">
      <alignment horizontal="right" vertical="center"/>
    </xf>
    <xf borderId="36" fillId="0" fontId="5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 vertical="center"/>
    </xf>
    <xf borderId="31" fillId="4" fontId="6" numFmtId="0" xfId="0" applyAlignment="1" applyBorder="1" applyFont="1">
      <alignment horizontal="center"/>
    </xf>
    <xf borderId="37" fillId="4" fontId="6" numFmtId="0" xfId="0" applyAlignment="1" applyBorder="1" applyFont="1">
      <alignment horizontal="center"/>
    </xf>
    <xf borderId="38" fillId="4" fontId="2" numFmtId="0" xfId="0" applyAlignment="1" applyBorder="1" applyFont="1">
      <alignment horizontal="center"/>
    </xf>
    <xf borderId="35" fillId="4" fontId="2" numFmtId="0" xfId="0" applyAlignment="1" applyBorder="1" applyFont="1">
      <alignment horizontal="center"/>
    </xf>
    <xf borderId="16" fillId="4" fontId="4" numFmtId="0" xfId="0" applyAlignment="1" applyBorder="1" applyFont="1">
      <alignment horizontal="center" vertical="center"/>
    </xf>
    <xf borderId="33" fillId="4" fontId="4" numFmtId="0" xfId="0" applyAlignment="1" applyBorder="1" applyFont="1">
      <alignment horizontal="center" vertical="center"/>
    </xf>
    <xf borderId="34" fillId="4" fontId="4" numFmtId="1" xfId="0" applyAlignment="1" applyBorder="1" applyFont="1" applyNumberFormat="1">
      <alignment vertical="center"/>
    </xf>
    <xf borderId="39" fillId="4" fontId="4" numFmtId="1" xfId="0" applyAlignment="1" applyBorder="1" applyFont="1" applyNumberFormat="1">
      <alignment vertical="center"/>
    </xf>
    <xf borderId="40" fillId="4" fontId="4" numFmtId="0" xfId="0" applyAlignment="1" applyBorder="1" applyFont="1">
      <alignment horizontal="center" vertical="center"/>
    </xf>
    <xf borderId="41" fillId="4" fontId="4" numFmtId="0" xfId="0" applyAlignment="1" applyBorder="1" applyFont="1">
      <alignment horizontal="center" vertical="center"/>
    </xf>
    <xf borderId="42" fillId="2" fontId="5" numFmtId="0" xfId="0" applyAlignment="1" applyBorder="1" applyFont="1">
      <alignment horizontal="center" vertical="center"/>
    </xf>
    <xf borderId="43" fillId="2" fontId="5" numFmtId="0" xfId="0" applyAlignment="1" applyBorder="1" applyFont="1">
      <alignment horizontal="center" vertical="center"/>
    </xf>
    <xf borderId="44" fillId="2" fontId="5" numFmtId="0" xfId="0" applyAlignment="1" applyBorder="1" applyFont="1">
      <alignment horizontal="center" vertical="center"/>
    </xf>
    <xf borderId="41" fillId="2" fontId="5" numFmtId="0" xfId="0" applyAlignment="1" applyBorder="1" applyFont="1">
      <alignment horizontal="center" vertical="center"/>
    </xf>
    <xf borderId="42" fillId="4" fontId="4" numFmtId="0" xfId="0" applyAlignment="1" applyBorder="1" applyFont="1">
      <alignment horizontal="right" vertical="center"/>
    </xf>
    <xf borderId="44" fillId="2" fontId="4" numFmtId="0" xfId="0" applyAlignment="1" applyBorder="1" applyFont="1">
      <alignment horizontal="center"/>
    </xf>
    <xf borderId="14" fillId="2" fontId="4" numFmtId="0" xfId="0" applyAlignment="1" applyBorder="1" applyFont="1">
      <alignment horizontal="center"/>
    </xf>
    <xf borderId="41" fillId="2" fontId="4" numFmtId="0" xfId="0" applyAlignment="1" applyBorder="1" applyFont="1">
      <alignment horizontal="center"/>
    </xf>
    <xf borderId="40" fillId="0" fontId="7" numFmtId="0" xfId="0" applyAlignment="1" applyBorder="1" applyFont="1">
      <alignment horizontal="center"/>
    </xf>
    <xf borderId="42" fillId="0" fontId="7" numFmtId="0" xfId="0" applyAlignment="1" applyBorder="1" applyFont="1">
      <alignment horizontal="center"/>
    </xf>
    <xf borderId="43" fillId="0" fontId="2" numFmtId="12" xfId="0" applyAlignment="1" applyBorder="1" applyFont="1" applyNumberFormat="1">
      <alignment horizontal="center"/>
    </xf>
    <xf borderId="43" fillId="0" fontId="2" numFmtId="0" xfId="0" applyAlignment="1" applyBorder="1" applyFont="1">
      <alignment horizontal="center"/>
    </xf>
    <xf borderId="44" fillId="0" fontId="2" numFmtId="0" xfId="0" applyAlignment="1" applyBorder="1" applyFont="1">
      <alignment horizontal="center"/>
    </xf>
    <xf borderId="43" fillId="2" fontId="5" numFmtId="0" xfId="0" applyAlignment="1" applyBorder="1" applyFont="1">
      <alignment vertical="center"/>
    </xf>
    <xf borderId="45" fillId="2" fontId="5" numFmtId="0" xfId="0" applyAlignment="1" applyBorder="1" applyFont="1">
      <alignment vertical="center"/>
    </xf>
    <xf borderId="46" fillId="4" fontId="4" numFmtId="0" xfId="0" applyAlignment="1" applyBorder="1" applyFont="1">
      <alignment horizontal="right" vertical="center"/>
    </xf>
    <xf borderId="47" fillId="0" fontId="5" numFmtId="0" xfId="0" applyAlignment="1" applyBorder="1" applyFont="1">
      <alignment horizontal="center"/>
    </xf>
    <xf borderId="48" fillId="0" fontId="5" numFmtId="0" xfId="0" applyAlignment="1" applyBorder="1" applyFont="1">
      <alignment horizontal="center"/>
    </xf>
    <xf borderId="49" fillId="0" fontId="5" numFmtId="0" xfId="0" applyAlignment="1" applyBorder="1" applyFont="1">
      <alignment horizontal="center"/>
    </xf>
    <xf borderId="50" fillId="4" fontId="4" numFmtId="0" xfId="0" applyAlignment="1" applyBorder="1" applyFont="1">
      <alignment horizontal="center" vertical="center"/>
    </xf>
    <xf borderId="49" fillId="4" fontId="4" numFmtId="0" xfId="0" applyAlignment="1" applyBorder="1" applyFont="1">
      <alignment horizontal="center" vertical="center"/>
    </xf>
    <xf borderId="46" fillId="2" fontId="5" numFmtId="0" xfId="0" applyAlignment="1" applyBorder="1" applyFont="1">
      <alignment horizontal="center" vertical="center"/>
    </xf>
    <xf borderId="51" fillId="2" fontId="5" numFmtId="0" xfId="0" applyAlignment="1" applyBorder="1" applyFont="1">
      <alignment horizontal="center" vertical="center"/>
    </xf>
    <xf borderId="47" fillId="2" fontId="5" numFmtId="0" xfId="0" applyAlignment="1" applyBorder="1" applyFont="1">
      <alignment horizontal="center" vertical="center"/>
    </xf>
    <xf borderId="52" fillId="2" fontId="5" numFmtId="0" xfId="0" applyAlignment="1" applyBorder="1" applyFont="1">
      <alignment horizontal="center" vertical="center"/>
    </xf>
    <xf borderId="35" fillId="4" fontId="4" numFmtId="0" xfId="0" applyAlignment="1" applyBorder="1" applyFont="1">
      <alignment horizontal="center" vertical="center"/>
    </xf>
    <xf borderId="53" fillId="4" fontId="4" numFmtId="0" xfId="0" applyAlignment="1" applyBorder="1" applyFont="1">
      <alignment horizontal="center" vertical="center"/>
    </xf>
    <xf borderId="54" fillId="2" fontId="5" numFmtId="0" xfId="0" applyAlignment="1" applyBorder="1" applyFont="1">
      <alignment horizontal="center" vertical="center"/>
    </xf>
    <xf borderId="14" fillId="0" fontId="7" numFmtId="0" xfId="0" applyAlignment="1" applyBorder="1" applyFont="1">
      <alignment horizontal="center"/>
    </xf>
    <xf borderId="28" fillId="3" fontId="2" numFmtId="49" xfId="0" applyAlignment="1" applyBorder="1" applyFont="1" applyNumberFormat="1">
      <alignment horizontal="center" vertical="center"/>
    </xf>
    <xf borderId="29" fillId="3" fontId="2" numFmtId="49" xfId="0" applyAlignment="1" applyBorder="1" applyFont="1" applyNumberFormat="1">
      <alignment horizontal="center" vertical="center"/>
    </xf>
    <xf borderId="55" fillId="3" fontId="2" numFmtId="49" xfId="0" applyAlignment="1" applyBorder="1" applyFont="1" applyNumberFormat="1">
      <alignment horizontal="center" vertical="center"/>
    </xf>
    <xf borderId="44" fillId="4" fontId="4" numFmtId="0" xfId="0" applyAlignment="1" applyBorder="1" applyFont="1">
      <alignment horizontal="center" vertical="center"/>
    </xf>
    <xf borderId="15" fillId="4" fontId="4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31" fillId="4" fontId="4" numFmtId="49" xfId="0" applyAlignment="1" applyBorder="1" applyFont="1" applyNumberFormat="1">
      <alignment vertical="center"/>
    </xf>
    <xf borderId="54" fillId="4" fontId="4" numFmtId="49" xfId="0" applyAlignment="1" applyBorder="1" applyFont="1" applyNumberFormat="1">
      <alignment vertical="center"/>
    </xf>
    <xf borderId="53" fillId="4" fontId="4" numFmtId="49" xfId="0" applyAlignment="1" applyBorder="1" applyFont="1" applyNumberFormat="1">
      <alignment vertical="center"/>
    </xf>
    <xf borderId="54" fillId="0" fontId="5" numFmtId="0" xfId="0" applyAlignment="1" applyBorder="1" applyFont="1">
      <alignment horizontal="center" vertical="center"/>
    </xf>
    <xf borderId="32" fillId="0" fontId="5" numFmtId="0" xfId="0" applyAlignment="1" applyBorder="1" applyFont="1">
      <alignment horizontal="center" vertical="center"/>
    </xf>
    <xf borderId="14" fillId="4" fontId="4" numFmtId="0" xfId="0" applyAlignment="1" applyBorder="1" applyFont="1">
      <alignment horizontal="center" vertical="center"/>
    </xf>
    <xf borderId="40" fillId="4" fontId="4" numFmtId="49" xfId="0" applyAlignment="1" applyBorder="1" applyFont="1" applyNumberFormat="1">
      <alignment vertical="center"/>
    </xf>
    <xf borderId="14" fillId="4" fontId="4" numFmtId="49" xfId="0" applyAlignment="1" applyBorder="1" applyFont="1" applyNumberFormat="1">
      <alignment vertical="center"/>
    </xf>
    <xf borderId="15" fillId="4" fontId="4" numFmtId="49" xfId="0" applyAlignment="1" applyBorder="1" applyFont="1" applyNumberFormat="1">
      <alignment vertical="center"/>
    </xf>
    <xf borderId="14" fillId="0" fontId="5" numFmtId="0" xfId="0" applyAlignment="1" applyBorder="1" applyFont="1">
      <alignment horizontal="center" vertical="center"/>
    </xf>
    <xf borderId="41" fillId="0" fontId="5" numFmtId="0" xfId="0" applyAlignment="1" applyBorder="1" applyFont="1">
      <alignment horizontal="center" vertical="center"/>
    </xf>
    <xf borderId="41" fillId="0" fontId="7" numFmtId="0" xfId="0" applyAlignment="1" applyBorder="1" applyFont="1">
      <alignment horizontal="center"/>
    </xf>
    <xf borderId="14" fillId="0" fontId="5" numFmtId="0" xfId="0" applyAlignment="1" applyBorder="1" applyFont="1">
      <alignment horizontal="center"/>
    </xf>
    <xf borderId="41" fillId="0" fontId="5" numFmtId="0" xfId="0" applyAlignment="1" applyBorder="1" applyFont="1">
      <alignment horizontal="center"/>
    </xf>
    <xf borderId="44" fillId="2" fontId="5" numFmtId="0" xfId="0" applyAlignment="1" applyBorder="1" applyFont="1">
      <alignment horizontal="center"/>
    </xf>
    <xf borderId="42" fillId="2" fontId="5" numFmtId="0" xfId="0" applyAlignment="1" applyBorder="1" applyFont="1">
      <alignment horizontal="center"/>
    </xf>
    <xf borderId="14" fillId="2" fontId="5" numFmtId="2" xfId="0" applyAlignment="1" applyBorder="1" applyFont="1" applyNumberFormat="1">
      <alignment horizontal="center" vertical="center"/>
    </xf>
    <xf borderId="41" fillId="2" fontId="5" numFmtId="2" xfId="0" applyAlignment="1" applyBorder="1" applyFont="1" applyNumberFormat="1">
      <alignment horizontal="center" vertical="center"/>
    </xf>
    <xf borderId="14" fillId="4" fontId="4" numFmtId="0" xfId="0" applyAlignment="1" applyBorder="1" applyFont="1">
      <alignment horizontal="center"/>
    </xf>
    <xf borderId="15" fillId="4" fontId="4" numFmtId="0" xfId="0" applyAlignment="1" applyBorder="1" applyFont="1">
      <alignment horizontal="center"/>
    </xf>
    <xf borderId="51" fillId="0" fontId="2" numFmtId="0" xfId="0" applyAlignment="1" applyBorder="1" applyFont="1">
      <alignment horizontal="center"/>
    </xf>
    <xf borderId="56" fillId="0" fontId="2" numFmtId="0" xfId="0" applyAlignment="1" applyBorder="1" applyFont="1">
      <alignment horizontal="center"/>
    </xf>
    <xf borderId="40" fillId="4" fontId="4" numFmtId="0" xfId="0" applyBorder="1" applyFont="1"/>
    <xf borderId="14" fillId="4" fontId="4" numFmtId="0" xfId="0" applyBorder="1" applyFont="1"/>
    <xf borderId="15" fillId="4" fontId="4" numFmtId="0" xfId="0" applyBorder="1" applyFont="1"/>
    <xf borderId="43" fillId="0" fontId="7" numFmtId="0" xfId="0" applyBorder="1" applyFont="1"/>
    <xf borderId="50" fillId="4" fontId="4" numFmtId="0" xfId="0" applyAlignment="1" applyBorder="1" applyFont="1">
      <alignment vertical="center"/>
    </xf>
    <xf borderId="48" fillId="4" fontId="4" numFmtId="0" xfId="0" applyAlignment="1" applyBorder="1" applyFont="1">
      <alignment vertical="center"/>
    </xf>
    <xf borderId="57" fillId="4" fontId="4" numFmtId="0" xfId="0" applyAlignment="1" applyBorder="1" applyFont="1">
      <alignment vertical="center"/>
    </xf>
    <xf borderId="48" fillId="0" fontId="5" numFmtId="0" xfId="0" applyAlignment="1" applyBorder="1" applyFont="1">
      <alignment horizontal="center" vertical="center"/>
    </xf>
    <xf borderId="49" fillId="0" fontId="5" numFmtId="0" xfId="0" applyAlignment="1" applyBorder="1" applyFont="1">
      <alignment horizontal="center" vertical="center"/>
    </xf>
    <xf borderId="48" fillId="4" fontId="4" numFmtId="0" xfId="0" applyAlignment="1" applyBorder="1" applyFont="1">
      <alignment horizontal="center" vertical="center"/>
    </xf>
    <xf borderId="57" fillId="4" fontId="4" numFmtId="0" xfId="0" applyAlignment="1" applyBorder="1" applyFont="1">
      <alignment horizontal="center" vertical="center"/>
    </xf>
    <xf borderId="48" fillId="2" fontId="5" numFmtId="0" xfId="0" applyAlignment="1" applyBorder="1" applyFont="1">
      <alignment horizontal="center" vertical="center"/>
    </xf>
    <xf borderId="49" fillId="2" fontId="5" numFmtId="0" xfId="0" applyAlignment="1" applyBorder="1" applyFont="1">
      <alignment horizontal="center" vertical="center"/>
    </xf>
    <xf borderId="57" fillId="2" fontId="5" numFmtId="0" xfId="0" applyAlignment="1" applyBorder="1" applyFont="1">
      <alignment horizontal="center" vertical="center"/>
    </xf>
    <xf borderId="29" fillId="0" fontId="2" numFmtId="0" xfId="0" applyAlignment="1" applyBorder="1" applyFont="1">
      <alignment horizontal="center"/>
    </xf>
    <xf borderId="30" fillId="0" fontId="2" numFmtId="0" xfId="0" applyAlignment="1" applyBorder="1" applyFont="1">
      <alignment horizontal="center"/>
    </xf>
    <xf borderId="28" fillId="0" fontId="2" numFmtId="0" xfId="0" applyAlignment="1" applyBorder="1" applyFont="1">
      <alignment horizontal="center"/>
    </xf>
    <xf borderId="58" fillId="2" fontId="5" numFmtId="0" xfId="0" applyAlignment="1" applyBorder="1" applyFont="1">
      <alignment vertical="center"/>
    </xf>
    <xf borderId="59" fillId="2" fontId="5" numFmtId="0" xfId="0" applyAlignment="1" applyBorder="1" applyFont="1">
      <alignment vertical="center"/>
    </xf>
    <xf borderId="60" fillId="4" fontId="4" numFmtId="0" xfId="0" applyAlignment="1" applyBorder="1" applyFont="1">
      <alignment horizontal="center" vertical="center"/>
    </xf>
    <xf borderId="61" fillId="4" fontId="4" numFmtId="0" xfId="0" applyAlignment="1" applyBorder="1" applyFont="1">
      <alignment horizontal="center" vertical="center"/>
    </xf>
    <xf borderId="62" fillId="4" fontId="4" numFmtId="0" xfId="0" applyAlignment="1" applyBorder="1" applyFont="1">
      <alignment horizontal="center" vertical="center"/>
    </xf>
    <xf borderId="20" fillId="4" fontId="4" numFmtId="0" xfId="0" applyAlignment="1" applyBorder="1" applyFont="1">
      <alignment horizontal="center" vertical="center"/>
    </xf>
    <xf borderId="21" fillId="4" fontId="4" numFmtId="0" xfId="0" applyAlignment="1" applyBorder="1" applyFont="1">
      <alignment vertical="center"/>
    </xf>
    <xf borderId="19" fillId="4" fontId="4" numFmtId="0" xfId="0" applyAlignment="1" applyBorder="1" applyFont="1">
      <alignment horizontal="center" vertical="center"/>
    </xf>
    <xf borderId="63" fillId="4" fontId="4" numFmtId="0" xfId="0" applyAlignment="1" applyBorder="1" applyFont="1">
      <alignment horizontal="center" vertical="center"/>
    </xf>
    <xf borderId="64" fillId="4" fontId="4" numFmtId="0" xfId="0" applyAlignment="1" applyBorder="1" applyFont="1">
      <alignment horizontal="center" vertical="center"/>
    </xf>
    <xf borderId="65" fillId="4" fontId="4" numFmtId="0" xfId="0" applyAlignment="1" applyBorder="1" applyFont="1">
      <alignment horizontal="center" vertical="center"/>
    </xf>
    <xf borderId="66" fillId="4" fontId="4" numFmtId="0" xfId="0" applyAlignment="1" applyBorder="1" applyFont="1">
      <alignment horizontal="center" vertical="center"/>
    </xf>
    <xf borderId="9" fillId="4" fontId="4" numFmtId="0" xfId="0" applyAlignment="1" applyBorder="1" applyFont="1">
      <alignment horizontal="center" vertical="center"/>
    </xf>
    <xf borderId="67" fillId="4" fontId="4" numFmtId="0" xfId="0" applyAlignment="1" applyBorder="1" applyFont="1">
      <alignment horizontal="center" vertical="center"/>
    </xf>
    <xf borderId="68" fillId="4" fontId="4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center" vertical="center"/>
    </xf>
    <xf borderId="67" fillId="4" fontId="4" numFmtId="0" xfId="0" applyAlignment="1" applyBorder="1" applyFont="1">
      <alignment vertical="center"/>
    </xf>
    <xf borderId="69" fillId="4" fontId="4" numFmtId="0" xfId="0" applyAlignment="1" applyBorder="1" applyFont="1">
      <alignment horizontal="center" vertical="center"/>
    </xf>
    <xf borderId="36" fillId="4" fontId="4" numFmtId="0" xfId="0" applyAlignment="1" applyBorder="1" applyFont="1">
      <alignment horizontal="center" vertical="center"/>
    </xf>
    <xf borderId="17" fillId="4" fontId="4" numFmtId="0" xfId="0" applyAlignment="1" applyBorder="1" applyFont="1">
      <alignment horizontal="center" vertical="center"/>
    </xf>
    <xf borderId="70" fillId="4" fontId="4" numFmtId="0" xfId="0" applyAlignment="1" applyBorder="1" applyFont="1">
      <alignment horizontal="center" vertical="center"/>
    </xf>
    <xf borderId="71" fillId="4" fontId="4" numFmtId="0" xfId="0" applyAlignment="1" applyBorder="1" applyFont="1">
      <alignment horizontal="center" vertical="center"/>
    </xf>
    <xf borderId="72" fillId="4" fontId="4" numFmtId="0" xfId="0" applyAlignment="1" applyBorder="1" applyFont="1">
      <alignment horizontal="center" vertical="center"/>
    </xf>
    <xf borderId="73" fillId="4" fontId="4" numFmtId="0" xfId="0" applyAlignment="1" applyBorder="1" applyFont="1">
      <alignment horizontal="center" vertical="center"/>
    </xf>
    <xf borderId="5" fillId="4" fontId="4" numFmtId="0" xfId="0" applyAlignment="1" applyBorder="1" applyFont="1">
      <alignment horizontal="center" vertical="center"/>
    </xf>
    <xf borderId="12" fillId="4" fontId="4" numFmtId="0" xfId="0" applyAlignment="1" applyBorder="1" applyFont="1">
      <alignment horizontal="center" vertical="center"/>
    </xf>
    <xf borderId="4" fillId="4" fontId="4" numFmtId="0" xfId="0" applyAlignment="1" applyBorder="1" applyFont="1">
      <alignment horizontal="center" vertical="center"/>
    </xf>
    <xf borderId="74" fillId="4" fontId="4" numFmtId="0" xfId="0" applyAlignment="1" applyBorder="1" applyFont="1">
      <alignment horizontal="center" vertical="center"/>
    </xf>
    <xf borderId="75" fillId="4" fontId="4" numFmtId="0" xfId="0" applyAlignment="1" applyBorder="1" applyFont="1">
      <alignment horizontal="center" vertical="center"/>
    </xf>
    <xf borderId="43" fillId="4" fontId="4" numFmtId="0" xfId="0" applyAlignment="1" applyBorder="1" applyFont="1">
      <alignment horizontal="center" vertical="center"/>
    </xf>
    <xf borderId="40" fillId="0" fontId="5" numFmtId="0" xfId="0" applyAlignment="1" applyBorder="1" applyFont="1">
      <alignment horizontal="center" vertical="center"/>
    </xf>
    <xf borderId="40" fillId="0" fontId="5" numFmtId="12" xfId="0" applyAlignment="1" applyBorder="1" applyFont="1" applyNumberFormat="1">
      <alignment horizontal="center" vertical="center"/>
    </xf>
    <xf borderId="76" fillId="0" fontId="5" numFmtId="0" xfId="0" applyAlignment="1" applyBorder="1" applyFont="1">
      <alignment horizontal="center" vertical="center"/>
    </xf>
    <xf borderId="77" fillId="3" fontId="2" numFmtId="0" xfId="0" applyAlignment="1" applyBorder="1" applyFont="1">
      <alignment horizontal="center" vertical="center"/>
    </xf>
    <xf borderId="78" fillId="3" fontId="2" numFmtId="0" xfId="0" applyAlignment="1" applyBorder="1" applyFont="1">
      <alignment horizontal="center" vertical="center"/>
    </xf>
    <xf borderId="79" fillId="3" fontId="2" numFmtId="0" xfId="0" applyAlignment="1" applyBorder="1" applyFont="1">
      <alignment horizontal="center" vertical="center"/>
    </xf>
    <xf borderId="80" fillId="3" fontId="2" numFmtId="0" xfId="0" applyAlignment="1" applyBorder="1" applyFont="1">
      <alignment horizontal="center" vertical="center"/>
    </xf>
    <xf borderId="78" fillId="3" fontId="7" numFmtId="0" xfId="0" applyBorder="1" applyFont="1"/>
    <xf borderId="81" fillId="4" fontId="4" numFmtId="0" xfId="0" applyAlignment="1" applyBorder="1" applyFont="1">
      <alignment horizontal="center" vertical="center"/>
    </xf>
    <xf borderId="82" fillId="4" fontId="4" numFmtId="0" xfId="0" applyAlignment="1" applyBorder="1" applyFont="1">
      <alignment horizontal="center" vertical="center"/>
    </xf>
    <xf borderId="83" fillId="4" fontId="4" numFmtId="0" xfId="0" applyAlignment="1" applyBorder="1" applyFont="1">
      <alignment horizontal="center" vertical="center"/>
    </xf>
    <xf borderId="84" fillId="3" fontId="4" numFmtId="0" xfId="0" applyAlignment="1" applyBorder="1" applyFont="1">
      <alignment horizontal="center" vertical="center"/>
    </xf>
    <xf borderId="85" fillId="4" fontId="4" numFmtId="0" xfId="0" applyAlignment="1" applyBorder="1" applyFont="1">
      <alignment horizontal="center" vertical="center"/>
    </xf>
    <xf borderId="86" fillId="4" fontId="2" numFmtId="0" xfId="0" applyAlignment="1" applyBorder="1" applyFont="1">
      <alignment vertical="center"/>
    </xf>
    <xf borderId="34" fillId="4" fontId="2" numFmtId="0" xfId="0" applyAlignment="1" applyBorder="1" applyFont="1">
      <alignment vertical="center"/>
    </xf>
    <xf borderId="36" fillId="4" fontId="2" numFmtId="0" xfId="0" applyAlignment="1" applyBorder="1" applyFont="1">
      <alignment horizontal="center" vertical="center"/>
    </xf>
    <xf borderId="33" fillId="4" fontId="2" numFmtId="0" xfId="0" applyAlignment="1" applyBorder="1" applyFont="1">
      <alignment horizontal="center" vertical="center"/>
    </xf>
    <xf borderId="70" fillId="4" fontId="2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34" fillId="4" fontId="4" numFmtId="0" xfId="0" applyAlignment="1" applyBorder="1" applyFont="1">
      <alignment horizontal="center" vertical="center"/>
    </xf>
    <xf borderId="86" fillId="3" fontId="4" numFmtId="0" xfId="0" applyAlignment="1" applyBorder="1" applyFont="1">
      <alignment horizontal="center" vertical="center"/>
    </xf>
    <xf borderId="39" fillId="4" fontId="4" numFmtId="0" xfId="0" applyAlignment="1" applyBorder="1" applyFont="1">
      <alignment horizontal="center" vertical="center"/>
    </xf>
    <xf borderId="87" fillId="2" fontId="2" numFmtId="0" xfId="0" applyAlignment="1" applyBorder="1" applyFont="1">
      <alignment vertical="center"/>
    </xf>
    <xf borderId="43" fillId="2" fontId="2" numFmtId="0" xfId="0" applyAlignment="1" applyBorder="1" applyFont="1">
      <alignment vertical="center"/>
    </xf>
    <xf borderId="44" fillId="2" fontId="2" numFmtId="0" xfId="0" applyAlignment="1" applyBorder="1" applyFont="1">
      <alignment horizontal="center" vertical="center"/>
    </xf>
    <xf borderId="42" fillId="2" fontId="2" numFmtId="0" xfId="0" applyAlignment="1" applyBorder="1" applyFont="1">
      <alignment horizontal="center" vertical="center"/>
    </xf>
    <xf borderId="41" fillId="2" fontId="2" numFmtId="0" xfId="0" applyAlignment="1" applyBorder="1" applyFont="1">
      <alignment horizontal="center" vertical="center"/>
    </xf>
    <xf borderId="88" fillId="4" fontId="5" numFmtId="49" xfId="0" applyAlignment="1" applyBorder="1" applyFont="1" applyNumberFormat="1">
      <alignment horizontal="center" vertical="center"/>
    </xf>
    <xf borderId="43" fillId="0" fontId="5" numFmtId="49" xfId="0" applyAlignment="1" applyBorder="1" applyFont="1" applyNumberFormat="1">
      <alignment horizontal="center" vertical="center"/>
    </xf>
    <xf borderId="44" fillId="0" fontId="5" numFmtId="49" xfId="0" applyAlignment="1" applyBorder="1" applyFont="1" applyNumberFormat="1">
      <alignment horizontal="center" vertical="center"/>
    </xf>
    <xf borderId="42" fillId="0" fontId="5" numFmtId="49" xfId="0" applyAlignment="1" applyBorder="1" applyFont="1" applyNumberFormat="1">
      <alignment horizontal="center" vertical="center"/>
    </xf>
    <xf borderId="34" fillId="0" fontId="5" numFmtId="49" xfId="0" applyAlignment="1" applyBorder="1" applyFont="1" applyNumberFormat="1">
      <alignment horizontal="center" vertical="center"/>
    </xf>
    <xf borderId="87" fillId="4" fontId="5" numFmtId="49" xfId="0" applyAlignment="1" applyBorder="1" applyFont="1" applyNumberFormat="1">
      <alignment horizontal="center" vertical="center"/>
    </xf>
    <xf borderId="43" fillId="0" fontId="5" numFmtId="164" xfId="0" applyAlignment="1" applyBorder="1" applyFont="1" applyNumberFormat="1">
      <alignment horizontal="center" vertical="center"/>
    </xf>
    <xf borderId="43" fillId="0" fontId="5" numFmtId="1" xfId="0" applyAlignment="1" applyBorder="1" applyFont="1" applyNumberFormat="1">
      <alignment horizontal="center" vertical="center"/>
    </xf>
    <xf borderId="45" fillId="0" fontId="5" numFmtId="49" xfId="0" applyAlignment="1" applyBorder="1" applyFont="1" applyNumberFormat="1">
      <alignment horizontal="center" vertical="center"/>
    </xf>
    <xf borderId="89" fillId="4" fontId="5" numFmtId="49" xfId="0" applyAlignment="1" applyBorder="1" applyFont="1" applyNumberFormat="1">
      <alignment vertical="center"/>
    </xf>
    <xf borderId="58" fillId="0" fontId="5" numFmtId="49" xfId="0" applyAlignment="1" applyBorder="1" applyFont="1" applyNumberFormat="1">
      <alignment horizontal="center" vertical="center"/>
    </xf>
    <xf borderId="47" fillId="0" fontId="5" numFmtId="49" xfId="0" applyAlignment="1" applyBorder="1" applyFont="1" applyNumberFormat="1">
      <alignment horizontal="center" vertical="center"/>
    </xf>
    <xf borderId="52" fillId="0" fontId="5" numFmtId="49" xfId="0" applyAlignment="1" applyBorder="1" applyFont="1" applyNumberFormat="1">
      <alignment horizontal="center" vertical="center"/>
    </xf>
    <xf borderId="90" fillId="4" fontId="5" numFmtId="49" xfId="0" applyAlignment="1" applyBorder="1" applyFont="1" applyNumberFormat="1">
      <alignment horizontal="center" vertical="center"/>
    </xf>
    <xf borderId="51" fillId="0" fontId="5" numFmtId="49" xfId="0" applyAlignment="1" applyBorder="1" applyFont="1" applyNumberFormat="1">
      <alignment horizontal="center" vertical="center"/>
    </xf>
    <xf borderId="91" fillId="0" fontId="5" numFmtId="49" xfId="0" applyAlignment="1" applyBorder="1" applyFont="1" applyNumberFormat="1">
      <alignment horizontal="center" vertical="center"/>
    </xf>
    <xf borderId="92" fillId="2" fontId="2" numFmtId="0" xfId="0" applyAlignment="1" applyBorder="1" applyFont="1">
      <alignment vertical="center"/>
    </xf>
    <xf borderId="51" fillId="2" fontId="2" numFmtId="0" xfId="0" applyAlignment="1" applyBorder="1" applyFont="1">
      <alignment vertical="center"/>
    </xf>
    <xf borderId="56" fillId="2" fontId="2" numFmtId="0" xfId="0" applyAlignment="1" applyBorder="1" applyFont="1">
      <alignment horizontal="center" vertical="center"/>
    </xf>
    <xf borderId="46" fillId="2" fontId="2" numFmtId="0" xfId="0" applyAlignment="1" applyBorder="1" applyFont="1">
      <alignment horizontal="center" vertical="center"/>
    </xf>
    <xf borderId="93" fillId="2" fontId="2" numFmtId="0" xfId="0" applyAlignment="1" applyBorder="1" applyFont="1">
      <alignment horizontal="center" vertical="center"/>
    </xf>
    <xf borderId="94" fillId="3" fontId="2" numFmtId="0" xfId="0" applyAlignment="1" applyBorder="1" applyFont="1">
      <alignment horizontal="center" vertical="center"/>
    </xf>
    <xf borderId="94" fillId="3" fontId="2" numFmtId="0" xfId="0" applyAlignment="1" applyBorder="1" applyFont="1">
      <alignment horizontal="center" shrinkToFit="0" vertical="center" wrapText="1"/>
    </xf>
    <xf borderId="30" fillId="3" fontId="2" numFmtId="49" xfId="0" applyAlignment="1" applyBorder="1" applyFont="1" applyNumberFormat="1">
      <alignment horizontal="center" vertical="center"/>
    </xf>
    <xf borderId="95" fillId="3" fontId="2" numFmtId="49" xfId="0" applyAlignment="1" applyBorder="1" applyFont="1" applyNumberFormat="1">
      <alignment horizontal="center" vertical="center"/>
    </xf>
    <xf borderId="96" fillId="3" fontId="2" numFmtId="49" xfId="0" applyAlignment="1" applyBorder="1" applyFont="1" applyNumberFormat="1">
      <alignment horizontal="center" vertical="center"/>
    </xf>
    <xf borderId="97" fillId="3" fontId="2" numFmtId="49" xfId="0" applyAlignment="1" applyBorder="1" applyFont="1" applyNumberFormat="1">
      <alignment horizontal="center" vertical="center"/>
    </xf>
    <xf borderId="98" fillId="2" fontId="1" numFmtId="20" xfId="0" applyAlignment="1" applyBorder="1" applyFont="1" applyNumberFormat="1">
      <alignment horizontal="center" vertical="center"/>
    </xf>
    <xf borderId="99" fillId="5" fontId="8" numFmtId="20" xfId="0" applyAlignment="1" applyBorder="1" applyFill="1" applyFont="1" applyNumberFormat="1">
      <alignment horizontal="center"/>
    </xf>
    <xf borderId="100" fillId="2" fontId="1" numFmtId="20" xfId="0" applyAlignment="1" applyBorder="1" applyFont="1" applyNumberFormat="1">
      <alignment horizontal="center"/>
    </xf>
    <xf borderId="38" fillId="0" fontId="1" numFmtId="1" xfId="0" applyAlignment="1" applyBorder="1" applyFont="1" applyNumberFormat="1">
      <alignment horizontal="center" vertical="center"/>
    </xf>
    <xf borderId="35" fillId="2" fontId="1" numFmtId="1" xfId="0" applyAlignment="1" applyBorder="1" applyFont="1" applyNumberFormat="1">
      <alignment horizontal="center" vertical="center"/>
    </xf>
    <xf borderId="31" fillId="0" fontId="9" numFmtId="49" xfId="0" applyAlignment="1" applyBorder="1" applyFont="1" applyNumberFormat="1">
      <alignment horizontal="center"/>
    </xf>
    <xf borderId="54" fillId="0" fontId="9" numFmtId="49" xfId="0" applyAlignment="1" applyBorder="1" applyFont="1" applyNumberFormat="1">
      <alignment horizontal="center"/>
    </xf>
    <xf borderId="32" fillId="0" fontId="9" numFmtId="49" xfId="0" applyAlignment="1" applyBorder="1" applyFont="1" applyNumberFormat="1">
      <alignment horizontal="center"/>
    </xf>
    <xf borderId="101" fillId="0" fontId="10" numFmtId="49" xfId="0" applyAlignment="1" applyBorder="1" applyFont="1" applyNumberFormat="1">
      <alignment horizontal="center"/>
    </xf>
    <xf borderId="102" fillId="0" fontId="2" numFmtId="49" xfId="0" applyAlignment="1" applyBorder="1" applyFont="1" applyNumberFormat="1">
      <alignment horizontal="center" shrinkToFit="1" wrapText="0"/>
    </xf>
    <xf borderId="65" fillId="0" fontId="2" numFmtId="49" xfId="0" applyAlignment="1" applyBorder="1" applyFont="1" applyNumberFormat="1">
      <alignment horizontal="center" shrinkToFit="1" wrapText="0"/>
    </xf>
    <xf borderId="66" fillId="0" fontId="2" numFmtId="49" xfId="0" applyAlignment="1" applyBorder="1" applyFont="1" applyNumberFormat="1">
      <alignment horizontal="center" shrinkToFit="1" wrapText="0"/>
    </xf>
    <xf borderId="87" fillId="2" fontId="1" numFmtId="20" xfId="0" applyAlignment="1" applyBorder="1" applyFont="1" applyNumberFormat="1">
      <alignment horizontal="center" vertical="center"/>
    </xf>
    <xf borderId="72" fillId="2" fontId="1" numFmtId="20" xfId="0" applyAlignment="1" applyBorder="1" applyFont="1" applyNumberFormat="1">
      <alignment horizontal="center"/>
    </xf>
    <xf borderId="103" fillId="2" fontId="1" numFmtId="20" xfId="0" applyAlignment="1" applyBorder="1" applyFont="1" applyNumberFormat="1">
      <alignment horizontal="center"/>
    </xf>
    <xf borderId="43" fillId="0" fontId="1" numFmtId="1" xfId="0" applyAlignment="1" applyBorder="1" applyFont="1" applyNumberFormat="1">
      <alignment horizontal="center" vertical="center"/>
    </xf>
    <xf borderId="73" fillId="2" fontId="1" numFmtId="1" xfId="0" applyAlignment="1" applyBorder="1" applyFont="1" applyNumberFormat="1">
      <alignment horizontal="center" vertical="center"/>
    </xf>
    <xf borderId="40" fillId="0" fontId="9" numFmtId="49" xfId="0" applyAlignment="1" applyBorder="1" applyFont="1" applyNumberFormat="1">
      <alignment horizontal="center"/>
    </xf>
    <xf borderId="14" fillId="0" fontId="9" numFmtId="49" xfId="0" applyAlignment="1" applyBorder="1" applyFont="1" applyNumberFormat="1">
      <alignment horizontal="center"/>
    </xf>
    <xf borderId="41" fillId="0" fontId="9" numFmtId="49" xfId="0" applyAlignment="1" applyBorder="1" applyFont="1" applyNumberFormat="1">
      <alignment horizontal="center"/>
    </xf>
    <xf borderId="40" fillId="0" fontId="2" numFmtId="49" xfId="0" applyAlignment="1" applyBorder="1" applyFont="1" applyNumberFormat="1">
      <alignment horizontal="center" shrinkToFit="1" wrapText="0"/>
    </xf>
    <xf borderId="14" fillId="0" fontId="2" numFmtId="49" xfId="0" applyAlignment="1" applyBorder="1" applyFont="1" applyNumberFormat="1">
      <alignment horizontal="center" shrinkToFit="1" wrapText="0"/>
    </xf>
    <xf borderId="41" fillId="0" fontId="2" numFmtId="49" xfId="0" applyAlignment="1" applyBorder="1" applyFont="1" applyNumberFormat="1">
      <alignment horizontal="center" shrinkToFit="1" wrapText="0"/>
    </xf>
    <xf borderId="43" fillId="2" fontId="1" numFmtId="20" xfId="0" applyAlignment="1" applyBorder="1" applyFont="1" applyNumberFormat="1">
      <alignment horizontal="center"/>
    </xf>
    <xf borderId="40" fillId="0" fontId="2" numFmtId="14" xfId="0" applyAlignment="1" applyBorder="1" applyFont="1" applyNumberFormat="1">
      <alignment horizontal="center" shrinkToFit="1" wrapText="0"/>
    </xf>
    <xf borderId="14" fillId="0" fontId="2" numFmtId="14" xfId="0" applyAlignment="1" applyBorder="1" applyFont="1" applyNumberFormat="1">
      <alignment horizontal="center" shrinkToFit="1" wrapText="0"/>
    </xf>
    <xf borderId="41" fillId="0" fontId="2" numFmtId="14" xfId="0" applyAlignment="1" applyBorder="1" applyFont="1" applyNumberFormat="1">
      <alignment horizontal="center" shrinkToFit="1" wrapText="0"/>
    </xf>
    <xf borderId="104" fillId="3" fontId="2" numFmtId="49" xfId="0" applyAlignment="1" applyBorder="1" applyFont="1" applyNumberFormat="1">
      <alignment horizontal="center" vertical="center"/>
    </xf>
    <xf borderId="105" fillId="3" fontId="2" numFmtId="49" xfId="0" applyAlignment="1" applyBorder="1" applyFont="1" applyNumberFormat="1">
      <alignment horizontal="center" vertical="center"/>
    </xf>
    <xf borderId="106" fillId="3" fontId="2" numFmtId="49" xfId="0" applyAlignment="1" applyBorder="1" applyFont="1" applyNumberFormat="1">
      <alignment horizontal="center" vertical="center"/>
    </xf>
    <xf borderId="28" fillId="4" fontId="1" numFmtId="0" xfId="0" applyAlignment="1" applyBorder="1" applyFont="1">
      <alignment horizontal="center"/>
    </xf>
    <xf borderId="55" fillId="4" fontId="1" numFmtId="0" xfId="0" applyAlignment="1" applyBorder="1" applyFont="1">
      <alignment horizontal="center"/>
    </xf>
    <xf borderId="107" fillId="4" fontId="5" numFmtId="0" xfId="0" applyAlignment="1" applyBorder="1" applyFont="1">
      <alignment horizontal="center"/>
    </xf>
    <xf borderId="55" fillId="4" fontId="5" numFmtId="0" xfId="0" applyAlignment="1" applyBorder="1" applyFont="1">
      <alignment horizontal="center"/>
    </xf>
    <xf borderId="107" fillId="4" fontId="1" numFmtId="0" xfId="0" applyAlignment="1" applyBorder="1" applyFont="1">
      <alignment horizontal="center"/>
    </xf>
    <xf borderId="29" fillId="4" fontId="1" numFmtId="0" xfId="0" applyAlignment="1" applyBorder="1" applyFont="1">
      <alignment horizontal="center"/>
    </xf>
    <xf borderId="30" fillId="4" fontId="1" numFmtId="0" xfId="0" applyAlignment="1" applyBorder="1" applyFont="1">
      <alignment horizontal="center"/>
    </xf>
    <xf borderId="78" fillId="2" fontId="1" numFmtId="20" xfId="0" applyAlignment="1" applyBorder="1" applyFont="1" applyNumberFormat="1">
      <alignment horizontal="center"/>
    </xf>
    <xf borderId="108" fillId="2" fontId="1" numFmtId="20" xfId="0" applyAlignment="1" applyBorder="1" applyFont="1" applyNumberFormat="1">
      <alignment horizontal="center"/>
    </xf>
    <xf borderId="83" fillId="2" fontId="1" numFmtId="20" xfId="0" applyAlignment="1" applyBorder="1" applyFont="1" applyNumberFormat="1">
      <alignment horizontal="center"/>
    </xf>
    <xf borderId="79" fillId="2" fontId="1" numFmtId="20" xfId="0" applyAlignment="1" applyBorder="1" applyFont="1" applyNumberFormat="1">
      <alignment horizontal="center"/>
    </xf>
    <xf borderId="80" fillId="2" fontId="1" numFmtId="20" xfId="0" applyAlignment="1" applyBorder="1" applyFont="1" applyNumberFormat="1">
      <alignment horizontal="center"/>
    </xf>
    <xf borderId="109" fillId="4" fontId="1" numFmtId="0" xfId="0" applyBorder="1" applyFont="1"/>
    <xf borderId="110" fillId="4" fontId="1" numFmtId="0" xfId="0" applyBorder="1" applyFont="1"/>
    <xf borderId="111" fillId="4" fontId="1" numFmtId="0" xfId="0" applyAlignment="1" applyBorder="1" applyFont="1">
      <alignment horizontal="center"/>
    </xf>
    <xf borderId="105" fillId="4" fontId="1" numFmtId="0" xfId="0" applyAlignment="1" applyBorder="1" applyFont="1">
      <alignment horizontal="center"/>
    </xf>
    <xf borderId="106" fillId="4" fontId="1" numFmtId="0" xfId="0" applyAlignment="1" applyBorder="1" applyFont="1">
      <alignment horizontal="center"/>
    </xf>
    <xf borderId="112" fillId="2" fontId="1" numFmtId="0" xfId="0" applyBorder="1" applyFont="1"/>
    <xf borderId="113" fillId="2" fontId="1" numFmtId="0" xfId="0" applyBorder="1" applyFont="1"/>
    <xf borderId="114" fillId="2" fontId="1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115" fillId="2" fontId="1" numFmtId="0" xfId="0" applyAlignment="1" applyBorder="1" applyFont="1">
      <alignment horizontal="center"/>
    </xf>
    <xf borderId="86" fillId="4" fontId="5" numFmtId="0" xfId="0" applyAlignment="1" applyBorder="1" applyFont="1">
      <alignment horizontal="center"/>
    </xf>
    <xf borderId="34" fillId="4" fontId="5" numFmtId="0" xfId="0" applyBorder="1" applyFont="1"/>
    <xf borderId="34" fillId="4" fontId="5" numFmtId="0" xfId="0" applyAlignment="1" applyBorder="1" applyFont="1">
      <alignment horizontal="center"/>
    </xf>
    <xf borderId="39" fillId="4" fontId="5" numFmtId="0" xfId="0" applyAlignment="1" applyBorder="1" applyFont="1">
      <alignment horizontal="center"/>
    </xf>
    <xf borderId="87" fillId="2" fontId="2" numFmtId="0" xfId="0" applyAlignment="1" applyBorder="1" applyFont="1">
      <alignment horizontal="center"/>
    </xf>
    <xf borderId="43" fillId="2" fontId="1" numFmtId="0" xfId="0" applyAlignment="1" applyBorder="1" applyFont="1">
      <alignment horizontal="center"/>
    </xf>
    <xf borderId="43" fillId="2" fontId="2" numFmtId="0" xfId="0" applyAlignment="1" applyBorder="1" applyFont="1">
      <alignment horizontal="center"/>
    </xf>
    <xf borderId="45" fillId="2" fontId="2" numFmtId="0" xfId="0" applyAlignment="1" applyBorder="1" applyFont="1">
      <alignment horizontal="center"/>
    </xf>
    <xf borderId="116" fillId="4" fontId="5" numFmtId="0" xfId="0" applyAlignment="1" applyBorder="1" applyFont="1">
      <alignment horizontal="center"/>
    </xf>
    <xf borderId="72" fillId="4" fontId="5" numFmtId="0" xfId="0" applyAlignment="1" applyBorder="1" applyFont="1">
      <alignment horizontal="center"/>
    </xf>
    <xf borderId="117" fillId="4" fontId="5" numFmtId="0" xfId="0" applyAlignment="1" applyBorder="1" applyFont="1">
      <alignment horizontal="center"/>
    </xf>
    <xf borderId="112" fillId="2" fontId="2" numFmtId="0" xfId="0" applyAlignment="1" applyBorder="1" applyFont="1">
      <alignment horizontal="center"/>
    </xf>
    <xf borderId="113" fillId="2" fontId="2" numFmtId="0" xfId="0" applyBorder="1" applyFont="1"/>
    <xf borderId="113" fillId="2" fontId="2" numFmtId="0" xfId="0" applyAlignment="1" applyBorder="1" applyFont="1">
      <alignment horizontal="center"/>
    </xf>
    <xf borderId="118" fillId="2" fontId="2" numFmtId="0" xfId="0" applyAlignment="1" applyBorder="1" applyFont="1">
      <alignment horizontal="center"/>
    </xf>
    <xf borderId="86" fillId="4" fontId="2" numFmtId="0" xfId="0" applyAlignment="1" applyBorder="1" applyFont="1">
      <alignment horizontal="center"/>
    </xf>
    <xf borderId="34" fillId="4" fontId="2" numFmtId="0" xfId="0" applyBorder="1" applyFont="1"/>
    <xf borderId="34" fillId="4" fontId="2" numFmtId="0" xfId="0" applyAlignment="1" applyBorder="1" applyFont="1">
      <alignment horizontal="center"/>
    </xf>
    <xf borderId="39" fillId="4" fontId="4" numFmtId="0" xfId="0" applyAlignment="1" applyBorder="1" applyFont="1">
      <alignment horizontal="center"/>
    </xf>
    <xf borderId="92" fillId="2" fontId="2" numFmtId="0" xfId="0" applyAlignment="1" applyBorder="1" applyFont="1">
      <alignment horizontal="center"/>
    </xf>
    <xf borderId="51" fillId="2" fontId="2" numFmtId="0" xfId="0" applyAlignment="1" applyBorder="1" applyFont="1">
      <alignment horizontal="center"/>
    </xf>
    <xf borderId="91" fillId="2" fontId="2" numFmtId="0" xfId="0" applyAlignment="1" applyBorder="1" applyFont="1">
      <alignment horizontal="center"/>
    </xf>
    <xf borderId="87" fillId="2" fontId="1" numFmtId="165" xfId="0" applyAlignment="1" applyBorder="1" applyFont="1" applyNumberFormat="1">
      <alignment horizontal="center" vertical="center"/>
    </xf>
    <xf borderId="43" fillId="2" fontId="1" numFmtId="165" xfId="0" applyAlignment="1" applyBorder="1" applyFont="1" applyNumberFormat="1">
      <alignment horizontal="center"/>
    </xf>
    <xf borderId="28" fillId="4" fontId="2" numFmtId="0" xfId="0" applyAlignment="1" applyBorder="1" applyFont="1">
      <alignment horizontal="center"/>
    </xf>
    <xf borderId="30" fillId="4" fontId="2" numFmtId="0" xfId="0" applyAlignment="1" applyBorder="1" applyFont="1">
      <alignment horizontal="center"/>
    </xf>
    <xf borderId="28" fillId="4" fontId="6" numFmtId="0" xfId="0" applyAlignment="1" applyBorder="1" applyFont="1">
      <alignment horizontal="center"/>
    </xf>
    <xf borderId="29" fillId="4" fontId="6" numFmtId="0" xfId="0" applyAlignment="1" applyBorder="1" applyFont="1">
      <alignment horizontal="center"/>
    </xf>
    <xf borderId="30" fillId="4" fontId="6" numFmtId="0" xfId="0" applyAlignment="1" applyBorder="1" applyFont="1">
      <alignment horizontal="center"/>
    </xf>
    <xf borderId="119" fillId="2" fontId="2" numFmtId="0" xfId="0" applyAlignment="1" applyBorder="1" applyFont="1">
      <alignment horizontal="center"/>
    </xf>
    <xf borderId="120" fillId="2" fontId="2" numFmtId="0" xfId="0" applyAlignment="1" applyBorder="1" applyFont="1">
      <alignment horizontal="center"/>
    </xf>
    <xf borderId="119" fillId="2" fontId="7" numFmtId="0" xfId="0" applyAlignment="1" applyBorder="1" applyFont="1">
      <alignment horizontal="center"/>
    </xf>
    <xf borderId="121" fillId="2" fontId="7" numFmtId="0" xfId="0" applyAlignment="1" applyBorder="1" applyFont="1">
      <alignment horizontal="center"/>
    </xf>
    <xf borderId="120" fillId="2" fontId="7" numFmtId="0" xfId="0" applyAlignment="1" applyBorder="1" applyFont="1">
      <alignment horizontal="center"/>
    </xf>
    <xf borderId="28" fillId="3" fontId="7" numFmtId="0" xfId="0" applyAlignment="1" applyBorder="1" applyFont="1">
      <alignment horizontal="center"/>
    </xf>
    <xf borderId="30" fillId="3" fontId="7" numFmtId="0" xfId="0" applyAlignment="1" applyBorder="1" applyFont="1">
      <alignment horizontal="center"/>
    </xf>
    <xf borderId="119" fillId="3" fontId="7" numFmtId="0" xfId="0" applyAlignment="1" applyBorder="1" applyFont="1">
      <alignment horizontal="center"/>
    </xf>
    <xf borderId="121" fillId="3" fontId="7" numFmtId="0" xfId="0" applyAlignment="1" applyBorder="1" applyFont="1">
      <alignment horizontal="center"/>
    </xf>
    <xf borderId="120" fillId="3" fontId="7" numFmtId="0" xfId="0" applyAlignment="1" applyBorder="1" applyFont="1">
      <alignment horizontal="center"/>
    </xf>
    <xf borderId="28" fillId="2" fontId="1" numFmtId="0" xfId="0" applyAlignment="1" applyBorder="1" applyFont="1">
      <alignment horizontal="center"/>
    </xf>
    <xf borderId="30" fillId="2" fontId="1" numFmtId="0" xfId="0" applyAlignment="1" applyBorder="1" applyFont="1">
      <alignment horizontal="center"/>
    </xf>
    <xf borderId="28" fillId="3" fontId="4" numFmtId="0" xfId="0" applyAlignment="1" applyBorder="1" applyFont="1">
      <alignment horizontal="center" vertical="center"/>
    </xf>
    <xf borderId="29" fillId="3" fontId="4" numFmtId="0" xfId="0" applyAlignment="1" applyBorder="1" applyFont="1">
      <alignment horizontal="center" vertical="center"/>
    </xf>
    <xf borderId="30" fillId="3" fontId="4" numFmtId="0" xfId="0" applyAlignment="1" applyBorder="1" applyFont="1">
      <alignment horizontal="center" vertical="center"/>
    </xf>
    <xf borderId="122" fillId="2" fontId="5" numFmtId="0" xfId="0" applyAlignment="1" applyBorder="1" applyFont="1">
      <alignment horizontal="center" vertical="center"/>
    </xf>
    <xf borderId="21" fillId="2" fontId="5" numFmtId="0" xfId="0" applyAlignment="1" applyBorder="1" applyFont="1">
      <alignment horizontal="center" vertical="center"/>
    </xf>
    <xf borderId="63" fillId="2" fontId="5" numFmtId="0" xfId="0" applyAlignment="1" applyBorder="1" applyFont="1">
      <alignment horizontal="center" vertical="center"/>
    </xf>
    <xf borderId="22" fillId="2" fontId="5" numFmtId="0" xfId="0" applyAlignment="1" applyBorder="1" applyFont="1">
      <alignment horizontal="center" vertical="center"/>
    </xf>
    <xf borderId="123" fillId="3" fontId="4" numFmtId="0" xfId="0" applyAlignment="1" applyBorder="1" applyFont="1">
      <alignment horizontal="center" vertical="center"/>
    </xf>
    <xf borderId="0" fillId="3" fontId="4" numFmtId="0" xfId="0" applyAlignment="1" applyFont="1">
      <alignment horizontal="center" vertical="center"/>
    </xf>
    <xf borderId="115" fillId="3" fontId="4" numFmtId="0" xfId="0" applyAlignment="1" applyBorder="1" applyFont="1">
      <alignment horizontal="center" vertical="center"/>
    </xf>
    <xf borderId="87" fillId="2" fontId="1" numFmtId="0" xfId="0" applyAlignment="1" applyBorder="1" applyFont="1">
      <alignment horizontal="center" vertical="center"/>
    </xf>
    <xf borderId="124" fillId="2" fontId="5" numFmtId="0" xfId="0" applyAlignment="1" applyBorder="1" applyFont="1">
      <alignment horizontal="center" vertical="center"/>
    </xf>
    <xf borderId="125" fillId="2" fontId="5" numFmtId="0" xfId="0" applyAlignment="1" applyBorder="1" applyFont="1">
      <alignment horizontal="center" vertical="center"/>
    </xf>
    <xf borderId="126" fillId="2" fontId="5" numFmtId="0" xfId="0" applyAlignment="1" applyBorder="1" applyFont="1">
      <alignment horizontal="center" vertical="center"/>
    </xf>
    <xf borderId="127" fillId="2" fontId="5" numFmtId="0" xfId="0" applyAlignment="1" applyBorder="1" applyFont="1">
      <alignment horizontal="center" vertical="center"/>
    </xf>
    <xf borderId="77" fillId="3" fontId="4" numFmtId="0" xfId="0" applyAlignment="1" applyBorder="1" applyFont="1">
      <alignment horizontal="center" vertical="center"/>
    </xf>
    <xf borderId="101" fillId="3" fontId="5" numFmtId="0" xfId="0" applyAlignment="1" applyBorder="1" applyFont="1">
      <alignment vertical="center"/>
    </xf>
    <xf borderId="101" fillId="2" fontId="5" numFmtId="0" xfId="0" applyAlignment="1" applyBorder="1" applyFont="1">
      <alignment vertical="center"/>
    </xf>
    <xf borderId="101" fillId="3" fontId="5" numFmtId="0" xfId="0" applyAlignment="1" applyBorder="1" applyFont="1">
      <alignment horizontal="center" vertical="center"/>
    </xf>
    <xf borderId="31" fillId="2" fontId="5" numFmtId="0" xfId="0" applyAlignment="1" applyBorder="1" applyFont="1">
      <alignment horizontal="center" vertical="center"/>
    </xf>
    <xf borderId="32" fillId="2" fontId="5" numFmtId="0" xfId="0" applyAlignment="1" applyBorder="1" applyFont="1">
      <alignment vertical="center"/>
    </xf>
    <xf borderId="128" fillId="3" fontId="5" numFmtId="0" xfId="0" applyAlignment="1" applyBorder="1" applyFont="1">
      <alignment vertical="center"/>
    </xf>
    <xf borderId="128" fillId="2" fontId="5" numFmtId="0" xfId="0" applyAlignment="1" applyBorder="1" applyFont="1">
      <alignment horizontal="center" vertical="center"/>
    </xf>
    <xf borderId="128" fillId="2" fontId="5" numFmtId="0" xfId="0" applyAlignment="1" applyBorder="1" applyFont="1">
      <alignment vertical="center"/>
    </xf>
    <xf borderId="128" fillId="3" fontId="5" numFmtId="0" xfId="0" applyAlignment="1" applyBorder="1" applyFont="1">
      <alignment horizontal="center" vertical="center"/>
    </xf>
    <xf borderId="40" fillId="2" fontId="5" numFmtId="0" xfId="0" applyAlignment="1" applyBorder="1" applyFont="1">
      <alignment horizontal="center" vertical="center"/>
    </xf>
    <xf borderId="41" fillId="2" fontId="5" numFmtId="0" xfId="0" applyAlignment="1" applyBorder="1" applyFont="1">
      <alignment vertical="center"/>
    </xf>
    <xf borderId="90" fillId="2" fontId="1" numFmtId="20" xfId="0" applyAlignment="1" applyBorder="1" applyFont="1" applyNumberFormat="1">
      <alignment horizontal="center" vertical="center"/>
    </xf>
    <xf borderId="58" fillId="2" fontId="1" numFmtId="20" xfId="0" applyAlignment="1" applyBorder="1" applyFont="1" applyNumberFormat="1">
      <alignment horizontal="center"/>
    </xf>
    <xf borderId="58" fillId="0" fontId="1" numFmtId="1" xfId="0" applyAlignment="1" applyBorder="1" applyFont="1" applyNumberFormat="1">
      <alignment horizontal="center" vertical="center"/>
    </xf>
    <xf borderId="47" fillId="2" fontId="1" numFmtId="1" xfId="0" applyAlignment="1" applyBorder="1" applyFont="1" applyNumberFormat="1">
      <alignment horizontal="center" vertical="center"/>
    </xf>
    <xf borderId="50" fillId="0" fontId="9" numFmtId="49" xfId="0" applyAlignment="1" applyBorder="1" applyFont="1" applyNumberFormat="1">
      <alignment horizontal="center"/>
    </xf>
    <xf borderId="48" fillId="0" fontId="9" numFmtId="49" xfId="0" applyAlignment="1" applyBorder="1" applyFont="1" applyNumberFormat="1">
      <alignment horizontal="center"/>
    </xf>
    <xf borderId="49" fillId="0" fontId="9" numFmtId="49" xfId="0" applyAlignment="1" applyBorder="1" applyFont="1" applyNumberFormat="1">
      <alignment horizontal="center"/>
    </xf>
    <xf borderId="129" fillId="3" fontId="5" numFmtId="0" xfId="0" applyAlignment="1" applyBorder="1" applyFont="1">
      <alignment vertical="center"/>
    </xf>
    <xf borderId="129" fillId="2" fontId="5" numFmtId="0" xfId="0" applyAlignment="1" applyBorder="1" applyFont="1">
      <alignment vertical="center"/>
    </xf>
    <xf borderId="129" fillId="3" fontId="5" numFmtId="0" xfId="0" applyAlignment="1" applyBorder="1" applyFont="1">
      <alignment horizontal="center" vertical="center"/>
    </xf>
    <xf borderId="50" fillId="2" fontId="5" numFmtId="0" xfId="0" applyAlignment="1" applyBorder="1" applyFont="1">
      <alignment horizontal="center" vertical="center"/>
    </xf>
    <xf borderId="49" fillId="2" fontId="5" numFmtId="0" xfId="0" applyAlignment="1" applyBorder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8" t="s">
        <v>1</v>
      </c>
      <c r="Q1" s="2"/>
      <c r="R1" s="3"/>
      <c r="S1" s="9"/>
      <c r="T1" s="10"/>
      <c r="U1" s="11"/>
    </row>
    <row r="2">
      <c r="A2" s="12"/>
      <c r="B2" s="13"/>
      <c r="C2" s="13"/>
      <c r="D2" s="14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4"/>
      <c r="T2" s="14"/>
      <c r="U2" s="15"/>
    </row>
    <row r="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8"/>
    </row>
    <row r="4">
      <c r="A4" s="19"/>
      <c r="B4" s="20"/>
      <c r="C4" s="20"/>
      <c r="D4" s="21"/>
      <c r="E4" s="21"/>
      <c r="F4" s="21"/>
      <c r="G4" s="21"/>
      <c r="H4" s="21"/>
      <c r="I4" s="22"/>
      <c r="J4" s="20"/>
      <c r="K4" s="20"/>
      <c r="L4" s="20"/>
      <c r="M4" s="21"/>
      <c r="N4" s="21"/>
      <c r="O4" s="21"/>
      <c r="P4" s="21"/>
      <c r="Q4" s="21"/>
      <c r="R4" s="21"/>
      <c r="S4" s="21"/>
      <c r="T4" s="21"/>
      <c r="U4" s="23"/>
    </row>
    <row r="5">
      <c r="A5" s="16" t="s">
        <v>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8"/>
    </row>
    <row r="6">
      <c r="A6" s="24" t="s">
        <v>3</v>
      </c>
      <c r="B6" s="25"/>
      <c r="C6" s="26"/>
      <c r="D6" s="27"/>
      <c r="E6" s="28"/>
      <c r="F6" s="28"/>
      <c r="G6" s="28"/>
      <c r="H6" s="29"/>
      <c r="I6" s="22"/>
      <c r="J6" s="30" t="s">
        <v>4</v>
      </c>
      <c r="K6" s="25"/>
      <c r="L6" s="26"/>
      <c r="M6" s="31"/>
      <c r="N6" s="32"/>
      <c r="O6" s="32"/>
      <c r="P6" s="32"/>
      <c r="Q6" s="32"/>
      <c r="R6" s="32"/>
      <c r="S6" s="32"/>
      <c r="T6" s="33"/>
      <c r="U6" s="23"/>
    </row>
    <row r="7">
      <c r="A7" s="19"/>
      <c r="B7" s="20"/>
      <c r="C7" s="19" t="s">
        <v>5</v>
      </c>
      <c r="D7" s="34"/>
      <c r="E7" s="35"/>
      <c r="F7" s="35"/>
      <c r="G7" s="35"/>
      <c r="H7" s="36"/>
      <c r="I7" s="6"/>
      <c r="J7" s="20"/>
      <c r="K7" s="20"/>
      <c r="L7" s="20" t="s">
        <v>6</v>
      </c>
      <c r="M7" s="37"/>
      <c r="N7" s="38"/>
      <c r="O7" s="38"/>
      <c r="P7" s="38"/>
      <c r="Q7" s="38"/>
      <c r="R7" s="38"/>
      <c r="S7" s="38"/>
      <c r="T7" s="39"/>
      <c r="U7" s="40"/>
    </row>
    <row r="8">
      <c r="A8" s="19"/>
      <c r="B8" s="20"/>
      <c r="C8" s="19" t="s">
        <v>7</v>
      </c>
      <c r="D8" s="34"/>
      <c r="E8" s="35"/>
      <c r="F8" s="35"/>
      <c r="G8" s="35"/>
      <c r="H8" s="36"/>
      <c r="I8" s="6"/>
      <c r="J8" s="20"/>
      <c r="K8" s="20"/>
      <c r="L8" s="20" t="s">
        <v>8</v>
      </c>
      <c r="M8" s="41"/>
      <c r="N8" s="42"/>
      <c r="O8" s="42"/>
      <c r="P8" s="42"/>
      <c r="Q8" s="42"/>
      <c r="R8" s="42"/>
      <c r="S8" s="42"/>
      <c r="T8" s="43"/>
      <c r="U8" s="44"/>
    </row>
    <row r="9">
      <c r="A9" s="19"/>
      <c r="C9" s="20" t="s">
        <v>9</v>
      </c>
      <c r="D9" s="34"/>
      <c r="E9" s="35"/>
      <c r="F9" s="35"/>
      <c r="G9" s="35"/>
      <c r="H9" s="36"/>
      <c r="I9" s="6"/>
      <c r="J9" s="20"/>
      <c r="K9" s="20"/>
      <c r="L9" s="20" t="s">
        <v>10</v>
      </c>
      <c r="M9" s="41"/>
      <c r="N9" s="42"/>
      <c r="O9" s="42"/>
      <c r="P9" s="42"/>
      <c r="Q9" s="42"/>
      <c r="R9" s="42"/>
      <c r="S9" s="42"/>
      <c r="T9" s="43"/>
      <c r="U9" s="45"/>
    </row>
    <row r="10">
      <c r="A10" s="19"/>
      <c r="B10" s="20"/>
      <c r="C10" s="20"/>
      <c r="D10" s="46"/>
      <c r="E10" s="47"/>
      <c r="F10" s="48"/>
      <c r="G10" s="49"/>
      <c r="H10" s="47"/>
      <c r="I10" s="6"/>
      <c r="J10" s="20"/>
      <c r="K10" s="50"/>
      <c r="L10" s="20"/>
      <c r="M10" s="49"/>
      <c r="N10" s="49"/>
      <c r="O10" s="51"/>
      <c r="P10" s="52"/>
      <c r="Q10" s="53"/>
      <c r="R10" s="54"/>
      <c r="S10" s="55"/>
      <c r="T10" s="56"/>
      <c r="U10" s="57"/>
    </row>
    <row r="11">
      <c r="A11" s="19"/>
      <c r="B11" s="20"/>
      <c r="C11" s="20" t="s">
        <v>11</v>
      </c>
      <c r="D11" s="58"/>
      <c r="E11" s="22"/>
      <c r="F11" s="21"/>
      <c r="G11" s="20" t="s">
        <v>12</v>
      </c>
      <c r="H11" s="58">
        <f>D12-D11</f>
        <v>0</v>
      </c>
      <c r="I11" s="6"/>
      <c r="J11" s="20" t="s">
        <v>13</v>
      </c>
      <c r="K11" s="59" t="str">
        <f t="shared" ref="K11:K12" si="1">I24</f>
        <v/>
      </c>
      <c r="L11" s="20"/>
      <c r="M11" s="20"/>
      <c r="N11" s="20" t="s">
        <v>14</v>
      </c>
      <c r="O11" s="60" t="str">
        <f>IF(ISERROR((H11/K11)),"-",(H11/K11))</f>
        <v>-</v>
      </c>
      <c r="P11" s="61"/>
      <c r="Q11" s="62"/>
      <c r="R11" s="63"/>
      <c r="S11" s="64"/>
      <c r="T11" s="65"/>
      <c r="U11" s="66"/>
    </row>
    <row r="12">
      <c r="A12" s="67"/>
      <c r="B12" s="68"/>
      <c r="C12" s="68" t="s">
        <v>15</v>
      </c>
      <c r="D12" s="69"/>
      <c r="E12" s="70"/>
      <c r="F12" s="71"/>
      <c r="G12" s="68" t="s">
        <v>16</v>
      </c>
      <c r="H12" s="69">
        <v>0.0</v>
      </c>
      <c r="I12" s="72"/>
      <c r="J12" s="68" t="s">
        <v>17</v>
      </c>
      <c r="K12" s="73" t="str">
        <f t="shared" si="1"/>
        <v/>
      </c>
      <c r="L12" s="68"/>
      <c r="M12" s="68"/>
      <c r="N12" s="68"/>
      <c r="O12" s="74"/>
      <c r="P12" s="75"/>
      <c r="Q12" s="76"/>
      <c r="R12" s="77"/>
      <c r="S12" s="78"/>
      <c r="T12" s="79"/>
      <c r="U12" s="80"/>
    </row>
    <row r="13">
      <c r="A13" s="81" t="s">
        <v>18</v>
      </c>
      <c r="B13" s="82"/>
      <c r="C13" s="82"/>
      <c r="D13" s="82"/>
      <c r="E13" s="82"/>
      <c r="F13" s="83"/>
      <c r="G13" s="81" t="s">
        <v>19</v>
      </c>
      <c r="H13" s="82"/>
      <c r="I13" s="82"/>
      <c r="J13" s="83"/>
      <c r="K13" s="81" t="s">
        <v>20</v>
      </c>
      <c r="L13" s="82"/>
      <c r="M13" s="82"/>
      <c r="N13" s="82"/>
      <c r="O13" s="82"/>
      <c r="P13" s="82"/>
      <c r="Q13" s="83"/>
      <c r="R13" s="84" t="s">
        <v>21</v>
      </c>
      <c r="S13" s="85"/>
      <c r="T13" s="85"/>
      <c r="U13" s="86"/>
    </row>
    <row r="14">
      <c r="A14" s="87" t="s">
        <v>22</v>
      </c>
      <c r="B14" s="88"/>
      <c r="C14" s="89"/>
      <c r="D14" s="90"/>
      <c r="E14" s="91"/>
      <c r="F14" s="92"/>
      <c r="G14" s="93" t="s">
        <v>23</v>
      </c>
      <c r="H14" s="94"/>
      <c r="I14" s="95"/>
      <c r="J14" s="95"/>
      <c r="K14" s="96" t="s">
        <v>24</v>
      </c>
      <c r="L14" s="97"/>
      <c r="M14" s="98" t="s">
        <v>25</v>
      </c>
      <c r="N14" s="98" t="s">
        <v>26</v>
      </c>
      <c r="O14" s="98" t="s">
        <v>27</v>
      </c>
      <c r="P14" s="98" t="s">
        <v>28</v>
      </c>
      <c r="Q14" s="99" t="s">
        <v>29</v>
      </c>
      <c r="R14" s="100" t="s">
        <v>30</v>
      </c>
      <c r="S14" s="101"/>
      <c r="T14" s="102" t="s">
        <v>31</v>
      </c>
      <c r="U14" s="103" t="s">
        <v>32</v>
      </c>
    </row>
    <row r="15">
      <c r="A15" s="104" t="s">
        <v>33</v>
      </c>
      <c r="B15" s="105"/>
      <c r="C15" s="106"/>
      <c r="D15" s="107"/>
      <c r="E15" s="108"/>
      <c r="F15" s="109"/>
      <c r="G15" s="110" t="s">
        <v>34</v>
      </c>
      <c r="H15" s="111"/>
      <c r="I15" s="112"/>
      <c r="J15" s="113"/>
      <c r="K15" s="114" t="s">
        <v>35</v>
      </c>
      <c r="L15" s="115"/>
      <c r="M15" s="116"/>
      <c r="N15" s="117"/>
      <c r="O15" s="117"/>
      <c r="P15" s="117"/>
      <c r="Q15" s="118"/>
      <c r="R15" s="108"/>
      <c r="S15" s="106"/>
      <c r="T15" s="119"/>
      <c r="U15" s="120"/>
    </row>
    <row r="16">
      <c r="A16" s="104" t="s">
        <v>36</v>
      </c>
      <c r="B16" s="105"/>
      <c r="C16" s="106"/>
      <c r="D16" s="107"/>
      <c r="E16" s="108"/>
      <c r="F16" s="109"/>
      <c r="G16" s="121" t="s">
        <v>37</v>
      </c>
      <c r="H16" s="122"/>
      <c r="I16" s="123"/>
      <c r="J16" s="124"/>
      <c r="K16" s="114" t="s">
        <v>38</v>
      </c>
      <c r="L16" s="115"/>
      <c r="M16" s="117"/>
      <c r="N16" s="117"/>
      <c r="O16" s="117"/>
      <c r="P16" s="117"/>
      <c r="Q16" s="118"/>
      <c r="R16" s="108"/>
      <c r="S16" s="106"/>
      <c r="T16" s="119"/>
      <c r="U16" s="120"/>
    </row>
    <row r="17">
      <c r="A17" s="104" t="s">
        <v>39</v>
      </c>
      <c r="B17" s="105"/>
      <c r="C17" s="106"/>
      <c r="D17" s="107"/>
      <c r="E17" s="108"/>
      <c r="F17" s="109"/>
      <c r="G17" s="84" t="s">
        <v>40</v>
      </c>
      <c r="H17" s="85"/>
      <c r="I17" s="85"/>
      <c r="J17" s="86"/>
      <c r="K17" s="114" t="s">
        <v>41</v>
      </c>
      <c r="L17" s="115"/>
      <c r="M17" s="117"/>
      <c r="N17" s="117"/>
      <c r="O17" s="117"/>
      <c r="P17" s="117"/>
      <c r="Q17" s="118"/>
      <c r="R17" s="108"/>
      <c r="S17" s="106"/>
      <c r="T17" s="119"/>
      <c r="U17" s="120"/>
    </row>
    <row r="18">
      <c r="A18" s="125" t="s">
        <v>42</v>
      </c>
      <c r="B18" s="126"/>
      <c r="C18" s="127"/>
      <c r="D18" s="128"/>
      <c r="E18" s="129"/>
      <c r="F18" s="130"/>
      <c r="G18" s="131" t="s">
        <v>43</v>
      </c>
      <c r="H18" s="132"/>
      <c r="I18" s="133"/>
      <c r="J18" s="92"/>
      <c r="K18" s="134" t="s">
        <v>44</v>
      </c>
      <c r="L18" s="115"/>
      <c r="M18" s="117"/>
      <c r="N18" s="117"/>
      <c r="O18" s="117"/>
      <c r="P18" s="117"/>
      <c r="Q18" s="118"/>
      <c r="R18" s="108"/>
      <c r="S18" s="106"/>
      <c r="T18" s="119"/>
      <c r="U18" s="120"/>
    </row>
    <row r="19">
      <c r="A19" s="135" t="s">
        <v>45</v>
      </c>
      <c r="B19" s="136"/>
      <c r="C19" s="136"/>
      <c r="D19" s="136"/>
      <c r="E19" s="136"/>
      <c r="F19" s="137"/>
      <c r="G19" s="138" t="s">
        <v>46</v>
      </c>
      <c r="H19" s="139"/>
      <c r="I19" s="140"/>
      <c r="J19" s="109"/>
      <c r="K19" s="134" t="s">
        <v>47</v>
      </c>
      <c r="L19" s="115"/>
      <c r="M19" s="117"/>
      <c r="N19" s="117"/>
      <c r="O19" s="117"/>
      <c r="P19" s="117"/>
      <c r="Q19" s="118"/>
      <c r="R19" s="108"/>
      <c r="S19" s="106"/>
      <c r="T19" s="119"/>
      <c r="U19" s="120"/>
    </row>
    <row r="20">
      <c r="A20" s="141" t="s">
        <v>48</v>
      </c>
      <c r="B20" s="142"/>
      <c r="C20" s="143"/>
      <c r="D20" s="144"/>
      <c r="E20" s="144"/>
      <c r="F20" s="145"/>
      <c r="G20" s="146" t="s">
        <v>49</v>
      </c>
      <c r="H20" s="139"/>
      <c r="I20" s="140"/>
      <c r="J20" s="109"/>
      <c r="K20" s="134" t="s">
        <v>50</v>
      </c>
      <c r="L20" s="115"/>
      <c r="M20" s="117"/>
      <c r="N20" s="117"/>
      <c r="O20" s="117"/>
      <c r="P20" s="117"/>
      <c r="Q20" s="118"/>
      <c r="R20" s="108"/>
      <c r="S20" s="106"/>
      <c r="T20" s="119"/>
      <c r="U20" s="120"/>
    </row>
    <row r="21">
      <c r="A21" s="147" t="s">
        <v>51</v>
      </c>
      <c r="B21" s="148"/>
      <c r="C21" s="149"/>
      <c r="D21" s="150"/>
      <c r="E21" s="150"/>
      <c r="F21" s="151"/>
      <c r="G21" s="146" t="s">
        <v>52</v>
      </c>
      <c r="H21" s="139"/>
      <c r="I21" s="134"/>
      <c r="J21" s="152"/>
      <c r="K21" s="134" t="s">
        <v>53</v>
      </c>
      <c r="L21" s="115"/>
      <c r="M21" s="117"/>
      <c r="N21" s="117"/>
      <c r="O21" s="117"/>
      <c r="P21" s="117"/>
      <c r="Q21" s="118"/>
      <c r="R21" s="108"/>
      <c r="S21" s="106"/>
      <c r="T21" s="119"/>
      <c r="U21" s="120"/>
    </row>
    <row r="22">
      <c r="A22" s="147" t="s">
        <v>54</v>
      </c>
      <c r="B22" s="148"/>
      <c r="C22" s="149"/>
      <c r="D22" s="153"/>
      <c r="E22" s="153"/>
      <c r="F22" s="154"/>
      <c r="G22" s="146" t="s">
        <v>55</v>
      </c>
      <c r="H22" s="139"/>
      <c r="I22" s="140"/>
      <c r="J22" s="109"/>
      <c r="K22" s="134" t="s">
        <v>56</v>
      </c>
      <c r="L22" s="115"/>
      <c r="M22" s="117"/>
      <c r="N22" s="117"/>
      <c r="O22" s="117"/>
      <c r="P22" s="117"/>
      <c r="Q22" s="118"/>
      <c r="R22" s="155"/>
      <c r="S22" s="156"/>
      <c r="T22" s="119"/>
      <c r="U22" s="120"/>
    </row>
    <row r="23">
      <c r="A23" s="147" t="s">
        <v>57</v>
      </c>
      <c r="B23" s="148"/>
      <c r="C23" s="149"/>
      <c r="D23" s="150"/>
      <c r="E23" s="150"/>
      <c r="F23" s="151"/>
      <c r="G23" s="146" t="s">
        <v>58</v>
      </c>
      <c r="H23" s="139"/>
      <c r="I23" s="157"/>
      <c r="J23" s="158"/>
      <c r="K23" s="134" t="s">
        <v>56</v>
      </c>
      <c r="L23" s="115"/>
      <c r="M23" s="117"/>
      <c r="N23" s="117"/>
      <c r="O23" s="117"/>
      <c r="P23" s="117"/>
      <c r="Q23" s="118"/>
      <c r="R23" s="108"/>
      <c r="S23" s="106"/>
      <c r="T23" s="119"/>
      <c r="U23" s="120"/>
    </row>
    <row r="24">
      <c r="A24" s="147" t="s">
        <v>59</v>
      </c>
      <c r="B24" s="148"/>
      <c r="C24" s="149"/>
      <c r="D24" s="150"/>
      <c r="E24" s="150"/>
      <c r="F24" s="151"/>
      <c r="G24" s="146" t="s">
        <v>60</v>
      </c>
      <c r="H24" s="139"/>
      <c r="I24" s="157"/>
      <c r="J24" s="158"/>
      <c r="K24" s="134" t="s">
        <v>56</v>
      </c>
      <c r="L24" s="115"/>
      <c r="M24" s="117"/>
      <c r="N24" s="117"/>
      <c r="O24" s="117"/>
      <c r="P24" s="117"/>
      <c r="Q24" s="118"/>
      <c r="R24" s="108"/>
      <c r="S24" s="106"/>
      <c r="T24" s="119"/>
      <c r="U24" s="120"/>
    </row>
    <row r="25">
      <c r="A25" s="147" t="s">
        <v>61</v>
      </c>
      <c r="B25" s="148"/>
      <c r="C25" s="149"/>
      <c r="D25" s="150"/>
      <c r="E25" s="150"/>
      <c r="F25" s="151"/>
      <c r="G25" s="146" t="s">
        <v>62</v>
      </c>
      <c r="H25" s="139"/>
      <c r="I25" s="157"/>
      <c r="J25" s="158"/>
      <c r="K25" s="134" t="s">
        <v>56</v>
      </c>
      <c r="L25" s="115"/>
      <c r="M25" s="117"/>
      <c r="N25" s="117"/>
      <c r="O25" s="117"/>
      <c r="P25" s="117"/>
      <c r="Q25" s="118"/>
      <c r="R25" s="108"/>
      <c r="S25" s="106"/>
      <c r="T25" s="119"/>
      <c r="U25" s="120"/>
    </row>
    <row r="26">
      <c r="A26" s="147" t="s">
        <v>63</v>
      </c>
      <c r="B26" s="148"/>
      <c r="C26" s="149"/>
      <c r="D26" s="140"/>
      <c r="E26" s="140"/>
      <c r="F26" s="109"/>
      <c r="G26" s="159" t="s">
        <v>64</v>
      </c>
      <c r="H26" s="160"/>
      <c r="I26" s="157"/>
      <c r="J26" s="158"/>
      <c r="K26" s="134" t="s">
        <v>56</v>
      </c>
      <c r="L26" s="115"/>
      <c r="M26" s="117"/>
      <c r="N26" s="117"/>
      <c r="O26" s="117"/>
      <c r="P26" s="117"/>
      <c r="Q26" s="118"/>
      <c r="R26" s="108"/>
      <c r="S26" s="106"/>
      <c r="T26" s="119"/>
      <c r="U26" s="120"/>
    </row>
    <row r="27">
      <c r="A27" s="147" t="s">
        <v>65</v>
      </c>
      <c r="B27" s="148"/>
      <c r="C27" s="149"/>
      <c r="D27" s="150"/>
      <c r="E27" s="150"/>
      <c r="F27" s="151"/>
      <c r="G27" s="146" t="s">
        <v>66</v>
      </c>
      <c r="H27" s="139"/>
      <c r="I27" s="157"/>
      <c r="J27" s="158"/>
      <c r="K27" s="134" t="s">
        <v>56</v>
      </c>
      <c r="L27" s="115"/>
      <c r="M27" s="117"/>
      <c r="N27" s="117"/>
      <c r="O27" s="117"/>
      <c r="P27" s="117"/>
      <c r="Q27" s="118"/>
      <c r="R27" s="108"/>
      <c r="S27" s="106"/>
      <c r="T27" s="119"/>
      <c r="U27" s="120"/>
    </row>
    <row r="28">
      <c r="A28" s="147" t="s">
        <v>67</v>
      </c>
      <c r="B28" s="148"/>
      <c r="C28" s="149"/>
      <c r="D28" s="134"/>
      <c r="E28" s="134"/>
      <c r="F28" s="152"/>
      <c r="G28" s="146" t="s">
        <v>68</v>
      </c>
      <c r="H28" s="139"/>
      <c r="I28" s="157"/>
      <c r="J28" s="158"/>
      <c r="K28" s="134" t="s">
        <v>53</v>
      </c>
      <c r="L28" s="115"/>
      <c r="M28" s="117"/>
      <c r="N28" s="117"/>
      <c r="O28" s="161"/>
      <c r="P28" s="161"/>
      <c r="Q28" s="162"/>
      <c r="R28" s="108"/>
      <c r="S28" s="106"/>
      <c r="T28" s="119"/>
      <c r="U28" s="120"/>
    </row>
    <row r="29">
      <c r="A29" s="163" t="s">
        <v>69</v>
      </c>
      <c r="B29" s="164"/>
      <c r="C29" s="165"/>
      <c r="D29" s="150"/>
      <c r="E29" s="150"/>
      <c r="F29" s="151"/>
      <c r="G29" s="146" t="s">
        <v>70</v>
      </c>
      <c r="H29" s="139"/>
      <c r="I29" s="140"/>
      <c r="J29" s="109"/>
      <c r="K29" s="134"/>
      <c r="L29" s="115"/>
      <c r="M29" s="166"/>
      <c r="N29" s="166"/>
      <c r="O29" s="161"/>
      <c r="P29" s="161"/>
      <c r="Q29" s="162"/>
      <c r="R29" s="108"/>
      <c r="S29" s="106"/>
      <c r="T29" s="119"/>
      <c r="U29" s="120"/>
    </row>
    <row r="30">
      <c r="A30" s="167" t="s">
        <v>71</v>
      </c>
      <c r="B30" s="168"/>
      <c r="C30" s="169"/>
      <c r="D30" s="170"/>
      <c r="E30" s="170"/>
      <c r="F30" s="171"/>
      <c r="G30" s="172" t="s">
        <v>72</v>
      </c>
      <c r="H30" s="173"/>
      <c r="I30" s="174"/>
      <c r="J30" s="175"/>
      <c r="K30" s="174"/>
      <c r="L30" s="174"/>
      <c r="M30" s="174"/>
      <c r="N30" s="176"/>
      <c r="O30" s="177" t="s">
        <v>73</v>
      </c>
      <c r="P30" s="178"/>
      <c r="Q30" s="179">
        <f>SUM(Q15:Q29)</f>
        <v>0</v>
      </c>
      <c r="R30" s="129"/>
      <c r="S30" s="130"/>
      <c r="T30" s="180"/>
      <c r="U30" s="181"/>
    </row>
    <row r="31">
      <c r="A31" s="81" t="s">
        <v>74</v>
      </c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3"/>
    </row>
    <row r="32">
      <c r="A32" s="182" t="s">
        <v>75</v>
      </c>
      <c r="B32" s="183" t="s">
        <v>76</v>
      </c>
      <c r="C32" s="184"/>
      <c r="D32" s="185"/>
      <c r="E32" s="186"/>
      <c r="F32" s="187" t="s">
        <v>77</v>
      </c>
      <c r="G32" s="188"/>
      <c r="H32" s="183" t="s">
        <v>78</v>
      </c>
      <c r="I32" s="183" t="s">
        <v>79</v>
      </c>
      <c r="J32" s="183" t="s">
        <v>80</v>
      </c>
      <c r="K32" s="183" t="s">
        <v>80</v>
      </c>
      <c r="L32" s="183" t="s">
        <v>79</v>
      </c>
      <c r="M32" s="189" t="s">
        <v>81</v>
      </c>
      <c r="N32" s="190"/>
      <c r="O32" s="190"/>
      <c r="P32" s="190"/>
      <c r="Q32" s="190"/>
      <c r="R32" s="190"/>
      <c r="S32" s="190"/>
      <c r="T32" s="190"/>
      <c r="U32" s="191"/>
    </row>
    <row r="33">
      <c r="A33" s="192"/>
      <c r="B33" s="193"/>
      <c r="C33" s="194"/>
      <c r="D33" s="195"/>
      <c r="E33" s="196"/>
      <c r="F33" s="195"/>
      <c r="G33" s="197"/>
      <c r="H33" s="193"/>
      <c r="I33" s="193"/>
      <c r="J33" s="193"/>
      <c r="K33" s="193"/>
      <c r="L33" s="193"/>
      <c r="M33" s="198"/>
      <c r="N33" s="199"/>
      <c r="O33" s="199"/>
      <c r="P33" s="199"/>
      <c r="Q33" s="199"/>
      <c r="R33" s="199"/>
      <c r="S33" s="199"/>
      <c r="T33" s="199"/>
      <c r="U33" s="200"/>
    </row>
    <row r="34">
      <c r="A34" s="201" t="s">
        <v>82</v>
      </c>
      <c r="B34" s="202" t="s">
        <v>83</v>
      </c>
      <c r="C34" s="203" t="s">
        <v>84</v>
      </c>
      <c r="D34" s="204"/>
      <c r="E34" s="205" t="s">
        <v>49</v>
      </c>
      <c r="F34" s="206" t="s">
        <v>82</v>
      </c>
      <c r="G34" s="207"/>
      <c r="H34" s="202" t="s">
        <v>85</v>
      </c>
      <c r="I34" s="202" t="s">
        <v>86</v>
      </c>
      <c r="J34" s="202" t="s">
        <v>87</v>
      </c>
      <c r="K34" s="202" t="s">
        <v>88</v>
      </c>
      <c r="L34" s="202" t="s">
        <v>89</v>
      </c>
      <c r="M34" s="208" t="s">
        <v>90</v>
      </c>
      <c r="N34" s="209" t="s">
        <v>91</v>
      </c>
      <c r="O34" s="209" t="s">
        <v>92</v>
      </c>
      <c r="P34" s="209" t="s">
        <v>93</v>
      </c>
      <c r="Q34" s="209" t="s">
        <v>94</v>
      </c>
      <c r="R34" s="209" t="s">
        <v>95</v>
      </c>
      <c r="S34" s="209" t="s">
        <v>96</v>
      </c>
      <c r="T34" s="138" t="s">
        <v>97</v>
      </c>
      <c r="U34" s="105"/>
    </row>
    <row r="35">
      <c r="A35" s="210"/>
      <c r="B35" s="211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</row>
    <row r="36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</row>
    <row r="37">
      <c r="A37" s="210"/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</row>
    <row r="38">
      <c r="A38" s="212"/>
      <c r="B38" s="212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</row>
    <row r="39">
      <c r="A39" s="81" t="s">
        <v>98</v>
      </c>
      <c r="B39" s="82"/>
      <c r="C39" s="82"/>
      <c r="D39" s="82"/>
      <c r="E39" s="82"/>
      <c r="F39" s="82"/>
      <c r="G39" s="82"/>
      <c r="H39" s="82"/>
      <c r="I39" s="213"/>
      <c r="J39" s="82" t="s">
        <v>99</v>
      </c>
      <c r="K39" s="82"/>
      <c r="L39" s="82"/>
      <c r="M39" s="82"/>
      <c r="N39" s="82"/>
      <c r="O39" s="83"/>
      <c r="P39" s="214" t="s">
        <v>100</v>
      </c>
      <c r="Q39" s="215"/>
      <c r="R39" s="215"/>
      <c r="S39" s="215"/>
      <c r="T39" s="215"/>
      <c r="U39" s="216"/>
    </row>
    <row r="40">
      <c r="A40" s="217"/>
      <c r="B40" s="218" t="s">
        <v>25</v>
      </c>
      <c r="C40" s="189" t="s">
        <v>26</v>
      </c>
      <c r="D40" s="219"/>
      <c r="E40" s="218" t="s">
        <v>27</v>
      </c>
      <c r="F40" s="189" t="s">
        <v>101</v>
      </c>
      <c r="G40" s="219"/>
      <c r="H40" s="218" t="s">
        <v>102</v>
      </c>
      <c r="I40" s="220" t="s">
        <v>79</v>
      </c>
      <c r="J40" s="221"/>
      <c r="K40" s="218" t="s">
        <v>25</v>
      </c>
      <c r="L40" s="218" t="s">
        <v>26</v>
      </c>
      <c r="M40" s="218" t="s">
        <v>27</v>
      </c>
      <c r="N40" s="218" t="s">
        <v>103</v>
      </c>
      <c r="O40" s="222" t="s">
        <v>104</v>
      </c>
      <c r="P40" s="223" t="s">
        <v>105</v>
      </c>
      <c r="Q40" s="224" t="s">
        <v>106</v>
      </c>
      <c r="R40" s="225" t="s">
        <v>107</v>
      </c>
      <c r="S40" s="226"/>
      <c r="T40" s="225" t="s">
        <v>108</v>
      </c>
      <c r="U40" s="227"/>
    </row>
    <row r="41">
      <c r="A41" s="228"/>
      <c r="B41" s="229"/>
      <c r="C41" s="198"/>
      <c r="D41" s="101"/>
      <c r="E41" s="229"/>
      <c r="F41" s="198"/>
      <c r="G41" s="101"/>
      <c r="H41" s="229"/>
      <c r="I41" s="203" t="s">
        <v>109</v>
      </c>
      <c r="J41" s="230"/>
      <c r="K41" s="229"/>
      <c r="L41" s="229"/>
      <c r="M41" s="229"/>
      <c r="N41" s="229"/>
      <c r="O41" s="231"/>
      <c r="P41" s="232"/>
      <c r="Q41" s="233"/>
      <c r="R41" s="234"/>
      <c r="S41" s="235"/>
      <c r="T41" s="234"/>
      <c r="U41" s="236"/>
    </row>
    <row r="42">
      <c r="A42" s="237" t="s">
        <v>110</v>
      </c>
      <c r="B42" s="238"/>
      <c r="C42" s="239"/>
      <c r="D42" s="240"/>
      <c r="E42" s="241"/>
      <c r="F42" s="239"/>
      <c r="G42" s="240"/>
      <c r="H42" s="238"/>
      <c r="I42" s="239"/>
      <c r="J42" s="242" t="s">
        <v>111</v>
      </c>
      <c r="K42" s="243"/>
      <c r="L42" s="244"/>
      <c r="M42" s="238"/>
      <c r="N42" s="238"/>
      <c r="O42" s="245"/>
      <c r="P42" s="232"/>
      <c r="Q42" s="233"/>
      <c r="R42" s="234"/>
      <c r="S42" s="235"/>
      <c r="T42" s="234"/>
      <c r="U42" s="236"/>
    </row>
    <row r="43">
      <c r="A43" s="237" t="s">
        <v>112</v>
      </c>
      <c r="B43" s="238"/>
      <c r="C43" s="239"/>
      <c r="D43" s="240"/>
      <c r="E43" s="238"/>
      <c r="F43" s="239"/>
      <c r="G43" s="240"/>
      <c r="H43" s="238"/>
      <c r="I43" s="239"/>
      <c r="J43" s="242" t="s">
        <v>113</v>
      </c>
      <c r="K43" s="238"/>
      <c r="L43" s="238"/>
      <c r="M43" s="238"/>
      <c r="N43" s="238"/>
      <c r="O43" s="245"/>
      <c r="P43" s="232"/>
      <c r="Q43" s="233"/>
      <c r="R43" s="234"/>
      <c r="S43" s="235"/>
      <c r="T43" s="234"/>
      <c r="U43" s="236"/>
    </row>
    <row r="44">
      <c r="A44" s="246" t="s">
        <v>114</v>
      </c>
      <c r="B44" s="247"/>
      <c r="C44" s="248"/>
      <c r="D44" s="249"/>
      <c r="E44" s="247"/>
      <c r="F44" s="248"/>
      <c r="G44" s="249"/>
      <c r="H44" s="247"/>
      <c r="I44" s="248"/>
      <c r="J44" s="250" t="s">
        <v>115</v>
      </c>
      <c r="K44" s="247"/>
      <c r="L44" s="247"/>
      <c r="M44" s="247"/>
      <c r="N44" s="251"/>
      <c r="O44" s="252"/>
      <c r="P44" s="253"/>
      <c r="Q44" s="254"/>
      <c r="R44" s="255"/>
      <c r="S44" s="256"/>
      <c r="T44" s="255"/>
      <c r="U44" s="257"/>
    </row>
    <row r="45">
      <c r="A45" s="258" t="s">
        <v>116</v>
      </c>
      <c r="B45" s="258" t="s">
        <v>117</v>
      </c>
      <c r="C45" s="258" t="s">
        <v>88</v>
      </c>
      <c r="D45" s="259" t="s">
        <v>118</v>
      </c>
      <c r="E45" s="259" t="s">
        <v>119</v>
      </c>
      <c r="F45" s="259" t="s">
        <v>120</v>
      </c>
      <c r="G45" s="135" t="s">
        <v>121</v>
      </c>
      <c r="H45" s="136"/>
      <c r="I45" s="136"/>
      <c r="J45" s="136"/>
      <c r="K45" s="136"/>
      <c r="L45" s="136"/>
      <c r="M45" s="260"/>
      <c r="N45" s="135" t="s">
        <v>122</v>
      </c>
      <c r="O45" s="261" t="s">
        <v>123</v>
      </c>
      <c r="P45" s="262"/>
      <c r="Q45" s="262"/>
      <c r="R45" s="262"/>
      <c r="S45" s="262"/>
      <c r="T45" s="262"/>
      <c r="U45" s="263"/>
    </row>
    <row r="46">
      <c r="A46" s="264"/>
      <c r="B46" s="265"/>
      <c r="C46" s="266"/>
      <c r="D46" s="267"/>
      <c r="E46" s="267"/>
      <c r="F46" s="268"/>
      <c r="G46" s="269"/>
      <c r="H46" s="270"/>
      <c r="I46" s="270"/>
      <c r="J46" s="270"/>
      <c r="K46" s="270"/>
      <c r="L46" s="270"/>
      <c r="M46" s="271"/>
      <c r="N46" s="272"/>
      <c r="O46" s="273"/>
      <c r="P46" s="274"/>
      <c r="Q46" s="274"/>
      <c r="R46" s="274"/>
      <c r="S46" s="274"/>
      <c r="T46" s="274"/>
      <c r="U46" s="275"/>
    </row>
    <row r="47">
      <c r="A47" s="276"/>
      <c r="B47" s="277"/>
      <c r="C47" s="278"/>
      <c r="D47" s="279"/>
      <c r="E47" s="279"/>
      <c r="F47" s="280"/>
      <c r="G47" s="281"/>
      <c r="H47" s="282"/>
      <c r="I47" s="282"/>
      <c r="J47" s="282"/>
      <c r="K47" s="282"/>
      <c r="L47" s="282"/>
      <c r="M47" s="283"/>
      <c r="N47" s="272"/>
      <c r="O47" s="284"/>
      <c r="P47" s="285"/>
      <c r="Q47" s="285"/>
      <c r="R47" s="285"/>
      <c r="S47" s="285"/>
      <c r="T47" s="285"/>
      <c r="U47" s="286"/>
    </row>
    <row r="48">
      <c r="A48" s="276"/>
      <c r="B48" s="287"/>
      <c r="C48" s="278"/>
      <c r="D48" s="279"/>
      <c r="E48" s="279"/>
      <c r="F48" s="280"/>
      <c r="G48" s="281"/>
      <c r="H48" s="282"/>
      <c r="I48" s="282"/>
      <c r="J48" s="282"/>
      <c r="K48" s="282"/>
      <c r="L48" s="282"/>
      <c r="M48" s="283"/>
      <c r="N48" s="272"/>
      <c r="O48" s="284"/>
      <c r="P48" s="285"/>
      <c r="Q48" s="285"/>
      <c r="R48" s="285"/>
      <c r="S48" s="285"/>
      <c r="T48" s="285"/>
      <c r="U48" s="286"/>
    </row>
    <row r="49">
      <c r="A49" s="276"/>
      <c r="B49" s="287"/>
      <c r="C49" s="278"/>
      <c r="D49" s="279"/>
      <c r="E49" s="279"/>
      <c r="F49" s="280"/>
      <c r="G49" s="281"/>
      <c r="H49" s="282"/>
      <c r="I49" s="282"/>
      <c r="J49" s="282"/>
      <c r="K49" s="282"/>
      <c r="L49" s="282"/>
      <c r="M49" s="283"/>
      <c r="N49" s="272"/>
      <c r="O49" s="284"/>
      <c r="P49" s="285"/>
      <c r="Q49" s="285"/>
      <c r="R49" s="285"/>
      <c r="S49" s="285"/>
      <c r="T49" s="285"/>
      <c r="U49" s="286"/>
    </row>
    <row r="50">
      <c r="A50" s="276"/>
      <c r="B50" s="287"/>
      <c r="C50" s="278"/>
      <c r="D50" s="279"/>
      <c r="E50" s="279"/>
      <c r="F50" s="280"/>
      <c r="G50" s="281"/>
      <c r="H50" s="282"/>
      <c r="I50" s="282"/>
      <c r="J50" s="282"/>
      <c r="K50" s="282"/>
      <c r="L50" s="282"/>
      <c r="M50" s="283"/>
      <c r="N50" s="272"/>
      <c r="O50" s="284"/>
      <c r="P50" s="285"/>
      <c r="Q50" s="285"/>
      <c r="R50" s="285"/>
      <c r="S50" s="285"/>
      <c r="T50" s="285"/>
      <c r="U50" s="286"/>
    </row>
    <row r="51">
      <c r="A51" s="276"/>
      <c r="B51" s="287"/>
      <c r="C51" s="278"/>
      <c r="D51" s="279"/>
      <c r="E51" s="279"/>
      <c r="F51" s="280"/>
      <c r="G51" s="281"/>
      <c r="H51" s="282"/>
      <c r="I51" s="282"/>
      <c r="J51" s="282"/>
      <c r="K51" s="282"/>
      <c r="L51" s="282"/>
      <c r="M51" s="283"/>
      <c r="N51" s="272"/>
      <c r="O51" s="284"/>
      <c r="P51" s="285"/>
      <c r="Q51" s="285"/>
      <c r="R51" s="285"/>
      <c r="S51" s="285"/>
      <c r="T51" s="285"/>
      <c r="U51" s="286"/>
    </row>
    <row r="52">
      <c r="A52" s="276"/>
      <c r="B52" s="287"/>
      <c r="C52" s="278"/>
      <c r="D52" s="279"/>
      <c r="E52" s="279"/>
      <c r="F52" s="280"/>
      <c r="G52" s="281"/>
      <c r="H52" s="282"/>
      <c r="I52" s="282"/>
      <c r="J52" s="282"/>
      <c r="K52" s="282"/>
      <c r="L52" s="282"/>
      <c r="M52" s="283"/>
      <c r="N52" s="272"/>
      <c r="O52" s="288"/>
      <c r="P52" s="289"/>
      <c r="Q52" s="289"/>
      <c r="R52" s="289"/>
      <c r="S52" s="289"/>
      <c r="T52" s="289"/>
      <c r="U52" s="290"/>
    </row>
    <row r="53">
      <c r="A53" s="276"/>
      <c r="B53" s="287"/>
      <c r="C53" s="278"/>
      <c r="D53" s="279"/>
      <c r="E53" s="279"/>
      <c r="F53" s="280"/>
      <c r="G53" s="281"/>
      <c r="H53" s="282"/>
      <c r="I53" s="282"/>
      <c r="J53" s="282"/>
      <c r="K53" s="282"/>
      <c r="L53" s="282"/>
      <c r="M53" s="283"/>
      <c r="N53" s="272"/>
      <c r="O53" s="291" t="s">
        <v>124</v>
      </c>
      <c r="P53" s="292"/>
      <c r="Q53" s="292"/>
      <c r="R53" s="292"/>
      <c r="S53" s="292"/>
      <c r="T53" s="292"/>
      <c r="U53" s="293"/>
    </row>
    <row r="54">
      <c r="A54" s="276"/>
      <c r="B54" s="287"/>
      <c r="C54" s="278" t="str">
        <f t="shared" ref="C54:C81" si="2">IF(ISBLANK(B54),"",B54-A54)</f>
        <v/>
      </c>
      <c r="D54" s="279" t="str">
        <f t="shared" ref="D54:D81" si="3">IF(ISBLANK(E53),"",IF(ISBLANK(E54),"",E53))</f>
        <v/>
      </c>
      <c r="E54" s="279"/>
      <c r="F54" s="280" t="str">
        <f t="shared" ref="F54:F81" si="4">IF(ISBLANK(D54),"",IF(ISBLANK(E54),"",E54-D54))</f>
        <v/>
      </c>
      <c r="G54" s="281"/>
      <c r="H54" s="282"/>
      <c r="I54" s="282"/>
      <c r="J54" s="282"/>
      <c r="K54" s="282"/>
      <c r="L54" s="282"/>
      <c r="M54" s="283"/>
      <c r="N54" s="272"/>
      <c r="O54" s="294" t="s">
        <v>125</v>
      </c>
      <c r="P54" s="295"/>
      <c r="Q54" s="296" t="s">
        <v>126</v>
      </c>
      <c r="R54" s="297"/>
      <c r="S54" s="298" t="s">
        <v>127</v>
      </c>
      <c r="T54" s="299"/>
      <c r="U54" s="300"/>
    </row>
    <row r="55">
      <c r="A55" s="276"/>
      <c r="B55" s="287"/>
      <c r="C55" s="278" t="str">
        <f t="shared" si="2"/>
        <v/>
      </c>
      <c r="D55" s="279" t="str">
        <f t="shared" si="3"/>
        <v/>
      </c>
      <c r="E55" s="279"/>
      <c r="F55" s="280" t="str">
        <f t="shared" si="4"/>
        <v/>
      </c>
      <c r="G55" s="281"/>
      <c r="H55" s="282"/>
      <c r="I55" s="282"/>
      <c r="J55" s="282"/>
      <c r="K55" s="282"/>
      <c r="L55" s="282"/>
      <c r="M55" s="283"/>
      <c r="N55" s="272"/>
      <c r="O55" s="301"/>
      <c r="P55" s="302"/>
      <c r="Q55" s="303"/>
      <c r="R55" s="302"/>
      <c r="S55" s="303"/>
      <c r="T55" s="304"/>
      <c r="U55" s="305"/>
    </row>
    <row r="56">
      <c r="A56" s="276"/>
      <c r="B56" s="287"/>
      <c r="C56" s="278" t="str">
        <f t="shared" si="2"/>
        <v/>
      </c>
      <c r="D56" s="279" t="str">
        <f t="shared" si="3"/>
        <v/>
      </c>
      <c r="E56" s="279"/>
      <c r="F56" s="280" t="str">
        <f t="shared" si="4"/>
        <v/>
      </c>
      <c r="G56" s="281"/>
      <c r="H56" s="282"/>
      <c r="I56" s="282"/>
      <c r="J56" s="282"/>
      <c r="K56" s="282"/>
      <c r="L56" s="282"/>
      <c r="M56" s="283"/>
      <c r="N56" s="272"/>
      <c r="O56" s="306" t="s">
        <v>128</v>
      </c>
      <c r="P56" s="307" t="s">
        <v>129</v>
      </c>
      <c r="Q56" s="307" t="s">
        <v>130</v>
      </c>
      <c r="R56" s="307" t="s">
        <v>131</v>
      </c>
      <c r="S56" s="308" t="s">
        <v>132</v>
      </c>
      <c r="T56" s="309"/>
      <c r="U56" s="310"/>
    </row>
    <row r="57">
      <c r="A57" s="276"/>
      <c r="B57" s="287"/>
      <c r="C57" s="278" t="str">
        <f t="shared" si="2"/>
        <v/>
      </c>
      <c r="D57" s="279" t="str">
        <f t="shared" si="3"/>
        <v/>
      </c>
      <c r="E57" s="279"/>
      <c r="F57" s="280" t="str">
        <f t="shared" si="4"/>
        <v/>
      </c>
      <c r="G57" s="281"/>
      <c r="H57" s="282"/>
      <c r="I57" s="282"/>
      <c r="J57" s="282"/>
      <c r="K57" s="282"/>
      <c r="L57" s="282"/>
      <c r="M57" s="283"/>
      <c r="N57" s="272"/>
      <c r="O57" s="311"/>
      <c r="P57" s="312"/>
      <c r="Q57" s="312"/>
      <c r="R57" s="312"/>
      <c r="S57" s="313"/>
      <c r="T57" s="314"/>
      <c r="U57" s="315"/>
    </row>
    <row r="58">
      <c r="A58" s="276"/>
      <c r="B58" s="287"/>
      <c r="C58" s="278" t="str">
        <f t="shared" si="2"/>
        <v/>
      </c>
      <c r="D58" s="279" t="str">
        <f t="shared" si="3"/>
        <v/>
      </c>
      <c r="E58" s="279"/>
      <c r="F58" s="280" t="str">
        <f t="shared" si="4"/>
        <v/>
      </c>
      <c r="G58" s="281"/>
      <c r="H58" s="282"/>
      <c r="I58" s="282"/>
      <c r="J58" s="282"/>
      <c r="K58" s="282"/>
      <c r="L58" s="282"/>
      <c r="M58" s="283"/>
      <c r="N58" s="272"/>
      <c r="O58" s="84" t="s">
        <v>133</v>
      </c>
      <c r="P58" s="85"/>
      <c r="Q58" s="85"/>
      <c r="R58" s="85"/>
      <c r="S58" s="85"/>
      <c r="T58" s="85"/>
      <c r="U58" s="86"/>
    </row>
    <row r="59">
      <c r="A59" s="276"/>
      <c r="B59" s="287"/>
      <c r="C59" s="278" t="str">
        <f t="shared" si="2"/>
        <v/>
      </c>
      <c r="D59" s="279" t="str">
        <f t="shared" si="3"/>
        <v/>
      </c>
      <c r="E59" s="279"/>
      <c r="F59" s="280" t="str">
        <f t="shared" si="4"/>
        <v/>
      </c>
      <c r="G59" s="281"/>
      <c r="H59" s="282"/>
      <c r="I59" s="282"/>
      <c r="J59" s="282"/>
      <c r="K59" s="282"/>
      <c r="L59" s="282"/>
      <c r="M59" s="283"/>
      <c r="N59" s="272"/>
      <c r="O59" s="316" t="s">
        <v>134</v>
      </c>
      <c r="P59" s="317" t="s">
        <v>135</v>
      </c>
      <c r="Q59" s="318" t="s">
        <v>136</v>
      </c>
      <c r="R59" s="318" t="s">
        <v>137</v>
      </c>
      <c r="S59" s="318" t="s">
        <v>138</v>
      </c>
      <c r="T59" s="318" t="s">
        <v>139</v>
      </c>
      <c r="U59" s="319" t="s">
        <v>140</v>
      </c>
    </row>
    <row r="60">
      <c r="A60" s="276"/>
      <c r="B60" s="287"/>
      <c r="C60" s="278" t="str">
        <f t="shared" si="2"/>
        <v/>
      </c>
      <c r="D60" s="279" t="str">
        <f t="shared" si="3"/>
        <v/>
      </c>
      <c r="E60" s="279"/>
      <c r="F60" s="280" t="str">
        <f t="shared" si="4"/>
        <v/>
      </c>
      <c r="G60" s="281"/>
      <c r="H60" s="282"/>
      <c r="I60" s="282"/>
      <c r="J60" s="282"/>
      <c r="K60" s="282"/>
      <c r="L60" s="282"/>
      <c r="M60" s="283"/>
      <c r="N60" s="272"/>
      <c r="O60" s="320"/>
      <c r="P60" s="321"/>
      <c r="Q60" s="322"/>
      <c r="R60" s="322"/>
      <c r="S60" s="322"/>
      <c r="T60" s="322"/>
      <c r="U60" s="323"/>
    </row>
    <row r="61">
      <c r="A61" s="276"/>
      <c r="B61" s="287"/>
      <c r="C61" s="278" t="str">
        <f t="shared" si="2"/>
        <v/>
      </c>
      <c r="D61" s="279" t="str">
        <f t="shared" si="3"/>
        <v/>
      </c>
      <c r="E61" s="279"/>
      <c r="F61" s="280" t="str">
        <f t="shared" si="4"/>
        <v/>
      </c>
      <c r="G61" s="281"/>
      <c r="H61" s="282"/>
      <c r="I61" s="282"/>
      <c r="J61" s="282"/>
      <c r="K61" s="282"/>
      <c r="L61" s="282"/>
      <c r="M61" s="283"/>
      <c r="N61" s="272"/>
      <c r="O61" s="324" t="s">
        <v>141</v>
      </c>
      <c r="P61" s="325" t="s">
        <v>142</v>
      </c>
      <c r="Q61" s="325" t="s">
        <v>143</v>
      </c>
      <c r="R61" s="325"/>
      <c r="S61" s="325"/>
      <c r="T61" s="325"/>
      <c r="U61" s="326"/>
    </row>
    <row r="62">
      <c r="A62" s="276"/>
      <c r="B62" s="287"/>
      <c r="C62" s="278" t="str">
        <f t="shared" si="2"/>
        <v/>
      </c>
      <c r="D62" s="279" t="str">
        <f t="shared" si="3"/>
        <v/>
      </c>
      <c r="E62" s="279"/>
      <c r="F62" s="280" t="str">
        <f t="shared" si="4"/>
        <v/>
      </c>
      <c r="G62" s="281"/>
      <c r="H62" s="282"/>
      <c r="I62" s="282"/>
      <c r="J62" s="282"/>
      <c r="K62" s="282"/>
      <c r="L62" s="282"/>
      <c r="M62" s="283"/>
      <c r="N62" s="272"/>
      <c r="O62" s="327"/>
      <c r="P62" s="328"/>
      <c r="Q62" s="329"/>
      <c r="R62" s="329"/>
      <c r="S62" s="329"/>
      <c r="T62" s="329"/>
      <c r="U62" s="330"/>
    </row>
    <row r="63">
      <c r="A63" s="276"/>
      <c r="B63" s="287"/>
      <c r="C63" s="278" t="str">
        <f t="shared" si="2"/>
        <v/>
      </c>
      <c r="D63" s="279" t="str">
        <f t="shared" si="3"/>
        <v/>
      </c>
      <c r="E63" s="279"/>
      <c r="F63" s="280" t="str">
        <f t="shared" si="4"/>
        <v/>
      </c>
      <c r="G63" s="281"/>
      <c r="H63" s="282"/>
      <c r="I63" s="282"/>
      <c r="J63" s="282"/>
      <c r="K63" s="282"/>
      <c r="L63" s="282"/>
      <c r="M63" s="283"/>
      <c r="N63" s="272"/>
      <c r="O63" s="84" t="s">
        <v>144</v>
      </c>
      <c r="P63" s="85"/>
      <c r="Q63" s="85"/>
      <c r="R63" s="85"/>
      <c r="S63" s="85"/>
      <c r="T63" s="85"/>
      <c r="U63" s="86"/>
    </row>
    <row r="64">
      <c r="A64" s="276"/>
      <c r="B64" s="287"/>
      <c r="C64" s="278" t="str">
        <f t="shared" si="2"/>
        <v/>
      </c>
      <c r="D64" s="279" t="str">
        <f t="shared" si="3"/>
        <v/>
      </c>
      <c r="E64" s="279"/>
      <c r="F64" s="280" t="str">
        <f t="shared" si="4"/>
        <v/>
      </c>
      <c r="G64" s="281"/>
      <c r="H64" s="282"/>
      <c r="I64" s="282"/>
      <c r="J64" s="282"/>
      <c r="K64" s="282"/>
      <c r="L64" s="282"/>
      <c r="M64" s="283"/>
      <c r="N64" s="272"/>
      <c r="O64" s="331" t="s">
        <v>145</v>
      </c>
      <c r="P64" s="332" t="s">
        <v>146</v>
      </c>
      <c r="Q64" s="333" t="s">
        <v>147</v>
      </c>
      <c r="R64" s="333" t="s">
        <v>148</v>
      </c>
      <c r="S64" s="333" t="s">
        <v>149</v>
      </c>
      <c r="T64" s="333" t="s">
        <v>150</v>
      </c>
      <c r="U64" s="334" t="s">
        <v>151</v>
      </c>
    </row>
    <row r="65">
      <c r="A65" s="276"/>
      <c r="B65" s="287"/>
      <c r="C65" s="278" t="str">
        <f t="shared" si="2"/>
        <v/>
      </c>
      <c r="D65" s="279" t="str">
        <f t="shared" si="3"/>
        <v/>
      </c>
      <c r="E65" s="279"/>
      <c r="F65" s="280" t="str">
        <f t="shared" si="4"/>
        <v/>
      </c>
      <c r="G65" s="281"/>
      <c r="H65" s="282"/>
      <c r="I65" s="282"/>
      <c r="J65" s="282"/>
      <c r="K65" s="282"/>
      <c r="L65" s="282"/>
      <c r="M65" s="283"/>
      <c r="N65" s="272"/>
      <c r="O65" s="335"/>
      <c r="P65" s="336"/>
      <c r="Q65" s="336"/>
      <c r="R65" s="336"/>
      <c r="S65" s="336"/>
      <c r="T65" s="336"/>
      <c r="U65" s="337"/>
    </row>
    <row r="66">
      <c r="A66" s="338"/>
      <c r="B66" s="339"/>
      <c r="C66" s="278" t="str">
        <f t="shared" si="2"/>
        <v/>
      </c>
      <c r="D66" s="279" t="str">
        <f t="shared" si="3"/>
        <v/>
      </c>
      <c r="E66" s="279"/>
      <c r="F66" s="280" t="str">
        <f t="shared" si="4"/>
        <v/>
      </c>
      <c r="G66" s="281"/>
      <c r="H66" s="282"/>
      <c r="I66" s="282"/>
      <c r="J66" s="282"/>
      <c r="K66" s="282"/>
      <c r="L66" s="282"/>
      <c r="M66" s="283"/>
      <c r="N66" s="272"/>
      <c r="O66" s="84" t="s">
        <v>152</v>
      </c>
      <c r="P66" s="85"/>
      <c r="Q66" s="85"/>
      <c r="R66" s="85"/>
      <c r="S66" s="85"/>
      <c r="T66" s="85"/>
      <c r="U66" s="86"/>
    </row>
    <row r="67">
      <c r="A67" s="338"/>
      <c r="B67" s="339"/>
      <c r="C67" s="278" t="str">
        <f t="shared" si="2"/>
        <v/>
      </c>
      <c r="D67" s="279" t="str">
        <f t="shared" si="3"/>
        <v/>
      </c>
      <c r="E67" s="279"/>
      <c r="F67" s="280" t="str">
        <f t="shared" si="4"/>
        <v/>
      </c>
      <c r="G67" s="281"/>
      <c r="H67" s="282"/>
      <c r="I67" s="282"/>
      <c r="J67" s="282"/>
      <c r="K67" s="282"/>
      <c r="L67" s="282"/>
      <c r="M67" s="283"/>
      <c r="N67" s="272"/>
      <c r="O67" s="340" t="s">
        <v>153</v>
      </c>
      <c r="P67" s="341"/>
      <c r="Q67" s="342" t="s">
        <v>154</v>
      </c>
      <c r="R67" s="343"/>
      <c r="S67" s="344"/>
      <c r="T67" s="342" t="s">
        <v>155</v>
      </c>
      <c r="U67" s="344"/>
    </row>
    <row r="68">
      <c r="A68" s="338"/>
      <c r="B68" s="339"/>
      <c r="C68" s="278" t="str">
        <f t="shared" si="2"/>
        <v/>
      </c>
      <c r="D68" s="279" t="str">
        <f t="shared" si="3"/>
        <v/>
      </c>
      <c r="E68" s="279"/>
      <c r="F68" s="280" t="str">
        <f t="shared" si="4"/>
        <v/>
      </c>
      <c r="G68" s="281"/>
      <c r="H68" s="282"/>
      <c r="I68" s="282"/>
      <c r="J68" s="282"/>
      <c r="K68" s="282"/>
      <c r="L68" s="282"/>
      <c r="M68" s="283"/>
      <c r="N68" s="272"/>
      <c r="O68" s="345"/>
      <c r="P68" s="346"/>
      <c r="Q68" s="347"/>
      <c r="R68" s="348"/>
      <c r="S68" s="349"/>
      <c r="T68" s="347"/>
      <c r="U68" s="349"/>
    </row>
    <row r="69">
      <c r="A69" s="338"/>
      <c r="B69" s="339"/>
      <c r="C69" s="278" t="str">
        <f t="shared" si="2"/>
        <v/>
      </c>
      <c r="D69" s="279" t="str">
        <f t="shared" si="3"/>
        <v/>
      </c>
      <c r="E69" s="279"/>
      <c r="F69" s="280" t="str">
        <f t="shared" si="4"/>
        <v/>
      </c>
      <c r="G69" s="281"/>
      <c r="H69" s="282"/>
      <c r="I69" s="282"/>
      <c r="J69" s="282"/>
      <c r="K69" s="282"/>
      <c r="L69" s="282"/>
      <c r="M69" s="283"/>
      <c r="N69" s="272"/>
      <c r="O69" s="84" t="s">
        <v>156</v>
      </c>
      <c r="P69" s="86"/>
      <c r="Q69" s="350" t="s">
        <v>157</v>
      </c>
      <c r="R69" s="351"/>
      <c r="S69" s="352"/>
      <c r="T69" s="353"/>
      <c r="U69" s="354"/>
    </row>
    <row r="70">
      <c r="A70" s="338"/>
      <c r="B70" s="339"/>
      <c r="C70" s="278" t="str">
        <f t="shared" si="2"/>
        <v/>
      </c>
      <c r="D70" s="279" t="str">
        <f t="shared" si="3"/>
        <v/>
      </c>
      <c r="E70" s="279"/>
      <c r="F70" s="280" t="str">
        <f t="shared" si="4"/>
        <v/>
      </c>
      <c r="G70" s="281"/>
      <c r="H70" s="282"/>
      <c r="I70" s="282"/>
      <c r="J70" s="282"/>
      <c r="K70" s="282"/>
      <c r="L70" s="282"/>
      <c r="M70" s="283"/>
      <c r="N70" s="272"/>
      <c r="O70" s="355"/>
      <c r="P70" s="356"/>
      <c r="Q70" s="347"/>
      <c r="R70" s="349"/>
      <c r="S70" s="347"/>
      <c r="T70" s="348"/>
      <c r="U70" s="349"/>
    </row>
    <row r="71">
      <c r="A71" s="338"/>
      <c r="B71" s="339"/>
      <c r="C71" s="278" t="str">
        <f t="shared" si="2"/>
        <v/>
      </c>
      <c r="D71" s="279" t="str">
        <f t="shared" si="3"/>
        <v/>
      </c>
      <c r="E71" s="279"/>
      <c r="F71" s="280" t="str">
        <f t="shared" si="4"/>
        <v/>
      </c>
      <c r="G71" s="281"/>
      <c r="H71" s="282"/>
      <c r="I71" s="282"/>
      <c r="J71" s="282"/>
      <c r="K71" s="282"/>
      <c r="L71" s="282"/>
      <c r="M71" s="283"/>
      <c r="N71" s="272"/>
      <c r="O71" s="357" t="s">
        <v>158</v>
      </c>
      <c r="P71" s="358"/>
      <c r="Q71" s="358"/>
      <c r="R71" s="358"/>
      <c r="S71" s="358"/>
      <c r="T71" s="358"/>
      <c r="U71" s="359"/>
    </row>
    <row r="72">
      <c r="A72" s="338"/>
      <c r="B72" s="339"/>
      <c r="C72" s="278" t="str">
        <f t="shared" si="2"/>
        <v/>
      </c>
      <c r="D72" s="279" t="str">
        <f t="shared" si="3"/>
        <v/>
      </c>
      <c r="E72" s="279"/>
      <c r="F72" s="280" t="str">
        <f t="shared" si="4"/>
        <v/>
      </c>
      <c r="G72" s="281"/>
      <c r="H72" s="282"/>
      <c r="I72" s="282"/>
      <c r="J72" s="282"/>
      <c r="K72" s="282"/>
      <c r="L72" s="282"/>
      <c r="M72" s="283"/>
      <c r="N72" s="272"/>
      <c r="O72" s="360"/>
      <c r="P72" s="361"/>
      <c r="Q72" s="362"/>
      <c r="R72" s="361"/>
      <c r="S72" s="361"/>
      <c r="T72" s="361"/>
      <c r="U72" s="363"/>
    </row>
    <row r="73">
      <c r="A73" s="338"/>
      <c r="B73" s="339"/>
      <c r="C73" s="278" t="str">
        <f t="shared" si="2"/>
        <v/>
      </c>
      <c r="D73" s="279" t="str">
        <f t="shared" si="3"/>
        <v/>
      </c>
      <c r="E73" s="279"/>
      <c r="F73" s="280" t="str">
        <f t="shared" si="4"/>
        <v/>
      </c>
      <c r="G73" s="281"/>
      <c r="H73" s="282"/>
      <c r="I73" s="282"/>
      <c r="J73" s="282"/>
      <c r="K73" s="282"/>
      <c r="L73" s="282"/>
      <c r="M73" s="283"/>
      <c r="N73" s="272"/>
      <c r="O73" s="364" t="s">
        <v>159</v>
      </c>
      <c r="P73" s="365"/>
      <c r="Q73" s="365"/>
      <c r="R73" s="365"/>
      <c r="S73" s="365"/>
      <c r="T73" s="365"/>
      <c r="U73" s="366"/>
    </row>
    <row r="74">
      <c r="A74" s="367"/>
      <c r="B74" s="287"/>
      <c r="C74" s="278" t="str">
        <f t="shared" si="2"/>
        <v/>
      </c>
      <c r="D74" s="279" t="str">
        <f t="shared" si="3"/>
        <v/>
      </c>
      <c r="E74" s="279"/>
      <c r="F74" s="280" t="str">
        <f t="shared" si="4"/>
        <v/>
      </c>
      <c r="G74" s="281"/>
      <c r="H74" s="282"/>
      <c r="I74" s="282"/>
      <c r="J74" s="282"/>
      <c r="K74" s="282"/>
      <c r="L74" s="282"/>
      <c r="M74" s="283"/>
      <c r="N74" s="272"/>
      <c r="O74" s="368"/>
      <c r="P74" s="369"/>
      <c r="Q74" s="370"/>
      <c r="R74" s="369"/>
      <c r="S74" s="369"/>
      <c r="T74" s="369"/>
      <c r="U74" s="371"/>
    </row>
    <row r="75">
      <c r="A75" s="367"/>
      <c r="B75" s="287"/>
      <c r="C75" s="278" t="str">
        <f t="shared" si="2"/>
        <v/>
      </c>
      <c r="D75" s="279" t="str">
        <f t="shared" si="3"/>
        <v/>
      </c>
      <c r="E75" s="279"/>
      <c r="F75" s="280" t="str">
        <f t="shared" si="4"/>
        <v/>
      </c>
      <c r="G75" s="281"/>
      <c r="H75" s="282"/>
      <c r="I75" s="282"/>
      <c r="J75" s="282"/>
      <c r="K75" s="282"/>
      <c r="L75" s="282"/>
      <c r="M75" s="283"/>
      <c r="N75" s="272"/>
      <c r="O75" s="357" t="s">
        <v>160</v>
      </c>
      <c r="P75" s="372"/>
      <c r="Q75" s="359" t="s">
        <v>161</v>
      </c>
      <c r="R75" s="357" t="s">
        <v>162</v>
      </c>
      <c r="S75" s="358"/>
      <c r="T75" s="372"/>
      <c r="U75" s="359" t="s">
        <v>161</v>
      </c>
    </row>
    <row r="76">
      <c r="A76" s="276"/>
      <c r="B76" s="287"/>
      <c r="C76" s="278" t="str">
        <f t="shared" si="2"/>
        <v/>
      </c>
      <c r="D76" s="279" t="str">
        <f t="shared" si="3"/>
        <v/>
      </c>
      <c r="E76" s="279"/>
      <c r="F76" s="280" t="str">
        <f t="shared" si="4"/>
        <v/>
      </c>
      <c r="G76" s="281"/>
      <c r="H76" s="282"/>
      <c r="I76" s="282"/>
      <c r="J76" s="282"/>
      <c r="K76" s="282"/>
      <c r="L76" s="282"/>
      <c r="M76" s="283"/>
      <c r="N76" s="272"/>
      <c r="O76" s="373" t="s">
        <v>163</v>
      </c>
      <c r="P76" s="374"/>
      <c r="Q76" s="374"/>
      <c r="R76" s="375" t="s">
        <v>163</v>
      </c>
      <c r="S76" s="376"/>
      <c r="T76" s="92"/>
      <c r="U76" s="377"/>
    </row>
    <row r="77">
      <c r="A77" s="276"/>
      <c r="B77" s="287"/>
      <c r="C77" s="278" t="str">
        <f t="shared" si="2"/>
        <v/>
      </c>
      <c r="D77" s="279" t="str">
        <f t="shared" si="3"/>
        <v/>
      </c>
      <c r="E77" s="279"/>
      <c r="F77" s="280" t="str">
        <f t="shared" si="4"/>
        <v/>
      </c>
      <c r="G77" s="281"/>
      <c r="H77" s="282"/>
      <c r="I77" s="282"/>
      <c r="J77" s="282"/>
      <c r="K77" s="282"/>
      <c r="L77" s="282"/>
      <c r="M77" s="283"/>
      <c r="N77" s="272"/>
      <c r="O77" s="378" t="s">
        <v>164</v>
      </c>
      <c r="P77" s="379"/>
      <c r="Q77" s="380"/>
      <c r="R77" s="381" t="s">
        <v>164</v>
      </c>
      <c r="S77" s="382"/>
      <c r="T77" s="109"/>
      <c r="U77" s="383"/>
    </row>
    <row r="78">
      <c r="A78" s="276"/>
      <c r="B78" s="287"/>
      <c r="C78" s="278" t="str">
        <f t="shared" si="2"/>
        <v/>
      </c>
      <c r="D78" s="279" t="str">
        <f t="shared" si="3"/>
        <v/>
      </c>
      <c r="E78" s="279"/>
      <c r="F78" s="280" t="str">
        <f t="shared" si="4"/>
        <v/>
      </c>
      <c r="G78" s="281"/>
      <c r="H78" s="282"/>
      <c r="I78" s="282"/>
      <c r="J78" s="282"/>
      <c r="K78" s="282"/>
      <c r="L78" s="282"/>
      <c r="M78" s="283"/>
      <c r="N78" s="272"/>
      <c r="O78" s="378" t="s">
        <v>165</v>
      </c>
      <c r="P78" s="380"/>
      <c r="Q78" s="380"/>
      <c r="R78" s="381" t="s">
        <v>165</v>
      </c>
      <c r="S78" s="382"/>
      <c r="T78" s="109"/>
      <c r="U78" s="383"/>
    </row>
    <row r="79">
      <c r="A79" s="276"/>
      <c r="B79" s="287"/>
      <c r="C79" s="278" t="str">
        <f t="shared" si="2"/>
        <v/>
      </c>
      <c r="D79" s="279" t="str">
        <f t="shared" si="3"/>
        <v/>
      </c>
      <c r="E79" s="279"/>
      <c r="F79" s="280" t="str">
        <f t="shared" si="4"/>
        <v/>
      </c>
      <c r="G79" s="281"/>
      <c r="H79" s="282"/>
      <c r="I79" s="282"/>
      <c r="J79" s="282"/>
      <c r="K79" s="282"/>
      <c r="L79" s="282"/>
      <c r="M79" s="283"/>
      <c r="N79" s="272"/>
      <c r="O79" s="378" t="s">
        <v>166</v>
      </c>
      <c r="P79" s="380"/>
      <c r="Q79" s="380"/>
      <c r="R79" s="381" t="s">
        <v>166</v>
      </c>
      <c r="S79" s="382"/>
      <c r="T79" s="109"/>
      <c r="U79" s="383"/>
    </row>
    <row r="80">
      <c r="A80" s="276"/>
      <c r="B80" s="287"/>
      <c r="C80" s="278" t="str">
        <f t="shared" si="2"/>
        <v/>
      </c>
      <c r="D80" s="279" t="str">
        <f t="shared" si="3"/>
        <v/>
      </c>
      <c r="E80" s="279"/>
      <c r="F80" s="280" t="str">
        <f t="shared" si="4"/>
        <v/>
      </c>
      <c r="G80" s="281"/>
      <c r="H80" s="282"/>
      <c r="I80" s="282"/>
      <c r="J80" s="282"/>
      <c r="K80" s="282"/>
      <c r="L80" s="282"/>
      <c r="M80" s="283"/>
      <c r="N80" s="272"/>
      <c r="O80" s="378" t="s">
        <v>167</v>
      </c>
      <c r="P80" s="380"/>
      <c r="Q80" s="380"/>
      <c r="R80" s="381" t="s">
        <v>167</v>
      </c>
      <c r="S80" s="382"/>
      <c r="T80" s="109"/>
      <c r="U80" s="383"/>
    </row>
    <row r="81">
      <c r="A81" s="384"/>
      <c r="B81" s="385"/>
      <c r="C81" s="385" t="str">
        <f t="shared" si="2"/>
        <v/>
      </c>
      <c r="D81" s="386" t="str">
        <f t="shared" si="3"/>
        <v/>
      </c>
      <c r="E81" s="386"/>
      <c r="F81" s="387" t="str">
        <f t="shared" si="4"/>
        <v/>
      </c>
      <c r="G81" s="388"/>
      <c r="H81" s="389"/>
      <c r="I81" s="389"/>
      <c r="J81" s="389"/>
      <c r="K81" s="389"/>
      <c r="L81" s="389"/>
      <c r="M81" s="390"/>
      <c r="N81" s="272"/>
      <c r="O81" s="391" t="s">
        <v>167</v>
      </c>
      <c r="P81" s="392"/>
      <c r="Q81" s="392"/>
      <c r="R81" s="393" t="s">
        <v>167</v>
      </c>
      <c r="S81" s="394"/>
      <c r="T81" s="175"/>
      <c r="U81" s="395"/>
    </row>
  </sheetData>
  <conditionalFormatting sqref="I1">
    <cfRule type="expression" dxfId="0" priority="1" stopIfTrue="1">
      <formula>(E1-D1)=I1</formula>
    </cfRule>
  </conditionalFormatting>
  <dataValidations>
    <dataValidation type="list" allowBlank="1" showErrorMessage="1" sqref="N46:N81">
      <formula1>$Y$37:$Y$63</formula1>
    </dataValidation>
  </dataValidations>
  <drawing r:id="rId1"/>
</worksheet>
</file>