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8  - WKDY IB - 2016CD" sheetId="2" r:id="rId2"/>
    <sheet name="088  - WKDY OB - 2016CD" sheetId="3" r:id="rId3"/>
    <sheet name="088  - SAT IB - 2016CD" sheetId="4" r:id="rId4"/>
    <sheet name="088  - SAT OB - 2016CD" sheetId="5" r:id="rId5"/>
    <sheet name="088  - SUN IB - 2016CD" sheetId="6" r:id="rId6"/>
    <sheet name="088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CE37" i="7"/>
  <c r="CF37" i="7"/>
  <c r="CG36" i="7"/>
  <c r="CB37" i="7"/>
  <c r="CC37" i="7"/>
  <c r="CD36" i="7"/>
  <c r="BY37" i="7"/>
  <c r="BZ37" i="7"/>
  <c r="CA36" i="7"/>
  <c r="BV37" i="7"/>
  <c r="BW37" i="7"/>
  <c r="BX36" i="7"/>
  <c r="BS37" i="7"/>
  <c r="BT37" i="7"/>
  <c r="BU36" i="7"/>
  <c r="BP37" i="7"/>
  <c r="BQ37" i="7"/>
  <c r="BR36" i="7"/>
  <c r="BM37" i="7"/>
  <c r="BN37" i="7"/>
  <c r="BO36" i="7"/>
  <c r="BJ37" i="7"/>
  <c r="BK37" i="7"/>
  <c r="BL36" i="7"/>
  <c r="BG37" i="7"/>
  <c r="BH37" i="7"/>
  <c r="BI36" i="7"/>
  <c r="BD37" i="7"/>
  <c r="BE37" i="7"/>
  <c r="BF36" i="7"/>
  <c r="BA37" i="7"/>
  <c r="BB37" i="7"/>
  <c r="BC36" i="7"/>
  <c r="AX37" i="7"/>
  <c r="AY37" i="7"/>
  <c r="AZ36" i="7"/>
  <c r="AU37" i="7"/>
  <c r="AV37" i="7"/>
  <c r="AW36" i="7"/>
  <c r="AR37" i="7"/>
  <c r="AS37" i="7"/>
  <c r="AT36" i="7"/>
  <c r="AO37" i="7"/>
  <c r="AP37" i="7"/>
  <c r="AQ36" i="7"/>
  <c r="AL37" i="7"/>
  <c r="AM37" i="7"/>
  <c r="AN36" i="7"/>
  <c r="AI37" i="7"/>
  <c r="AJ37" i="7"/>
  <c r="AK36" i="7"/>
  <c r="AF37" i="7"/>
  <c r="AG37" i="7"/>
  <c r="AH36" i="7"/>
  <c r="AC37" i="7"/>
  <c r="AD37" i="7"/>
  <c r="AE36" i="7"/>
  <c r="Z37" i="7"/>
  <c r="AA37" i="7"/>
  <c r="AB36" i="7"/>
  <c r="W37" i="7"/>
  <c r="X37" i="7"/>
  <c r="Y36" i="7"/>
  <c r="T37" i="7"/>
  <c r="U37" i="7"/>
  <c r="V36" i="7"/>
  <c r="Q37" i="7"/>
  <c r="R37" i="7"/>
  <c r="S36" i="7"/>
  <c r="N37" i="7"/>
  <c r="O37" i="7"/>
  <c r="P36" i="7"/>
  <c r="K37" i="7"/>
  <c r="L37" i="7"/>
  <c r="M36" i="7"/>
  <c r="H37" i="7"/>
  <c r="I37" i="7"/>
  <c r="J36" i="7"/>
  <c r="E37" i="7"/>
  <c r="F37" i="7"/>
  <c r="G36" i="7"/>
  <c r="B37" i="7"/>
  <c r="C37" i="7"/>
  <c r="D36" i="7"/>
  <c r="CH9" i="7"/>
  <c r="CI9" i="7"/>
  <c r="CJ9" i="7"/>
  <c r="CJ36" i="7" s="1"/>
  <c r="CH10" i="7"/>
  <c r="CI10" i="7"/>
  <c r="CJ10" i="7"/>
  <c r="CH11" i="7"/>
  <c r="CH37" i="7" s="1"/>
  <c r="CI11" i="7"/>
  <c r="CJ11" i="7"/>
  <c r="CH12" i="7"/>
  <c r="CI12" i="7"/>
  <c r="CJ12" i="7"/>
  <c r="CH13" i="7"/>
  <c r="CI13" i="7"/>
  <c r="CI37" i="7" s="1"/>
  <c r="CJ13" i="7"/>
  <c r="CH14" i="7"/>
  <c r="CI14" i="7"/>
  <c r="CJ14" i="7"/>
  <c r="CH15" i="7"/>
  <c r="CI15" i="7"/>
  <c r="CJ15" i="7"/>
  <c r="CH16" i="7"/>
  <c r="CI16" i="7"/>
  <c r="CJ16" i="7"/>
  <c r="CH17" i="7"/>
  <c r="CI17" i="7"/>
  <c r="CJ17" i="7"/>
  <c r="CH18" i="7"/>
  <c r="CI18" i="7"/>
  <c r="CJ18" i="7"/>
  <c r="CH19" i="7"/>
  <c r="CI19" i="7"/>
  <c r="CJ19" i="7"/>
  <c r="CH20" i="7"/>
  <c r="CI20" i="7"/>
  <c r="CJ20" i="7"/>
  <c r="CH21" i="7"/>
  <c r="CI21" i="7"/>
  <c r="CJ21" i="7"/>
  <c r="CH22" i="7"/>
  <c r="CI22" i="7"/>
  <c r="CJ22" i="7"/>
  <c r="CH23" i="7"/>
  <c r="CI23" i="7"/>
  <c r="CJ23" i="7"/>
  <c r="CH24" i="7"/>
  <c r="CI24" i="7"/>
  <c r="CJ24" i="7"/>
  <c r="CH25" i="7"/>
  <c r="CI25" i="7"/>
  <c r="CJ25" i="7"/>
  <c r="CH26" i="7"/>
  <c r="CI26" i="7"/>
  <c r="CJ26" i="7"/>
  <c r="CH27" i="7"/>
  <c r="CI27" i="7"/>
  <c r="CJ27" i="7"/>
  <c r="CH28" i="7"/>
  <c r="CI28" i="7"/>
  <c r="CJ28" i="7"/>
  <c r="CH29" i="7"/>
  <c r="CI29" i="7"/>
  <c r="CJ29" i="7"/>
  <c r="CH30" i="7"/>
  <c r="CI30" i="7"/>
  <c r="CJ30" i="7"/>
  <c r="CH31" i="7"/>
  <c r="CI31" i="7"/>
  <c r="CJ31" i="7"/>
  <c r="CH32" i="7"/>
  <c r="CI32" i="7"/>
  <c r="CJ32" i="7"/>
  <c r="CH33" i="7"/>
  <c r="CI33" i="7"/>
  <c r="CJ33" i="7"/>
  <c r="CH34" i="7"/>
  <c r="CI34" i="7"/>
  <c r="CJ34" i="7"/>
  <c r="CH35" i="7"/>
  <c r="CI35" i="7"/>
  <c r="CJ35" i="7"/>
  <c r="CE39" i="6"/>
  <c r="CF39" i="6"/>
  <c r="CG38" i="6"/>
  <c r="CB39" i="6"/>
  <c r="CC39" i="6"/>
  <c r="CD38" i="6"/>
  <c r="BY39" i="6"/>
  <c r="BZ39" i="6"/>
  <c r="CA38" i="6"/>
  <c r="BV39" i="6"/>
  <c r="BW39" i="6"/>
  <c r="BX38" i="6"/>
  <c r="BS39" i="6"/>
  <c r="BT39" i="6"/>
  <c r="BU38" i="6"/>
  <c r="BP39" i="6"/>
  <c r="BQ39" i="6"/>
  <c r="BR38" i="6"/>
  <c r="BM39" i="6"/>
  <c r="BN39" i="6"/>
  <c r="BO38" i="6"/>
  <c r="BJ39" i="6"/>
  <c r="BK39" i="6"/>
  <c r="BL38" i="6"/>
  <c r="BG39" i="6"/>
  <c r="BH39" i="6"/>
  <c r="BI38" i="6"/>
  <c r="BD39" i="6"/>
  <c r="BE39" i="6"/>
  <c r="BF38" i="6"/>
  <c r="BA39" i="6"/>
  <c r="BB39" i="6"/>
  <c r="BC38" i="6"/>
  <c r="AX39" i="6"/>
  <c r="AY39" i="6"/>
  <c r="AZ38" i="6"/>
  <c r="AU39" i="6"/>
  <c r="AV39" i="6"/>
  <c r="AW38" i="6"/>
  <c r="AR39" i="6"/>
  <c r="AS39" i="6"/>
  <c r="AT38" i="6"/>
  <c r="AO39" i="6"/>
  <c r="AP39" i="6"/>
  <c r="AQ38" i="6"/>
  <c r="AL39" i="6"/>
  <c r="AM39" i="6"/>
  <c r="AN38" i="6"/>
  <c r="AI39" i="6"/>
  <c r="AJ39" i="6"/>
  <c r="AK38" i="6"/>
  <c r="AF39" i="6"/>
  <c r="AG39" i="6"/>
  <c r="AH38" i="6"/>
  <c r="AC39" i="6"/>
  <c r="AD39" i="6"/>
  <c r="AE38" i="6"/>
  <c r="Z39" i="6"/>
  <c r="AA39" i="6"/>
  <c r="AB38" i="6"/>
  <c r="W39" i="6"/>
  <c r="X39" i="6"/>
  <c r="Y38" i="6"/>
  <c r="T39" i="6"/>
  <c r="U39" i="6"/>
  <c r="V38" i="6"/>
  <c r="Q39" i="6"/>
  <c r="R39" i="6"/>
  <c r="S38" i="6"/>
  <c r="N39" i="6"/>
  <c r="O39" i="6"/>
  <c r="P38" i="6"/>
  <c r="K39" i="6"/>
  <c r="L39" i="6"/>
  <c r="M38" i="6"/>
  <c r="H39" i="6"/>
  <c r="I39" i="6"/>
  <c r="J38" i="6"/>
  <c r="E39" i="6"/>
  <c r="F39" i="6"/>
  <c r="G38" i="6"/>
  <c r="B39" i="6"/>
  <c r="C39" i="6"/>
  <c r="D38" i="6"/>
  <c r="CH9" i="6"/>
  <c r="CI9" i="6"/>
  <c r="CJ9" i="6"/>
  <c r="CJ38" i="6" s="1"/>
  <c r="CH10" i="6"/>
  <c r="CI10" i="6"/>
  <c r="CJ10" i="6"/>
  <c r="CH11" i="6"/>
  <c r="CH39" i="6" s="1"/>
  <c r="CI11" i="6"/>
  <c r="CJ11" i="6"/>
  <c r="CH12" i="6"/>
  <c r="CI12" i="6"/>
  <c r="CJ12" i="6"/>
  <c r="CH13" i="6"/>
  <c r="CI13" i="6"/>
  <c r="CI39" i="6" s="1"/>
  <c r="CJ13" i="6"/>
  <c r="CH14" i="6"/>
  <c r="CI14" i="6"/>
  <c r="CJ14" i="6"/>
  <c r="CH15" i="6"/>
  <c r="CI15" i="6"/>
  <c r="CJ15" i="6"/>
  <c r="CH16" i="6"/>
  <c r="CI16" i="6"/>
  <c r="CJ16" i="6"/>
  <c r="CH17" i="6"/>
  <c r="CI17" i="6"/>
  <c r="CJ17" i="6"/>
  <c r="CH18" i="6"/>
  <c r="CI18" i="6"/>
  <c r="CJ18" i="6"/>
  <c r="CH19" i="6"/>
  <c r="CI19" i="6"/>
  <c r="CJ19" i="6"/>
  <c r="CH20" i="6"/>
  <c r="CI20" i="6"/>
  <c r="CJ20" i="6"/>
  <c r="CH21" i="6"/>
  <c r="CI21" i="6"/>
  <c r="CJ21" i="6"/>
  <c r="CH22" i="6"/>
  <c r="CI22" i="6"/>
  <c r="CJ22" i="6"/>
  <c r="CH23" i="6"/>
  <c r="CI23" i="6"/>
  <c r="CJ23" i="6"/>
  <c r="CH24" i="6"/>
  <c r="CI24" i="6"/>
  <c r="CJ24" i="6"/>
  <c r="CH25" i="6"/>
  <c r="CI25" i="6"/>
  <c r="CJ25" i="6"/>
  <c r="CH26" i="6"/>
  <c r="CI26" i="6"/>
  <c r="CJ26" i="6"/>
  <c r="CH27" i="6"/>
  <c r="CI27" i="6"/>
  <c r="CJ27" i="6"/>
  <c r="CH28" i="6"/>
  <c r="CI28" i="6"/>
  <c r="CJ28" i="6"/>
  <c r="CH29" i="6"/>
  <c r="CI29" i="6"/>
  <c r="CJ29" i="6"/>
  <c r="CH30" i="6"/>
  <c r="CI30" i="6"/>
  <c r="CJ30" i="6"/>
  <c r="CH31" i="6"/>
  <c r="CI31" i="6"/>
  <c r="CJ31" i="6"/>
  <c r="CH32" i="6"/>
  <c r="CI32" i="6"/>
  <c r="CJ32" i="6"/>
  <c r="CH33" i="6"/>
  <c r="CI33" i="6"/>
  <c r="CJ33" i="6"/>
  <c r="CH34" i="6"/>
  <c r="CI34" i="6"/>
  <c r="CJ34" i="6"/>
  <c r="CH35" i="6"/>
  <c r="CI35" i="6"/>
  <c r="CJ35" i="6"/>
  <c r="CH36" i="6"/>
  <c r="CI36" i="6"/>
  <c r="CJ36" i="6"/>
  <c r="CH37" i="6"/>
  <c r="CI37" i="6"/>
  <c r="CJ37" i="6"/>
  <c r="EA37" i="5"/>
  <c r="EB37" i="5"/>
  <c r="EC36" i="5"/>
  <c r="DX37" i="5"/>
  <c r="DY37" i="5"/>
  <c r="DZ36" i="5"/>
  <c r="DU37" i="5"/>
  <c r="DV37" i="5"/>
  <c r="DW36" i="5"/>
  <c r="DR37" i="5"/>
  <c r="DS37" i="5"/>
  <c r="DT36" i="5"/>
  <c r="DO37" i="5"/>
  <c r="DP37" i="5"/>
  <c r="DQ36" i="5"/>
  <c r="DL37" i="5"/>
  <c r="DM37" i="5"/>
  <c r="DN36" i="5"/>
  <c r="DI37" i="5"/>
  <c r="DJ37" i="5"/>
  <c r="DK36" i="5"/>
  <c r="DF37" i="5"/>
  <c r="DG37" i="5"/>
  <c r="DH36" i="5"/>
  <c r="DC37" i="5"/>
  <c r="DD37" i="5"/>
  <c r="DE36" i="5"/>
  <c r="CZ37" i="5"/>
  <c r="DA37" i="5"/>
  <c r="DB36" i="5"/>
  <c r="CW37" i="5"/>
  <c r="CX37" i="5"/>
  <c r="CY36" i="5"/>
  <c r="CT37" i="5"/>
  <c r="CU37" i="5"/>
  <c r="CV36" i="5"/>
  <c r="CQ37" i="5"/>
  <c r="CR37" i="5"/>
  <c r="CS36" i="5"/>
  <c r="CN37" i="5"/>
  <c r="CO37" i="5"/>
  <c r="CP36" i="5"/>
  <c r="CK37" i="5"/>
  <c r="CL37" i="5"/>
  <c r="CM36" i="5"/>
  <c r="CH37" i="5"/>
  <c r="CI37" i="5"/>
  <c r="CJ36" i="5"/>
  <c r="CE37" i="5"/>
  <c r="CF37" i="5"/>
  <c r="CG36" i="5"/>
  <c r="CB37" i="5"/>
  <c r="CC37" i="5"/>
  <c r="CD36" i="5"/>
  <c r="BY37" i="5"/>
  <c r="BZ37" i="5"/>
  <c r="CA36" i="5"/>
  <c r="BV37" i="5"/>
  <c r="BW37" i="5"/>
  <c r="BX36" i="5"/>
  <c r="BS37" i="5"/>
  <c r="BT37" i="5"/>
  <c r="BU36" i="5"/>
  <c r="BP37" i="5"/>
  <c r="BQ37" i="5"/>
  <c r="BR36" i="5"/>
  <c r="BM37" i="5"/>
  <c r="BN37" i="5"/>
  <c r="BO36" i="5"/>
  <c r="BJ37" i="5"/>
  <c r="BK37" i="5"/>
  <c r="BL36" i="5"/>
  <c r="BG37" i="5"/>
  <c r="BH37" i="5"/>
  <c r="BI36" i="5"/>
  <c r="BD37" i="5"/>
  <c r="BE37" i="5"/>
  <c r="BF36" i="5"/>
  <c r="BA37" i="5"/>
  <c r="BB37" i="5"/>
  <c r="BC36" i="5"/>
  <c r="AX37" i="5"/>
  <c r="AY37" i="5"/>
  <c r="AZ36" i="5"/>
  <c r="AU37" i="5"/>
  <c r="AV37" i="5"/>
  <c r="AW36" i="5"/>
  <c r="AR37" i="5"/>
  <c r="AS37" i="5"/>
  <c r="AT36" i="5"/>
  <c r="AO37" i="5"/>
  <c r="AP37" i="5"/>
  <c r="AQ36" i="5"/>
  <c r="AL37" i="5"/>
  <c r="AM37" i="5"/>
  <c r="AN36" i="5"/>
  <c r="AI37" i="5"/>
  <c r="AJ37" i="5"/>
  <c r="AK36" i="5"/>
  <c r="AF37" i="5"/>
  <c r="AG37" i="5"/>
  <c r="AH36" i="5"/>
  <c r="AC37" i="5"/>
  <c r="AD37" i="5"/>
  <c r="AE36" i="5"/>
  <c r="Z37" i="5"/>
  <c r="AA37" i="5"/>
  <c r="AB36" i="5"/>
  <c r="W37" i="5"/>
  <c r="X37" i="5"/>
  <c r="Y36" i="5"/>
  <c r="T37" i="5"/>
  <c r="U37" i="5"/>
  <c r="V36" i="5"/>
  <c r="Q37" i="5"/>
  <c r="R37" i="5"/>
  <c r="S36" i="5"/>
  <c r="N37" i="5"/>
  <c r="O37" i="5"/>
  <c r="P36" i="5"/>
  <c r="K37" i="5"/>
  <c r="L37" i="5"/>
  <c r="M36" i="5"/>
  <c r="H37" i="5"/>
  <c r="I37" i="5"/>
  <c r="J36" i="5"/>
  <c r="E37" i="5"/>
  <c r="F37" i="5"/>
  <c r="G36" i="5"/>
  <c r="B37" i="5"/>
  <c r="C37" i="5"/>
  <c r="D36" i="5"/>
  <c r="ED9" i="5"/>
  <c r="ED37" i="5" s="1"/>
  <c r="EE9" i="5"/>
  <c r="EF9" i="5"/>
  <c r="ED10" i="5"/>
  <c r="EE10" i="5"/>
  <c r="EF10" i="5"/>
  <c r="ED11" i="5"/>
  <c r="EE11" i="5"/>
  <c r="EE37" i="5" s="1"/>
  <c r="EF11" i="5"/>
  <c r="EF36" i="5" s="1"/>
  <c r="ED12" i="5"/>
  <c r="EE12" i="5"/>
  <c r="EF12" i="5"/>
  <c r="ED13" i="5"/>
  <c r="EE13" i="5"/>
  <c r="EF13" i="5"/>
  <c r="ED14" i="5"/>
  <c r="EE14" i="5"/>
  <c r="EF14" i="5"/>
  <c r="ED15" i="5"/>
  <c r="EE15" i="5"/>
  <c r="EF15" i="5"/>
  <c r="ED16" i="5"/>
  <c r="EE16" i="5"/>
  <c r="EF16" i="5"/>
  <c r="ED17" i="5"/>
  <c r="EE17" i="5"/>
  <c r="EF17" i="5"/>
  <c r="ED18" i="5"/>
  <c r="EE18" i="5"/>
  <c r="EF18" i="5"/>
  <c r="ED19" i="5"/>
  <c r="EE19" i="5"/>
  <c r="EF19" i="5"/>
  <c r="ED20" i="5"/>
  <c r="EE20" i="5"/>
  <c r="EF20" i="5"/>
  <c r="ED21" i="5"/>
  <c r="EE21" i="5"/>
  <c r="EF21" i="5"/>
  <c r="ED22" i="5"/>
  <c r="EE22" i="5"/>
  <c r="EF22" i="5"/>
  <c r="ED23" i="5"/>
  <c r="EE23" i="5"/>
  <c r="EF23" i="5"/>
  <c r="ED24" i="5"/>
  <c r="EE24" i="5"/>
  <c r="EF24" i="5"/>
  <c r="ED25" i="5"/>
  <c r="EE25" i="5"/>
  <c r="EF25" i="5"/>
  <c r="ED26" i="5"/>
  <c r="EE26" i="5"/>
  <c r="EF26" i="5"/>
  <c r="ED27" i="5"/>
  <c r="EE27" i="5"/>
  <c r="EF27" i="5"/>
  <c r="ED28" i="5"/>
  <c r="EE28" i="5"/>
  <c r="EF28" i="5"/>
  <c r="ED29" i="5"/>
  <c r="EE29" i="5"/>
  <c r="EF29" i="5"/>
  <c r="ED30" i="5"/>
  <c r="EE30" i="5"/>
  <c r="EF30" i="5"/>
  <c r="ED31" i="5"/>
  <c r="EE31" i="5"/>
  <c r="EF31" i="5"/>
  <c r="ED32" i="5"/>
  <c r="EE32" i="5"/>
  <c r="EF32" i="5"/>
  <c r="ED33" i="5"/>
  <c r="EE33" i="5"/>
  <c r="EF33" i="5"/>
  <c r="ED34" i="5"/>
  <c r="EE34" i="5"/>
  <c r="EF34" i="5"/>
  <c r="ED35" i="5"/>
  <c r="EE35" i="5"/>
  <c r="EF35" i="5"/>
  <c r="ED39" i="4"/>
  <c r="EE39" i="4"/>
  <c r="EF38" i="4"/>
  <c r="EA39" i="4"/>
  <c r="EB39" i="4"/>
  <c r="EC38" i="4"/>
  <c r="DX39" i="4"/>
  <c r="DY39" i="4"/>
  <c r="DZ38" i="4"/>
  <c r="DU39" i="4"/>
  <c r="DV39" i="4"/>
  <c r="DW38" i="4"/>
  <c r="DR39" i="4"/>
  <c r="DS39" i="4"/>
  <c r="DT38" i="4"/>
  <c r="DO39" i="4"/>
  <c r="DP39" i="4"/>
  <c r="DQ38" i="4"/>
  <c r="DL39" i="4"/>
  <c r="DM39" i="4"/>
  <c r="DN38" i="4"/>
  <c r="DI39" i="4"/>
  <c r="DJ39" i="4"/>
  <c r="DK38" i="4"/>
  <c r="DF39" i="4"/>
  <c r="DG39" i="4"/>
  <c r="DH38" i="4"/>
  <c r="DC39" i="4"/>
  <c r="DD39" i="4"/>
  <c r="DE38" i="4"/>
  <c r="CZ39" i="4"/>
  <c r="DA39" i="4"/>
  <c r="DB38" i="4"/>
  <c r="CW39" i="4"/>
  <c r="CX39" i="4"/>
  <c r="CY38" i="4"/>
  <c r="CT39" i="4"/>
  <c r="CU39" i="4"/>
  <c r="CV38" i="4"/>
  <c r="CQ39" i="4"/>
  <c r="CR39" i="4"/>
  <c r="CS38" i="4"/>
  <c r="CN39" i="4"/>
  <c r="CO39" i="4"/>
  <c r="CP38" i="4"/>
  <c r="CK39" i="4"/>
  <c r="CL39" i="4"/>
  <c r="CM38" i="4"/>
  <c r="CH39" i="4"/>
  <c r="CI39" i="4"/>
  <c r="CJ38" i="4"/>
  <c r="CE39" i="4"/>
  <c r="CF39" i="4"/>
  <c r="CG38" i="4"/>
  <c r="CB39" i="4"/>
  <c r="CC39" i="4"/>
  <c r="CD38" i="4"/>
  <c r="BY39" i="4"/>
  <c r="BZ39" i="4"/>
  <c r="CA38" i="4"/>
  <c r="BV39" i="4"/>
  <c r="BW39" i="4"/>
  <c r="BX38" i="4"/>
  <c r="BS39" i="4"/>
  <c r="BT39" i="4"/>
  <c r="BU38" i="4"/>
  <c r="BP39" i="4"/>
  <c r="BQ39" i="4"/>
  <c r="BR38" i="4"/>
  <c r="BM39" i="4"/>
  <c r="BN39" i="4"/>
  <c r="BO38" i="4"/>
  <c r="BJ39" i="4"/>
  <c r="BK39" i="4"/>
  <c r="BL38" i="4"/>
  <c r="BG39" i="4"/>
  <c r="BH39" i="4"/>
  <c r="BI38" i="4"/>
  <c r="BD39" i="4"/>
  <c r="BE39" i="4"/>
  <c r="BF38" i="4"/>
  <c r="BA39" i="4"/>
  <c r="BB39" i="4"/>
  <c r="BC38" i="4"/>
  <c r="AX39" i="4"/>
  <c r="AY39" i="4"/>
  <c r="AZ38" i="4"/>
  <c r="AU39" i="4"/>
  <c r="AV39" i="4"/>
  <c r="AW38" i="4"/>
  <c r="AR39" i="4"/>
  <c r="AS39" i="4"/>
  <c r="AT38" i="4"/>
  <c r="AO39" i="4"/>
  <c r="AP39" i="4"/>
  <c r="AQ38" i="4"/>
  <c r="AL39" i="4"/>
  <c r="AM39" i="4"/>
  <c r="AN38" i="4"/>
  <c r="AI39" i="4"/>
  <c r="AJ39" i="4"/>
  <c r="AK38" i="4"/>
  <c r="AF39" i="4"/>
  <c r="AG39" i="4"/>
  <c r="AH38" i="4"/>
  <c r="AC39" i="4"/>
  <c r="AD39" i="4"/>
  <c r="AE38" i="4"/>
  <c r="Z39" i="4"/>
  <c r="AA39" i="4"/>
  <c r="AB38" i="4"/>
  <c r="W39" i="4"/>
  <c r="X39" i="4"/>
  <c r="Y38" i="4"/>
  <c r="T39" i="4"/>
  <c r="U39" i="4"/>
  <c r="V38" i="4"/>
  <c r="Q39" i="4"/>
  <c r="R39" i="4"/>
  <c r="S38" i="4"/>
  <c r="N39" i="4"/>
  <c r="O39" i="4"/>
  <c r="P38" i="4"/>
  <c r="K39" i="4"/>
  <c r="L39" i="4"/>
  <c r="M38" i="4"/>
  <c r="H39" i="4"/>
  <c r="I39" i="4"/>
  <c r="J38" i="4"/>
  <c r="E39" i="4"/>
  <c r="F39" i="4"/>
  <c r="G38" i="4"/>
  <c r="B39" i="4"/>
  <c r="C39" i="4"/>
  <c r="D38" i="4"/>
  <c r="EG9" i="4"/>
  <c r="EG39" i="4" s="1"/>
  <c r="EH9" i="4"/>
  <c r="EI9" i="4"/>
  <c r="EI38" i="4" s="1"/>
  <c r="EG10" i="4"/>
  <c r="EH10" i="4"/>
  <c r="EI10" i="4"/>
  <c r="EG11" i="4"/>
  <c r="EH11" i="4"/>
  <c r="EI11" i="4"/>
  <c r="EG12" i="4"/>
  <c r="EH12" i="4"/>
  <c r="EI12" i="4"/>
  <c r="EG13" i="4"/>
  <c r="EH13" i="4"/>
  <c r="EH39" i="4" s="1"/>
  <c r="EI13" i="4"/>
  <c r="EG14" i="4"/>
  <c r="EH14" i="4"/>
  <c r="EI14" i="4"/>
  <c r="EG15" i="4"/>
  <c r="EH15" i="4"/>
  <c r="EI15" i="4"/>
  <c r="EG16" i="4"/>
  <c r="EH16" i="4"/>
  <c r="EI16" i="4"/>
  <c r="EG17" i="4"/>
  <c r="EH17" i="4"/>
  <c r="EI17" i="4"/>
  <c r="EG18" i="4"/>
  <c r="EH18" i="4"/>
  <c r="EI18" i="4"/>
  <c r="EG19" i="4"/>
  <c r="EH19" i="4"/>
  <c r="EI19" i="4"/>
  <c r="EG20" i="4"/>
  <c r="EH20" i="4"/>
  <c r="EI20" i="4"/>
  <c r="EG21" i="4"/>
  <c r="EH21" i="4"/>
  <c r="EI21" i="4"/>
  <c r="EG22" i="4"/>
  <c r="EH22" i="4"/>
  <c r="EI22" i="4"/>
  <c r="EG23" i="4"/>
  <c r="EH23" i="4"/>
  <c r="EI23" i="4"/>
  <c r="EG24" i="4"/>
  <c r="EH24" i="4"/>
  <c r="EI24" i="4"/>
  <c r="EG25" i="4"/>
  <c r="EH25" i="4"/>
  <c r="EI25" i="4"/>
  <c r="EG26" i="4"/>
  <c r="EH26" i="4"/>
  <c r="EI26" i="4"/>
  <c r="EG27" i="4"/>
  <c r="EH27" i="4"/>
  <c r="EI27" i="4"/>
  <c r="EG28" i="4"/>
  <c r="EH28" i="4"/>
  <c r="EI28" i="4"/>
  <c r="EG29" i="4"/>
  <c r="EH29" i="4"/>
  <c r="EI29" i="4"/>
  <c r="EG30" i="4"/>
  <c r="EH30" i="4"/>
  <c r="EI30" i="4"/>
  <c r="EG31" i="4"/>
  <c r="EH31" i="4"/>
  <c r="EI31" i="4"/>
  <c r="EG32" i="4"/>
  <c r="EH32" i="4"/>
  <c r="EI32" i="4"/>
  <c r="EG33" i="4"/>
  <c r="EH33" i="4"/>
  <c r="EI33" i="4"/>
  <c r="EG34" i="4"/>
  <c r="EH34" i="4"/>
  <c r="EI34" i="4"/>
  <c r="EG35" i="4"/>
  <c r="EH35" i="4"/>
  <c r="EI35" i="4"/>
  <c r="EG36" i="4"/>
  <c r="EH36" i="4"/>
  <c r="EI36" i="4"/>
  <c r="EG37" i="4"/>
  <c r="EH37" i="4"/>
  <c r="EI37" i="4"/>
  <c r="FE37" i="3"/>
  <c r="FF37" i="3"/>
  <c r="FG36" i="3"/>
  <c r="FB37" i="3"/>
  <c r="FC37" i="3"/>
  <c r="FD36" i="3"/>
  <c r="EY37" i="3"/>
  <c r="EZ37" i="3"/>
  <c r="FA36" i="3"/>
  <c r="EV37" i="3"/>
  <c r="EW37" i="3"/>
  <c r="EX36" i="3"/>
  <c r="ES37" i="3"/>
  <c r="ET37" i="3"/>
  <c r="EU36" i="3"/>
  <c r="EP37" i="3"/>
  <c r="EQ37" i="3"/>
  <c r="ER36" i="3"/>
  <c r="EM37" i="3"/>
  <c r="EN37" i="3"/>
  <c r="EO36" i="3"/>
  <c r="EJ37" i="3"/>
  <c r="EK37" i="3"/>
  <c r="EL36" i="3"/>
  <c r="EG37" i="3"/>
  <c r="EH37" i="3"/>
  <c r="EI36" i="3"/>
  <c r="ED37" i="3"/>
  <c r="EE37" i="3"/>
  <c r="EF36" i="3"/>
  <c r="EA37" i="3"/>
  <c r="EB37" i="3"/>
  <c r="EC36" i="3"/>
  <c r="DX37" i="3"/>
  <c r="DY37" i="3"/>
  <c r="DZ36" i="3"/>
  <c r="DU37" i="3"/>
  <c r="DV37" i="3"/>
  <c r="DW36" i="3"/>
  <c r="DR37" i="3"/>
  <c r="DS37" i="3"/>
  <c r="DT36" i="3"/>
  <c r="DO37" i="3"/>
  <c r="DP37" i="3"/>
  <c r="DQ36" i="3"/>
  <c r="DL37" i="3"/>
  <c r="DM37" i="3"/>
  <c r="DN36" i="3"/>
  <c r="DI37" i="3"/>
  <c r="DJ37" i="3"/>
  <c r="DK36" i="3"/>
  <c r="DF37" i="3"/>
  <c r="DG37" i="3"/>
  <c r="DH36" i="3"/>
  <c r="DC37" i="3"/>
  <c r="DD37" i="3"/>
  <c r="DE36" i="3"/>
  <c r="CZ37" i="3"/>
  <c r="DA37" i="3"/>
  <c r="DB36" i="3"/>
  <c r="CW37" i="3"/>
  <c r="CX37" i="3"/>
  <c r="CY36" i="3"/>
  <c r="CT37" i="3"/>
  <c r="CU37" i="3"/>
  <c r="CV36" i="3"/>
  <c r="CQ37" i="3"/>
  <c r="CR37" i="3"/>
  <c r="CS36" i="3"/>
  <c r="CN37" i="3"/>
  <c r="CO37" i="3"/>
  <c r="CP36" i="3"/>
  <c r="CK37" i="3"/>
  <c r="CL37" i="3"/>
  <c r="CM36" i="3"/>
  <c r="CH37" i="3"/>
  <c r="CI37" i="3"/>
  <c r="CJ36" i="3"/>
  <c r="CE37" i="3"/>
  <c r="CF37" i="3"/>
  <c r="CG36" i="3"/>
  <c r="CB37" i="3"/>
  <c r="CC37" i="3"/>
  <c r="CD36" i="3"/>
  <c r="BY37" i="3"/>
  <c r="BZ37" i="3"/>
  <c r="CA36" i="3"/>
  <c r="BV37" i="3"/>
  <c r="BW37" i="3"/>
  <c r="BX36" i="3"/>
  <c r="BS37" i="3"/>
  <c r="BT37" i="3"/>
  <c r="BU36" i="3"/>
  <c r="BP37" i="3"/>
  <c r="BQ37" i="3"/>
  <c r="BR36" i="3"/>
  <c r="BM37" i="3"/>
  <c r="BN37" i="3"/>
  <c r="BO36" i="3"/>
  <c r="BJ37" i="3"/>
  <c r="BK37" i="3"/>
  <c r="BL36" i="3"/>
  <c r="BG37" i="3"/>
  <c r="BH37" i="3"/>
  <c r="BI36" i="3"/>
  <c r="BD37" i="3"/>
  <c r="BE37" i="3"/>
  <c r="BF36" i="3"/>
  <c r="BA37" i="3"/>
  <c r="BB37" i="3"/>
  <c r="BC36" i="3"/>
  <c r="AX37" i="3"/>
  <c r="AY37" i="3"/>
  <c r="AZ36" i="3"/>
  <c r="AU37" i="3"/>
  <c r="AV37" i="3"/>
  <c r="AW36" i="3"/>
  <c r="AR37" i="3"/>
  <c r="AS37" i="3"/>
  <c r="AT36" i="3"/>
  <c r="AO37" i="3"/>
  <c r="AP37" i="3"/>
  <c r="AQ36" i="3"/>
  <c r="AL37" i="3"/>
  <c r="AM37" i="3"/>
  <c r="AN36" i="3"/>
  <c r="AI37" i="3"/>
  <c r="AJ37" i="3"/>
  <c r="AK36" i="3"/>
  <c r="AF37" i="3"/>
  <c r="AG37" i="3"/>
  <c r="AH36" i="3"/>
  <c r="AC37" i="3"/>
  <c r="AD37" i="3"/>
  <c r="AE36" i="3"/>
  <c r="Z37" i="3"/>
  <c r="AA37" i="3"/>
  <c r="AB36" i="3"/>
  <c r="W37" i="3"/>
  <c r="X37" i="3"/>
  <c r="Y36" i="3"/>
  <c r="T37" i="3"/>
  <c r="U37" i="3"/>
  <c r="V36" i="3"/>
  <c r="Q37" i="3"/>
  <c r="R37" i="3"/>
  <c r="S36" i="3"/>
  <c r="N37" i="3"/>
  <c r="O37" i="3"/>
  <c r="P36" i="3"/>
  <c r="K37" i="3"/>
  <c r="L37" i="3"/>
  <c r="M36" i="3"/>
  <c r="H37" i="3"/>
  <c r="I37" i="3"/>
  <c r="J36" i="3"/>
  <c r="E37" i="3"/>
  <c r="F37" i="3"/>
  <c r="G36" i="3"/>
  <c r="B37" i="3"/>
  <c r="C37" i="3"/>
  <c r="D36" i="3"/>
  <c r="FH9" i="3"/>
  <c r="FH37" i="3" s="1"/>
  <c r="FI9" i="3"/>
  <c r="FI37" i="3" s="1"/>
  <c r="FJ9" i="3"/>
  <c r="FH10" i="3"/>
  <c r="FI10" i="3"/>
  <c r="FJ10" i="3"/>
  <c r="FH11" i="3"/>
  <c r="FI11" i="3"/>
  <c r="FJ11" i="3"/>
  <c r="FJ36" i="3" s="1"/>
  <c r="FH12" i="3"/>
  <c r="FI12" i="3"/>
  <c r="FJ12" i="3"/>
  <c r="FH13" i="3"/>
  <c r="FI13" i="3"/>
  <c r="FJ13" i="3"/>
  <c r="FH14" i="3"/>
  <c r="FI14" i="3"/>
  <c r="FJ14" i="3"/>
  <c r="FH15" i="3"/>
  <c r="FI15" i="3"/>
  <c r="FJ15" i="3"/>
  <c r="FH16" i="3"/>
  <c r="FI16" i="3"/>
  <c r="FJ16" i="3"/>
  <c r="FH17" i="3"/>
  <c r="FI17" i="3"/>
  <c r="FJ17" i="3"/>
  <c r="FH18" i="3"/>
  <c r="FI18" i="3"/>
  <c r="FJ18" i="3"/>
  <c r="FH19" i="3"/>
  <c r="FI19" i="3"/>
  <c r="FJ19" i="3"/>
  <c r="FH20" i="3"/>
  <c r="FI20" i="3"/>
  <c r="FJ20" i="3"/>
  <c r="FH21" i="3"/>
  <c r="FI21" i="3"/>
  <c r="FJ21" i="3"/>
  <c r="FH22" i="3"/>
  <c r="FI22" i="3"/>
  <c r="FJ22" i="3"/>
  <c r="FH23" i="3"/>
  <c r="FI23" i="3"/>
  <c r="FJ23" i="3"/>
  <c r="FH24" i="3"/>
  <c r="FI24" i="3"/>
  <c r="FJ24" i="3"/>
  <c r="FH25" i="3"/>
  <c r="FI25" i="3"/>
  <c r="FJ25" i="3"/>
  <c r="FH26" i="3"/>
  <c r="FI26" i="3"/>
  <c r="FJ26" i="3"/>
  <c r="FH27" i="3"/>
  <c r="FI27" i="3"/>
  <c r="FJ27" i="3"/>
  <c r="FH28" i="3"/>
  <c r="FI28" i="3"/>
  <c r="FJ28" i="3"/>
  <c r="FH29" i="3"/>
  <c r="FI29" i="3"/>
  <c r="FJ29" i="3"/>
  <c r="FH30" i="3"/>
  <c r="FI30" i="3"/>
  <c r="FJ30" i="3"/>
  <c r="FH31" i="3"/>
  <c r="FI31" i="3"/>
  <c r="FJ31" i="3"/>
  <c r="FH32" i="3"/>
  <c r="FI32" i="3"/>
  <c r="FJ32" i="3"/>
  <c r="FH33" i="3"/>
  <c r="FI33" i="3"/>
  <c r="FJ33" i="3"/>
  <c r="FH34" i="3"/>
  <c r="FI34" i="3"/>
  <c r="FJ34" i="3"/>
  <c r="FH35" i="3"/>
  <c r="FI35" i="3"/>
  <c r="FJ35" i="3"/>
  <c r="FT41" i="2"/>
  <c r="FU41" i="2"/>
  <c r="FV40" i="2"/>
  <c r="FQ41" i="2"/>
  <c r="FR41" i="2"/>
  <c r="FS40" i="2"/>
  <c r="FN41" i="2"/>
  <c r="FO41" i="2"/>
  <c r="FP40" i="2"/>
  <c r="FK41" i="2"/>
  <c r="FL41" i="2"/>
  <c r="FM40" i="2"/>
  <c r="FH41" i="2"/>
  <c r="FI41" i="2"/>
  <c r="FJ40" i="2"/>
  <c r="FE41" i="2"/>
  <c r="FF41" i="2"/>
  <c r="FG40" i="2"/>
  <c r="FB41" i="2"/>
  <c r="FC41" i="2"/>
  <c r="FD40" i="2"/>
  <c r="EY41" i="2"/>
  <c r="EZ41" i="2"/>
  <c r="FA40" i="2"/>
  <c r="EV41" i="2"/>
  <c r="EW41" i="2"/>
  <c r="EX40" i="2"/>
  <c r="ES41" i="2"/>
  <c r="ET41" i="2"/>
  <c r="EU40" i="2"/>
  <c r="EP41" i="2"/>
  <c r="EQ41" i="2"/>
  <c r="ER40" i="2"/>
  <c r="EM41" i="2"/>
  <c r="EN41" i="2"/>
  <c r="EO40" i="2"/>
  <c r="EJ41" i="2"/>
  <c r="EK41" i="2"/>
  <c r="EL40" i="2"/>
  <c r="EG41" i="2"/>
  <c r="EH41" i="2"/>
  <c r="EI40" i="2"/>
  <c r="ED41" i="2"/>
  <c r="EE41" i="2"/>
  <c r="EF40" i="2"/>
  <c r="EA41" i="2"/>
  <c r="EB41" i="2"/>
  <c r="EC40" i="2"/>
  <c r="DX41" i="2"/>
  <c r="DY41" i="2"/>
  <c r="DZ40" i="2"/>
  <c r="DU41" i="2"/>
  <c r="DV41" i="2"/>
  <c r="DW40" i="2"/>
  <c r="DR41" i="2"/>
  <c r="DS41" i="2"/>
  <c r="DT40" i="2"/>
  <c r="DO41" i="2"/>
  <c r="DP41" i="2"/>
  <c r="DQ40" i="2"/>
  <c r="DL41" i="2"/>
  <c r="DM41" i="2"/>
  <c r="DN40" i="2"/>
  <c r="DI41" i="2"/>
  <c r="DJ41" i="2"/>
  <c r="DK40" i="2"/>
  <c r="DF41" i="2"/>
  <c r="DG41" i="2"/>
  <c r="DH40" i="2"/>
  <c r="DC41" i="2"/>
  <c r="DD41" i="2"/>
  <c r="DE40" i="2"/>
  <c r="CZ41" i="2"/>
  <c r="DA41" i="2"/>
  <c r="DB40" i="2"/>
  <c r="CW41" i="2"/>
  <c r="CX41" i="2"/>
  <c r="CY40" i="2"/>
  <c r="CT41" i="2"/>
  <c r="CU41" i="2"/>
  <c r="CV40" i="2"/>
  <c r="CQ41" i="2"/>
  <c r="CR41" i="2"/>
  <c r="CS40" i="2"/>
  <c r="CN41" i="2"/>
  <c r="CO41" i="2"/>
  <c r="CP40" i="2"/>
  <c r="CK41" i="2"/>
  <c r="CL41" i="2"/>
  <c r="CM40" i="2"/>
  <c r="CH41" i="2"/>
  <c r="CI41" i="2"/>
  <c r="CJ40" i="2"/>
  <c r="CE41" i="2"/>
  <c r="CF41" i="2"/>
  <c r="CG40" i="2"/>
  <c r="CB41" i="2"/>
  <c r="CC41" i="2"/>
  <c r="CD40" i="2"/>
  <c r="BY41" i="2"/>
  <c r="BZ41" i="2"/>
  <c r="CA40" i="2"/>
  <c r="BV41" i="2"/>
  <c r="BW41" i="2"/>
  <c r="BX40" i="2"/>
  <c r="BS41" i="2"/>
  <c r="BT41" i="2"/>
  <c r="BU40" i="2"/>
  <c r="BP41" i="2"/>
  <c r="BQ41" i="2"/>
  <c r="BR40" i="2"/>
  <c r="BM41" i="2"/>
  <c r="BN41" i="2"/>
  <c r="BO40" i="2"/>
  <c r="BJ41" i="2"/>
  <c r="BK41" i="2"/>
  <c r="BL40" i="2"/>
  <c r="BG41" i="2"/>
  <c r="BH41" i="2"/>
  <c r="BI40" i="2"/>
  <c r="BD41" i="2"/>
  <c r="BE41" i="2"/>
  <c r="BF40" i="2"/>
  <c r="BA41" i="2"/>
  <c r="BB41" i="2"/>
  <c r="BC40" i="2"/>
  <c r="AX41" i="2"/>
  <c r="AY41" i="2"/>
  <c r="AZ40" i="2"/>
  <c r="AU41" i="2"/>
  <c r="AV41" i="2"/>
  <c r="AW40" i="2"/>
  <c r="AR41" i="2"/>
  <c r="AS41" i="2"/>
  <c r="AT40" i="2"/>
  <c r="AO41" i="2"/>
  <c r="AP41" i="2"/>
  <c r="AQ40" i="2"/>
  <c r="AL41" i="2"/>
  <c r="AM41" i="2"/>
  <c r="AN40" i="2"/>
  <c r="AI41" i="2"/>
  <c r="AJ41" i="2"/>
  <c r="AK40" i="2"/>
  <c r="AF41" i="2"/>
  <c r="AG41" i="2"/>
  <c r="AH40" i="2"/>
  <c r="AC41" i="2"/>
  <c r="AD41" i="2"/>
  <c r="AE40" i="2"/>
  <c r="Z41" i="2"/>
  <c r="AA41" i="2"/>
  <c r="AB40" i="2"/>
  <c r="W41" i="2"/>
  <c r="X41" i="2"/>
  <c r="Y40" i="2"/>
  <c r="T41" i="2"/>
  <c r="U41" i="2"/>
  <c r="V40" i="2"/>
  <c r="Q41" i="2"/>
  <c r="R41" i="2"/>
  <c r="S40" i="2"/>
  <c r="N41" i="2"/>
  <c r="O41" i="2"/>
  <c r="P40" i="2"/>
  <c r="K41" i="2"/>
  <c r="L41" i="2"/>
  <c r="M40" i="2"/>
  <c r="H41" i="2"/>
  <c r="I41" i="2"/>
  <c r="J40" i="2"/>
  <c r="E41" i="2"/>
  <c r="F41" i="2"/>
  <c r="G40" i="2"/>
  <c r="B41" i="2"/>
  <c r="C41" i="2"/>
  <c r="D40" i="2"/>
  <c r="FW9" i="2"/>
  <c r="FW41" i="2" s="1"/>
  <c r="FX9" i="2"/>
  <c r="FX41" i="2" s="1"/>
  <c r="FY9" i="2"/>
  <c r="FY40" i="2" s="1"/>
  <c r="FW10" i="2"/>
  <c r="FX10" i="2"/>
  <c r="FY10" i="2"/>
  <c r="FW11" i="2"/>
  <c r="FX11" i="2"/>
  <c r="FY11" i="2"/>
  <c r="FW12" i="2"/>
  <c r="FX12" i="2"/>
  <c r="FY12" i="2"/>
  <c r="FW13" i="2"/>
  <c r="FX13" i="2"/>
  <c r="FY13" i="2"/>
  <c r="FW14" i="2"/>
  <c r="FX14" i="2"/>
  <c r="FY14" i="2"/>
  <c r="FW15" i="2"/>
  <c r="FX15" i="2"/>
  <c r="FY15" i="2"/>
  <c r="FW16" i="2"/>
  <c r="FX16" i="2"/>
  <c r="FY16" i="2"/>
  <c r="FW17" i="2"/>
  <c r="FX17" i="2"/>
  <c r="FY17" i="2"/>
  <c r="FW18" i="2"/>
  <c r="FX18" i="2"/>
  <c r="FY18" i="2"/>
  <c r="FW19" i="2"/>
  <c r="FX19" i="2"/>
  <c r="FY19" i="2"/>
  <c r="FW20" i="2"/>
  <c r="FX20" i="2"/>
  <c r="FY20" i="2"/>
  <c r="FW21" i="2"/>
  <c r="FX21" i="2"/>
  <c r="FY21" i="2"/>
  <c r="FW22" i="2"/>
  <c r="FX22" i="2"/>
  <c r="FY22" i="2"/>
  <c r="FW23" i="2"/>
  <c r="FX23" i="2"/>
  <c r="FY23" i="2"/>
  <c r="FW24" i="2"/>
  <c r="FX24" i="2"/>
  <c r="FY24" i="2"/>
  <c r="FW25" i="2"/>
  <c r="FX25" i="2"/>
  <c r="FY25" i="2"/>
  <c r="FW26" i="2"/>
  <c r="FX26" i="2"/>
  <c r="FY26" i="2"/>
  <c r="FW27" i="2"/>
  <c r="FX27" i="2"/>
  <c r="FY27" i="2"/>
  <c r="FW28" i="2"/>
  <c r="FX28" i="2"/>
  <c r="FY28" i="2"/>
  <c r="FW29" i="2"/>
  <c r="FX29" i="2"/>
  <c r="FY29" i="2"/>
  <c r="FW30" i="2"/>
  <c r="FX30" i="2"/>
  <c r="FY30" i="2"/>
  <c r="FW31" i="2"/>
  <c r="FX31" i="2"/>
  <c r="FY31" i="2"/>
  <c r="FW32" i="2"/>
  <c r="FX32" i="2"/>
  <c r="FY32" i="2"/>
  <c r="FW33" i="2"/>
  <c r="FX33" i="2"/>
  <c r="FY33" i="2"/>
  <c r="FW34" i="2"/>
  <c r="FX34" i="2"/>
  <c r="FY34" i="2"/>
  <c r="FW35" i="2"/>
  <c r="FX35" i="2"/>
  <c r="FY35" i="2"/>
  <c r="FW36" i="2"/>
  <c r="FX36" i="2"/>
  <c r="FY36" i="2"/>
  <c r="FW37" i="2"/>
  <c r="FX37" i="2"/>
  <c r="FY37" i="2"/>
  <c r="FW38" i="2"/>
  <c r="FX38" i="2"/>
  <c r="FY38" i="2"/>
  <c r="FW39" i="2"/>
  <c r="FX39" i="2"/>
  <c r="FY39" i="2"/>
</calcChain>
</file>

<file path=xl/sharedStrings.xml><?xml version="1.0" encoding="utf-8"?>
<sst xmlns="http://schemas.openxmlformats.org/spreadsheetml/2006/main" count="1690" uniqueCount="353">
  <si>
    <t>Massachusetts Bay Transportation Authority</t>
  </si>
  <si>
    <t>Route 88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</si>
  <si>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</si>
  <si>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</si>
  <si>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</si>
  <si>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</si>
  <si>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</si>
  <si>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</si>
  <si>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</si>
  <si>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</si>
  <si>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</si>
  <si>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1 - 2637 - CLARENDON HILL BUSWAY</t>
  </si>
  <si>
    <t>.</t>
  </si>
  <si>
    <t>2 - 2575 - BROADWAY @ GARRISON AVE</t>
  </si>
  <si>
    <t>3 - 2576 - BROADWAY @ WESTON AVE</t>
  </si>
  <si>
    <t>4 - 2577 - BROADWAY @ HOLLAND ST - TEELE</t>
  </si>
  <si>
    <t>5 - 2578 - HOLLAND ST @ MOORE ST</t>
  </si>
  <si>
    <t>6 - 2579 - HOLLAND ST @ CAMERON AVE</t>
  </si>
  <si>
    <t>7 - 2580 - HOLLAND ST @ JAY ST</t>
  </si>
  <si>
    <t>8 - 2581 - HOLLAND ST @ DOVER ST</t>
  </si>
  <si>
    <t>9 - 2582 - ELM ST @ CHESTER ST</t>
  </si>
  <si>
    <t>10 - 2674 - HIGHLAND AVE @ CUTTER AVE</t>
  </si>
  <si>
    <t>11 - 2675 - HIGHLAND AVE @ WILLOW AVE</t>
  </si>
  <si>
    <t>12 - 2676 - HIGHLAND AVE @ CHERRY ST</t>
  </si>
  <si>
    <t>13 - 2677 - HIGHLAND AVE @ CEDAR ST</t>
  </si>
  <si>
    <t>14 - 2678 - HIGHLAND AVE @ CONWELL ST</t>
  </si>
  <si>
    <t>15 - 2679 - HIGHLAND AVE @ TOWER ST.</t>
  </si>
  <si>
    <t>16 - 2680 - HIGHLAND AVE @ LOWELL ST</t>
  </si>
  <si>
    <t>17 - 2681 - HIGHLAND AVE @ BENTON RD</t>
  </si>
  <si>
    <t>18 - 2682 - HIGHLAND AVE @ CENTRAL ST</t>
  </si>
  <si>
    <t>19 - 2683 - HIGHLAND AVE @ TRULL LN</t>
  </si>
  <si>
    <t>20 - 2684 - HIGHLAND AVE @ SCHOOL ST</t>
  </si>
  <si>
    <t>21 - 2686 - HIGHLAND AVE @ VINAL AVE</t>
  </si>
  <si>
    <t>22 - 2687 - HIGHLAND AVE @ WALNUT ST</t>
  </si>
  <si>
    <t>23 - 2688 - MEDFORD ST @ HIGHLAND AVE</t>
  </si>
  <si>
    <t>24 - 2689 - 422 MCGRATH HWY</t>
  </si>
  <si>
    <t>25 - 2690 - MEDFORD ST @ WASHINGTON ST</t>
  </si>
  <si>
    <t>26 - 2600 - O'BRIEN HWY @ MEDFORD ST</t>
  </si>
  <si>
    <t>27 - 2601 - O'BRIEN HWY @ TWIN CITY PLAZA</t>
  </si>
  <si>
    <t>28 - 2602 - O'BRIEN HWY @ WINTER ST</t>
  </si>
  <si>
    <t>29 - 14150 - LECHMERE STATION - OUTBOUND S</t>
  </si>
  <si>
    <t>Maximum</t>
  </si>
  <si>
    <t>Weekday (Mon-Thu)- Outbound</t>
  </si>
  <si>
    <t>1 - 14150 - LECHMERE STATION - OUTBOUND S</t>
  </si>
  <si>
    <t>3 - 2606 - 225 MSGR O'BRIEN HWY</t>
  </si>
  <si>
    <t>4 - 2605 - 245 O'BRIEN HWY @ TWIN CITY P</t>
  </si>
  <si>
    <t>5 - 2607 - MCGRATH HWY @ POPLAR ST</t>
  </si>
  <si>
    <t>6 - 2659 - MCGRATH HWY @ ALSTON ST</t>
  </si>
  <si>
    <t>7 - 2660 - HIGHLAND AVE @ MEDFORD ST</t>
  </si>
  <si>
    <t>8 - 2661 - HIGHLAND AVE @ WALNUT ST</t>
  </si>
  <si>
    <t>9 - 2662 - 75 HIGHLAND AVE OPP PUTNAM ST</t>
  </si>
  <si>
    <t>10 - 2664 - HIGHLAND AVE @ SCHOOL ST</t>
  </si>
  <si>
    <t>11 - 2665 - 125 HIGHLAND AVE</t>
  </si>
  <si>
    <t>12 - 2666 - HIGHLAND AVE @ CENTRAL ST</t>
  </si>
  <si>
    <t>13 - 2667 - HIGHLAND AVE @ BENTON RD</t>
  </si>
  <si>
    <t>14 - 2668 - HIGHLAND AVE @ LOWELL ST</t>
  </si>
  <si>
    <t>15 - 2669 - 235 HIGHLAND AVE</t>
  </si>
  <si>
    <t>16 - 2670 - 263 HIGHLAND AVE</t>
  </si>
  <si>
    <t>17 - 2671 - HIGHLAND AVE @ CEDAR ST</t>
  </si>
  <si>
    <t>18 - 2672 - HIGHLAND AVE @ CHERRY ST</t>
  </si>
  <si>
    <t>19 - 2673 - HIGHLAND AVE @ WILLOW AVE</t>
  </si>
  <si>
    <t>20 - 2628 - GROVE ST @ HIGHLAND AVE</t>
  </si>
  <si>
    <t>21 - 5104 - DAVIS SQUARE BUSWAY</t>
  </si>
  <si>
    <t>22 - 2630 - HOLLAND ST @ WALLACE ST</t>
  </si>
  <si>
    <t>23 - 2631 - HOLLAND ST @ PAULINA ST</t>
  </si>
  <si>
    <t>24 - 2632 - HOLLAND ST OPP CAMERON AVE</t>
  </si>
  <si>
    <t>25 - 2634 - BROADWAY @ CURTIS ST</t>
  </si>
  <si>
    <t>26 - 2635 - BROADWAY @ DICKSON ST</t>
  </si>
  <si>
    <t>27 - 2715 - BROADWAY @ BELKNAP ST</t>
  </si>
  <si>
    <t>29 - 2637 - CLARENDON HILL BUSWAY</t>
  </si>
  <si>
    <t>Saturday - Inbound</t>
  </si>
  <si>
    <t>Saturday - Outbound</t>
  </si>
  <si>
    <t>Sunday - Inbound</t>
  </si>
  <si>
    <t>Sunday - Outbound</t>
  </si>
  <si>
    <t>30 - 2628 - GROVE ST @ HIGHLAND AVE</t>
  </si>
  <si>
    <t>31 - 5104 - DAVIS SQUARE BUSWAY</t>
  </si>
  <si>
    <t>17:40 (88.0)(B099) [ 1] {SP16}</t>
  </si>
  <si>
    <t>18:40 (88.0)(B099) [ 1] {SP16}</t>
  </si>
  <si>
    <t>11:30 (88.0)(B104) [ 6] {SP16}</t>
  </si>
  <si>
    <t>17:10 (88.0)(B099) [ 1] {SP16}</t>
  </si>
  <si>
    <t>18:10 (88.0)(B099) [ 1] {SP16}</t>
  </si>
  <si>
    <t>Direction</t>
  </si>
  <si>
    <t>25:00 (88.0)(B102) [ 2] {WI16}</t>
  </si>
  <si>
    <t>07:17 (88.3)(B164) [ 1] {SU16}</t>
  </si>
  <si>
    <t>07:40 (88.3)(B162) [ 4] {SU16}</t>
  </si>
  <si>
    <t>08:00 (88.3)(B158) [ 6] {SU16}</t>
  </si>
  <si>
    <t>08:20 (88.3)(B158) [ 6] {SU16}</t>
  </si>
  <si>
    <t>08:40 (88.3)(B158) [ 6] {SU16}</t>
  </si>
  <si>
    <t>05:16 (88.0)(B162) [37] {FA16}</t>
  </si>
  <si>
    <t>05:41 (88.0)(B171) [ 4] {FA16}</t>
  </si>
  <si>
    <t>06:06 (88.0)(B162) [38] {FA16}</t>
  </si>
  <si>
    <t>06:28 (88.0)(B171) [ 4] {FA16}</t>
  </si>
  <si>
    <t>06:50 (88.0)(B174) [ 3] {FA16}</t>
  </si>
  <si>
    <t>07:06 (88.0)(B083) [ 5] {FA16}</t>
  </si>
  <si>
    <t>07:22 (88.0)(B171) [ 4] {FA16}</t>
  </si>
  <si>
    <t>07:38 (88.0)(B172) [15] {FA16}</t>
  </si>
  <si>
    <t>07:54 (88.0)(B174) [ 3] {FA16}</t>
  </si>
  <si>
    <t>08:10 (88.0)(B083) [ 5] {FA16}</t>
  </si>
  <si>
    <t>08:28 (88.0)(B171) [ 4] {FA16}</t>
  </si>
  <si>
    <t>08:46 (88.0)(B172) [14] {FA16}</t>
  </si>
  <si>
    <t>09:03 (88.0)(B159) [ 3] {FA16}</t>
  </si>
  <si>
    <t>09:25 (88.0)(B025) [16] {FA16}</t>
  </si>
  <si>
    <t>09:50 (88.0)(B173) [ 8] {FA16}</t>
  </si>
  <si>
    <t>10:15 (88.0)(B027) [32] {FA16}</t>
  </si>
  <si>
    <t>10:40 (88.0)(B182) [25] {FA16}</t>
  </si>
  <si>
    <t>11:05 (88.0)(B169) [17] {FA16}</t>
  </si>
  <si>
    <t>11:30 (88.0)(B170) [ 8] {FA16}</t>
  </si>
  <si>
    <t>11:50 (88.0)(B182) [27] {FA16}</t>
  </si>
  <si>
    <t>12:10 (88.0)(B083) [ 5] {FA16}</t>
  </si>
  <si>
    <t>12:30 (88.0)(B158) [ 4] {FA16}</t>
  </si>
  <si>
    <t>12:50 (88.0)(B186) [ 8] {FA16}</t>
  </si>
  <si>
    <t>13:10 (88.0)(B102) [46] {FA16}</t>
  </si>
  <si>
    <t>13:30 (88.0)(B183) [29] {FA16}</t>
  </si>
  <si>
    <t>13:50 (88.0)(B184) [42] {FA16}</t>
  </si>
  <si>
    <t>14:10 (88.0)(B031) [12] {FA16}</t>
  </si>
  <si>
    <t>14:30 (88.0)(B109) [ 7] {FA16}</t>
  </si>
  <si>
    <t>14:50 (88.0)(B055) [19] {FA16}</t>
  </si>
  <si>
    <t>15:10 (88.0)(B178) [ 1] {FA16}</t>
  </si>
  <si>
    <t>15:30 (88.0)(B179) [55] {FA16}</t>
  </si>
  <si>
    <t>15:50 (88.0)(B176) [ 6] {FA16}</t>
  </si>
  <si>
    <t>16:10 (88.0)(B177) [28] {FA16}</t>
  </si>
  <si>
    <t>16:30 (88.0)(B178) [ 1] {FA16}</t>
  </si>
  <si>
    <t>16:50 (88.0)(B179) [55] {FA16}</t>
  </si>
  <si>
    <t>17:10 (88.0)(B176) [ 7] {FA16}</t>
  </si>
  <si>
    <t>17:30 (88.0)(B177) [27] {FA16}</t>
  </si>
  <si>
    <t>17:50 (88.0)(B178) [ 1] {FA16}</t>
  </si>
  <si>
    <t>18:10 (88.0)(B179) [55] {FA16}</t>
  </si>
  <si>
    <t>18:30 (88.0)(B176) [11] {FA16}</t>
  </si>
  <si>
    <t>18:50 (88.0)(B177) [25] {FA16}</t>
  </si>
  <si>
    <t>19:10 (88.0)(B178) [ 1] {FA16}</t>
  </si>
  <si>
    <t>19:30 (88.0)(B050) [31] {FA16}</t>
  </si>
  <si>
    <t>19:50 (88.0)(B058) [16] {FA16}</t>
  </si>
  <si>
    <t>20:10 (88.0)(B177) [23] {FA16}</t>
  </si>
  <si>
    <t>20:35 (88.0)(B050) [32] {FA16}</t>
  </si>
  <si>
    <t>21:05 (88.0)(B180) [ 5] {FA16}</t>
  </si>
  <si>
    <t>21:35 (88.0)(B050) [31] {FA16}</t>
  </si>
  <si>
    <t>22:05 (88.0)(B180) [ 6] {FA16}</t>
  </si>
  <si>
    <t>22:35 (88.0)(B181) [ 9] {FA16}</t>
  </si>
  <si>
    <t>23:05 (88.0)(B180) [ 7] {FA16}</t>
  </si>
  <si>
    <t>23:35 (88.0)(B181) [10] {FA16}</t>
  </si>
  <si>
    <t>24:05 (88.0)(B180) [ 8] {FA16}</t>
  </si>
  <si>
    <t>24:35 (88.0)(B181) [11] {FA16}</t>
  </si>
  <si>
    <t>05:35 (88.0)(B162) [38] {FA16}</t>
  </si>
  <si>
    <t>06:05 (88.0)(B171) [ 4] {FA16}</t>
  </si>
  <si>
    <t>06:35 (88.0)(B083) [ 5] {FA16}</t>
  </si>
  <si>
    <t>06:57 (88.0)(B171) [ 4] {FA16}</t>
  </si>
  <si>
    <t>07:19 (88.0)(B174) [ 3] {FA16}</t>
  </si>
  <si>
    <t>07:40 (88.0)(B083) [ 5] {FA16}</t>
  </si>
  <si>
    <t>07:58 (88.0)(B171) [ 4] {FA16}</t>
  </si>
  <si>
    <t>08:14 (88.0)(B172) [15] {FA16}</t>
  </si>
  <si>
    <t>08:30 (88.0)(B174) [ 3] {FA16}</t>
  </si>
  <si>
    <t>08:46 (88.0)(B025) [16] {FA16}</t>
  </si>
  <si>
    <t>09:10 (88.0)(B173) [ 7] {FA16}</t>
  </si>
  <si>
    <t>09:35 (88.0)(B027) [32] {FA16}</t>
  </si>
  <si>
    <t>10:00 (88.0)(B025) [15] {FA16}</t>
  </si>
  <si>
    <t>10:25 (88.0)(B173) [ 9] {FA16}</t>
  </si>
  <si>
    <t>10:50 (88.0)(B027) [32] {FA16}</t>
  </si>
  <si>
    <t>11:15 (88.0)(B182) [27] {FA16}</t>
  </si>
  <si>
    <t>11:35 (88.0)(B083) [ 5] {FA16}</t>
  </si>
  <si>
    <t>12:00 (88.0)(B158) [ 4] {FA16}</t>
  </si>
  <si>
    <t>12:25 (88.0)(B182) [23] {FA16}</t>
  </si>
  <si>
    <t>12:50 (88.0)(B169) [18] {FA16}</t>
  </si>
  <si>
    <t>13:10 (88.0)(B158) [ 3] {FA16}</t>
  </si>
  <si>
    <t>13:30 (88.0)(B186) [ 8] {FA16}</t>
  </si>
  <si>
    <t>13:50 (88.0)(B102) [46] {FA16}</t>
  </si>
  <si>
    <t>14:10 (88.0)(B183) [29] {FA16}</t>
  </si>
  <si>
    <t>14:30 (88.0)(B184) [43] {FA16}</t>
  </si>
  <si>
    <t>14:35 (88.1)(B058) [16] {FA16}</t>
  </si>
  <si>
    <t>14:40 (88.1)(B178) [ 1] {FA16}</t>
  </si>
  <si>
    <t>14:50 (88.0)(B179) [55] {FA16}</t>
  </si>
  <si>
    <t>14:50 (88.1)(B077) [10] {FA16}</t>
  </si>
  <si>
    <t>15:10 (88.0)(B125) [11] {FA16}</t>
  </si>
  <si>
    <t>15:30 (88.0)(B055) [20] {FA16}</t>
  </si>
  <si>
    <t>15:50 (88.0)(B178) [ 1] {FA16}</t>
  </si>
  <si>
    <t>16:10 (88.0)(B179) [55] {FA16}</t>
  </si>
  <si>
    <t>16:30 (88.0)(B176) [ 7] {FA16}</t>
  </si>
  <si>
    <t>16:50 (88.0)(B177) [27] {FA16}</t>
  </si>
  <si>
    <t>17:10 (88.0)(B178) [ 1] {FA16}</t>
  </si>
  <si>
    <t>17:30 (88.0)(B179) [55] {FA16}</t>
  </si>
  <si>
    <t>17:50 (88.0)(B176) [11] {FA16}</t>
  </si>
  <si>
    <t>18:10 (88.0)(B177) [25] {FA16}</t>
  </si>
  <si>
    <t>18:30 (88.0)(B178) [ 1] {FA16}</t>
  </si>
  <si>
    <t>18:50 (88.0)(B179) [54] {FA16}</t>
  </si>
  <si>
    <t>19:10 (88.0)(B023) [ 6] {FA16}</t>
  </si>
  <si>
    <t>19:35 (88.0)(B177) [23] {FA16}</t>
  </si>
  <si>
    <t>20:00 (88.0)(B050) [32] {FA16}</t>
  </si>
  <si>
    <t>20:30 (88.0)(B110) [ 1] {FA16}</t>
  </si>
  <si>
    <t>21:00 (88.0)(B050) [31] {FA16}</t>
  </si>
  <si>
    <t>21:30 (88.0)(B180) [ 5] {FA16}</t>
  </si>
  <si>
    <t>22:00 (88.0)(B050) [28] {FA16}</t>
  </si>
  <si>
    <t>22:30 (88.0)(B180) [ 6] {FA16}</t>
  </si>
  <si>
    <t>23:00 (88.0)(B181) [11] {FA16}</t>
  </si>
  <si>
    <t>23:30 (88.0)(B180) [ 8] {FA16}</t>
  </si>
  <si>
    <t>24:00 (88.0)(B181) [12] {FA16}</t>
  </si>
  <si>
    <t>24:30 (88.0)(B180) [ 7] {FA16}</t>
  </si>
  <si>
    <t>25:00 (88.0)(B181) [ 4] {FA16}</t>
  </si>
  <si>
    <t>05:30 (88.0)(B058) [ 2] {FA16}</t>
  </si>
  <si>
    <t>06:00 (88.0)(B104) [ 2] {FA16}</t>
  </si>
  <si>
    <t>06:30 (88.0)(B042) [ 2] {FA16}</t>
  </si>
  <si>
    <t>07:00 (88.0)(B021) [ 3] {FA16}</t>
  </si>
  <si>
    <t>07:30 (88.0)(B042) [ 2] {FA16}</t>
  </si>
  <si>
    <t>08:00 (88.0)(B021) [ 3] {FA16}</t>
  </si>
  <si>
    <t>08:30 (88.0)(B036) [ 1] {FA16}</t>
  </si>
  <si>
    <t>09:00 (88.0)(B021) [ 3] {FA16}</t>
  </si>
  <si>
    <t>09:30 (88.0)(B036) [ 1] {FA16}</t>
  </si>
  <si>
    <t>10:00 (88.0)(B070) [11] {FA16}</t>
  </si>
  <si>
    <t>10:30 (88.0)(B036) [ 1] {FA16}</t>
  </si>
  <si>
    <t>11:00 (88.0)(B070) [11] {FA16}</t>
  </si>
  <si>
    <t>11:20 (88.0)(B100) [ 5] {FA16}</t>
  </si>
  <si>
    <t>11:40 (88.0)(B102) [ 9] {FA16}</t>
  </si>
  <si>
    <t>12:00 (88.0)(B101) [ 2] {FA16}</t>
  </si>
  <si>
    <t>12:20 (88.0)(B100) [ 5] {FA16}</t>
  </si>
  <si>
    <t>12:40 (88.0)(B102) [11] {FA16}</t>
  </si>
  <si>
    <t>13:00 (88.0)(B103) [ 7] {FA16}</t>
  </si>
  <si>
    <t>13:20 (88.0)(B095) [ 3] {FA16}</t>
  </si>
  <si>
    <t>13:40 (88.0)(B102) [11] {FA16}</t>
  </si>
  <si>
    <t>14:00 (88.0)(B103) [ 9] {FA16}</t>
  </si>
  <si>
    <t>14:20 (88.0)(B095) [ 3] {FA16}</t>
  </si>
  <si>
    <t>14:40 (88.0)(B102) [ 8] {FA16}</t>
  </si>
  <si>
    <t>15:00 (88.0)(B094) [ 3] {FA16}</t>
  </si>
  <si>
    <t>15:20 (88.0)(B095) [ 3] {FA16}</t>
  </si>
  <si>
    <t>15:40 (88.0)(B102) [ 9] {FA16}</t>
  </si>
  <si>
    <t>16:00 (88.0)(B094) [ 3] {FA16}</t>
  </si>
  <si>
    <t>16:20 (88.0)(B061) [12] {FA16}</t>
  </si>
  <si>
    <t>16:40 (88.0)(B102) [ 9] {FA16}</t>
  </si>
  <si>
    <t>17:00 (88.0)(B094) [ 3] {FA16}</t>
  </si>
  <si>
    <t>17:20 (88.0)(B061) [10] {FA16}</t>
  </si>
  <si>
    <t>18:00 (88.0)(B097) [ 4] {FA16}</t>
  </si>
  <si>
    <t>18:20 (88.0)(B098) [ 2] {FA16}</t>
  </si>
  <si>
    <t>19:00 (88.0)(B097) [ 3] {FA16}</t>
  </si>
  <si>
    <t>19:20 (88.0)(B098) [ 2] {FA16}</t>
  </si>
  <si>
    <t>20:00 (88.0)(B097) [ 3] {FA16}</t>
  </si>
  <si>
    <t>20:20 (88.0)(B098) [ 2] {FA16}</t>
  </si>
  <si>
    <t>21:00 (88.0)(B062) [ 5] {FA16}</t>
  </si>
  <si>
    <t>21:40 (88.0)(B088) [ 2] {FA16}</t>
  </si>
  <si>
    <t>22:20 (88.0)(B019) [ 1] {FA16}</t>
  </si>
  <si>
    <t>23:00 (88.0)(B090) [ 2] {FA16}</t>
  </si>
  <si>
    <t>23:40 (88.0)(B089) [ 2] {FA16}</t>
  </si>
  <si>
    <t>24:20 (88.0)(B099) [ 5] {FA16}</t>
  </si>
  <si>
    <t>06:00 (88.0)(B058) [ 2] {FA16}</t>
  </si>
  <si>
    <t>06:30 (88.0)(B104) [ 2] {FA16}</t>
  </si>
  <si>
    <t>07:00 (88.0)(B042) [ 2] {FA16}</t>
  </si>
  <si>
    <t>07:30 (88.0)(B021) [ 3] {FA16}</t>
  </si>
  <si>
    <t>08:00 (88.0)(B042) [ 2] {FA16}</t>
  </si>
  <si>
    <t>08:30 (88.0)(B021) [ 3] {FA16}</t>
  </si>
  <si>
    <t>09:00 (88.0)(B036) [ 1] {FA16}</t>
  </si>
  <si>
    <t>09:30 (88.0)(B021) [ 3] {FA16}</t>
  </si>
  <si>
    <t>10:00 (88.0)(B036) [ 1] {FA16}</t>
  </si>
  <si>
    <t>10:30 (88.0)(B070) [11] {FA16}</t>
  </si>
  <si>
    <t>11:00 (88.0)(B036) [ 1] {FA16}</t>
  </si>
  <si>
    <t>11:50 (88.0)(B100) [ 5] {FA16}</t>
  </si>
  <si>
    <t>12:10 (88.0)(B102) [ 9] {FA16}</t>
  </si>
  <si>
    <t>12:30 (88.0)(B101) [ 2] {FA16}</t>
  </si>
  <si>
    <t>12:50 (88.0)(B100) [ 5] {FA16}</t>
  </si>
  <si>
    <t>13:10 (88.0)(B102) [11] {FA16}</t>
  </si>
  <si>
    <t>13:30 (88.0)(B103) [ 7] {FA16}</t>
  </si>
  <si>
    <t>13:50 (88.0)(B095) [ 3] {FA16}</t>
  </si>
  <si>
    <t>14:10 (88.0)(B102) [10] {FA16}</t>
  </si>
  <si>
    <t>14:30 (88.0)(B103) [ 9] {FA16}</t>
  </si>
  <si>
    <t>14:50 (88.0)(B095) [ 3] {FA16}</t>
  </si>
  <si>
    <t>15:10 (88.0)(B102) [ 9] {FA16}</t>
  </si>
  <si>
    <t>15:30 (88.0)(B094) [ 3] {FA16}</t>
  </si>
  <si>
    <t>15:50 (88.0)(B061) [12] {FA16}</t>
  </si>
  <si>
    <t>16:10 (88.0)(B102) [ 9] {FA16}</t>
  </si>
  <si>
    <t>16:30 (88.0)(B094) [ 3] {FA16}</t>
  </si>
  <si>
    <t>16:50 (88.0)(B061) [10] {FA16}</t>
  </si>
  <si>
    <t>17:30 (88.0)(B097) [ 4] {FA16}</t>
  </si>
  <si>
    <t>17:50 (88.0)(B098) [ 2] {FA16}</t>
  </si>
  <si>
    <t>18:30 (88.0)(B097) [ 3] {FA16}</t>
  </si>
  <si>
    <t>18:50 (88.0)(B098) [ 2] {FA16}</t>
  </si>
  <si>
    <t>19:30 (88.0)(B097) [ 3] {FA16}</t>
  </si>
  <si>
    <t>19:50 (88.0)(B098) [ 2] {FA16}</t>
  </si>
  <si>
    <t>20:30 (88.0)(B062) [ 5] {FA16}</t>
  </si>
  <si>
    <t>21:10 (88.0)(B088) [ 2] {FA16}</t>
  </si>
  <si>
    <t>21:50 (88.0)(B019) [ 2] {FA16}</t>
  </si>
  <si>
    <t>22:30 (88.0)(B008) [ 3] {FA16}</t>
  </si>
  <si>
    <t>23:10 (88.0)(B089) [ 2] {FA16}</t>
  </si>
  <si>
    <t>23:50 (88.0)(B099) [ 5] {FA16}</t>
  </si>
  <si>
    <t>24:30 (88.0)(B090) [ 3] {FA16}</t>
  </si>
  <si>
    <t>06:40 (88.0)(B003) [11] {FA16}</t>
  </si>
  <si>
    <t>07:40 (88.0)(B071) [ 2] {FA16}</t>
  </si>
  <si>
    <t>08:40 (88.0)(B003) [12] {FA16}</t>
  </si>
  <si>
    <t>09:10 (88.0)(B071) [ 2] {FA16}</t>
  </si>
  <si>
    <t>09:42 (88.0)(B073) [ 2] {FA16}</t>
  </si>
  <si>
    <t>10:20 (88.0)(B074) [ 2] {FA16}</t>
  </si>
  <si>
    <t>11:05 (88.0)(B071) [ 1] {FA16}</t>
  </si>
  <si>
    <t>11:45 (88.0)(B073) [ 1] {FA16}</t>
  </si>
  <si>
    <t>12:25 (88.0)(B074) [ 2] {FA16}</t>
  </si>
  <si>
    <t>13:05 (88.0)(B071) [ 1] {FA16}</t>
  </si>
  <si>
    <t>13:45 (88.0)(B073) [ 1] {FA16}</t>
  </si>
  <si>
    <t>14:25 (88.0)(B074) [ 2] {FA16}</t>
  </si>
  <si>
    <t>15:05 (88.0)(B071) [ 1] {FA16}</t>
  </si>
  <si>
    <t>15:45 (88.0)(B073) [ 2] {FA16}</t>
  </si>
  <si>
    <t>16:25 (88.0)(B074) [ 4] {FA16}</t>
  </si>
  <si>
    <t>17:05 (88.0)(B071) [ 1] {FA16}</t>
  </si>
  <si>
    <t>17:45 (88.0)(B078) [ 2] {FA16}</t>
  </si>
  <si>
    <t>18:25 (88.0)(B079) [ 2] {FA16}</t>
  </si>
  <si>
    <t>19:05 (88.0)(B072) [ 1] {FA16}</t>
  </si>
  <si>
    <t>19:45 (88.0)(B078) [ 3] {FA16}</t>
  </si>
  <si>
    <t>20:25 (88.0)(B079) [ 3] {FA16}</t>
  </si>
  <si>
    <t>21:05 (88.0)(B072) [ 1] {FA16}</t>
  </si>
  <si>
    <t>21:45 (88.0)(B077) [ 6] {FA16}</t>
  </si>
  <si>
    <t>22:25 (88.0)(B076) [ 2] {FA16}</t>
  </si>
  <si>
    <t>23:00 (88.0)(B075) [ 2] {FA16}</t>
  </si>
  <si>
    <t>23:30 (88.0)(B077) [ 6] {FA16}</t>
  </si>
  <si>
    <t>24:10 (88.0)(B076) [ 1] {FA16}</t>
  </si>
  <si>
    <t>24:40 (88.0)(B075) [ 1] {FA16}</t>
  </si>
  <si>
    <t>06:20 (88.0)(B003) [11] {FA16}</t>
  </si>
  <si>
    <t>07:20 (88.0)(B071) [ 2] {FA16}</t>
  </si>
  <si>
    <t>08:20 (88.0)(B003) [10] {FA16}</t>
  </si>
  <si>
    <t>09:20 (88.0)(B073) [ 2] {FA16}</t>
  </si>
  <si>
    <t>09:55 (88.0)(B074) [ 2] {FA16}</t>
  </si>
  <si>
    <t>10:35 (88.0)(B071) [ 1] {FA16}</t>
  </si>
  <si>
    <t>11:15 (88.0)(B073) [ 1] {FA16}</t>
  </si>
  <si>
    <t>11:55 (88.0)(B074) [ 2] {FA16}</t>
  </si>
  <si>
    <t>12:35 (88.0)(B071) [ 1] {FA16}</t>
  </si>
  <si>
    <t>13:15 (88.0)(B073) [ 1] {FA16}</t>
  </si>
  <si>
    <t>13:55 (88.0)(B074) [ 2] {FA16}</t>
  </si>
  <si>
    <t>14:35 (88.0)(B071) [ 1] {FA16}</t>
  </si>
  <si>
    <t>15:15 (88.0)(B073) [ 2] {FA16}</t>
  </si>
  <si>
    <t>15:55 (88.0)(B074) [ 4] {FA16}</t>
  </si>
  <si>
    <t>16:35 (88.0)(B071) [ 1] {FA16}</t>
  </si>
  <si>
    <t>17:15 (88.0)(B078) [ 1] {FA16}</t>
  </si>
  <si>
    <t>17:55 (88.0)(B079) [ 1] {FA16}</t>
  </si>
  <si>
    <t>18:35 (88.0)(B072) [ 1] {FA16}</t>
  </si>
  <si>
    <t>19:15 (88.0)(B078) [ 3] {FA16}</t>
  </si>
  <si>
    <t>19:55 (88.0)(B079) [ 3] {FA16}</t>
  </si>
  <si>
    <t>20:35 (88.0)(B072) [ 1] {FA16}</t>
  </si>
  <si>
    <t>21:15 (88.0)(B077) [ 6] {FA16}</t>
  </si>
  <si>
    <t>21:55 (88.0)(B076) [ 2] {FA16}</t>
  </si>
  <si>
    <t>22:35 (88.0)(B075) [ 2] {FA16}</t>
  </si>
  <si>
    <t>23:10 (88.0)(B077) [ 6] {FA16}</t>
  </si>
  <si>
    <t>23:50 (88.0)(B076) [ 1] {FA16}</t>
  </si>
  <si>
    <t>24:20 (88.0)(B075) [ 1] {FA16}</t>
  </si>
  <si>
    <t>25:00 (88.0)(B077) [ 1]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</si>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</sst>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335</v>
      </c>
      <c r="B1" s="9" t="s">
        <v>336</v>
      </c>
      <c r="C1" s="9" t="s">
        <v>81</v>
      </c>
      <c r="D1" s="10" t="s">
        <v>337</v>
      </c>
      <c r="E1" s="10" t="s">
        <v>338</v>
      </c>
      <c r="F1" s="9"/>
      <c r="G1" s="9" t="s">
        <v>339</v>
      </c>
      <c r="H1" s="9"/>
      <c r="I1" s="9" t="s">
        <v>340</v>
      </c>
      <c r="J1" s="11" t="s">
        <v>341</v>
      </c>
      <c r="K1" s="9" t="s">
        <v>342</v>
      </c>
      <c r="L1" s="11" t="s">
        <v>341</v>
      </c>
      <c r="M1" s="9" t="s">
        <v>343</v>
      </c>
      <c r="N1" s="11" t="s">
        <v>341</v>
      </c>
      <c r="O1" s="9" t="s">
        <v>344</v>
      </c>
      <c r="P1" s="11" t="s">
        <v>341</v>
      </c>
      <c r="Q1" s="9" t="s">
        <v>345</v>
      </c>
      <c r="R1" s="11" t="s">
        <v>341</v>
      </c>
      <c r="S1" s="9" t="s">
        <v>346</v>
      </c>
      <c r="T1" s="11" t="s">
        <v>341</v>
      </c>
      <c r="U1" s="9" t="s">
        <v>347</v>
      </c>
      <c r="V1" s="11" t="s">
        <v>341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348</v>
      </c>
      <c r="C3" t="s">
        <v>349</v>
      </c>
      <c r="D3" s="12">
        <v>2092.60009765625</v>
      </c>
      <c r="E3" s="12">
        <v>2091.89990234375</v>
      </c>
      <c r="G3">
        <v>59</v>
      </c>
      <c r="I3">
        <v>54</v>
      </c>
      <c r="J3" s="13">
        <f>I3/$G3</f>
        <v>0.9152542372881356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5</v>
      </c>
      <c r="R3" s="13">
        <f>Q3/$G3</f>
        <v>8.4745762711864403E-2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348</v>
      </c>
      <c r="C4" t="s">
        <v>350</v>
      </c>
      <c r="D4" s="12">
        <v>1909.9000244140625</v>
      </c>
      <c r="E4" s="12">
        <v>1913.300048828125</v>
      </c>
      <c r="G4">
        <v>54</v>
      </c>
      <c r="I4">
        <v>54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351</v>
      </c>
      <c r="C5" t="s">
        <v>349</v>
      </c>
      <c r="D5" s="12">
        <v>1189.199951171875</v>
      </c>
      <c r="E5" s="12">
        <v>1173.800048828125</v>
      </c>
      <c r="G5">
        <v>45</v>
      </c>
      <c r="I5">
        <v>43</v>
      </c>
      <c r="J5" s="13">
        <f t="shared" si="0"/>
        <v>0.9555555555555556</v>
      </c>
      <c r="K5">
        <v>2</v>
      </c>
      <c r="L5" s="13">
        <f t="shared" si="0"/>
        <v>4.4444444444444446E-2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351</v>
      </c>
      <c r="C6" t="s">
        <v>350</v>
      </c>
      <c r="D6" s="12">
        <v>1162.9000244140625</v>
      </c>
      <c r="E6" s="12">
        <v>1177.0999755859375</v>
      </c>
      <c r="G6">
        <v>44</v>
      </c>
      <c r="I6">
        <v>40</v>
      </c>
      <c r="J6" s="13">
        <f t="shared" si="0"/>
        <v>0.90909090909090906</v>
      </c>
      <c r="K6">
        <v>3</v>
      </c>
      <c r="L6" s="13">
        <f t="shared" si="0"/>
        <v>6.8181818181818177E-2</v>
      </c>
      <c r="M6">
        <v>1</v>
      </c>
      <c r="N6" s="13">
        <f t="shared" si="1"/>
        <v>2.2727272727272728E-2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352</v>
      </c>
      <c r="C7" t="s">
        <v>349</v>
      </c>
      <c r="D7" s="12">
        <v>703.79998779296875</v>
      </c>
      <c r="E7" s="12">
        <v>710</v>
      </c>
      <c r="G7">
        <v>28</v>
      </c>
      <c r="I7">
        <v>28</v>
      </c>
      <c r="J7" s="13">
        <f t="shared" si="0"/>
        <v>1</v>
      </c>
      <c r="K7">
        <v>0</v>
      </c>
      <c r="L7" s="13">
        <f t="shared" si="0"/>
        <v>0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352</v>
      </c>
      <c r="C8" t="s">
        <v>350</v>
      </c>
      <c r="D8" s="12">
        <v>723.20001220703125</v>
      </c>
      <c r="E8" s="12">
        <v>729.0999755859375</v>
      </c>
      <c r="G8">
        <v>28</v>
      </c>
      <c r="I8">
        <v>28</v>
      </c>
      <c r="J8" s="13">
        <f t="shared" si="0"/>
        <v>1</v>
      </c>
      <c r="K8">
        <v>0</v>
      </c>
      <c r="L8" s="13">
        <f t="shared" si="0"/>
        <v>0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Z41"/>
  <sheetViews>
    <sheetView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AU7" sqref="AU7:AW1000"/>
    </sheetView>
  </sheetViews>
  <sheetFormatPr defaultRowHeight="15" x14ac:dyDescent="0.25"/>
  <cols>
    <col min="1" max="1" width="48.7109375" style="1" customWidth="1"/>
    <col min="2" max="182" width="7.7109375" style="3" customWidth="1"/>
  </cols>
  <sheetData>
    <row r="1" spans="1:18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6"/>
    </row>
    <row r="7" spans="1:182" ht="30" customHeight="1" x14ac:dyDescent="0.25">
      <c r="A7" s="4"/>
      <c r="B7" s="14" t="s">
        <v>88</v>
      </c>
      <c r="C7" s="15"/>
      <c r="D7" s="16"/>
      <c r="E7" s="14" t="s">
        <v>89</v>
      </c>
      <c r="F7" s="15"/>
      <c r="G7" s="16"/>
      <c r="H7" s="14" t="s">
        <v>90</v>
      </c>
      <c r="I7" s="15"/>
      <c r="J7" s="16"/>
      <c r="K7" s="14" t="s">
        <v>91</v>
      </c>
      <c r="L7" s="15"/>
      <c r="M7" s="16"/>
      <c r="N7" s="14" t="s">
        <v>92</v>
      </c>
      <c r="O7" s="15"/>
      <c r="P7" s="16"/>
      <c r="Q7" s="14" t="s">
        <v>93</v>
      </c>
      <c r="R7" s="15"/>
      <c r="S7" s="16"/>
      <c r="T7" s="17" t="s">
        <v>83</v>
      </c>
      <c r="U7" s="15"/>
      <c r="V7" s="16"/>
      <c r="W7" s="14" t="s">
        <v>94</v>
      </c>
      <c r="X7" s="15"/>
      <c r="Y7" s="16"/>
      <c r="Z7" s="14" t="s">
        <v>95</v>
      </c>
      <c r="AA7" s="15"/>
      <c r="AB7" s="16"/>
      <c r="AC7" s="17" t="s">
        <v>84</v>
      </c>
      <c r="AD7" s="15"/>
      <c r="AE7" s="16"/>
      <c r="AF7" s="14" t="s">
        <v>96</v>
      </c>
      <c r="AG7" s="15"/>
      <c r="AH7" s="16"/>
      <c r="AI7" s="17" t="s">
        <v>85</v>
      </c>
      <c r="AJ7" s="15"/>
      <c r="AK7" s="16"/>
      <c r="AL7" s="14" t="s">
        <v>97</v>
      </c>
      <c r="AM7" s="15"/>
      <c r="AN7" s="16"/>
      <c r="AO7" s="17" t="s">
        <v>86</v>
      </c>
      <c r="AP7" s="15"/>
      <c r="AQ7" s="16"/>
      <c r="AR7" s="14" t="s">
        <v>98</v>
      </c>
      <c r="AS7" s="15"/>
      <c r="AT7" s="16"/>
      <c r="AU7" s="17" t="s">
        <v>87</v>
      </c>
      <c r="AV7" s="15"/>
      <c r="AW7" s="16"/>
      <c r="AX7" s="14" t="s">
        <v>99</v>
      </c>
      <c r="AY7" s="15"/>
      <c r="AZ7" s="16"/>
      <c r="BA7" s="14" t="s">
        <v>100</v>
      </c>
      <c r="BB7" s="15"/>
      <c r="BC7" s="16"/>
      <c r="BD7" s="14" t="s">
        <v>101</v>
      </c>
      <c r="BE7" s="15"/>
      <c r="BF7" s="16"/>
      <c r="BG7" s="14" t="s">
        <v>102</v>
      </c>
      <c r="BH7" s="15"/>
      <c r="BI7" s="16"/>
      <c r="BJ7" s="14" t="s">
        <v>103</v>
      </c>
      <c r="BK7" s="15"/>
      <c r="BL7" s="16"/>
      <c r="BM7" s="14" t="s">
        <v>104</v>
      </c>
      <c r="BN7" s="15"/>
      <c r="BO7" s="16"/>
      <c r="BP7" s="14" t="s">
        <v>105</v>
      </c>
      <c r="BQ7" s="15"/>
      <c r="BR7" s="16"/>
      <c r="BS7" s="14" t="s">
        <v>106</v>
      </c>
      <c r="BT7" s="15"/>
      <c r="BU7" s="16"/>
      <c r="BV7" s="14" t="s">
        <v>107</v>
      </c>
      <c r="BW7" s="15"/>
      <c r="BX7" s="16"/>
      <c r="BY7" s="14" t="s">
        <v>108</v>
      </c>
      <c r="BZ7" s="15"/>
      <c r="CA7" s="16"/>
      <c r="CB7" s="14" t="s">
        <v>109</v>
      </c>
      <c r="CC7" s="15"/>
      <c r="CD7" s="16"/>
      <c r="CE7" s="14" t="s">
        <v>110</v>
      </c>
      <c r="CF7" s="15"/>
      <c r="CG7" s="16"/>
      <c r="CH7" s="14" t="s">
        <v>111</v>
      </c>
      <c r="CI7" s="15"/>
      <c r="CJ7" s="16"/>
      <c r="CK7" s="14" t="s">
        <v>112</v>
      </c>
      <c r="CL7" s="15"/>
      <c r="CM7" s="16"/>
      <c r="CN7" s="14" t="s">
        <v>113</v>
      </c>
      <c r="CO7" s="15"/>
      <c r="CP7" s="16"/>
      <c r="CQ7" s="14" t="s">
        <v>114</v>
      </c>
      <c r="CR7" s="15"/>
      <c r="CS7" s="16"/>
      <c r="CT7" s="14" t="s">
        <v>115</v>
      </c>
      <c r="CU7" s="15"/>
      <c r="CV7" s="16"/>
      <c r="CW7" s="14" t="s">
        <v>116</v>
      </c>
      <c r="CX7" s="15"/>
      <c r="CY7" s="16"/>
      <c r="CZ7" s="14" t="s">
        <v>117</v>
      </c>
      <c r="DA7" s="15"/>
      <c r="DB7" s="16"/>
      <c r="DC7" s="14" t="s">
        <v>118</v>
      </c>
      <c r="DD7" s="15"/>
      <c r="DE7" s="16"/>
      <c r="DF7" s="14" t="s">
        <v>119</v>
      </c>
      <c r="DG7" s="15"/>
      <c r="DH7" s="16"/>
      <c r="DI7" s="14" t="s">
        <v>120</v>
      </c>
      <c r="DJ7" s="15"/>
      <c r="DK7" s="16"/>
      <c r="DL7" s="14" t="s">
        <v>121</v>
      </c>
      <c r="DM7" s="15"/>
      <c r="DN7" s="16"/>
      <c r="DO7" s="14" t="s">
        <v>122</v>
      </c>
      <c r="DP7" s="15"/>
      <c r="DQ7" s="16"/>
      <c r="DR7" s="14" t="s">
        <v>123</v>
      </c>
      <c r="DS7" s="15"/>
      <c r="DT7" s="16"/>
      <c r="DU7" s="14" t="s">
        <v>124</v>
      </c>
      <c r="DV7" s="15"/>
      <c r="DW7" s="16"/>
      <c r="DX7" s="14" t="s">
        <v>125</v>
      </c>
      <c r="DY7" s="15"/>
      <c r="DZ7" s="16"/>
      <c r="EA7" s="14" t="s">
        <v>126</v>
      </c>
      <c r="EB7" s="15"/>
      <c r="EC7" s="16"/>
      <c r="ED7" s="14" t="s">
        <v>127</v>
      </c>
      <c r="EE7" s="15"/>
      <c r="EF7" s="16"/>
      <c r="EG7" s="14" t="s">
        <v>128</v>
      </c>
      <c r="EH7" s="15"/>
      <c r="EI7" s="16"/>
      <c r="EJ7" s="14" t="s">
        <v>129</v>
      </c>
      <c r="EK7" s="15"/>
      <c r="EL7" s="16"/>
      <c r="EM7" s="14" t="s">
        <v>130</v>
      </c>
      <c r="EN7" s="15"/>
      <c r="EO7" s="16"/>
      <c r="EP7" s="14" t="s">
        <v>131</v>
      </c>
      <c r="EQ7" s="15"/>
      <c r="ER7" s="16"/>
      <c r="ES7" s="14" t="s">
        <v>132</v>
      </c>
      <c r="ET7" s="15"/>
      <c r="EU7" s="16"/>
      <c r="EV7" s="14" t="s">
        <v>133</v>
      </c>
      <c r="EW7" s="15"/>
      <c r="EX7" s="16"/>
      <c r="EY7" s="14" t="s">
        <v>134</v>
      </c>
      <c r="EZ7" s="15"/>
      <c r="FA7" s="16"/>
      <c r="FB7" s="14" t="s">
        <v>135</v>
      </c>
      <c r="FC7" s="15"/>
      <c r="FD7" s="16"/>
      <c r="FE7" s="14" t="s">
        <v>136</v>
      </c>
      <c r="FF7" s="15"/>
      <c r="FG7" s="16"/>
      <c r="FH7" s="14" t="s">
        <v>137</v>
      </c>
      <c r="FI7" s="15"/>
      <c r="FJ7" s="16"/>
      <c r="FK7" s="14" t="s">
        <v>138</v>
      </c>
      <c r="FL7" s="15"/>
      <c r="FM7" s="16"/>
      <c r="FN7" s="14" t="s">
        <v>139</v>
      </c>
      <c r="FO7" s="15"/>
      <c r="FP7" s="16"/>
      <c r="FQ7" s="14" t="s">
        <v>140</v>
      </c>
      <c r="FR7" s="15"/>
      <c r="FS7" s="16"/>
      <c r="FT7" s="14" t="s">
        <v>141</v>
      </c>
      <c r="FU7" s="15"/>
      <c r="FV7" s="16"/>
      <c r="FW7" s="14" t="s">
        <v>6</v>
      </c>
      <c r="FX7" s="15"/>
      <c r="FY7" s="16"/>
    </row>
    <row r="8" spans="1:18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</row>
    <row r="9" spans="1:182" x14ac:dyDescent="0.25">
      <c r="A9" s="7" t="s">
        <v>11</v>
      </c>
      <c r="B9" s="8">
        <v>3.6</v>
      </c>
      <c r="C9" s="8">
        <v>0</v>
      </c>
      <c r="D9" s="8">
        <v>3.6</v>
      </c>
      <c r="E9" s="8">
        <v>5.5</v>
      </c>
      <c r="F9" s="8">
        <v>0</v>
      </c>
      <c r="G9" s="8">
        <v>5.5</v>
      </c>
      <c r="H9" s="8">
        <v>15.3</v>
      </c>
      <c r="I9" s="8">
        <v>0</v>
      </c>
      <c r="J9" s="8">
        <v>15.3</v>
      </c>
      <c r="K9" s="8">
        <v>9.5</v>
      </c>
      <c r="L9" s="8">
        <v>0</v>
      </c>
      <c r="M9" s="8">
        <v>9.5</v>
      </c>
      <c r="N9" s="8">
        <v>10.7</v>
      </c>
      <c r="O9" s="8">
        <v>0</v>
      </c>
      <c r="P9" s="8">
        <v>10.7</v>
      </c>
      <c r="Q9" s="8">
        <v>30.2</v>
      </c>
      <c r="R9" s="8">
        <v>0</v>
      </c>
      <c r="S9" s="8">
        <v>30.2</v>
      </c>
      <c r="T9" s="8">
        <v>17</v>
      </c>
      <c r="U9" s="8">
        <v>0</v>
      </c>
      <c r="V9" s="8">
        <v>17</v>
      </c>
      <c r="W9" s="8">
        <v>42.3</v>
      </c>
      <c r="X9" s="8">
        <v>0</v>
      </c>
      <c r="Y9" s="8">
        <v>42.3</v>
      </c>
      <c r="Z9" s="8">
        <v>16</v>
      </c>
      <c r="AA9" s="8">
        <v>0</v>
      </c>
      <c r="AB9" s="8">
        <v>16</v>
      </c>
      <c r="AC9" s="8">
        <v>9.3000000000000007</v>
      </c>
      <c r="AD9" s="8">
        <v>0</v>
      </c>
      <c r="AE9" s="8">
        <v>9.3000000000000007</v>
      </c>
      <c r="AF9" s="8">
        <v>14</v>
      </c>
      <c r="AG9" s="8">
        <v>0</v>
      </c>
      <c r="AH9" s="8">
        <v>14</v>
      </c>
      <c r="AI9" s="8">
        <v>7.8</v>
      </c>
      <c r="AJ9" s="8">
        <v>0</v>
      </c>
      <c r="AK9" s="8">
        <v>7.8</v>
      </c>
      <c r="AL9" s="8">
        <v>19</v>
      </c>
      <c r="AM9" s="8">
        <v>0</v>
      </c>
      <c r="AN9" s="8">
        <v>19</v>
      </c>
      <c r="AO9" s="8">
        <v>10</v>
      </c>
      <c r="AP9" s="8">
        <v>0</v>
      </c>
      <c r="AQ9" s="8">
        <v>10</v>
      </c>
      <c r="AR9" s="8">
        <v>15.3</v>
      </c>
      <c r="AS9" s="8">
        <v>0</v>
      </c>
      <c r="AT9" s="8">
        <v>15.8</v>
      </c>
      <c r="AU9" s="8">
        <v>13.2</v>
      </c>
      <c r="AV9" s="8">
        <v>0</v>
      </c>
      <c r="AW9" s="8">
        <v>13.2</v>
      </c>
      <c r="AX9" s="8">
        <v>13.1</v>
      </c>
      <c r="AY9" s="8">
        <v>0</v>
      </c>
      <c r="AZ9" s="8">
        <v>13.1</v>
      </c>
      <c r="BA9" s="8">
        <v>12</v>
      </c>
      <c r="BB9" s="8">
        <v>0</v>
      </c>
      <c r="BC9" s="8">
        <v>12</v>
      </c>
      <c r="BD9" s="8">
        <v>13.7</v>
      </c>
      <c r="BE9" s="8">
        <v>0</v>
      </c>
      <c r="BF9" s="8">
        <v>13.7</v>
      </c>
      <c r="BG9" s="8">
        <v>11.1</v>
      </c>
      <c r="BH9" s="8">
        <v>0</v>
      </c>
      <c r="BI9" s="8">
        <v>11.1</v>
      </c>
      <c r="BJ9" s="8">
        <v>12.7</v>
      </c>
      <c r="BK9" s="8">
        <v>0</v>
      </c>
      <c r="BL9" s="8">
        <v>12.7</v>
      </c>
      <c r="BM9" s="8">
        <v>10.6</v>
      </c>
      <c r="BN9" s="8">
        <v>0</v>
      </c>
      <c r="BO9" s="8">
        <v>10.6</v>
      </c>
      <c r="BP9" s="8">
        <v>9.1999999999999993</v>
      </c>
      <c r="BQ9" s="8">
        <v>0</v>
      </c>
      <c r="BR9" s="8">
        <v>9.1999999999999993</v>
      </c>
      <c r="BS9" s="8">
        <v>3.1</v>
      </c>
      <c r="BT9" s="8">
        <v>0</v>
      </c>
      <c r="BU9" s="8">
        <v>5.0999999999999996</v>
      </c>
      <c r="BV9" s="8">
        <v>8</v>
      </c>
      <c r="BW9" s="8">
        <v>0</v>
      </c>
      <c r="BX9" s="8">
        <v>8.4</v>
      </c>
      <c r="BY9" s="8">
        <v>9</v>
      </c>
      <c r="BZ9" s="8">
        <v>0</v>
      </c>
      <c r="CA9" s="8">
        <v>9</v>
      </c>
      <c r="CB9" s="8">
        <v>7</v>
      </c>
      <c r="CC9" s="8">
        <v>0</v>
      </c>
      <c r="CD9" s="8">
        <v>7</v>
      </c>
      <c r="CE9" s="8">
        <v>8</v>
      </c>
      <c r="CF9" s="8">
        <v>0</v>
      </c>
      <c r="CG9" s="8">
        <v>8</v>
      </c>
      <c r="CH9" s="8">
        <v>13.7</v>
      </c>
      <c r="CI9" s="8">
        <v>0</v>
      </c>
      <c r="CJ9" s="8">
        <v>13.7</v>
      </c>
      <c r="CK9" s="8">
        <v>4.4000000000000004</v>
      </c>
      <c r="CL9" s="8">
        <v>0</v>
      </c>
      <c r="CM9" s="8">
        <v>4.4000000000000004</v>
      </c>
      <c r="CN9" s="8">
        <v>8.6</v>
      </c>
      <c r="CO9" s="8">
        <v>0</v>
      </c>
      <c r="CP9" s="8">
        <v>8.6</v>
      </c>
      <c r="CQ9" s="8">
        <v>4.7</v>
      </c>
      <c r="CR9" s="8">
        <v>0</v>
      </c>
      <c r="CS9" s="8">
        <v>4.7</v>
      </c>
      <c r="CT9" s="8">
        <v>5.9</v>
      </c>
      <c r="CU9" s="8">
        <v>0</v>
      </c>
      <c r="CV9" s="8">
        <v>5.9</v>
      </c>
      <c r="CW9" s="8">
        <v>3.7</v>
      </c>
      <c r="CX9" s="8">
        <v>0</v>
      </c>
      <c r="CY9" s="8">
        <v>3.7</v>
      </c>
      <c r="CZ9" s="8">
        <v>2</v>
      </c>
      <c r="DA9" s="8">
        <v>0</v>
      </c>
      <c r="DB9" s="8">
        <v>2</v>
      </c>
      <c r="DC9" s="8">
        <v>8.1</v>
      </c>
      <c r="DD9" s="8">
        <v>0</v>
      </c>
      <c r="DE9" s="8">
        <v>8.1</v>
      </c>
      <c r="DF9" s="8">
        <v>7.5</v>
      </c>
      <c r="DG9" s="8">
        <v>0</v>
      </c>
      <c r="DH9" s="8">
        <v>7.5</v>
      </c>
      <c r="DI9" s="8">
        <v>4.0999999999999996</v>
      </c>
      <c r="DJ9" s="8">
        <v>0</v>
      </c>
      <c r="DK9" s="8">
        <v>4.2</v>
      </c>
      <c r="DL9" s="8">
        <v>4</v>
      </c>
      <c r="DM9" s="8">
        <v>0</v>
      </c>
      <c r="DN9" s="8">
        <v>4</v>
      </c>
      <c r="DO9" s="8">
        <v>6.8</v>
      </c>
      <c r="DP9" s="8">
        <v>0</v>
      </c>
      <c r="DQ9" s="8">
        <v>7.1</v>
      </c>
      <c r="DR9" s="8">
        <v>5.0999999999999996</v>
      </c>
      <c r="DS9" s="8">
        <v>0</v>
      </c>
      <c r="DT9" s="8">
        <v>5.0999999999999996</v>
      </c>
      <c r="DU9" s="8">
        <v>6.1</v>
      </c>
      <c r="DV9" s="8">
        <v>0</v>
      </c>
      <c r="DW9" s="8">
        <v>6.1</v>
      </c>
      <c r="DX9" s="8">
        <v>5</v>
      </c>
      <c r="DY9" s="8">
        <v>0</v>
      </c>
      <c r="DZ9" s="8">
        <v>9</v>
      </c>
      <c r="EA9" s="8">
        <v>5.4</v>
      </c>
      <c r="EB9" s="8">
        <v>0</v>
      </c>
      <c r="EC9" s="8">
        <v>6</v>
      </c>
      <c r="ED9" s="8">
        <v>3.6</v>
      </c>
      <c r="EE9" s="8">
        <v>0</v>
      </c>
      <c r="EF9" s="8">
        <v>4.7</v>
      </c>
      <c r="EG9" s="8">
        <v>5.4</v>
      </c>
      <c r="EH9" s="8">
        <v>0</v>
      </c>
      <c r="EI9" s="8">
        <v>5.4</v>
      </c>
      <c r="EJ9" s="8">
        <v>1</v>
      </c>
      <c r="EK9" s="8">
        <v>0</v>
      </c>
      <c r="EL9" s="8">
        <v>1</v>
      </c>
      <c r="EM9" s="8">
        <v>4.5999999999999996</v>
      </c>
      <c r="EN9" s="8">
        <v>0</v>
      </c>
      <c r="EO9" s="8">
        <v>4.5999999999999996</v>
      </c>
      <c r="EP9" s="8">
        <v>3.3</v>
      </c>
      <c r="EQ9" s="8">
        <v>0</v>
      </c>
      <c r="ER9" s="8">
        <v>3.4</v>
      </c>
      <c r="ES9" s="8">
        <v>3.5</v>
      </c>
      <c r="ET9" s="8">
        <v>0</v>
      </c>
      <c r="EU9" s="8">
        <v>3.5</v>
      </c>
      <c r="EV9" s="8">
        <v>4</v>
      </c>
      <c r="EW9" s="8">
        <v>0</v>
      </c>
      <c r="EX9" s="8">
        <v>4</v>
      </c>
      <c r="EY9" s="8">
        <v>5.2</v>
      </c>
      <c r="EZ9" s="8">
        <v>0</v>
      </c>
      <c r="FA9" s="8">
        <v>5.2</v>
      </c>
      <c r="FB9" s="8">
        <v>2.7</v>
      </c>
      <c r="FC9" s="8">
        <v>0</v>
      </c>
      <c r="FD9" s="8">
        <v>3.3</v>
      </c>
      <c r="FE9" s="8">
        <v>2.8</v>
      </c>
      <c r="FF9" s="8">
        <v>0</v>
      </c>
      <c r="FG9" s="8">
        <v>2.8</v>
      </c>
      <c r="FH9" s="8">
        <v>1.2</v>
      </c>
      <c r="FI9" s="8">
        <v>0</v>
      </c>
      <c r="FJ9" s="8">
        <v>1.2</v>
      </c>
      <c r="FK9" s="8">
        <v>1.1000000000000001</v>
      </c>
      <c r="FL9" s="8">
        <v>0</v>
      </c>
      <c r="FM9" s="8">
        <v>1.1000000000000001</v>
      </c>
      <c r="FN9" s="8">
        <v>1.9</v>
      </c>
      <c r="FO9" s="8">
        <v>0</v>
      </c>
      <c r="FP9" s="8">
        <v>1.9</v>
      </c>
      <c r="FQ9" s="8">
        <v>2.4</v>
      </c>
      <c r="FR9" s="8">
        <v>0</v>
      </c>
      <c r="FS9" s="8">
        <v>2.4</v>
      </c>
      <c r="FT9" s="8">
        <v>1.4</v>
      </c>
      <c r="FU9" s="8">
        <v>0</v>
      </c>
      <c r="FV9" s="8">
        <v>1.4</v>
      </c>
      <c r="FW9" s="8">
        <f t="shared" ref="FW9:FY39" si="0">SUMIF($B$8:$FV$8,FW$8,$B9:$FV9)</f>
        <v>495.40000000000003</v>
      </c>
      <c r="FX9" s="8">
        <f t="shared" si="0"/>
        <v>0</v>
      </c>
      <c r="FY9" s="8">
        <f t="shared" si="0"/>
        <v>505.09999999999997</v>
      </c>
    </row>
    <row r="10" spans="1:182" x14ac:dyDescent="0.25">
      <c r="A10" s="7" t="s">
        <v>13</v>
      </c>
      <c r="B10" s="8">
        <v>0.2</v>
      </c>
      <c r="C10" s="8">
        <v>0</v>
      </c>
      <c r="D10" s="8">
        <v>3.8</v>
      </c>
      <c r="E10" s="8">
        <v>0</v>
      </c>
      <c r="F10" s="8">
        <v>0</v>
      </c>
      <c r="G10" s="8">
        <v>5.5</v>
      </c>
      <c r="H10" s="8">
        <v>0.8</v>
      </c>
      <c r="I10" s="8">
        <v>0</v>
      </c>
      <c r="J10" s="8">
        <v>16.100000000000001</v>
      </c>
      <c r="K10" s="8">
        <v>3</v>
      </c>
      <c r="L10" s="8">
        <v>0</v>
      </c>
      <c r="M10" s="8">
        <v>12.5</v>
      </c>
      <c r="N10" s="8">
        <v>1</v>
      </c>
      <c r="O10" s="8">
        <v>0</v>
      </c>
      <c r="P10" s="8">
        <v>11.7</v>
      </c>
      <c r="Q10" s="8">
        <v>4.5999999999999996</v>
      </c>
      <c r="R10" s="8">
        <v>0</v>
      </c>
      <c r="S10" s="8">
        <v>34.799999999999997</v>
      </c>
      <c r="T10" s="8">
        <v>11</v>
      </c>
      <c r="U10" s="8">
        <v>0</v>
      </c>
      <c r="V10" s="8">
        <v>28</v>
      </c>
      <c r="W10" s="8">
        <v>6.5</v>
      </c>
      <c r="X10" s="8">
        <v>0.3</v>
      </c>
      <c r="Y10" s="8">
        <v>48.5</v>
      </c>
      <c r="Z10" s="8">
        <v>4.9000000000000004</v>
      </c>
      <c r="AA10" s="8">
        <v>0.1</v>
      </c>
      <c r="AB10" s="8">
        <v>20.8</v>
      </c>
      <c r="AC10" s="8">
        <v>6</v>
      </c>
      <c r="AD10" s="8">
        <v>0</v>
      </c>
      <c r="AE10" s="8">
        <v>15.3</v>
      </c>
      <c r="AF10" s="8">
        <v>2.2999999999999998</v>
      </c>
      <c r="AG10" s="8">
        <v>0</v>
      </c>
      <c r="AH10" s="8">
        <v>16.3</v>
      </c>
      <c r="AI10" s="8">
        <v>6</v>
      </c>
      <c r="AJ10" s="8">
        <v>0.2</v>
      </c>
      <c r="AK10" s="8">
        <v>13.7</v>
      </c>
      <c r="AL10" s="8">
        <v>14</v>
      </c>
      <c r="AM10" s="8">
        <v>0.2</v>
      </c>
      <c r="AN10" s="8">
        <v>32.799999999999997</v>
      </c>
      <c r="AO10" s="8">
        <v>4.5999999999999996</v>
      </c>
      <c r="AP10" s="8">
        <v>0</v>
      </c>
      <c r="AQ10" s="8">
        <v>13.1</v>
      </c>
      <c r="AR10" s="8">
        <v>8.8000000000000007</v>
      </c>
      <c r="AS10" s="8">
        <v>0.3</v>
      </c>
      <c r="AT10" s="8">
        <v>24.3</v>
      </c>
      <c r="AU10" s="8">
        <v>6.8</v>
      </c>
      <c r="AV10" s="8">
        <v>0</v>
      </c>
      <c r="AW10" s="8">
        <v>20</v>
      </c>
      <c r="AX10" s="8">
        <v>6.3</v>
      </c>
      <c r="AY10" s="8">
        <v>0.1</v>
      </c>
      <c r="AZ10" s="8">
        <v>19.399999999999999</v>
      </c>
      <c r="BA10" s="8">
        <v>6</v>
      </c>
      <c r="BB10" s="8">
        <v>0.3</v>
      </c>
      <c r="BC10" s="8">
        <v>17.7</v>
      </c>
      <c r="BD10" s="8">
        <v>4.0999999999999996</v>
      </c>
      <c r="BE10" s="8">
        <v>0</v>
      </c>
      <c r="BF10" s="8">
        <v>17.8</v>
      </c>
      <c r="BG10" s="8">
        <v>1.4</v>
      </c>
      <c r="BH10" s="8">
        <v>0</v>
      </c>
      <c r="BI10" s="8">
        <v>12.5</v>
      </c>
      <c r="BJ10" s="8">
        <v>2.2999999999999998</v>
      </c>
      <c r="BK10" s="8">
        <v>0.1</v>
      </c>
      <c r="BL10" s="8">
        <v>15</v>
      </c>
      <c r="BM10" s="8">
        <v>1.5</v>
      </c>
      <c r="BN10" s="8">
        <v>0</v>
      </c>
      <c r="BO10" s="8">
        <v>12.5</v>
      </c>
      <c r="BP10" s="8">
        <v>1.9</v>
      </c>
      <c r="BQ10" s="8">
        <v>0.1</v>
      </c>
      <c r="BR10" s="8">
        <v>11</v>
      </c>
      <c r="BS10" s="8">
        <v>0.3</v>
      </c>
      <c r="BT10" s="8">
        <v>0.2</v>
      </c>
      <c r="BU10" s="8">
        <v>6.4</v>
      </c>
      <c r="BV10" s="8">
        <v>1</v>
      </c>
      <c r="BW10" s="8">
        <v>0</v>
      </c>
      <c r="BX10" s="8">
        <v>9.9</v>
      </c>
      <c r="BY10" s="8">
        <v>1</v>
      </c>
      <c r="BZ10" s="8">
        <v>0</v>
      </c>
      <c r="CA10" s="8">
        <v>10</v>
      </c>
      <c r="CB10" s="8">
        <v>0</v>
      </c>
      <c r="CC10" s="8">
        <v>0</v>
      </c>
      <c r="CD10" s="8">
        <v>7</v>
      </c>
      <c r="CE10" s="8">
        <v>0.1</v>
      </c>
      <c r="CF10" s="8">
        <v>0</v>
      </c>
      <c r="CG10" s="8">
        <v>8.1</v>
      </c>
      <c r="CH10" s="8">
        <v>0.7</v>
      </c>
      <c r="CI10" s="8">
        <v>0</v>
      </c>
      <c r="CJ10" s="8">
        <v>14.4</v>
      </c>
      <c r="CK10" s="8">
        <v>0.4</v>
      </c>
      <c r="CL10" s="8">
        <v>0</v>
      </c>
      <c r="CM10" s="8">
        <v>4.9000000000000004</v>
      </c>
      <c r="CN10" s="8">
        <v>0.9</v>
      </c>
      <c r="CO10" s="8">
        <v>0.1</v>
      </c>
      <c r="CP10" s="8">
        <v>9.4</v>
      </c>
      <c r="CQ10" s="8">
        <v>0.3</v>
      </c>
      <c r="CR10" s="8">
        <v>0</v>
      </c>
      <c r="CS10" s="8">
        <v>4.9000000000000004</v>
      </c>
      <c r="CT10" s="8">
        <v>1</v>
      </c>
      <c r="CU10" s="8">
        <v>0</v>
      </c>
      <c r="CV10" s="8">
        <v>6.9</v>
      </c>
      <c r="CW10" s="8">
        <v>0.3</v>
      </c>
      <c r="CX10" s="8">
        <v>0</v>
      </c>
      <c r="CY10" s="8">
        <v>4</v>
      </c>
      <c r="CZ10" s="8">
        <v>0</v>
      </c>
      <c r="DA10" s="8">
        <v>0</v>
      </c>
      <c r="DB10" s="8">
        <v>2</v>
      </c>
      <c r="DC10" s="8">
        <v>0.5</v>
      </c>
      <c r="DD10" s="8">
        <v>0</v>
      </c>
      <c r="DE10" s="8">
        <v>8.6</v>
      </c>
      <c r="DF10" s="8">
        <v>0.5</v>
      </c>
      <c r="DG10" s="8">
        <v>0</v>
      </c>
      <c r="DH10" s="8">
        <v>8</v>
      </c>
      <c r="DI10" s="8">
        <v>0.9</v>
      </c>
      <c r="DJ10" s="8">
        <v>0</v>
      </c>
      <c r="DK10" s="8">
        <v>5.0999999999999996</v>
      </c>
      <c r="DL10" s="8">
        <v>0</v>
      </c>
      <c r="DM10" s="8">
        <v>0</v>
      </c>
      <c r="DN10" s="8">
        <v>4</v>
      </c>
      <c r="DO10" s="8">
        <v>0.5</v>
      </c>
      <c r="DP10" s="8">
        <v>0</v>
      </c>
      <c r="DQ10" s="8">
        <v>7.6</v>
      </c>
      <c r="DR10" s="8">
        <v>0.3</v>
      </c>
      <c r="DS10" s="8">
        <v>0</v>
      </c>
      <c r="DT10" s="8">
        <v>5.4</v>
      </c>
      <c r="DU10" s="8">
        <v>0.7</v>
      </c>
      <c r="DV10" s="8">
        <v>0</v>
      </c>
      <c r="DW10" s="8">
        <v>6.8</v>
      </c>
      <c r="DX10" s="8">
        <v>0</v>
      </c>
      <c r="DY10" s="8">
        <v>0</v>
      </c>
      <c r="DZ10" s="8">
        <v>9</v>
      </c>
      <c r="EA10" s="8">
        <v>0.8</v>
      </c>
      <c r="EB10" s="8">
        <v>0</v>
      </c>
      <c r="EC10" s="8">
        <v>6.8</v>
      </c>
      <c r="ED10" s="8">
        <v>1.3</v>
      </c>
      <c r="EE10" s="8">
        <v>0</v>
      </c>
      <c r="EF10" s="8">
        <v>6</v>
      </c>
      <c r="EG10" s="8">
        <v>0.6</v>
      </c>
      <c r="EH10" s="8">
        <v>0</v>
      </c>
      <c r="EI10" s="8">
        <v>6</v>
      </c>
      <c r="EJ10" s="8">
        <v>1</v>
      </c>
      <c r="EK10" s="8">
        <v>0</v>
      </c>
      <c r="EL10" s="8">
        <v>2</v>
      </c>
      <c r="EM10" s="8">
        <v>0.7</v>
      </c>
      <c r="EN10" s="8">
        <v>0</v>
      </c>
      <c r="EO10" s="8">
        <v>5.3</v>
      </c>
      <c r="EP10" s="8">
        <v>0.4</v>
      </c>
      <c r="EQ10" s="8">
        <v>0</v>
      </c>
      <c r="ER10" s="8">
        <v>3.8</v>
      </c>
      <c r="ES10" s="8">
        <v>0.4</v>
      </c>
      <c r="ET10" s="8">
        <v>0</v>
      </c>
      <c r="EU10" s="8">
        <v>4</v>
      </c>
      <c r="EV10" s="8">
        <v>0.2</v>
      </c>
      <c r="EW10" s="8">
        <v>0</v>
      </c>
      <c r="EX10" s="8">
        <v>4.2</v>
      </c>
      <c r="EY10" s="8">
        <v>0.4</v>
      </c>
      <c r="EZ10" s="8">
        <v>0</v>
      </c>
      <c r="FA10" s="8">
        <v>5.6</v>
      </c>
      <c r="FB10" s="8">
        <v>0.1</v>
      </c>
      <c r="FC10" s="8">
        <v>0</v>
      </c>
      <c r="FD10" s="8">
        <v>3.4</v>
      </c>
      <c r="FE10" s="8">
        <v>0</v>
      </c>
      <c r="FF10" s="8">
        <v>0</v>
      </c>
      <c r="FG10" s="8">
        <v>2.8</v>
      </c>
      <c r="FH10" s="8">
        <v>0</v>
      </c>
      <c r="FI10" s="8">
        <v>0</v>
      </c>
      <c r="FJ10" s="8">
        <v>1.2</v>
      </c>
      <c r="FK10" s="8">
        <v>0.1</v>
      </c>
      <c r="FL10" s="8">
        <v>0</v>
      </c>
      <c r="FM10" s="8">
        <v>1.3</v>
      </c>
      <c r="FN10" s="8">
        <v>0.2</v>
      </c>
      <c r="FO10" s="8">
        <v>0</v>
      </c>
      <c r="FP10" s="8">
        <v>2.1</v>
      </c>
      <c r="FQ10" s="8">
        <v>0.3</v>
      </c>
      <c r="FR10" s="8">
        <v>0</v>
      </c>
      <c r="FS10" s="8">
        <v>2.6</v>
      </c>
      <c r="FT10" s="8">
        <v>0.1</v>
      </c>
      <c r="FU10" s="8">
        <v>0</v>
      </c>
      <c r="FV10" s="8">
        <v>1.5</v>
      </c>
      <c r="FW10" s="8">
        <f t="shared" si="0"/>
        <v>119.99999999999999</v>
      </c>
      <c r="FX10" s="8">
        <f t="shared" si="0"/>
        <v>2.0000000000000004</v>
      </c>
      <c r="FY10" s="8">
        <f t="shared" si="0"/>
        <v>624.0999999999998</v>
      </c>
    </row>
    <row r="11" spans="1:182" x14ac:dyDescent="0.25">
      <c r="A11" s="7" t="s">
        <v>14</v>
      </c>
      <c r="B11" s="8">
        <v>0.3</v>
      </c>
      <c r="C11" s="8">
        <v>0</v>
      </c>
      <c r="D11" s="8">
        <v>4.0999999999999996</v>
      </c>
      <c r="E11" s="8">
        <v>0</v>
      </c>
      <c r="F11" s="8">
        <v>0</v>
      </c>
      <c r="G11" s="8">
        <v>5.5</v>
      </c>
      <c r="H11" s="8">
        <v>0.5</v>
      </c>
      <c r="I11" s="8">
        <v>0</v>
      </c>
      <c r="J11" s="8">
        <v>16.600000000000001</v>
      </c>
      <c r="K11" s="8">
        <v>0.3</v>
      </c>
      <c r="L11" s="8">
        <v>0</v>
      </c>
      <c r="M11" s="8">
        <v>12.8</v>
      </c>
      <c r="N11" s="8">
        <v>2.7</v>
      </c>
      <c r="O11" s="8">
        <v>0</v>
      </c>
      <c r="P11" s="8">
        <v>14.3</v>
      </c>
      <c r="Q11" s="8">
        <v>1.8</v>
      </c>
      <c r="R11" s="8">
        <v>0.2</v>
      </c>
      <c r="S11" s="8">
        <v>36.4</v>
      </c>
      <c r="T11" s="8">
        <v>0</v>
      </c>
      <c r="U11" s="8">
        <v>0</v>
      </c>
      <c r="V11" s="8">
        <v>28</v>
      </c>
      <c r="W11" s="8">
        <v>2.8</v>
      </c>
      <c r="X11" s="8">
        <v>0</v>
      </c>
      <c r="Y11" s="8">
        <v>51.3</v>
      </c>
      <c r="Z11" s="8">
        <v>1.8</v>
      </c>
      <c r="AA11" s="8">
        <v>0.1</v>
      </c>
      <c r="AB11" s="8">
        <v>22.5</v>
      </c>
      <c r="AC11" s="8">
        <v>1.8</v>
      </c>
      <c r="AD11" s="8">
        <v>0</v>
      </c>
      <c r="AE11" s="8">
        <v>17</v>
      </c>
      <c r="AF11" s="8">
        <v>1.7</v>
      </c>
      <c r="AG11" s="8">
        <v>0</v>
      </c>
      <c r="AH11" s="8">
        <v>18</v>
      </c>
      <c r="AI11" s="8">
        <v>1.7</v>
      </c>
      <c r="AJ11" s="8">
        <v>0</v>
      </c>
      <c r="AK11" s="8">
        <v>15.3</v>
      </c>
      <c r="AL11" s="8">
        <v>3.2</v>
      </c>
      <c r="AM11" s="8">
        <v>0</v>
      </c>
      <c r="AN11" s="8">
        <v>36</v>
      </c>
      <c r="AO11" s="8">
        <v>2.8</v>
      </c>
      <c r="AP11" s="8">
        <v>0</v>
      </c>
      <c r="AQ11" s="8">
        <v>18.2</v>
      </c>
      <c r="AR11" s="8">
        <v>5.5</v>
      </c>
      <c r="AS11" s="8">
        <v>0</v>
      </c>
      <c r="AT11" s="8">
        <v>29.8</v>
      </c>
      <c r="AU11" s="8">
        <v>1.5</v>
      </c>
      <c r="AV11" s="8">
        <v>0.2</v>
      </c>
      <c r="AW11" s="8">
        <v>21.3</v>
      </c>
      <c r="AX11" s="8">
        <v>2.6</v>
      </c>
      <c r="AY11" s="8">
        <v>0.2</v>
      </c>
      <c r="AZ11" s="8">
        <v>21.7</v>
      </c>
      <c r="BA11" s="8">
        <v>2.7</v>
      </c>
      <c r="BB11" s="8">
        <v>0</v>
      </c>
      <c r="BC11" s="8">
        <v>20.3</v>
      </c>
      <c r="BD11" s="8">
        <v>1.6</v>
      </c>
      <c r="BE11" s="8">
        <v>0.3</v>
      </c>
      <c r="BF11" s="8">
        <v>19.100000000000001</v>
      </c>
      <c r="BG11" s="8">
        <v>1.4</v>
      </c>
      <c r="BH11" s="8">
        <v>0.1</v>
      </c>
      <c r="BI11" s="8">
        <v>13.8</v>
      </c>
      <c r="BJ11" s="8">
        <v>2.7</v>
      </c>
      <c r="BK11" s="8">
        <v>0.1</v>
      </c>
      <c r="BL11" s="8">
        <v>17.600000000000001</v>
      </c>
      <c r="BM11" s="8">
        <v>1.6</v>
      </c>
      <c r="BN11" s="8">
        <v>0</v>
      </c>
      <c r="BO11" s="8">
        <v>14.2</v>
      </c>
      <c r="BP11" s="8">
        <v>1.5</v>
      </c>
      <c r="BQ11" s="8">
        <v>0.1</v>
      </c>
      <c r="BR11" s="8">
        <v>12.5</v>
      </c>
      <c r="BS11" s="8">
        <v>0.4</v>
      </c>
      <c r="BT11" s="8">
        <v>0</v>
      </c>
      <c r="BU11" s="8">
        <v>7.6</v>
      </c>
      <c r="BV11" s="8">
        <v>1.7</v>
      </c>
      <c r="BW11" s="8">
        <v>0</v>
      </c>
      <c r="BX11" s="8">
        <v>11.6</v>
      </c>
      <c r="BY11" s="8">
        <v>0.6</v>
      </c>
      <c r="BZ11" s="8">
        <v>0</v>
      </c>
      <c r="CA11" s="8">
        <v>10.6</v>
      </c>
      <c r="CB11" s="8">
        <v>0.8</v>
      </c>
      <c r="CC11" s="8">
        <v>0</v>
      </c>
      <c r="CD11" s="8">
        <v>7.8</v>
      </c>
      <c r="CE11" s="8">
        <v>1.3</v>
      </c>
      <c r="CF11" s="8">
        <v>0.3</v>
      </c>
      <c r="CG11" s="8">
        <v>9.1</v>
      </c>
      <c r="CH11" s="8">
        <v>0.8</v>
      </c>
      <c r="CI11" s="8">
        <v>0</v>
      </c>
      <c r="CJ11" s="8">
        <v>15.2</v>
      </c>
      <c r="CK11" s="8">
        <v>0.3</v>
      </c>
      <c r="CL11" s="8">
        <v>0</v>
      </c>
      <c r="CM11" s="8">
        <v>5.4</v>
      </c>
      <c r="CN11" s="8">
        <v>2.1</v>
      </c>
      <c r="CO11" s="8">
        <v>0.1</v>
      </c>
      <c r="CP11" s="8">
        <v>11.4</v>
      </c>
      <c r="CQ11" s="8">
        <v>0.9</v>
      </c>
      <c r="CR11" s="8">
        <v>0</v>
      </c>
      <c r="CS11" s="8">
        <v>5.8</v>
      </c>
      <c r="CT11" s="8">
        <v>2.1</v>
      </c>
      <c r="CU11" s="8">
        <v>0</v>
      </c>
      <c r="CV11" s="8">
        <v>9</v>
      </c>
      <c r="CW11" s="8">
        <v>2.6</v>
      </c>
      <c r="CX11" s="8">
        <v>0</v>
      </c>
      <c r="CY11" s="8">
        <v>6.6</v>
      </c>
      <c r="CZ11" s="8">
        <v>0</v>
      </c>
      <c r="DA11" s="8">
        <v>0</v>
      </c>
      <c r="DB11" s="8">
        <v>2</v>
      </c>
      <c r="DC11" s="8">
        <v>1.1000000000000001</v>
      </c>
      <c r="DD11" s="8">
        <v>0</v>
      </c>
      <c r="DE11" s="8">
        <v>9.6999999999999993</v>
      </c>
      <c r="DF11" s="8">
        <v>1</v>
      </c>
      <c r="DG11" s="8">
        <v>0</v>
      </c>
      <c r="DH11" s="8">
        <v>9</v>
      </c>
      <c r="DI11" s="8">
        <v>1.3</v>
      </c>
      <c r="DJ11" s="8">
        <v>0.1</v>
      </c>
      <c r="DK11" s="8">
        <v>6.3</v>
      </c>
      <c r="DL11" s="8">
        <v>1</v>
      </c>
      <c r="DM11" s="8">
        <v>1</v>
      </c>
      <c r="DN11" s="8">
        <v>4</v>
      </c>
      <c r="DO11" s="8">
        <v>0.5</v>
      </c>
      <c r="DP11" s="8">
        <v>0</v>
      </c>
      <c r="DQ11" s="8">
        <v>8.1</v>
      </c>
      <c r="DR11" s="8">
        <v>1.1000000000000001</v>
      </c>
      <c r="DS11" s="8">
        <v>0</v>
      </c>
      <c r="DT11" s="8">
        <v>6.6</v>
      </c>
      <c r="DU11" s="8">
        <v>1.4</v>
      </c>
      <c r="DV11" s="8">
        <v>0.1</v>
      </c>
      <c r="DW11" s="8">
        <v>8.1999999999999993</v>
      </c>
      <c r="DX11" s="8">
        <v>1</v>
      </c>
      <c r="DY11" s="8">
        <v>0</v>
      </c>
      <c r="DZ11" s="8">
        <v>10</v>
      </c>
      <c r="EA11" s="8">
        <v>0.8</v>
      </c>
      <c r="EB11" s="8">
        <v>0.1</v>
      </c>
      <c r="EC11" s="8">
        <v>7.5</v>
      </c>
      <c r="ED11" s="8">
        <v>0.7</v>
      </c>
      <c r="EE11" s="8">
        <v>0</v>
      </c>
      <c r="EF11" s="8">
        <v>6.7</v>
      </c>
      <c r="EG11" s="8">
        <v>0.2</v>
      </c>
      <c r="EH11" s="8">
        <v>0.1</v>
      </c>
      <c r="EI11" s="8">
        <v>6.1</v>
      </c>
      <c r="EJ11" s="8">
        <v>0</v>
      </c>
      <c r="EK11" s="8">
        <v>0</v>
      </c>
      <c r="EL11" s="8">
        <v>2</v>
      </c>
      <c r="EM11" s="8">
        <v>0.2</v>
      </c>
      <c r="EN11" s="8">
        <v>0</v>
      </c>
      <c r="EO11" s="8">
        <v>5.4</v>
      </c>
      <c r="EP11" s="8">
        <v>0.2</v>
      </c>
      <c r="EQ11" s="8">
        <v>0</v>
      </c>
      <c r="ER11" s="8">
        <v>3.9</v>
      </c>
      <c r="ES11" s="8">
        <v>0.2</v>
      </c>
      <c r="ET11" s="8">
        <v>0.1</v>
      </c>
      <c r="EU11" s="8">
        <v>4</v>
      </c>
      <c r="EV11" s="8">
        <v>0.4</v>
      </c>
      <c r="EW11" s="8">
        <v>0</v>
      </c>
      <c r="EX11" s="8">
        <v>4.5999999999999996</v>
      </c>
      <c r="EY11" s="8">
        <v>0</v>
      </c>
      <c r="EZ11" s="8">
        <v>0</v>
      </c>
      <c r="FA11" s="8">
        <v>5.6</v>
      </c>
      <c r="FB11" s="8">
        <v>0.1</v>
      </c>
      <c r="FC11" s="8">
        <v>0</v>
      </c>
      <c r="FD11" s="8">
        <v>3.5</v>
      </c>
      <c r="FE11" s="8">
        <v>0.2</v>
      </c>
      <c r="FF11" s="8">
        <v>0</v>
      </c>
      <c r="FG11" s="8">
        <v>3</v>
      </c>
      <c r="FH11" s="8">
        <v>0.2</v>
      </c>
      <c r="FI11" s="8">
        <v>0</v>
      </c>
      <c r="FJ11" s="8">
        <v>1.4</v>
      </c>
      <c r="FK11" s="8">
        <v>0</v>
      </c>
      <c r="FL11" s="8">
        <v>0</v>
      </c>
      <c r="FM11" s="8">
        <v>1.3</v>
      </c>
      <c r="FN11" s="8">
        <v>0</v>
      </c>
      <c r="FO11" s="8">
        <v>0</v>
      </c>
      <c r="FP11" s="8">
        <v>2.1</v>
      </c>
      <c r="FQ11" s="8">
        <v>0</v>
      </c>
      <c r="FR11" s="8">
        <v>0</v>
      </c>
      <c r="FS11" s="8">
        <v>2.6</v>
      </c>
      <c r="FT11" s="8">
        <v>0</v>
      </c>
      <c r="FU11" s="8">
        <v>0</v>
      </c>
      <c r="FV11" s="8">
        <v>1.5</v>
      </c>
      <c r="FW11" s="8">
        <f t="shared" si="0"/>
        <v>67.700000000000017</v>
      </c>
      <c r="FX11" s="8">
        <f t="shared" si="0"/>
        <v>3.2000000000000011</v>
      </c>
      <c r="FY11" s="8">
        <f t="shared" si="0"/>
        <v>691.50000000000023</v>
      </c>
    </row>
    <row r="12" spans="1:182" x14ac:dyDescent="0.25">
      <c r="A12" s="7" t="s">
        <v>15</v>
      </c>
      <c r="B12" s="8">
        <v>0.3</v>
      </c>
      <c r="C12" s="8">
        <v>0</v>
      </c>
      <c r="D12" s="8">
        <v>4.4000000000000004</v>
      </c>
      <c r="E12" s="8">
        <v>0</v>
      </c>
      <c r="F12" s="8">
        <v>0</v>
      </c>
      <c r="G12" s="8">
        <v>5.5</v>
      </c>
      <c r="H12" s="8">
        <v>0.4</v>
      </c>
      <c r="I12" s="8">
        <v>0</v>
      </c>
      <c r="J12" s="8">
        <v>17</v>
      </c>
      <c r="K12" s="8">
        <v>1.5</v>
      </c>
      <c r="L12" s="8">
        <v>0</v>
      </c>
      <c r="M12" s="8">
        <v>14.3</v>
      </c>
      <c r="N12" s="8">
        <v>1.3</v>
      </c>
      <c r="O12" s="8">
        <v>0</v>
      </c>
      <c r="P12" s="8">
        <v>15.7</v>
      </c>
      <c r="Q12" s="8">
        <v>3.8</v>
      </c>
      <c r="R12" s="8">
        <v>0</v>
      </c>
      <c r="S12" s="8">
        <v>40.200000000000003</v>
      </c>
      <c r="T12" s="8">
        <v>2</v>
      </c>
      <c r="U12" s="8">
        <v>0</v>
      </c>
      <c r="V12" s="8">
        <v>30</v>
      </c>
      <c r="W12" s="8">
        <v>1</v>
      </c>
      <c r="X12" s="8">
        <v>0.3</v>
      </c>
      <c r="Y12" s="8">
        <v>52</v>
      </c>
      <c r="Z12" s="8">
        <v>3</v>
      </c>
      <c r="AA12" s="8">
        <v>0.2</v>
      </c>
      <c r="AB12" s="8">
        <v>25.3</v>
      </c>
      <c r="AC12" s="8">
        <v>6.3</v>
      </c>
      <c r="AD12" s="8">
        <v>0.3</v>
      </c>
      <c r="AE12" s="8">
        <v>23</v>
      </c>
      <c r="AF12" s="8">
        <v>4.7</v>
      </c>
      <c r="AG12" s="8">
        <v>0</v>
      </c>
      <c r="AH12" s="8">
        <v>22.7</v>
      </c>
      <c r="AI12" s="8">
        <v>3.7</v>
      </c>
      <c r="AJ12" s="8">
        <v>0</v>
      </c>
      <c r="AK12" s="8">
        <v>19</v>
      </c>
      <c r="AL12" s="8">
        <v>4.5999999999999996</v>
      </c>
      <c r="AM12" s="8">
        <v>0</v>
      </c>
      <c r="AN12" s="8">
        <v>40.6</v>
      </c>
      <c r="AO12" s="8">
        <v>2.7</v>
      </c>
      <c r="AP12" s="8">
        <v>0.2</v>
      </c>
      <c r="AQ12" s="8">
        <v>20.7</v>
      </c>
      <c r="AR12" s="8">
        <v>4</v>
      </c>
      <c r="AS12" s="8">
        <v>0</v>
      </c>
      <c r="AT12" s="8">
        <v>33.799999999999997</v>
      </c>
      <c r="AU12" s="8">
        <v>3.2</v>
      </c>
      <c r="AV12" s="8">
        <v>0.2</v>
      </c>
      <c r="AW12" s="8">
        <v>24.3</v>
      </c>
      <c r="AX12" s="8">
        <v>4.2</v>
      </c>
      <c r="AY12" s="8">
        <v>0.1</v>
      </c>
      <c r="AZ12" s="8">
        <v>25.8</v>
      </c>
      <c r="BA12" s="8">
        <v>2.7</v>
      </c>
      <c r="BB12" s="8">
        <v>0</v>
      </c>
      <c r="BC12" s="8">
        <v>23</v>
      </c>
      <c r="BD12" s="8">
        <v>2.1</v>
      </c>
      <c r="BE12" s="8">
        <v>0</v>
      </c>
      <c r="BF12" s="8">
        <v>21.3</v>
      </c>
      <c r="BG12" s="8">
        <v>2</v>
      </c>
      <c r="BH12" s="8">
        <v>0</v>
      </c>
      <c r="BI12" s="8">
        <v>15.8</v>
      </c>
      <c r="BJ12" s="8">
        <v>1.7</v>
      </c>
      <c r="BK12" s="8">
        <v>0</v>
      </c>
      <c r="BL12" s="8">
        <v>19.2</v>
      </c>
      <c r="BM12" s="8">
        <v>0.9</v>
      </c>
      <c r="BN12" s="8">
        <v>0</v>
      </c>
      <c r="BO12" s="8">
        <v>15.6</v>
      </c>
      <c r="BP12" s="8">
        <v>0.8</v>
      </c>
      <c r="BQ12" s="8">
        <v>0</v>
      </c>
      <c r="BR12" s="8">
        <v>13.2</v>
      </c>
      <c r="BS12" s="8">
        <v>0.8</v>
      </c>
      <c r="BT12" s="8">
        <v>0</v>
      </c>
      <c r="BU12" s="8">
        <v>8.4</v>
      </c>
      <c r="BV12" s="8">
        <v>1</v>
      </c>
      <c r="BW12" s="8">
        <v>0</v>
      </c>
      <c r="BX12" s="8">
        <v>12.5</v>
      </c>
      <c r="BY12" s="8">
        <v>0.8</v>
      </c>
      <c r="BZ12" s="8">
        <v>0</v>
      </c>
      <c r="CA12" s="8">
        <v>11.4</v>
      </c>
      <c r="CB12" s="8">
        <v>1</v>
      </c>
      <c r="CC12" s="8">
        <v>0</v>
      </c>
      <c r="CD12" s="8">
        <v>8.8000000000000007</v>
      </c>
      <c r="CE12" s="8">
        <v>0.3</v>
      </c>
      <c r="CF12" s="8">
        <v>0</v>
      </c>
      <c r="CG12" s="8">
        <v>9.4</v>
      </c>
      <c r="CH12" s="8">
        <v>0.6</v>
      </c>
      <c r="CI12" s="8">
        <v>0</v>
      </c>
      <c r="CJ12" s="8">
        <v>15.7</v>
      </c>
      <c r="CK12" s="8">
        <v>0.4</v>
      </c>
      <c r="CL12" s="8">
        <v>0</v>
      </c>
      <c r="CM12" s="8">
        <v>5.7</v>
      </c>
      <c r="CN12" s="8">
        <v>0.7</v>
      </c>
      <c r="CO12" s="8">
        <v>0.1</v>
      </c>
      <c r="CP12" s="8">
        <v>12</v>
      </c>
      <c r="CQ12" s="8">
        <v>0.3</v>
      </c>
      <c r="CR12" s="8">
        <v>0</v>
      </c>
      <c r="CS12" s="8">
        <v>6.1</v>
      </c>
      <c r="CT12" s="8">
        <v>1</v>
      </c>
      <c r="CU12" s="8">
        <v>0</v>
      </c>
      <c r="CV12" s="8">
        <v>10</v>
      </c>
      <c r="CW12" s="8">
        <v>0.5</v>
      </c>
      <c r="CX12" s="8">
        <v>0.1</v>
      </c>
      <c r="CY12" s="8">
        <v>7.1</v>
      </c>
      <c r="CZ12" s="8">
        <v>0</v>
      </c>
      <c r="DA12" s="8">
        <v>0</v>
      </c>
      <c r="DB12" s="8">
        <v>2</v>
      </c>
      <c r="DC12" s="8">
        <v>0.5</v>
      </c>
      <c r="DD12" s="8">
        <v>0</v>
      </c>
      <c r="DE12" s="8">
        <v>10.199999999999999</v>
      </c>
      <c r="DF12" s="8">
        <v>1</v>
      </c>
      <c r="DG12" s="8">
        <v>0</v>
      </c>
      <c r="DH12" s="8">
        <v>10</v>
      </c>
      <c r="DI12" s="8">
        <v>0.1</v>
      </c>
      <c r="DJ12" s="8">
        <v>0.1</v>
      </c>
      <c r="DK12" s="8">
        <v>6.9</v>
      </c>
      <c r="DL12" s="8">
        <v>0</v>
      </c>
      <c r="DM12" s="8">
        <v>0</v>
      </c>
      <c r="DN12" s="8">
        <v>4</v>
      </c>
      <c r="DO12" s="8">
        <v>0.5</v>
      </c>
      <c r="DP12" s="8">
        <v>0.1</v>
      </c>
      <c r="DQ12" s="8">
        <v>8.5</v>
      </c>
      <c r="DR12" s="8">
        <v>0.6</v>
      </c>
      <c r="DS12" s="8">
        <v>0</v>
      </c>
      <c r="DT12" s="8">
        <v>7.1</v>
      </c>
      <c r="DU12" s="8">
        <v>0.9</v>
      </c>
      <c r="DV12" s="8">
        <v>0</v>
      </c>
      <c r="DW12" s="8">
        <v>9.1</v>
      </c>
      <c r="DX12" s="8">
        <v>0</v>
      </c>
      <c r="DY12" s="8">
        <v>0</v>
      </c>
      <c r="DZ12" s="8">
        <v>10</v>
      </c>
      <c r="EA12" s="8">
        <v>1.1000000000000001</v>
      </c>
      <c r="EB12" s="8">
        <v>0</v>
      </c>
      <c r="EC12" s="8">
        <v>8.6</v>
      </c>
      <c r="ED12" s="8">
        <v>0.5</v>
      </c>
      <c r="EE12" s="8">
        <v>0.5</v>
      </c>
      <c r="EF12" s="8">
        <v>6.8</v>
      </c>
      <c r="EG12" s="8">
        <v>0.6</v>
      </c>
      <c r="EH12" s="8">
        <v>0.1</v>
      </c>
      <c r="EI12" s="8">
        <v>6.6</v>
      </c>
      <c r="EJ12" s="8">
        <v>1</v>
      </c>
      <c r="EK12" s="8">
        <v>0</v>
      </c>
      <c r="EL12" s="8">
        <v>3</v>
      </c>
      <c r="EM12" s="8">
        <v>0.6</v>
      </c>
      <c r="EN12" s="8">
        <v>0.1</v>
      </c>
      <c r="EO12" s="8">
        <v>6</v>
      </c>
      <c r="EP12" s="8">
        <v>0.5</v>
      </c>
      <c r="EQ12" s="8">
        <v>0.1</v>
      </c>
      <c r="ER12" s="8">
        <v>4.4000000000000004</v>
      </c>
      <c r="ES12" s="8">
        <v>0.1</v>
      </c>
      <c r="ET12" s="8">
        <v>0.1</v>
      </c>
      <c r="EU12" s="8">
        <v>4</v>
      </c>
      <c r="EV12" s="8">
        <v>0.3</v>
      </c>
      <c r="EW12" s="8">
        <v>0</v>
      </c>
      <c r="EX12" s="8">
        <v>4.8</v>
      </c>
      <c r="EY12" s="8">
        <v>0</v>
      </c>
      <c r="EZ12" s="8">
        <v>0</v>
      </c>
      <c r="FA12" s="8">
        <v>5.6</v>
      </c>
      <c r="FB12" s="8">
        <v>0.2</v>
      </c>
      <c r="FC12" s="8">
        <v>0</v>
      </c>
      <c r="FD12" s="8">
        <v>3.6</v>
      </c>
      <c r="FE12" s="8">
        <v>0.5</v>
      </c>
      <c r="FF12" s="8">
        <v>0</v>
      </c>
      <c r="FG12" s="8">
        <v>3.5</v>
      </c>
      <c r="FH12" s="8">
        <v>0</v>
      </c>
      <c r="FI12" s="8">
        <v>0</v>
      </c>
      <c r="FJ12" s="8">
        <v>1.6</v>
      </c>
      <c r="FK12" s="8">
        <v>0.3</v>
      </c>
      <c r="FL12" s="8">
        <v>0</v>
      </c>
      <c r="FM12" s="8">
        <v>1.6</v>
      </c>
      <c r="FN12" s="8">
        <v>0</v>
      </c>
      <c r="FO12" s="8">
        <v>0</v>
      </c>
      <c r="FP12" s="8">
        <v>2.1</v>
      </c>
      <c r="FQ12" s="8">
        <v>0</v>
      </c>
      <c r="FR12" s="8">
        <v>0</v>
      </c>
      <c r="FS12" s="8">
        <v>2.6</v>
      </c>
      <c r="FT12" s="8">
        <v>0</v>
      </c>
      <c r="FU12" s="8">
        <v>0</v>
      </c>
      <c r="FV12" s="8">
        <v>1.5</v>
      </c>
      <c r="FW12" s="8">
        <f t="shared" si="0"/>
        <v>73.59999999999998</v>
      </c>
      <c r="FX12" s="8">
        <f t="shared" si="0"/>
        <v>2.6000000000000005</v>
      </c>
      <c r="FY12" s="8">
        <f t="shared" si="0"/>
        <v>763.60000000000025</v>
      </c>
    </row>
    <row r="13" spans="1:182" x14ac:dyDescent="0.25">
      <c r="A13" s="7" t="s">
        <v>16</v>
      </c>
      <c r="B13" s="8">
        <v>0.1</v>
      </c>
      <c r="C13" s="8">
        <v>0</v>
      </c>
      <c r="D13" s="8">
        <v>4.5</v>
      </c>
      <c r="E13" s="8">
        <v>0.5</v>
      </c>
      <c r="F13" s="8">
        <v>0</v>
      </c>
      <c r="G13" s="8">
        <v>6</v>
      </c>
      <c r="H13" s="8">
        <v>0.6</v>
      </c>
      <c r="I13" s="8">
        <v>0</v>
      </c>
      <c r="J13" s="8">
        <v>17.600000000000001</v>
      </c>
      <c r="K13" s="8">
        <v>0</v>
      </c>
      <c r="L13" s="8">
        <v>0</v>
      </c>
      <c r="M13" s="8">
        <v>14.3</v>
      </c>
      <c r="N13" s="8">
        <v>0.7</v>
      </c>
      <c r="O13" s="8">
        <v>0</v>
      </c>
      <c r="P13" s="8">
        <v>16.3</v>
      </c>
      <c r="Q13" s="8">
        <v>1.2</v>
      </c>
      <c r="R13" s="8">
        <v>0</v>
      </c>
      <c r="S13" s="8">
        <v>41.4</v>
      </c>
      <c r="T13" s="8">
        <v>1</v>
      </c>
      <c r="U13" s="8">
        <v>0</v>
      </c>
      <c r="V13" s="8">
        <v>31</v>
      </c>
      <c r="W13" s="8">
        <v>1</v>
      </c>
      <c r="X13" s="8">
        <v>0</v>
      </c>
      <c r="Y13" s="8">
        <v>53</v>
      </c>
      <c r="Z13" s="8">
        <v>1.1000000000000001</v>
      </c>
      <c r="AA13" s="8">
        <v>0</v>
      </c>
      <c r="AB13" s="8">
        <v>26.4</v>
      </c>
      <c r="AC13" s="8">
        <v>0</v>
      </c>
      <c r="AD13" s="8">
        <v>0</v>
      </c>
      <c r="AE13" s="8">
        <v>23</v>
      </c>
      <c r="AF13" s="8">
        <v>2</v>
      </c>
      <c r="AG13" s="8">
        <v>0</v>
      </c>
      <c r="AH13" s="8">
        <v>24.7</v>
      </c>
      <c r="AI13" s="8">
        <v>0.5</v>
      </c>
      <c r="AJ13" s="8">
        <v>0.3</v>
      </c>
      <c r="AK13" s="8">
        <v>19.2</v>
      </c>
      <c r="AL13" s="8">
        <v>1</v>
      </c>
      <c r="AM13" s="8">
        <v>0.2</v>
      </c>
      <c r="AN13" s="8">
        <v>41.4</v>
      </c>
      <c r="AO13" s="8">
        <v>2.8</v>
      </c>
      <c r="AP13" s="8">
        <v>0</v>
      </c>
      <c r="AQ13" s="8">
        <v>23.5</v>
      </c>
      <c r="AR13" s="8">
        <v>3.3</v>
      </c>
      <c r="AS13" s="8">
        <v>0</v>
      </c>
      <c r="AT13" s="8">
        <v>37</v>
      </c>
      <c r="AU13" s="8">
        <v>1.3</v>
      </c>
      <c r="AV13" s="8">
        <v>0.2</v>
      </c>
      <c r="AW13" s="8">
        <v>25.5</v>
      </c>
      <c r="AX13" s="8">
        <v>1.1000000000000001</v>
      </c>
      <c r="AY13" s="8">
        <v>0</v>
      </c>
      <c r="AZ13" s="8">
        <v>26.9</v>
      </c>
      <c r="BA13" s="8">
        <v>2</v>
      </c>
      <c r="BB13" s="8">
        <v>0</v>
      </c>
      <c r="BC13" s="8">
        <v>25</v>
      </c>
      <c r="BD13" s="8">
        <v>0.8</v>
      </c>
      <c r="BE13" s="8">
        <v>0</v>
      </c>
      <c r="BF13" s="8">
        <v>22.1</v>
      </c>
      <c r="BG13" s="8">
        <v>2.1</v>
      </c>
      <c r="BH13" s="8">
        <v>0</v>
      </c>
      <c r="BI13" s="8">
        <v>17.899999999999999</v>
      </c>
      <c r="BJ13" s="8">
        <v>0.4</v>
      </c>
      <c r="BK13" s="8">
        <v>0.2</v>
      </c>
      <c r="BL13" s="8">
        <v>19.399999999999999</v>
      </c>
      <c r="BM13" s="8">
        <v>0.6</v>
      </c>
      <c r="BN13" s="8">
        <v>0</v>
      </c>
      <c r="BO13" s="8">
        <v>16.100000000000001</v>
      </c>
      <c r="BP13" s="8">
        <v>0.9</v>
      </c>
      <c r="BQ13" s="8">
        <v>0.1</v>
      </c>
      <c r="BR13" s="8">
        <v>14.1</v>
      </c>
      <c r="BS13" s="8">
        <v>0.4</v>
      </c>
      <c r="BT13" s="8">
        <v>0</v>
      </c>
      <c r="BU13" s="8">
        <v>8.8000000000000007</v>
      </c>
      <c r="BV13" s="8">
        <v>0.3</v>
      </c>
      <c r="BW13" s="8">
        <v>0</v>
      </c>
      <c r="BX13" s="8">
        <v>12.9</v>
      </c>
      <c r="BY13" s="8">
        <v>0.6</v>
      </c>
      <c r="BZ13" s="8">
        <v>0.2</v>
      </c>
      <c r="CA13" s="8">
        <v>11.8</v>
      </c>
      <c r="CB13" s="8">
        <v>0.3</v>
      </c>
      <c r="CC13" s="8">
        <v>0</v>
      </c>
      <c r="CD13" s="8">
        <v>9</v>
      </c>
      <c r="CE13" s="8">
        <v>0.3</v>
      </c>
      <c r="CF13" s="8">
        <v>0</v>
      </c>
      <c r="CG13" s="8">
        <v>9.6</v>
      </c>
      <c r="CH13" s="8">
        <v>0.5</v>
      </c>
      <c r="CI13" s="8">
        <v>0</v>
      </c>
      <c r="CJ13" s="8">
        <v>16.2</v>
      </c>
      <c r="CK13" s="8">
        <v>0.1</v>
      </c>
      <c r="CL13" s="8">
        <v>0</v>
      </c>
      <c r="CM13" s="8">
        <v>5.8</v>
      </c>
      <c r="CN13" s="8">
        <v>0.1</v>
      </c>
      <c r="CO13" s="8">
        <v>0</v>
      </c>
      <c r="CP13" s="8">
        <v>12</v>
      </c>
      <c r="CQ13" s="8">
        <v>0.1</v>
      </c>
      <c r="CR13" s="8">
        <v>0</v>
      </c>
      <c r="CS13" s="8">
        <v>6.2</v>
      </c>
      <c r="CT13" s="8">
        <v>0.6</v>
      </c>
      <c r="CU13" s="8">
        <v>0</v>
      </c>
      <c r="CV13" s="8">
        <v>10.6</v>
      </c>
      <c r="CW13" s="8">
        <v>0.3</v>
      </c>
      <c r="CX13" s="8">
        <v>0</v>
      </c>
      <c r="CY13" s="8">
        <v>7.4</v>
      </c>
      <c r="CZ13" s="8">
        <v>0</v>
      </c>
      <c r="DA13" s="8">
        <v>0</v>
      </c>
      <c r="DB13" s="8">
        <v>2</v>
      </c>
      <c r="DC13" s="8">
        <v>0.6</v>
      </c>
      <c r="DD13" s="8">
        <v>0</v>
      </c>
      <c r="DE13" s="8">
        <v>10.8</v>
      </c>
      <c r="DF13" s="8">
        <v>0</v>
      </c>
      <c r="DG13" s="8">
        <v>0</v>
      </c>
      <c r="DH13" s="8">
        <v>10</v>
      </c>
      <c r="DI13" s="8">
        <v>0.4</v>
      </c>
      <c r="DJ13" s="8">
        <v>0</v>
      </c>
      <c r="DK13" s="8">
        <v>6.8</v>
      </c>
      <c r="DL13" s="8">
        <v>0</v>
      </c>
      <c r="DM13" s="8">
        <v>0</v>
      </c>
      <c r="DN13" s="8">
        <v>4</v>
      </c>
      <c r="DO13" s="8">
        <v>0.3</v>
      </c>
      <c r="DP13" s="8">
        <v>0</v>
      </c>
      <c r="DQ13" s="8">
        <v>8.6999999999999993</v>
      </c>
      <c r="DR13" s="8">
        <v>0.1</v>
      </c>
      <c r="DS13" s="8">
        <v>0</v>
      </c>
      <c r="DT13" s="8">
        <v>7.3</v>
      </c>
      <c r="DU13" s="8">
        <v>0.3</v>
      </c>
      <c r="DV13" s="8">
        <v>0</v>
      </c>
      <c r="DW13" s="8">
        <v>9.4</v>
      </c>
      <c r="DX13" s="8">
        <v>0</v>
      </c>
      <c r="DY13" s="8">
        <v>0</v>
      </c>
      <c r="DZ13" s="8">
        <v>10</v>
      </c>
      <c r="EA13" s="8">
        <v>0.4</v>
      </c>
      <c r="EB13" s="8">
        <v>0</v>
      </c>
      <c r="EC13" s="8">
        <v>9.1</v>
      </c>
      <c r="ED13" s="8">
        <v>0.4</v>
      </c>
      <c r="EE13" s="8">
        <v>0</v>
      </c>
      <c r="EF13" s="8">
        <v>7.2</v>
      </c>
      <c r="EG13" s="8">
        <v>0.4</v>
      </c>
      <c r="EH13" s="8">
        <v>0</v>
      </c>
      <c r="EI13" s="8">
        <v>7</v>
      </c>
      <c r="EJ13" s="8">
        <v>0</v>
      </c>
      <c r="EK13" s="8">
        <v>0</v>
      </c>
      <c r="EL13" s="8">
        <v>3</v>
      </c>
      <c r="EM13" s="8">
        <v>0.1</v>
      </c>
      <c r="EN13" s="8">
        <v>0</v>
      </c>
      <c r="EO13" s="8">
        <v>6.1</v>
      </c>
      <c r="EP13" s="8">
        <v>0.3</v>
      </c>
      <c r="EQ13" s="8">
        <v>0</v>
      </c>
      <c r="ER13" s="8">
        <v>4.7</v>
      </c>
      <c r="ES13" s="8">
        <v>0.1</v>
      </c>
      <c r="ET13" s="8">
        <v>0</v>
      </c>
      <c r="EU13" s="8">
        <v>4.0999999999999996</v>
      </c>
      <c r="EV13" s="8">
        <v>0.1</v>
      </c>
      <c r="EW13" s="8">
        <v>0</v>
      </c>
      <c r="EX13" s="8">
        <v>4.9000000000000004</v>
      </c>
      <c r="EY13" s="8">
        <v>0.4</v>
      </c>
      <c r="EZ13" s="8">
        <v>0.2</v>
      </c>
      <c r="FA13" s="8">
        <v>5.8</v>
      </c>
      <c r="FB13" s="8">
        <v>0.3</v>
      </c>
      <c r="FC13" s="8">
        <v>0</v>
      </c>
      <c r="FD13" s="8">
        <v>3.9</v>
      </c>
      <c r="FE13" s="8">
        <v>0.3</v>
      </c>
      <c r="FF13" s="8">
        <v>0</v>
      </c>
      <c r="FG13" s="8">
        <v>3.8</v>
      </c>
      <c r="FH13" s="8">
        <v>0.2</v>
      </c>
      <c r="FI13" s="8">
        <v>0</v>
      </c>
      <c r="FJ13" s="8">
        <v>1.7</v>
      </c>
      <c r="FK13" s="8">
        <v>1.7</v>
      </c>
      <c r="FL13" s="8">
        <v>0</v>
      </c>
      <c r="FM13" s="8">
        <v>3.3</v>
      </c>
      <c r="FN13" s="8">
        <v>0</v>
      </c>
      <c r="FO13" s="8">
        <v>0</v>
      </c>
      <c r="FP13" s="8">
        <v>2.1</v>
      </c>
      <c r="FQ13" s="8">
        <v>0</v>
      </c>
      <c r="FR13" s="8">
        <v>0</v>
      </c>
      <c r="FS13" s="8">
        <v>2.6</v>
      </c>
      <c r="FT13" s="8">
        <v>0</v>
      </c>
      <c r="FU13" s="8">
        <v>0</v>
      </c>
      <c r="FV13" s="8">
        <v>1.5</v>
      </c>
      <c r="FW13" s="8">
        <f t="shared" si="0"/>
        <v>35.000000000000014</v>
      </c>
      <c r="FX13" s="8">
        <f t="shared" si="0"/>
        <v>1.4</v>
      </c>
      <c r="FY13" s="8">
        <f t="shared" si="0"/>
        <v>796.39999999999986</v>
      </c>
    </row>
    <row r="14" spans="1:182" x14ac:dyDescent="0.25">
      <c r="A14" s="7" t="s">
        <v>17</v>
      </c>
      <c r="B14" s="8">
        <v>0</v>
      </c>
      <c r="C14" s="8">
        <v>0</v>
      </c>
      <c r="D14" s="8">
        <v>4.5</v>
      </c>
      <c r="E14" s="8">
        <v>0</v>
      </c>
      <c r="F14" s="8">
        <v>0</v>
      </c>
      <c r="G14" s="8">
        <v>6</v>
      </c>
      <c r="H14" s="8">
        <v>0</v>
      </c>
      <c r="I14" s="8">
        <v>0</v>
      </c>
      <c r="J14" s="8">
        <v>17.600000000000001</v>
      </c>
      <c r="K14" s="8">
        <v>1</v>
      </c>
      <c r="L14" s="8">
        <v>0</v>
      </c>
      <c r="M14" s="8">
        <v>15.3</v>
      </c>
      <c r="N14" s="8">
        <v>0.7</v>
      </c>
      <c r="O14" s="8">
        <v>0</v>
      </c>
      <c r="P14" s="8">
        <v>17</v>
      </c>
      <c r="Q14" s="8">
        <v>0.8</v>
      </c>
      <c r="R14" s="8">
        <v>0</v>
      </c>
      <c r="S14" s="8">
        <v>42.2</v>
      </c>
      <c r="T14" s="8">
        <v>2</v>
      </c>
      <c r="U14" s="8">
        <v>0</v>
      </c>
      <c r="V14" s="8">
        <v>33</v>
      </c>
      <c r="W14" s="8">
        <v>0</v>
      </c>
      <c r="X14" s="8">
        <v>0</v>
      </c>
      <c r="Y14" s="8">
        <v>53</v>
      </c>
      <c r="Z14" s="8">
        <v>0.4</v>
      </c>
      <c r="AA14" s="8">
        <v>0</v>
      </c>
      <c r="AB14" s="8">
        <v>26.8</v>
      </c>
      <c r="AC14" s="8">
        <v>0.3</v>
      </c>
      <c r="AD14" s="8">
        <v>0</v>
      </c>
      <c r="AE14" s="8">
        <v>23.3</v>
      </c>
      <c r="AF14" s="8">
        <v>0.3</v>
      </c>
      <c r="AG14" s="8">
        <v>0</v>
      </c>
      <c r="AH14" s="8">
        <v>25</v>
      </c>
      <c r="AI14" s="8">
        <v>0.8</v>
      </c>
      <c r="AJ14" s="8">
        <v>0</v>
      </c>
      <c r="AK14" s="8">
        <v>20</v>
      </c>
      <c r="AL14" s="8">
        <v>1.6</v>
      </c>
      <c r="AM14" s="8">
        <v>0</v>
      </c>
      <c r="AN14" s="8">
        <v>43</v>
      </c>
      <c r="AO14" s="8">
        <v>2.2000000000000002</v>
      </c>
      <c r="AP14" s="8">
        <v>0</v>
      </c>
      <c r="AQ14" s="8">
        <v>25.7</v>
      </c>
      <c r="AR14" s="8">
        <v>0.5</v>
      </c>
      <c r="AS14" s="8">
        <v>0</v>
      </c>
      <c r="AT14" s="8">
        <v>37.5</v>
      </c>
      <c r="AU14" s="8">
        <v>0.8</v>
      </c>
      <c r="AV14" s="8">
        <v>0.3</v>
      </c>
      <c r="AW14" s="8">
        <v>26</v>
      </c>
      <c r="AX14" s="8">
        <v>0.6</v>
      </c>
      <c r="AY14" s="8">
        <v>0.6</v>
      </c>
      <c r="AZ14" s="8">
        <v>26.9</v>
      </c>
      <c r="BA14" s="8">
        <v>1</v>
      </c>
      <c r="BB14" s="8">
        <v>0</v>
      </c>
      <c r="BC14" s="8">
        <v>26</v>
      </c>
      <c r="BD14" s="8">
        <v>0.9</v>
      </c>
      <c r="BE14" s="8">
        <v>0.1</v>
      </c>
      <c r="BF14" s="8">
        <v>22.9</v>
      </c>
      <c r="BG14" s="8">
        <v>1.1000000000000001</v>
      </c>
      <c r="BH14" s="8">
        <v>0</v>
      </c>
      <c r="BI14" s="8">
        <v>19</v>
      </c>
      <c r="BJ14" s="8">
        <v>0.5</v>
      </c>
      <c r="BK14" s="8">
        <v>0.1</v>
      </c>
      <c r="BL14" s="8">
        <v>19.899999999999999</v>
      </c>
      <c r="BM14" s="8">
        <v>0.9</v>
      </c>
      <c r="BN14" s="8">
        <v>0</v>
      </c>
      <c r="BO14" s="8">
        <v>17</v>
      </c>
      <c r="BP14" s="8">
        <v>0.3</v>
      </c>
      <c r="BQ14" s="8">
        <v>0.1</v>
      </c>
      <c r="BR14" s="8">
        <v>14.2</v>
      </c>
      <c r="BS14" s="8">
        <v>0.1</v>
      </c>
      <c r="BT14" s="8">
        <v>0.1</v>
      </c>
      <c r="BU14" s="8">
        <v>8.8000000000000007</v>
      </c>
      <c r="BV14" s="8">
        <v>0.6</v>
      </c>
      <c r="BW14" s="8">
        <v>0.2</v>
      </c>
      <c r="BX14" s="8">
        <v>13.2</v>
      </c>
      <c r="BY14" s="8">
        <v>8.8000000000000007</v>
      </c>
      <c r="BZ14" s="8">
        <v>1</v>
      </c>
      <c r="CA14" s="8">
        <v>19.600000000000001</v>
      </c>
      <c r="CB14" s="8">
        <v>1</v>
      </c>
      <c r="CC14" s="8">
        <v>0</v>
      </c>
      <c r="CD14" s="8">
        <v>10</v>
      </c>
      <c r="CE14" s="8">
        <v>0.3</v>
      </c>
      <c r="CF14" s="8">
        <v>0.1</v>
      </c>
      <c r="CG14" s="8">
        <v>9.8000000000000007</v>
      </c>
      <c r="CH14" s="8">
        <v>1</v>
      </c>
      <c r="CI14" s="8">
        <v>0</v>
      </c>
      <c r="CJ14" s="8">
        <v>17.100000000000001</v>
      </c>
      <c r="CK14" s="8">
        <v>0.6</v>
      </c>
      <c r="CL14" s="8">
        <v>0</v>
      </c>
      <c r="CM14" s="8">
        <v>6.3</v>
      </c>
      <c r="CN14" s="8">
        <v>0.6</v>
      </c>
      <c r="CO14" s="8">
        <v>0</v>
      </c>
      <c r="CP14" s="8">
        <v>12.7</v>
      </c>
      <c r="CQ14" s="8">
        <v>0.4</v>
      </c>
      <c r="CR14" s="8">
        <v>0</v>
      </c>
      <c r="CS14" s="8">
        <v>6.6</v>
      </c>
      <c r="CT14" s="8">
        <v>1</v>
      </c>
      <c r="CU14" s="8">
        <v>0</v>
      </c>
      <c r="CV14" s="8">
        <v>11.6</v>
      </c>
      <c r="CW14" s="8">
        <v>0</v>
      </c>
      <c r="CX14" s="8">
        <v>0.1</v>
      </c>
      <c r="CY14" s="8">
        <v>7.3</v>
      </c>
      <c r="CZ14" s="8">
        <v>0</v>
      </c>
      <c r="DA14" s="8">
        <v>0</v>
      </c>
      <c r="DB14" s="8">
        <v>2</v>
      </c>
      <c r="DC14" s="8">
        <v>0.5</v>
      </c>
      <c r="DD14" s="8">
        <v>0</v>
      </c>
      <c r="DE14" s="8">
        <v>11.3</v>
      </c>
      <c r="DF14" s="8">
        <v>0.7</v>
      </c>
      <c r="DG14" s="8">
        <v>0</v>
      </c>
      <c r="DH14" s="8">
        <v>10.7</v>
      </c>
      <c r="DI14" s="8">
        <v>0.2</v>
      </c>
      <c r="DJ14" s="8">
        <v>0</v>
      </c>
      <c r="DK14" s="8">
        <v>7</v>
      </c>
      <c r="DL14" s="8">
        <v>1</v>
      </c>
      <c r="DM14" s="8">
        <v>0</v>
      </c>
      <c r="DN14" s="8">
        <v>5</v>
      </c>
      <c r="DO14" s="8">
        <v>0.4</v>
      </c>
      <c r="DP14" s="8">
        <v>0</v>
      </c>
      <c r="DQ14" s="8">
        <v>9.1</v>
      </c>
      <c r="DR14" s="8">
        <v>0.7</v>
      </c>
      <c r="DS14" s="8">
        <v>0</v>
      </c>
      <c r="DT14" s="8">
        <v>8</v>
      </c>
      <c r="DU14" s="8">
        <v>0.6</v>
      </c>
      <c r="DV14" s="8">
        <v>0</v>
      </c>
      <c r="DW14" s="8">
        <v>10</v>
      </c>
      <c r="DX14" s="8">
        <v>0</v>
      </c>
      <c r="DY14" s="8">
        <v>0</v>
      </c>
      <c r="DZ14" s="8">
        <v>10</v>
      </c>
      <c r="EA14" s="8">
        <v>0.4</v>
      </c>
      <c r="EB14" s="8">
        <v>0</v>
      </c>
      <c r="EC14" s="8">
        <v>9.4</v>
      </c>
      <c r="ED14" s="8">
        <v>0</v>
      </c>
      <c r="EE14" s="8">
        <v>0</v>
      </c>
      <c r="EF14" s="8">
        <v>7.2</v>
      </c>
      <c r="EG14" s="8">
        <v>0.3</v>
      </c>
      <c r="EH14" s="8">
        <v>0</v>
      </c>
      <c r="EI14" s="8">
        <v>7.3</v>
      </c>
      <c r="EJ14" s="8">
        <v>0</v>
      </c>
      <c r="EK14" s="8">
        <v>0</v>
      </c>
      <c r="EL14" s="8">
        <v>3</v>
      </c>
      <c r="EM14" s="8">
        <v>0.1</v>
      </c>
      <c r="EN14" s="8">
        <v>0</v>
      </c>
      <c r="EO14" s="8">
        <v>6.2</v>
      </c>
      <c r="EP14" s="8">
        <v>0.3</v>
      </c>
      <c r="EQ14" s="8">
        <v>0</v>
      </c>
      <c r="ER14" s="8">
        <v>4.9000000000000004</v>
      </c>
      <c r="ES14" s="8">
        <v>0.1</v>
      </c>
      <c r="ET14" s="8">
        <v>0</v>
      </c>
      <c r="EU14" s="8">
        <v>4.2</v>
      </c>
      <c r="EV14" s="8">
        <v>0.1</v>
      </c>
      <c r="EW14" s="8">
        <v>0</v>
      </c>
      <c r="EX14" s="8">
        <v>5</v>
      </c>
      <c r="EY14" s="8">
        <v>0.6</v>
      </c>
      <c r="EZ14" s="8">
        <v>0</v>
      </c>
      <c r="FA14" s="8">
        <v>6.4</v>
      </c>
      <c r="FB14" s="8">
        <v>0.1</v>
      </c>
      <c r="FC14" s="8">
        <v>0</v>
      </c>
      <c r="FD14" s="8">
        <v>4</v>
      </c>
      <c r="FE14" s="8">
        <v>0</v>
      </c>
      <c r="FF14" s="8">
        <v>0</v>
      </c>
      <c r="FG14" s="8">
        <v>3.8</v>
      </c>
      <c r="FH14" s="8">
        <v>0.1</v>
      </c>
      <c r="FI14" s="8">
        <v>0</v>
      </c>
      <c r="FJ14" s="8">
        <v>1.8</v>
      </c>
      <c r="FK14" s="8">
        <v>0</v>
      </c>
      <c r="FL14" s="8">
        <v>0</v>
      </c>
      <c r="FM14" s="8">
        <v>3.3</v>
      </c>
      <c r="FN14" s="8">
        <v>0</v>
      </c>
      <c r="FO14" s="8">
        <v>0</v>
      </c>
      <c r="FP14" s="8">
        <v>2.1</v>
      </c>
      <c r="FQ14" s="8">
        <v>0.1</v>
      </c>
      <c r="FR14" s="8">
        <v>0</v>
      </c>
      <c r="FS14" s="8">
        <v>2.8</v>
      </c>
      <c r="FT14" s="8">
        <v>0</v>
      </c>
      <c r="FU14" s="8">
        <v>0</v>
      </c>
      <c r="FV14" s="8">
        <v>1.5</v>
      </c>
      <c r="FW14" s="8">
        <f t="shared" si="0"/>
        <v>37.40000000000002</v>
      </c>
      <c r="FX14" s="8">
        <f t="shared" si="0"/>
        <v>2.7</v>
      </c>
      <c r="FY14" s="8">
        <f t="shared" si="0"/>
        <v>830.8</v>
      </c>
    </row>
    <row r="15" spans="1:182" x14ac:dyDescent="0.25">
      <c r="A15" s="7" t="s">
        <v>18</v>
      </c>
      <c r="B15" s="8">
        <v>0</v>
      </c>
      <c r="C15" s="8">
        <v>0</v>
      </c>
      <c r="D15" s="8">
        <v>4.5</v>
      </c>
      <c r="E15" s="8">
        <v>0</v>
      </c>
      <c r="F15" s="8">
        <v>0</v>
      </c>
      <c r="G15" s="8">
        <v>6</v>
      </c>
      <c r="H15" s="8">
        <v>0</v>
      </c>
      <c r="I15" s="8">
        <v>0</v>
      </c>
      <c r="J15" s="8">
        <v>17.600000000000001</v>
      </c>
      <c r="K15" s="8">
        <v>0</v>
      </c>
      <c r="L15" s="8">
        <v>0</v>
      </c>
      <c r="M15" s="8">
        <v>15.3</v>
      </c>
      <c r="N15" s="8">
        <v>0.7</v>
      </c>
      <c r="O15" s="8">
        <v>0.3</v>
      </c>
      <c r="P15" s="8">
        <v>17.3</v>
      </c>
      <c r="Q15" s="8">
        <v>1</v>
      </c>
      <c r="R15" s="8">
        <v>0</v>
      </c>
      <c r="S15" s="8">
        <v>43.2</v>
      </c>
      <c r="T15" s="8">
        <v>0</v>
      </c>
      <c r="U15" s="8">
        <v>0</v>
      </c>
      <c r="V15" s="8">
        <v>33</v>
      </c>
      <c r="W15" s="8">
        <v>0</v>
      </c>
      <c r="X15" s="8">
        <v>0</v>
      </c>
      <c r="Y15" s="8">
        <v>53</v>
      </c>
      <c r="Z15" s="8">
        <v>0.1</v>
      </c>
      <c r="AA15" s="8">
        <v>0</v>
      </c>
      <c r="AB15" s="8">
        <v>26.9</v>
      </c>
      <c r="AC15" s="8">
        <v>0</v>
      </c>
      <c r="AD15" s="8">
        <v>0</v>
      </c>
      <c r="AE15" s="8">
        <v>23.3</v>
      </c>
      <c r="AF15" s="8">
        <v>0</v>
      </c>
      <c r="AG15" s="8">
        <v>0</v>
      </c>
      <c r="AH15" s="8">
        <v>25</v>
      </c>
      <c r="AI15" s="8">
        <v>0</v>
      </c>
      <c r="AJ15" s="8">
        <v>0</v>
      </c>
      <c r="AK15" s="8">
        <v>20</v>
      </c>
      <c r="AL15" s="8">
        <v>0</v>
      </c>
      <c r="AM15" s="8">
        <v>0</v>
      </c>
      <c r="AN15" s="8">
        <v>43</v>
      </c>
      <c r="AO15" s="8">
        <v>0.3</v>
      </c>
      <c r="AP15" s="8">
        <v>0</v>
      </c>
      <c r="AQ15" s="8">
        <v>26</v>
      </c>
      <c r="AR15" s="8">
        <v>0.3</v>
      </c>
      <c r="AS15" s="8">
        <v>0.3</v>
      </c>
      <c r="AT15" s="8">
        <v>37.5</v>
      </c>
      <c r="AU15" s="8">
        <v>0.2</v>
      </c>
      <c r="AV15" s="8">
        <v>0</v>
      </c>
      <c r="AW15" s="8">
        <v>26.2</v>
      </c>
      <c r="AX15" s="8">
        <v>0.5</v>
      </c>
      <c r="AY15" s="8">
        <v>0.3</v>
      </c>
      <c r="AZ15" s="8">
        <v>27.1</v>
      </c>
      <c r="BA15" s="8">
        <v>0</v>
      </c>
      <c r="BB15" s="8">
        <v>0</v>
      </c>
      <c r="BC15" s="8">
        <v>26</v>
      </c>
      <c r="BD15" s="8">
        <v>0.6</v>
      </c>
      <c r="BE15" s="8">
        <v>0</v>
      </c>
      <c r="BF15" s="8">
        <v>23.5</v>
      </c>
      <c r="BG15" s="8">
        <v>0.4</v>
      </c>
      <c r="BH15" s="8">
        <v>0.1</v>
      </c>
      <c r="BI15" s="8">
        <v>19.3</v>
      </c>
      <c r="BJ15" s="8">
        <v>0.1</v>
      </c>
      <c r="BK15" s="8">
        <v>0.1</v>
      </c>
      <c r="BL15" s="8">
        <v>19.899999999999999</v>
      </c>
      <c r="BM15" s="8">
        <v>0</v>
      </c>
      <c r="BN15" s="8">
        <v>0</v>
      </c>
      <c r="BO15" s="8">
        <v>17</v>
      </c>
      <c r="BP15" s="8">
        <v>0</v>
      </c>
      <c r="BQ15" s="8">
        <v>0</v>
      </c>
      <c r="BR15" s="8">
        <v>14.2</v>
      </c>
      <c r="BS15" s="8">
        <v>0</v>
      </c>
      <c r="BT15" s="8">
        <v>0</v>
      </c>
      <c r="BU15" s="8">
        <v>8.8000000000000007</v>
      </c>
      <c r="BV15" s="8">
        <v>0.1</v>
      </c>
      <c r="BW15" s="8">
        <v>0</v>
      </c>
      <c r="BX15" s="8">
        <v>13.4</v>
      </c>
      <c r="BY15" s="8">
        <v>0</v>
      </c>
      <c r="BZ15" s="8">
        <v>0</v>
      </c>
      <c r="CA15" s="8">
        <v>19.600000000000001</v>
      </c>
      <c r="CB15" s="8">
        <v>0</v>
      </c>
      <c r="CC15" s="8">
        <v>0</v>
      </c>
      <c r="CD15" s="8">
        <v>10</v>
      </c>
      <c r="CE15" s="8">
        <v>0.3</v>
      </c>
      <c r="CF15" s="8">
        <v>0.1</v>
      </c>
      <c r="CG15" s="8">
        <v>9.9</v>
      </c>
      <c r="CH15" s="8">
        <v>0.1</v>
      </c>
      <c r="CI15" s="8">
        <v>0.1</v>
      </c>
      <c r="CJ15" s="8">
        <v>17.100000000000001</v>
      </c>
      <c r="CK15" s="8">
        <v>0.1</v>
      </c>
      <c r="CL15" s="8">
        <v>0</v>
      </c>
      <c r="CM15" s="8">
        <v>6.4</v>
      </c>
      <c r="CN15" s="8">
        <v>0.2</v>
      </c>
      <c r="CO15" s="8">
        <v>0.1</v>
      </c>
      <c r="CP15" s="8">
        <v>12.7</v>
      </c>
      <c r="CQ15" s="8">
        <v>0.1</v>
      </c>
      <c r="CR15" s="8">
        <v>0</v>
      </c>
      <c r="CS15" s="8">
        <v>6.7</v>
      </c>
      <c r="CT15" s="8">
        <v>0.3</v>
      </c>
      <c r="CU15" s="8">
        <v>0</v>
      </c>
      <c r="CV15" s="8">
        <v>11.9</v>
      </c>
      <c r="CW15" s="8">
        <v>0.1</v>
      </c>
      <c r="CX15" s="8">
        <v>0</v>
      </c>
      <c r="CY15" s="8">
        <v>7.4</v>
      </c>
      <c r="CZ15" s="8">
        <v>0</v>
      </c>
      <c r="DA15" s="8">
        <v>0</v>
      </c>
      <c r="DB15" s="8">
        <v>2</v>
      </c>
      <c r="DC15" s="8">
        <v>0.2</v>
      </c>
      <c r="DD15" s="8">
        <v>0</v>
      </c>
      <c r="DE15" s="8">
        <v>11.4</v>
      </c>
      <c r="DF15" s="8">
        <v>0</v>
      </c>
      <c r="DG15" s="8">
        <v>0.5</v>
      </c>
      <c r="DH15" s="8">
        <v>10.199999999999999</v>
      </c>
      <c r="DI15" s="8">
        <v>0.1</v>
      </c>
      <c r="DJ15" s="8">
        <v>0</v>
      </c>
      <c r="DK15" s="8">
        <v>7</v>
      </c>
      <c r="DL15" s="8">
        <v>1</v>
      </c>
      <c r="DM15" s="8">
        <v>0</v>
      </c>
      <c r="DN15" s="8">
        <v>6</v>
      </c>
      <c r="DO15" s="8">
        <v>0.2</v>
      </c>
      <c r="DP15" s="8">
        <v>0.1</v>
      </c>
      <c r="DQ15" s="8">
        <v>9.1999999999999993</v>
      </c>
      <c r="DR15" s="8">
        <v>0</v>
      </c>
      <c r="DS15" s="8">
        <v>0.1</v>
      </c>
      <c r="DT15" s="8">
        <v>7.9</v>
      </c>
      <c r="DU15" s="8">
        <v>0.3</v>
      </c>
      <c r="DV15" s="8">
        <v>0.1</v>
      </c>
      <c r="DW15" s="8">
        <v>10.199999999999999</v>
      </c>
      <c r="DX15" s="8">
        <v>0</v>
      </c>
      <c r="DY15" s="8">
        <v>0</v>
      </c>
      <c r="DZ15" s="8">
        <v>10</v>
      </c>
      <c r="EA15" s="8">
        <v>0.3</v>
      </c>
      <c r="EB15" s="8">
        <v>0.1</v>
      </c>
      <c r="EC15" s="8">
        <v>9.6</v>
      </c>
      <c r="ED15" s="8">
        <v>0.1</v>
      </c>
      <c r="EE15" s="8">
        <v>0.1</v>
      </c>
      <c r="EF15" s="8">
        <v>7.2</v>
      </c>
      <c r="EG15" s="8">
        <v>0.2</v>
      </c>
      <c r="EH15" s="8">
        <v>0</v>
      </c>
      <c r="EI15" s="8">
        <v>7.5</v>
      </c>
      <c r="EJ15" s="8">
        <v>0</v>
      </c>
      <c r="EK15" s="8">
        <v>0</v>
      </c>
      <c r="EL15" s="8">
        <v>3</v>
      </c>
      <c r="EM15" s="8">
        <v>0.1</v>
      </c>
      <c r="EN15" s="8">
        <v>0.1</v>
      </c>
      <c r="EO15" s="8">
        <v>6.2</v>
      </c>
      <c r="EP15" s="8">
        <v>0</v>
      </c>
      <c r="EQ15" s="8">
        <v>0</v>
      </c>
      <c r="ER15" s="8">
        <v>4.9000000000000004</v>
      </c>
      <c r="ES15" s="8">
        <v>0.1</v>
      </c>
      <c r="ET15" s="8">
        <v>0</v>
      </c>
      <c r="EU15" s="8">
        <v>4.3</v>
      </c>
      <c r="EV15" s="8">
        <v>0.1</v>
      </c>
      <c r="EW15" s="8">
        <v>0</v>
      </c>
      <c r="EX15" s="8">
        <v>5.0999999999999996</v>
      </c>
      <c r="EY15" s="8">
        <v>0.4</v>
      </c>
      <c r="EZ15" s="8">
        <v>0</v>
      </c>
      <c r="FA15" s="8">
        <v>6.8</v>
      </c>
      <c r="FB15" s="8">
        <v>0</v>
      </c>
      <c r="FC15" s="8">
        <v>0</v>
      </c>
      <c r="FD15" s="8">
        <v>4</v>
      </c>
      <c r="FE15" s="8">
        <v>0</v>
      </c>
      <c r="FF15" s="8">
        <v>0</v>
      </c>
      <c r="FG15" s="8">
        <v>3.8</v>
      </c>
      <c r="FH15" s="8">
        <v>0</v>
      </c>
      <c r="FI15" s="8">
        <v>0</v>
      </c>
      <c r="FJ15" s="8">
        <v>1.8</v>
      </c>
      <c r="FK15" s="8">
        <v>0</v>
      </c>
      <c r="FL15" s="8">
        <v>0</v>
      </c>
      <c r="FM15" s="8">
        <v>3.3</v>
      </c>
      <c r="FN15" s="8">
        <v>0</v>
      </c>
      <c r="FO15" s="8">
        <v>0</v>
      </c>
      <c r="FP15" s="8">
        <v>2.1</v>
      </c>
      <c r="FQ15" s="8">
        <v>0</v>
      </c>
      <c r="FR15" s="8">
        <v>0</v>
      </c>
      <c r="FS15" s="8">
        <v>2.8</v>
      </c>
      <c r="FT15" s="8">
        <v>0</v>
      </c>
      <c r="FU15" s="8">
        <v>0</v>
      </c>
      <c r="FV15" s="8">
        <v>1.5</v>
      </c>
      <c r="FW15" s="8">
        <f t="shared" si="0"/>
        <v>8.5999999999999979</v>
      </c>
      <c r="FX15" s="8">
        <f t="shared" si="0"/>
        <v>2.5000000000000004</v>
      </c>
      <c r="FY15" s="8">
        <f t="shared" si="0"/>
        <v>836.5</v>
      </c>
    </row>
    <row r="16" spans="1:182" x14ac:dyDescent="0.25">
      <c r="A16" s="7" t="s">
        <v>19</v>
      </c>
      <c r="B16" s="8">
        <v>0.4</v>
      </c>
      <c r="C16" s="8">
        <v>2.6</v>
      </c>
      <c r="D16" s="8">
        <v>2.2000000000000002</v>
      </c>
      <c r="E16" s="8">
        <v>0.8</v>
      </c>
      <c r="F16" s="8">
        <v>2.8</v>
      </c>
      <c r="G16" s="8">
        <v>4</v>
      </c>
      <c r="H16" s="8">
        <v>11.1</v>
      </c>
      <c r="I16" s="8">
        <v>12.5</v>
      </c>
      <c r="J16" s="8">
        <v>16.2</v>
      </c>
      <c r="K16" s="8">
        <v>3.5</v>
      </c>
      <c r="L16" s="8">
        <v>12</v>
      </c>
      <c r="M16" s="8">
        <v>6.8</v>
      </c>
      <c r="N16" s="8">
        <v>1.3</v>
      </c>
      <c r="O16" s="8">
        <v>8.3000000000000007</v>
      </c>
      <c r="P16" s="8">
        <v>10.3</v>
      </c>
      <c r="Q16" s="8">
        <v>5.6</v>
      </c>
      <c r="R16" s="8">
        <v>14</v>
      </c>
      <c r="S16" s="8">
        <v>34.799999999999997</v>
      </c>
      <c r="T16" s="8">
        <v>1</v>
      </c>
      <c r="U16" s="8">
        <v>34</v>
      </c>
      <c r="V16" s="8">
        <v>1</v>
      </c>
      <c r="W16" s="8">
        <v>9.3000000000000007</v>
      </c>
      <c r="X16" s="8">
        <v>27.5</v>
      </c>
      <c r="Y16" s="8">
        <v>34.799999999999997</v>
      </c>
      <c r="Z16" s="8">
        <v>5.3</v>
      </c>
      <c r="AA16" s="8">
        <v>18.3</v>
      </c>
      <c r="AB16" s="8">
        <v>13.8</v>
      </c>
      <c r="AC16" s="8">
        <v>0</v>
      </c>
      <c r="AD16" s="8">
        <v>23.3</v>
      </c>
      <c r="AE16" s="8">
        <v>0</v>
      </c>
      <c r="AF16" s="8">
        <v>4.3</v>
      </c>
      <c r="AG16" s="8">
        <v>17</v>
      </c>
      <c r="AH16" s="8">
        <v>12.3</v>
      </c>
      <c r="AI16" s="8">
        <v>0.2</v>
      </c>
      <c r="AJ16" s="8">
        <v>20</v>
      </c>
      <c r="AK16" s="8">
        <v>0.2</v>
      </c>
      <c r="AL16" s="8">
        <v>6</v>
      </c>
      <c r="AM16" s="8">
        <v>34.4</v>
      </c>
      <c r="AN16" s="8">
        <v>14.6</v>
      </c>
      <c r="AO16" s="8">
        <v>0.2</v>
      </c>
      <c r="AP16" s="8">
        <v>25.7</v>
      </c>
      <c r="AQ16" s="8">
        <v>0.7</v>
      </c>
      <c r="AR16" s="8">
        <v>6.8</v>
      </c>
      <c r="AS16" s="8">
        <v>29</v>
      </c>
      <c r="AT16" s="8">
        <v>15.3</v>
      </c>
      <c r="AU16" s="8">
        <v>0.2</v>
      </c>
      <c r="AV16" s="8">
        <v>26.3</v>
      </c>
      <c r="AW16" s="8">
        <v>0.2</v>
      </c>
      <c r="AX16" s="8">
        <v>4.9000000000000004</v>
      </c>
      <c r="AY16" s="8">
        <v>21.2</v>
      </c>
      <c r="AZ16" s="8">
        <v>10.7</v>
      </c>
      <c r="BA16" s="8">
        <v>4.3</v>
      </c>
      <c r="BB16" s="8">
        <v>19</v>
      </c>
      <c r="BC16" s="8">
        <v>11.3</v>
      </c>
      <c r="BD16" s="8">
        <v>4.3</v>
      </c>
      <c r="BE16" s="8">
        <v>15</v>
      </c>
      <c r="BF16" s="8">
        <v>12.8</v>
      </c>
      <c r="BG16" s="8">
        <v>4.4000000000000004</v>
      </c>
      <c r="BH16" s="8">
        <v>10.9</v>
      </c>
      <c r="BI16" s="8">
        <v>12.8</v>
      </c>
      <c r="BJ16" s="8">
        <v>4.3</v>
      </c>
      <c r="BK16" s="8">
        <v>10.4</v>
      </c>
      <c r="BL16" s="8">
        <v>13.8</v>
      </c>
      <c r="BM16" s="8">
        <v>4.5999999999999996</v>
      </c>
      <c r="BN16" s="8">
        <v>8.6</v>
      </c>
      <c r="BO16" s="8">
        <v>13</v>
      </c>
      <c r="BP16" s="8">
        <v>3.8</v>
      </c>
      <c r="BQ16" s="8">
        <v>8.4</v>
      </c>
      <c r="BR16" s="8">
        <v>9.6999999999999993</v>
      </c>
      <c r="BS16" s="8">
        <v>3.6</v>
      </c>
      <c r="BT16" s="8">
        <v>3.8</v>
      </c>
      <c r="BU16" s="8">
        <v>8.6</v>
      </c>
      <c r="BV16" s="8">
        <v>4.3</v>
      </c>
      <c r="BW16" s="8">
        <v>6.5</v>
      </c>
      <c r="BX16" s="8">
        <v>11.1</v>
      </c>
      <c r="BY16" s="8">
        <v>7.8</v>
      </c>
      <c r="BZ16" s="8">
        <v>9.6</v>
      </c>
      <c r="CA16" s="8">
        <v>17.8</v>
      </c>
      <c r="CB16" s="8">
        <v>5.5</v>
      </c>
      <c r="CC16" s="8">
        <v>4.3</v>
      </c>
      <c r="CD16" s="8">
        <v>11.3</v>
      </c>
      <c r="CE16" s="8">
        <v>4.4000000000000004</v>
      </c>
      <c r="CF16" s="8">
        <v>3.5</v>
      </c>
      <c r="CG16" s="8">
        <v>10.8</v>
      </c>
      <c r="CH16" s="8">
        <v>5.9</v>
      </c>
      <c r="CI16" s="8">
        <v>6</v>
      </c>
      <c r="CJ16" s="8">
        <v>17.100000000000001</v>
      </c>
      <c r="CK16" s="8">
        <v>3.9</v>
      </c>
      <c r="CL16" s="8">
        <v>2</v>
      </c>
      <c r="CM16" s="8">
        <v>8.1999999999999993</v>
      </c>
      <c r="CN16" s="8">
        <v>6.9</v>
      </c>
      <c r="CO16" s="8">
        <v>5.7</v>
      </c>
      <c r="CP16" s="8">
        <v>13.9</v>
      </c>
      <c r="CQ16" s="8">
        <v>7</v>
      </c>
      <c r="CR16" s="8">
        <v>3.3</v>
      </c>
      <c r="CS16" s="8">
        <v>10.3</v>
      </c>
      <c r="CT16" s="8">
        <v>6.1</v>
      </c>
      <c r="CU16" s="8">
        <v>4.0999999999999996</v>
      </c>
      <c r="CV16" s="8">
        <v>13.9</v>
      </c>
      <c r="CW16" s="8">
        <v>4.0999999999999996</v>
      </c>
      <c r="CX16" s="8">
        <v>2.7</v>
      </c>
      <c r="CY16" s="8">
        <v>8.6999999999999993</v>
      </c>
      <c r="CZ16" s="8">
        <v>8</v>
      </c>
      <c r="DA16" s="8">
        <v>1</v>
      </c>
      <c r="DB16" s="8">
        <v>9</v>
      </c>
      <c r="DC16" s="8">
        <v>7.6</v>
      </c>
      <c r="DD16" s="8">
        <v>4.3</v>
      </c>
      <c r="DE16" s="8">
        <v>14.7</v>
      </c>
      <c r="DF16" s="8">
        <v>8.6999999999999993</v>
      </c>
      <c r="DG16" s="8">
        <v>6</v>
      </c>
      <c r="DH16" s="8">
        <v>12.8</v>
      </c>
      <c r="DI16" s="8">
        <v>11</v>
      </c>
      <c r="DJ16" s="8">
        <v>4.3</v>
      </c>
      <c r="DK16" s="8">
        <v>13.8</v>
      </c>
      <c r="DL16" s="8">
        <v>7</v>
      </c>
      <c r="DM16" s="8">
        <v>0</v>
      </c>
      <c r="DN16" s="8">
        <v>13</v>
      </c>
      <c r="DO16" s="8">
        <v>11.4</v>
      </c>
      <c r="DP16" s="8">
        <v>3.6</v>
      </c>
      <c r="DQ16" s="8">
        <v>17</v>
      </c>
      <c r="DR16" s="8">
        <v>14.4</v>
      </c>
      <c r="DS16" s="8">
        <v>3.7</v>
      </c>
      <c r="DT16" s="8">
        <v>18.600000000000001</v>
      </c>
      <c r="DU16" s="8">
        <v>16.3</v>
      </c>
      <c r="DV16" s="8">
        <v>5</v>
      </c>
      <c r="DW16" s="8">
        <v>21.5</v>
      </c>
      <c r="DX16" s="8">
        <v>12</v>
      </c>
      <c r="DY16" s="8">
        <v>2</v>
      </c>
      <c r="DZ16" s="8">
        <v>20</v>
      </c>
      <c r="EA16" s="8">
        <v>17.5</v>
      </c>
      <c r="EB16" s="8">
        <v>3.9</v>
      </c>
      <c r="EC16" s="8">
        <v>23.3</v>
      </c>
      <c r="ED16" s="8">
        <v>14.9</v>
      </c>
      <c r="EE16" s="8">
        <v>2.7</v>
      </c>
      <c r="EF16" s="8">
        <v>19.399999999999999</v>
      </c>
      <c r="EG16" s="8">
        <v>11</v>
      </c>
      <c r="EH16" s="8">
        <v>2.6</v>
      </c>
      <c r="EI16" s="8">
        <v>15.9</v>
      </c>
      <c r="EJ16" s="8">
        <v>12</v>
      </c>
      <c r="EK16" s="8">
        <v>1</v>
      </c>
      <c r="EL16" s="8">
        <v>14</v>
      </c>
      <c r="EM16" s="8">
        <v>11.8</v>
      </c>
      <c r="EN16" s="8">
        <v>2.2000000000000002</v>
      </c>
      <c r="EO16" s="8">
        <v>15.8</v>
      </c>
      <c r="EP16" s="8">
        <v>9.4</v>
      </c>
      <c r="EQ16" s="8">
        <v>1.4</v>
      </c>
      <c r="ER16" s="8">
        <v>13</v>
      </c>
      <c r="ES16" s="8">
        <v>9.6</v>
      </c>
      <c r="ET16" s="8">
        <v>1.6</v>
      </c>
      <c r="EU16" s="8">
        <v>12.3</v>
      </c>
      <c r="EV16" s="8">
        <v>10.1</v>
      </c>
      <c r="EW16" s="8">
        <v>1.6</v>
      </c>
      <c r="EX16" s="8">
        <v>13.5</v>
      </c>
      <c r="EY16" s="8">
        <v>12.2</v>
      </c>
      <c r="EZ16" s="8">
        <v>2.2000000000000002</v>
      </c>
      <c r="FA16" s="8">
        <v>16.8</v>
      </c>
      <c r="FB16" s="8">
        <v>9.6</v>
      </c>
      <c r="FC16" s="8">
        <v>0.7</v>
      </c>
      <c r="FD16" s="8">
        <v>12.9</v>
      </c>
      <c r="FE16" s="8">
        <v>9.1999999999999993</v>
      </c>
      <c r="FF16" s="8">
        <v>0.3</v>
      </c>
      <c r="FG16" s="8">
        <v>12.7</v>
      </c>
      <c r="FH16" s="8">
        <v>7.2</v>
      </c>
      <c r="FI16" s="8">
        <v>0.2</v>
      </c>
      <c r="FJ16" s="8">
        <v>8.8000000000000007</v>
      </c>
      <c r="FK16" s="8">
        <v>9.3000000000000007</v>
      </c>
      <c r="FL16" s="8">
        <v>0.3</v>
      </c>
      <c r="FM16" s="8">
        <v>12.3</v>
      </c>
      <c r="FN16" s="8">
        <v>6.6</v>
      </c>
      <c r="FO16" s="8">
        <v>0.1</v>
      </c>
      <c r="FP16" s="8">
        <v>8.6</v>
      </c>
      <c r="FQ16" s="8">
        <v>2.6</v>
      </c>
      <c r="FR16" s="8">
        <v>0.4</v>
      </c>
      <c r="FS16" s="8">
        <v>5</v>
      </c>
      <c r="FT16" s="8">
        <v>2.6</v>
      </c>
      <c r="FU16" s="8">
        <v>0</v>
      </c>
      <c r="FV16" s="8">
        <v>4.0999999999999996</v>
      </c>
      <c r="FW16" s="8">
        <f t="shared" si="0"/>
        <v>398.10000000000008</v>
      </c>
      <c r="FX16" s="8">
        <f t="shared" si="0"/>
        <v>503.8</v>
      </c>
      <c r="FY16" s="8">
        <f t="shared" si="0"/>
        <v>731.79999999999984</v>
      </c>
    </row>
    <row r="17" spans="1:181" x14ac:dyDescent="0.25">
      <c r="A17" s="7" t="s">
        <v>20</v>
      </c>
      <c r="B17" s="8">
        <v>0</v>
      </c>
      <c r="C17" s="8">
        <v>0</v>
      </c>
      <c r="D17" s="8">
        <v>2.2000000000000002</v>
      </c>
      <c r="E17" s="8">
        <v>0</v>
      </c>
      <c r="F17" s="8">
        <v>0</v>
      </c>
      <c r="G17" s="8">
        <v>4</v>
      </c>
      <c r="H17" s="8">
        <v>0.6</v>
      </c>
      <c r="I17" s="8">
        <v>0.4</v>
      </c>
      <c r="J17" s="8">
        <v>16.399999999999999</v>
      </c>
      <c r="K17" s="8">
        <v>2.5</v>
      </c>
      <c r="L17" s="8">
        <v>0</v>
      </c>
      <c r="M17" s="8">
        <v>9.3000000000000007</v>
      </c>
      <c r="N17" s="8">
        <v>0</v>
      </c>
      <c r="O17" s="8">
        <v>0</v>
      </c>
      <c r="P17" s="8">
        <v>10.3</v>
      </c>
      <c r="Q17" s="8">
        <v>0.4</v>
      </c>
      <c r="R17" s="8">
        <v>0.2</v>
      </c>
      <c r="S17" s="8">
        <v>35</v>
      </c>
      <c r="T17" s="8">
        <v>0</v>
      </c>
      <c r="U17" s="8">
        <v>0</v>
      </c>
      <c r="V17" s="8">
        <v>1</v>
      </c>
      <c r="W17" s="8">
        <v>2.2999999999999998</v>
      </c>
      <c r="X17" s="8">
        <v>0.3</v>
      </c>
      <c r="Y17" s="8">
        <v>36.799999999999997</v>
      </c>
      <c r="Z17" s="8">
        <v>1.2</v>
      </c>
      <c r="AA17" s="8">
        <v>0.5</v>
      </c>
      <c r="AB17" s="8">
        <v>14.5</v>
      </c>
      <c r="AC17" s="8">
        <v>0</v>
      </c>
      <c r="AD17" s="8">
        <v>0</v>
      </c>
      <c r="AE17" s="8">
        <v>0</v>
      </c>
      <c r="AF17" s="8">
        <v>1</v>
      </c>
      <c r="AG17" s="8">
        <v>0.3</v>
      </c>
      <c r="AH17" s="8">
        <v>13</v>
      </c>
      <c r="AI17" s="8">
        <v>0</v>
      </c>
      <c r="AJ17" s="8">
        <v>0.2</v>
      </c>
      <c r="AK17" s="8">
        <v>0</v>
      </c>
      <c r="AL17" s="8">
        <v>3</v>
      </c>
      <c r="AM17" s="8">
        <v>0.2</v>
      </c>
      <c r="AN17" s="8">
        <v>17.399999999999999</v>
      </c>
      <c r="AO17" s="8">
        <v>0</v>
      </c>
      <c r="AP17" s="8">
        <v>0</v>
      </c>
      <c r="AQ17" s="8">
        <v>0.7</v>
      </c>
      <c r="AR17" s="8">
        <v>2</v>
      </c>
      <c r="AS17" s="8">
        <v>0.8</v>
      </c>
      <c r="AT17" s="8">
        <v>16.5</v>
      </c>
      <c r="AU17" s="8">
        <v>0.5</v>
      </c>
      <c r="AV17" s="8">
        <v>0.3</v>
      </c>
      <c r="AW17" s="8">
        <v>0.7</v>
      </c>
      <c r="AX17" s="8">
        <v>2.9</v>
      </c>
      <c r="AY17" s="8">
        <v>0.4</v>
      </c>
      <c r="AZ17" s="8">
        <v>13.2</v>
      </c>
      <c r="BA17" s="8">
        <v>2.2999999999999998</v>
      </c>
      <c r="BB17" s="8">
        <v>0</v>
      </c>
      <c r="BC17" s="8">
        <v>13.7</v>
      </c>
      <c r="BD17" s="8">
        <v>1.5</v>
      </c>
      <c r="BE17" s="8">
        <v>0.6</v>
      </c>
      <c r="BF17" s="8">
        <v>13.7</v>
      </c>
      <c r="BG17" s="8">
        <v>1.9</v>
      </c>
      <c r="BH17" s="8">
        <v>0.8</v>
      </c>
      <c r="BI17" s="8">
        <v>13.9</v>
      </c>
      <c r="BJ17" s="8">
        <v>2.1</v>
      </c>
      <c r="BK17" s="8">
        <v>1.1000000000000001</v>
      </c>
      <c r="BL17" s="8">
        <v>14.9</v>
      </c>
      <c r="BM17" s="8">
        <v>3.2</v>
      </c>
      <c r="BN17" s="8">
        <v>0.8</v>
      </c>
      <c r="BO17" s="8">
        <v>15.4</v>
      </c>
      <c r="BP17" s="8">
        <v>2.9</v>
      </c>
      <c r="BQ17" s="8">
        <v>0.5</v>
      </c>
      <c r="BR17" s="8">
        <v>12.1</v>
      </c>
      <c r="BS17" s="8">
        <v>3</v>
      </c>
      <c r="BT17" s="8">
        <v>0.5</v>
      </c>
      <c r="BU17" s="8">
        <v>11.1</v>
      </c>
      <c r="BV17" s="8">
        <v>1.5</v>
      </c>
      <c r="BW17" s="8">
        <v>1.3</v>
      </c>
      <c r="BX17" s="8">
        <v>11.3</v>
      </c>
      <c r="BY17" s="8">
        <v>5.4</v>
      </c>
      <c r="BZ17" s="8">
        <v>0.2</v>
      </c>
      <c r="CA17" s="8">
        <v>23</v>
      </c>
      <c r="CB17" s="8">
        <v>3.3</v>
      </c>
      <c r="CC17" s="8">
        <v>0.5</v>
      </c>
      <c r="CD17" s="8">
        <v>14</v>
      </c>
      <c r="CE17" s="8">
        <v>4.0999999999999996</v>
      </c>
      <c r="CF17" s="8">
        <v>0.6</v>
      </c>
      <c r="CG17" s="8">
        <v>14.3</v>
      </c>
      <c r="CH17" s="8">
        <v>4.2</v>
      </c>
      <c r="CI17" s="8">
        <v>0.7</v>
      </c>
      <c r="CJ17" s="8">
        <v>20.5</v>
      </c>
      <c r="CK17" s="8">
        <v>1.8</v>
      </c>
      <c r="CL17" s="8">
        <v>0.4</v>
      </c>
      <c r="CM17" s="8">
        <v>9.6</v>
      </c>
      <c r="CN17" s="8">
        <v>4.7</v>
      </c>
      <c r="CO17" s="8">
        <v>0.9</v>
      </c>
      <c r="CP17" s="8">
        <v>17.8</v>
      </c>
      <c r="CQ17" s="8">
        <v>2.2000000000000002</v>
      </c>
      <c r="CR17" s="8">
        <v>0.3</v>
      </c>
      <c r="CS17" s="8">
        <v>12.3</v>
      </c>
      <c r="CT17" s="8">
        <v>4</v>
      </c>
      <c r="CU17" s="8">
        <v>1.7</v>
      </c>
      <c r="CV17" s="8">
        <v>16.100000000000001</v>
      </c>
      <c r="CW17" s="8">
        <v>2.4</v>
      </c>
      <c r="CX17" s="8">
        <v>0.4</v>
      </c>
      <c r="CY17" s="8">
        <v>10.7</v>
      </c>
      <c r="CZ17" s="8">
        <v>4</v>
      </c>
      <c r="DA17" s="8">
        <v>0</v>
      </c>
      <c r="DB17" s="8">
        <v>13</v>
      </c>
      <c r="DC17" s="8">
        <v>4.5999999999999996</v>
      </c>
      <c r="DD17" s="8">
        <v>0.7</v>
      </c>
      <c r="DE17" s="8">
        <v>18.600000000000001</v>
      </c>
      <c r="DF17" s="8">
        <v>2.7</v>
      </c>
      <c r="DG17" s="8">
        <v>1</v>
      </c>
      <c r="DH17" s="8">
        <v>14.5</v>
      </c>
      <c r="DI17" s="8">
        <v>6.4</v>
      </c>
      <c r="DJ17" s="8">
        <v>0.5</v>
      </c>
      <c r="DK17" s="8">
        <v>19.7</v>
      </c>
      <c r="DL17" s="8">
        <v>3</v>
      </c>
      <c r="DM17" s="8">
        <v>0</v>
      </c>
      <c r="DN17" s="8">
        <v>16</v>
      </c>
      <c r="DO17" s="8">
        <v>5.2</v>
      </c>
      <c r="DP17" s="8">
        <v>0.7</v>
      </c>
      <c r="DQ17" s="8">
        <v>21.5</v>
      </c>
      <c r="DR17" s="8">
        <v>4.9000000000000004</v>
      </c>
      <c r="DS17" s="8">
        <v>0.1</v>
      </c>
      <c r="DT17" s="8">
        <v>23.3</v>
      </c>
      <c r="DU17" s="8">
        <v>5.6</v>
      </c>
      <c r="DV17" s="8">
        <v>0.5</v>
      </c>
      <c r="DW17" s="8">
        <v>26.7</v>
      </c>
      <c r="DX17" s="8">
        <v>4</v>
      </c>
      <c r="DY17" s="8">
        <v>0</v>
      </c>
      <c r="DZ17" s="8">
        <v>24</v>
      </c>
      <c r="EA17" s="8">
        <v>3.7</v>
      </c>
      <c r="EB17" s="8">
        <v>0.4</v>
      </c>
      <c r="EC17" s="8">
        <v>26.5</v>
      </c>
      <c r="ED17" s="8">
        <v>3.6</v>
      </c>
      <c r="EE17" s="8">
        <v>0.6</v>
      </c>
      <c r="EF17" s="8">
        <v>22.4</v>
      </c>
      <c r="EG17" s="8">
        <v>3</v>
      </c>
      <c r="EH17" s="8">
        <v>0.4</v>
      </c>
      <c r="EI17" s="8">
        <v>18.600000000000001</v>
      </c>
      <c r="EJ17" s="8">
        <v>6</v>
      </c>
      <c r="EK17" s="8">
        <v>1</v>
      </c>
      <c r="EL17" s="8">
        <v>19</v>
      </c>
      <c r="EM17" s="8">
        <v>1.6</v>
      </c>
      <c r="EN17" s="8">
        <v>0.2</v>
      </c>
      <c r="EO17" s="8">
        <v>17.3</v>
      </c>
      <c r="EP17" s="8">
        <v>3.1</v>
      </c>
      <c r="EQ17" s="8">
        <v>0.3</v>
      </c>
      <c r="ER17" s="8">
        <v>15.8</v>
      </c>
      <c r="ES17" s="8">
        <v>3</v>
      </c>
      <c r="ET17" s="8">
        <v>0.2</v>
      </c>
      <c r="EU17" s="8">
        <v>15.1</v>
      </c>
      <c r="EV17" s="8">
        <v>1.7</v>
      </c>
      <c r="EW17" s="8">
        <v>0.1</v>
      </c>
      <c r="EX17" s="8">
        <v>15.2</v>
      </c>
      <c r="EY17" s="8">
        <v>3.8</v>
      </c>
      <c r="EZ17" s="8">
        <v>0</v>
      </c>
      <c r="FA17" s="8">
        <v>20.6</v>
      </c>
      <c r="FB17" s="8">
        <v>1.8</v>
      </c>
      <c r="FC17" s="8">
        <v>0</v>
      </c>
      <c r="FD17" s="8">
        <v>14.7</v>
      </c>
      <c r="FE17" s="8">
        <v>2.5</v>
      </c>
      <c r="FF17" s="8">
        <v>0</v>
      </c>
      <c r="FG17" s="8">
        <v>15.2</v>
      </c>
      <c r="FH17" s="8">
        <v>2.7</v>
      </c>
      <c r="FI17" s="8">
        <v>0</v>
      </c>
      <c r="FJ17" s="8">
        <v>11.4</v>
      </c>
      <c r="FK17" s="8">
        <v>1.9</v>
      </c>
      <c r="FL17" s="8">
        <v>0</v>
      </c>
      <c r="FM17" s="8">
        <v>14.1</v>
      </c>
      <c r="FN17" s="8">
        <v>1.8</v>
      </c>
      <c r="FO17" s="8">
        <v>0</v>
      </c>
      <c r="FP17" s="8">
        <v>10.4</v>
      </c>
      <c r="FQ17" s="8">
        <v>0.8</v>
      </c>
      <c r="FR17" s="8">
        <v>0</v>
      </c>
      <c r="FS17" s="8">
        <v>5.8</v>
      </c>
      <c r="FT17" s="8">
        <v>0.4</v>
      </c>
      <c r="FU17" s="8">
        <v>0.1</v>
      </c>
      <c r="FV17" s="8">
        <v>4.4000000000000004</v>
      </c>
      <c r="FW17" s="8">
        <f t="shared" si="0"/>
        <v>148.70000000000005</v>
      </c>
      <c r="FX17" s="8">
        <f t="shared" si="0"/>
        <v>21.7</v>
      </c>
      <c r="FY17" s="8">
        <f t="shared" si="0"/>
        <v>859.2</v>
      </c>
    </row>
    <row r="18" spans="1:181" x14ac:dyDescent="0.25">
      <c r="A18" s="7" t="s">
        <v>21</v>
      </c>
      <c r="B18" s="8">
        <v>0</v>
      </c>
      <c r="C18" s="8">
        <v>0</v>
      </c>
      <c r="D18" s="8">
        <v>2.2000000000000002</v>
      </c>
      <c r="E18" s="8">
        <v>0</v>
      </c>
      <c r="F18" s="8">
        <v>0</v>
      </c>
      <c r="G18" s="8">
        <v>4</v>
      </c>
      <c r="H18" s="8">
        <v>0.4</v>
      </c>
      <c r="I18" s="8">
        <v>0.3</v>
      </c>
      <c r="J18" s="8">
        <v>16.5</v>
      </c>
      <c r="K18" s="8">
        <v>0.3</v>
      </c>
      <c r="L18" s="8">
        <v>0</v>
      </c>
      <c r="M18" s="8">
        <v>9.5</v>
      </c>
      <c r="N18" s="8">
        <v>0.3</v>
      </c>
      <c r="O18" s="8">
        <v>0</v>
      </c>
      <c r="P18" s="8">
        <v>10.7</v>
      </c>
      <c r="Q18" s="8">
        <v>1.4</v>
      </c>
      <c r="R18" s="8">
        <v>0</v>
      </c>
      <c r="S18" s="8">
        <v>36.4</v>
      </c>
      <c r="T18" s="8" t="s">
        <v>12</v>
      </c>
      <c r="U18" s="8" t="s">
        <v>12</v>
      </c>
      <c r="V18" s="8" t="s">
        <v>12</v>
      </c>
      <c r="W18" s="8">
        <v>2.8</v>
      </c>
      <c r="X18" s="8">
        <v>0</v>
      </c>
      <c r="Y18" s="8">
        <v>39.5</v>
      </c>
      <c r="Z18" s="8">
        <v>1.1000000000000001</v>
      </c>
      <c r="AA18" s="8">
        <v>0.1</v>
      </c>
      <c r="AB18" s="8">
        <v>15.6</v>
      </c>
      <c r="AC18" s="8" t="s">
        <v>12</v>
      </c>
      <c r="AD18" s="8" t="s">
        <v>12</v>
      </c>
      <c r="AE18" s="8" t="s">
        <v>12</v>
      </c>
      <c r="AF18" s="8">
        <v>1</v>
      </c>
      <c r="AG18" s="8">
        <v>0</v>
      </c>
      <c r="AH18" s="8">
        <v>14</v>
      </c>
      <c r="AI18" s="8" t="s">
        <v>12</v>
      </c>
      <c r="AJ18" s="8" t="s">
        <v>12</v>
      </c>
      <c r="AK18" s="8" t="s">
        <v>12</v>
      </c>
      <c r="AL18" s="8">
        <v>0.4</v>
      </c>
      <c r="AM18" s="8">
        <v>0</v>
      </c>
      <c r="AN18" s="8">
        <v>17.8</v>
      </c>
      <c r="AO18" s="8" t="s">
        <v>12</v>
      </c>
      <c r="AP18" s="8" t="s">
        <v>12</v>
      </c>
      <c r="AQ18" s="8" t="s">
        <v>12</v>
      </c>
      <c r="AR18" s="8">
        <v>1</v>
      </c>
      <c r="AS18" s="8">
        <v>0.5</v>
      </c>
      <c r="AT18" s="8">
        <v>17</v>
      </c>
      <c r="AU18" s="8" t="s">
        <v>12</v>
      </c>
      <c r="AV18" s="8" t="s">
        <v>12</v>
      </c>
      <c r="AW18" s="8" t="s">
        <v>12</v>
      </c>
      <c r="AX18" s="8">
        <v>0.5</v>
      </c>
      <c r="AY18" s="8">
        <v>0.1</v>
      </c>
      <c r="AZ18" s="8">
        <v>13.6</v>
      </c>
      <c r="BA18" s="8">
        <v>0</v>
      </c>
      <c r="BB18" s="8">
        <v>0</v>
      </c>
      <c r="BC18" s="8">
        <v>13.7</v>
      </c>
      <c r="BD18" s="8">
        <v>0.4</v>
      </c>
      <c r="BE18" s="8">
        <v>0.1</v>
      </c>
      <c r="BF18" s="8">
        <v>14.1</v>
      </c>
      <c r="BG18" s="8">
        <v>0.5</v>
      </c>
      <c r="BH18" s="8">
        <v>0</v>
      </c>
      <c r="BI18" s="8">
        <v>14.4</v>
      </c>
      <c r="BJ18" s="8">
        <v>0.4</v>
      </c>
      <c r="BK18" s="8">
        <v>0</v>
      </c>
      <c r="BL18" s="8">
        <v>15.3</v>
      </c>
      <c r="BM18" s="8">
        <v>0.5</v>
      </c>
      <c r="BN18" s="8">
        <v>0</v>
      </c>
      <c r="BO18" s="8">
        <v>15.9</v>
      </c>
      <c r="BP18" s="8">
        <v>0.4</v>
      </c>
      <c r="BQ18" s="8">
        <v>0</v>
      </c>
      <c r="BR18" s="8">
        <v>12.4</v>
      </c>
      <c r="BS18" s="8">
        <v>0.3</v>
      </c>
      <c r="BT18" s="8">
        <v>0</v>
      </c>
      <c r="BU18" s="8">
        <v>11.4</v>
      </c>
      <c r="BV18" s="8">
        <v>0.4</v>
      </c>
      <c r="BW18" s="8">
        <v>0.1</v>
      </c>
      <c r="BX18" s="8">
        <v>11.6</v>
      </c>
      <c r="BY18" s="8">
        <v>0.4</v>
      </c>
      <c r="BZ18" s="8">
        <v>0</v>
      </c>
      <c r="CA18" s="8">
        <v>23.4</v>
      </c>
      <c r="CB18" s="8">
        <v>0</v>
      </c>
      <c r="CC18" s="8">
        <v>0.3</v>
      </c>
      <c r="CD18" s="8">
        <v>13.8</v>
      </c>
      <c r="CE18" s="8">
        <v>0.8</v>
      </c>
      <c r="CF18" s="8">
        <v>0.4</v>
      </c>
      <c r="CG18" s="8">
        <v>14.6</v>
      </c>
      <c r="CH18" s="8">
        <v>0.6</v>
      </c>
      <c r="CI18" s="8">
        <v>0.1</v>
      </c>
      <c r="CJ18" s="8">
        <v>21</v>
      </c>
      <c r="CK18" s="8">
        <v>0.2</v>
      </c>
      <c r="CL18" s="8">
        <v>0</v>
      </c>
      <c r="CM18" s="8">
        <v>9.8000000000000007</v>
      </c>
      <c r="CN18" s="8">
        <v>0.7</v>
      </c>
      <c r="CO18" s="8">
        <v>0</v>
      </c>
      <c r="CP18" s="8">
        <v>18.5</v>
      </c>
      <c r="CQ18" s="8">
        <v>0.3</v>
      </c>
      <c r="CR18" s="8">
        <v>0</v>
      </c>
      <c r="CS18" s="8">
        <v>12.5</v>
      </c>
      <c r="CT18" s="8">
        <v>0.1</v>
      </c>
      <c r="CU18" s="8">
        <v>0.1</v>
      </c>
      <c r="CV18" s="8">
        <v>16.100000000000001</v>
      </c>
      <c r="CW18" s="8">
        <v>0.7</v>
      </c>
      <c r="CX18" s="8">
        <v>0.2</v>
      </c>
      <c r="CY18" s="8">
        <v>11.2</v>
      </c>
      <c r="CZ18" s="8">
        <v>0</v>
      </c>
      <c r="DA18" s="8">
        <v>0</v>
      </c>
      <c r="DB18" s="8">
        <v>13</v>
      </c>
      <c r="DC18" s="8">
        <v>0.6</v>
      </c>
      <c r="DD18" s="8">
        <v>0.1</v>
      </c>
      <c r="DE18" s="8">
        <v>19.2</v>
      </c>
      <c r="DF18" s="8">
        <v>0.2</v>
      </c>
      <c r="DG18" s="8">
        <v>0</v>
      </c>
      <c r="DH18" s="8">
        <v>14.7</v>
      </c>
      <c r="DI18" s="8">
        <v>1.5</v>
      </c>
      <c r="DJ18" s="8">
        <v>0</v>
      </c>
      <c r="DK18" s="8">
        <v>21.2</v>
      </c>
      <c r="DL18" s="8">
        <v>0</v>
      </c>
      <c r="DM18" s="8">
        <v>0</v>
      </c>
      <c r="DN18" s="8">
        <v>16</v>
      </c>
      <c r="DO18" s="8">
        <v>1.3</v>
      </c>
      <c r="DP18" s="8">
        <v>0.2</v>
      </c>
      <c r="DQ18" s="8">
        <v>22.7</v>
      </c>
      <c r="DR18" s="8">
        <v>0.7</v>
      </c>
      <c r="DS18" s="8">
        <v>0</v>
      </c>
      <c r="DT18" s="8">
        <v>24</v>
      </c>
      <c r="DU18" s="8">
        <v>1.8</v>
      </c>
      <c r="DV18" s="8">
        <v>0.1</v>
      </c>
      <c r="DW18" s="8">
        <v>28.4</v>
      </c>
      <c r="DX18" s="8">
        <v>3</v>
      </c>
      <c r="DY18" s="8">
        <v>0</v>
      </c>
      <c r="DZ18" s="8">
        <v>27</v>
      </c>
      <c r="EA18" s="8">
        <v>1.3</v>
      </c>
      <c r="EB18" s="8">
        <v>0.1</v>
      </c>
      <c r="EC18" s="8">
        <v>27.7</v>
      </c>
      <c r="ED18" s="8">
        <v>2.5</v>
      </c>
      <c r="EE18" s="8">
        <v>0.1</v>
      </c>
      <c r="EF18" s="8">
        <v>24.8</v>
      </c>
      <c r="EG18" s="8">
        <v>0.5</v>
      </c>
      <c r="EH18" s="8">
        <v>0</v>
      </c>
      <c r="EI18" s="8">
        <v>19.100000000000001</v>
      </c>
      <c r="EJ18" s="8">
        <v>0</v>
      </c>
      <c r="EK18" s="8">
        <v>0</v>
      </c>
      <c r="EL18" s="8">
        <v>19</v>
      </c>
      <c r="EM18" s="8">
        <v>0.3</v>
      </c>
      <c r="EN18" s="8">
        <v>0</v>
      </c>
      <c r="EO18" s="8">
        <v>17.5</v>
      </c>
      <c r="EP18" s="8">
        <v>0.4</v>
      </c>
      <c r="EQ18" s="8">
        <v>0.1</v>
      </c>
      <c r="ER18" s="8">
        <v>16.100000000000001</v>
      </c>
      <c r="ES18" s="8">
        <v>1</v>
      </c>
      <c r="ET18" s="8">
        <v>0</v>
      </c>
      <c r="EU18" s="8">
        <v>16.100000000000001</v>
      </c>
      <c r="EV18" s="8">
        <v>0.7</v>
      </c>
      <c r="EW18" s="8">
        <v>0.1</v>
      </c>
      <c r="EX18" s="8">
        <v>15.8</v>
      </c>
      <c r="EY18" s="8">
        <v>0.6</v>
      </c>
      <c r="EZ18" s="8">
        <v>0</v>
      </c>
      <c r="FA18" s="8">
        <v>21.2</v>
      </c>
      <c r="FB18" s="8">
        <v>0.5</v>
      </c>
      <c r="FC18" s="8">
        <v>0</v>
      </c>
      <c r="FD18" s="8">
        <v>15.2</v>
      </c>
      <c r="FE18" s="8">
        <v>0.7</v>
      </c>
      <c r="FF18" s="8">
        <v>0</v>
      </c>
      <c r="FG18" s="8">
        <v>15.8</v>
      </c>
      <c r="FH18" s="8">
        <v>0.6</v>
      </c>
      <c r="FI18" s="8">
        <v>0</v>
      </c>
      <c r="FJ18" s="8">
        <v>12</v>
      </c>
      <c r="FK18" s="8">
        <v>0.6</v>
      </c>
      <c r="FL18" s="8">
        <v>0</v>
      </c>
      <c r="FM18" s="8">
        <v>14.7</v>
      </c>
      <c r="FN18" s="8">
        <v>0.2</v>
      </c>
      <c r="FO18" s="8">
        <v>0.1</v>
      </c>
      <c r="FP18" s="8">
        <v>10.5</v>
      </c>
      <c r="FQ18" s="8">
        <v>0</v>
      </c>
      <c r="FR18" s="8">
        <v>0</v>
      </c>
      <c r="FS18" s="8">
        <v>5.8</v>
      </c>
      <c r="FT18" s="8">
        <v>0</v>
      </c>
      <c r="FU18" s="8">
        <v>0</v>
      </c>
      <c r="FV18" s="8">
        <v>4.4000000000000004</v>
      </c>
      <c r="FW18" s="8">
        <f t="shared" si="0"/>
        <v>34.900000000000006</v>
      </c>
      <c r="FX18" s="8">
        <f t="shared" si="0"/>
        <v>3.2000000000000015</v>
      </c>
      <c r="FY18" s="8">
        <f t="shared" si="0"/>
        <v>888.40000000000009</v>
      </c>
    </row>
    <row r="19" spans="1:181" x14ac:dyDescent="0.25">
      <c r="A19" s="7" t="s">
        <v>22</v>
      </c>
      <c r="B19" s="8">
        <v>0.5</v>
      </c>
      <c r="C19" s="8">
        <v>0</v>
      </c>
      <c r="D19" s="8">
        <v>2.7</v>
      </c>
      <c r="E19" s="8">
        <v>0.3</v>
      </c>
      <c r="F19" s="8">
        <v>0</v>
      </c>
      <c r="G19" s="8">
        <v>4.3</v>
      </c>
      <c r="H19" s="8">
        <v>0.2</v>
      </c>
      <c r="I19" s="8">
        <v>0.2</v>
      </c>
      <c r="J19" s="8">
        <v>16.5</v>
      </c>
      <c r="K19" s="8">
        <v>0.3</v>
      </c>
      <c r="L19" s="8">
        <v>0</v>
      </c>
      <c r="M19" s="8">
        <v>9.8000000000000007</v>
      </c>
      <c r="N19" s="8">
        <v>0</v>
      </c>
      <c r="O19" s="8">
        <v>0</v>
      </c>
      <c r="P19" s="8">
        <v>10.7</v>
      </c>
      <c r="Q19" s="8">
        <v>0.6</v>
      </c>
      <c r="R19" s="8">
        <v>0</v>
      </c>
      <c r="S19" s="8">
        <v>37</v>
      </c>
      <c r="T19" s="8" t="s">
        <v>12</v>
      </c>
      <c r="U19" s="8" t="s">
        <v>12</v>
      </c>
      <c r="V19" s="8" t="s">
        <v>12</v>
      </c>
      <c r="W19" s="8">
        <v>2</v>
      </c>
      <c r="X19" s="8">
        <v>0</v>
      </c>
      <c r="Y19" s="8">
        <v>41.5</v>
      </c>
      <c r="Z19" s="8">
        <v>1.2</v>
      </c>
      <c r="AA19" s="8">
        <v>0.1</v>
      </c>
      <c r="AB19" s="8">
        <v>16.7</v>
      </c>
      <c r="AC19" s="8" t="s">
        <v>12</v>
      </c>
      <c r="AD19" s="8" t="s">
        <v>12</v>
      </c>
      <c r="AE19" s="8" t="s">
        <v>12</v>
      </c>
      <c r="AF19" s="8">
        <v>0.7</v>
      </c>
      <c r="AG19" s="8">
        <v>0.7</v>
      </c>
      <c r="AH19" s="8">
        <v>14</v>
      </c>
      <c r="AI19" s="8" t="s">
        <v>12</v>
      </c>
      <c r="AJ19" s="8" t="s">
        <v>12</v>
      </c>
      <c r="AK19" s="8" t="s">
        <v>12</v>
      </c>
      <c r="AL19" s="8">
        <v>5.4</v>
      </c>
      <c r="AM19" s="8">
        <v>0</v>
      </c>
      <c r="AN19" s="8">
        <v>23.2</v>
      </c>
      <c r="AO19" s="8" t="s">
        <v>12</v>
      </c>
      <c r="AP19" s="8" t="s">
        <v>12</v>
      </c>
      <c r="AQ19" s="8" t="s">
        <v>12</v>
      </c>
      <c r="AR19" s="8">
        <v>1.5</v>
      </c>
      <c r="AS19" s="8">
        <v>0</v>
      </c>
      <c r="AT19" s="8">
        <v>18.5</v>
      </c>
      <c r="AU19" s="8" t="s">
        <v>12</v>
      </c>
      <c r="AV19" s="8" t="s">
        <v>12</v>
      </c>
      <c r="AW19" s="8" t="s">
        <v>12</v>
      </c>
      <c r="AX19" s="8">
        <v>1.1000000000000001</v>
      </c>
      <c r="AY19" s="8">
        <v>0.1</v>
      </c>
      <c r="AZ19" s="8">
        <v>14.6</v>
      </c>
      <c r="BA19" s="8">
        <v>0.3</v>
      </c>
      <c r="BB19" s="8">
        <v>0</v>
      </c>
      <c r="BC19" s="8">
        <v>14</v>
      </c>
      <c r="BD19" s="8">
        <v>0.8</v>
      </c>
      <c r="BE19" s="8">
        <v>0.1</v>
      </c>
      <c r="BF19" s="8">
        <v>14.8</v>
      </c>
      <c r="BG19" s="8">
        <v>0.4</v>
      </c>
      <c r="BH19" s="8">
        <v>0.1</v>
      </c>
      <c r="BI19" s="8">
        <v>14.6</v>
      </c>
      <c r="BJ19" s="8">
        <v>0.5</v>
      </c>
      <c r="BK19" s="8">
        <v>0.1</v>
      </c>
      <c r="BL19" s="8">
        <v>15.7</v>
      </c>
      <c r="BM19" s="8">
        <v>0.6</v>
      </c>
      <c r="BN19" s="8">
        <v>0</v>
      </c>
      <c r="BO19" s="8">
        <v>16.5</v>
      </c>
      <c r="BP19" s="8">
        <v>0.4</v>
      </c>
      <c r="BQ19" s="8">
        <v>0</v>
      </c>
      <c r="BR19" s="8">
        <v>12.8</v>
      </c>
      <c r="BS19" s="8">
        <v>0.1</v>
      </c>
      <c r="BT19" s="8">
        <v>0</v>
      </c>
      <c r="BU19" s="8">
        <v>11.5</v>
      </c>
      <c r="BV19" s="8">
        <v>0.1</v>
      </c>
      <c r="BW19" s="8">
        <v>0</v>
      </c>
      <c r="BX19" s="8">
        <v>11.7</v>
      </c>
      <c r="BY19" s="8">
        <v>0</v>
      </c>
      <c r="BZ19" s="8">
        <v>0</v>
      </c>
      <c r="CA19" s="8">
        <v>23.4</v>
      </c>
      <c r="CB19" s="8">
        <v>0.5</v>
      </c>
      <c r="CC19" s="8">
        <v>0</v>
      </c>
      <c r="CD19" s="8">
        <v>14.3</v>
      </c>
      <c r="CE19" s="8">
        <v>0.3</v>
      </c>
      <c r="CF19" s="8">
        <v>0</v>
      </c>
      <c r="CG19" s="8">
        <v>14.9</v>
      </c>
      <c r="CH19" s="8">
        <v>0.3</v>
      </c>
      <c r="CI19" s="8">
        <v>0</v>
      </c>
      <c r="CJ19" s="8">
        <v>21.2</v>
      </c>
      <c r="CK19" s="8">
        <v>0.1</v>
      </c>
      <c r="CL19" s="8">
        <v>0</v>
      </c>
      <c r="CM19" s="8">
        <v>9.9</v>
      </c>
      <c r="CN19" s="8">
        <v>0.1</v>
      </c>
      <c r="CO19" s="8">
        <v>0</v>
      </c>
      <c r="CP19" s="8">
        <v>18.5</v>
      </c>
      <c r="CQ19" s="8">
        <v>0.1</v>
      </c>
      <c r="CR19" s="8">
        <v>0.1</v>
      </c>
      <c r="CS19" s="8">
        <v>12.5</v>
      </c>
      <c r="CT19" s="8">
        <v>1.1000000000000001</v>
      </c>
      <c r="CU19" s="8">
        <v>0.1</v>
      </c>
      <c r="CV19" s="8">
        <v>17.100000000000001</v>
      </c>
      <c r="CW19" s="8">
        <v>1.1000000000000001</v>
      </c>
      <c r="CX19" s="8">
        <v>0</v>
      </c>
      <c r="CY19" s="8">
        <v>12.3</v>
      </c>
      <c r="CZ19" s="8">
        <v>2</v>
      </c>
      <c r="DA19" s="8">
        <v>1</v>
      </c>
      <c r="DB19" s="8">
        <v>14</v>
      </c>
      <c r="DC19" s="8">
        <v>0.5</v>
      </c>
      <c r="DD19" s="8">
        <v>0.2</v>
      </c>
      <c r="DE19" s="8">
        <v>19.5</v>
      </c>
      <c r="DF19" s="8">
        <v>0.3</v>
      </c>
      <c r="DG19" s="8">
        <v>0</v>
      </c>
      <c r="DH19" s="8">
        <v>15</v>
      </c>
      <c r="DI19" s="8">
        <v>0.3</v>
      </c>
      <c r="DJ19" s="8">
        <v>0.1</v>
      </c>
      <c r="DK19" s="8">
        <v>21.4</v>
      </c>
      <c r="DL19" s="8">
        <v>0</v>
      </c>
      <c r="DM19" s="8">
        <v>1</v>
      </c>
      <c r="DN19" s="8">
        <v>15</v>
      </c>
      <c r="DO19" s="8">
        <v>1.5</v>
      </c>
      <c r="DP19" s="8">
        <v>0.1</v>
      </c>
      <c r="DQ19" s="8">
        <v>24</v>
      </c>
      <c r="DR19" s="8">
        <v>0</v>
      </c>
      <c r="DS19" s="8">
        <v>0</v>
      </c>
      <c r="DT19" s="8">
        <v>24</v>
      </c>
      <c r="DU19" s="8">
        <v>0.2</v>
      </c>
      <c r="DV19" s="8">
        <v>0.1</v>
      </c>
      <c r="DW19" s="8">
        <v>28.4</v>
      </c>
      <c r="DX19" s="8">
        <v>2</v>
      </c>
      <c r="DY19" s="8">
        <v>0</v>
      </c>
      <c r="DZ19" s="8">
        <v>29</v>
      </c>
      <c r="EA19" s="8">
        <v>0.3</v>
      </c>
      <c r="EB19" s="8">
        <v>0.3</v>
      </c>
      <c r="EC19" s="8">
        <v>27.8</v>
      </c>
      <c r="ED19" s="8">
        <v>0.5</v>
      </c>
      <c r="EE19" s="8">
        <v>0</v>
      </c>
      <c r="EF19" s="8">
        <v>25.3</v>
      </c>
      <c r="EG19" s="8">
        <v>0.6</v>
      </c>
      <c r="EH19" s="8">
        <v>0.1</v>
      </c>
      <c r="EI19" s="8">
        <v>19.5</v>
      </c>
      <c r="EJ19" s="8">
        <v>0</v>
      </c>
      <c r="EK19" s="8">
        <v>0</v>
      </c>
      <c r="EL19" s="8">
        <v>19</v>
      </c>
      <c r="EM19" s="8">
        <v>0.2</v>
      </c>
      <c r="EN19" s="8">
        <v>0.2</v>
      </c>
      <c r="EO19" s="8">
        <v>17.600000000000001</v>
      </c>
      <c r="EP19" s="8">
        <v>0.1</v>
      </c>
      <c r="EQ19" s="8">
        <v>0.2</v>
      </c>
      <c r="ER19" s="8">
        <v>16</v>
      </c>
      <c r="ES19" s="8">
        <v>0.1</v>
      </c>
      <c r="ET19" s="8">
        <v>0</v>
      </c>
      <c r="EU19" s="8">
        <v>16.100000000000001</v>
      </c>
      <c r="EV19" s="8">
        <v>0.2</v>
      </c>
      <c r="EW19" s="8">
        <v>0.1</v>
      </c>
      <c r="EX19" s="8">
        <v>15.8</v>
      </c>
      <c r="EY19" s="8">
        <v>0.8</v>
      </c>
      <c r="EZ19" s="8">
        <v>0</v>
      </c>
      <c r="FA19" s="8">
        <v>22</v>
      </c>
      <c r="FB19" s="8">
        <v>0.1</v>
      </c>
      <c r="FC19" s="8">
        <v>0.1</v>
      </c>
      <c r="FD19" s="8">
        <v>15.2</v>
      </c>
      <c r="FE19" s="8">
        <v>0.3</v>
      </c>
      <c r="FF19" s="8">
        <v>0</v>
      </c>
      <c r="FG19" s="8">
        <v>16.2</v>
      </c>
      <c r="FH19" s="8">
        <v>0.2</v>
      </c>
      <c r="FI19" s="8">
        <v>0</v>
      </c>
      <c r="FJ19" s="8">
        <v>12.2</v>
      </c>
      <c r="FK19" s="8">
        <v>0.3</v>
      </c>
      <c r="FL19" s="8">
        <v>0</v>
      </c>
      <c r="FM19" s="8">
        <v>15</v>
      </c>
      <c r="FN19" s="8">
        <v>0.4</v>
      </c>
      <c r="FO19" s="8">
        <v>0</v>
      </c>
      <c r="FP19" s="8">
        <v>10.9</v>
      </c>
      <c r="FQ19" s="8">
        <v>0</v>
      </c>
      <c r="FR19" s="8">
        <v>0</v>
      </c>
      <c r="FS19" s="8">
        <v>5.8</v>
      </c>
      <c r="FT19" s="8">
        <v>0</v>
      </c>
      <c r="FU19" s="8">
        <v>0</v>
      </c>
      <c r="FV19" s="8">
        <v>4.4000000000000004</v>
      </c>
      <c r="FW19" s="8">
        <f t="shared" si="0"/>
        <v>31.500000000000018</v>
      </c>
      <c r="FX19" s="8">
        <f t="shared" si="0"/>
        <v>5.0999999999999996</v>
      </c>
      <c r="FY19" s="8">
        <f t="shared" si="0"/>
        <v>914.29999999999984</v>
      </c>
    </row>
    <row r="20" spans="1:181" x14ac:dyDescent="0.25">
      <c r="A20" s="7" t="s">
        <v>23</v>
      </c>
      <c r="B20" s="8">
        <v>0</v>
      </c>
      <c r="C20" s="8">
        <v>0</v>
      </c>
      <c r="D20" s="8">
        <v>2.7</v>
      </c>
      <c r="E20" s="8">
        <v>0</v>
      </c>
      <c r="F20" s="8">
        <v>0</v>
      </c>
      <c r="G20" s="8">
        <v>4.3</v>
      </c>
      <c r="H20" s="8">
        <v>0.4</v>
      </c>
      <c r="I20" s="8">
        <v>0.1</v>
      </c>
      <c r="J20" s="8">
        <v>16.8</v>
      </c>
      <c r="K20" s="8">
        <v>0</v>
      </c>
      <c r="L20" s="8">
        <v>0</v>
      </c>
      <c r="M20" s="8">
        <v>9.8000000000000007</v>
      </c>
      <c r="N20" s="8">
        <v>2</v>
      </c>
      <c r="O20" s="8">
        <v>0</v>
      </c>
      <c r="P20" s="8">
        <v>12.7</v>
      </c>
      <c r="Q20" s="8">
        <v>0.6</v>
      </c>
      <c r="R20" s="8">
        <v>0</v>
      </c>
      <c r="S20" s="8">
        <v>37.6</v>
      </c>
      <c r="T20" s="8" t="s">
        <v>12</v>
      </c>
      <c r="U20" s="8" t="s">
        <v>12</v>
      </c>
      <c r="V20" s="8" t="s">
        <v>12</v>
      </c>
      <c r="W20" s="8">
        <v>1</v>
      </c>
      <c r="X20" s="8">
        <v>0</v>
      </c>
      <c r="Y20" s="8">
        <v>42.5</v>
      </c>
      <c r="Z20" s="8">
        <v>0.3</v>
      </c>
      <c r="AA20" s="8">
        <v>0.4</v>
      </c>
      <c r="AB20" s="8">
        <v>16.600000000000001</v>
      </c>
      <c r="AC20" s="8" t="s">
        <v>12</v>
      </c>
      <c r="AD20" s="8" t="s">
        <v>12</v>
      </c>
      <c r="AE20" s="8" t="s">
        <v>12</v>
      </c>
      <c r="AF20" s="8">
        <v>1</v>
      </c>
      <c r="AG20" s="8">
        <v>0</v>
      </c>
      <c r="AH20" s="8">
        <v>15</v>
      </c>
      <c r="AI20" s="8" t="s">
        <v>12</v>
      </c>
      <c r="AJ20" s="8" t="s">
        <v>12</v>
      </c>
      <c r="AK20" s="8" t="s">
        <v>12</v>
      </c>
      <c r="AL20" s="8">
        <v>1.4</v>
      </c>
      <c r="AM20" s="8">
        <v>0</v>
      </c>
      <c r="AN20" s="8">
        <v>24.6</v>
      </c>
      <c r="AO20" s="8" t="s">
        <v>12</v>
      </c>
      <c r="AP20" s="8" t="s">
        <v>12</v>
      </c>
      <c r="AQ20" s="8" t="s">
        <v>12</v>
      </c>
      <c r="AR20" s="8">
        <v>2.2999999999999998</v>
      </c>
      <c r="AS20" s="8">
        <v>0</v>
      </c>
      <c r="AT20" s="8">
        <v>20.8</v>
      </c>
      <c r="AU20" s="8" t="s">
        <v>12</v>
      </c>
      <c r="AV20" s="8" t="s">
        <v>12</v>
      </c>
      <c r="AW20" s="8" t="s">
        <v>12</v>
      </c>
      <c r="AX20" s="8">
        <v>0.4</v>
      </c>
      <c r="AY20" s="8">
        <v>0</v>
      </c>
      <c r="AZ20" s="8">
        <v>14.9</v>
      </c>
      <c r="BA20" s="8">
        <v>0.7</v>
      </c>
      <c r="BB20" s="8">
        <v>0.7</v>
      </c>
      <c r="BC20" s="8">
        <v>14</v>
      </c>
      <c r="BD20" s="8">
        <v>0.6</v>
      </c>
      <c r="BE20" s="8">
        <v>0</v>
      </c>
      <c r="BF20" s="8">
        <v>15.4</v>
      </c>
      <c r="BG20" s="8">
        <v>0.3</v>
      </c>
      <c r="BH20" s="8">
        <v>0</v>
      </c>
      <c r="BI20" s="8">
        <v>14.9</v>
      </c>
      <c r="BJ20" s="8">
        <v>0.4</v>
      </c>
      <c r="BK20" s="8">
        <v>0</v>
      </c>
      <c r="BL20" s="8">
        <v>16.100000000000001</v>
      </c>
      <c r="BM20" s="8">
        <v>0.2</v>
      </c>
      <c r="BN20" s="8">
        <v>0.2</v>
      </c>
      <c r="BO20" s="8">
        <v>16.5</v>
      </c>
      <c r="BP20" s="8">
        <v>0.3</v>
      </c>
      <c r="BQ20" s="8">
        <v>0.2</v>
      </c>
      <c r="BR20" s="8">
        <v>12.9</v>
      </c>
      <c r="BS20" s="8">
        <v>0.8</v>
      </c>
      <c r="BT20" s="8">
        <v>0.8</v>
      </c>
      <c r="BU20" s="8">
        <v>11.5</v>
      </c>
      <c r="BV20" s="8">
        <v>0.5</v>
      </c>
      <c r="BW20" s="8">
        <v>0.4</v>
      </c>
      <c r="BX20" s="8">
        <v>11.9</v>
      </c>
      <c r="BY20" s="8">
        <v>0.8</v>
      </c>
      <c r="BZ20" s="8">
        <v>0</v>
      </c>
      <c r="CA20" s="8">
        <v>24.2</v>
      </c>
      <c r="CB20" s="8">
        <v>0.3</v>
      </c>
      <c r="CC20" s="8">
        <v>0.5</v>
      </c>
      <c r="CD20" s="8">
        <v>14</v>
      </c>
      <c r="CE20" s="8">
        <v>0</v>
      </c>
      <c r="CF20" s="8">
        <v>0</v>
      </c>
      <c r="CG20" s="8">
        <v>14.9</v>
      </c>
      <c r="CH20" s="8">
        <v>0.4</v>
      </c>
      <c r="CI20" s="8">
        <v>0.2</v>
      </c>
      <c r="CJ20" s="8">
        <v>21.4</v>
      </c>
      <c r="CK20" s="8">
        <v>0.1</v>
      </c>
      <c r="CL20" s="8">
        <v>0.1</v>
      </c>
      <c r="CM20" s="8">
        <v>10</v>
      </c>
      <c r="CN20" s="8">
        <v>0.2</v>
      </c>
      <c r="CO20" s="8">
        <v>0</v>
      </c>
      <c r="CP20" s="8">
        <v>18.8</v>
      </c>
      <c r="CQ20" s="8">
        <v>0</v>
      </c>
      <c r="CR20" s="8">
        <v>0.2</v>
      </c>
      <c r="CS20" s="8">
        <v>12.3</v>
      </c>
      <c r="CT20" s="8">
        <v>1.3</v>
      </c>
      <c r="CU20" s="8">
        <v>0.9</v>
      </c>
      <c r="CV20" s="8">
        <v>17.600000000000001</v>
      </c>
      <c r="CW20" s="8">
        <v>0.5</v>
      </c>
      <c r="CX20" s="8">
        <v>0</v>
      </c>
      <c r="CY20" s="8">
        <v>12.7</v>
      </c>
      <c r="CZ20" s="8">
        <v>0</v>
      </c>
      <c r="DA20" s="8">
        <v>0</v>
      </c>
      <c r="DB20" s="8">
        <v>14</v>
      </c>
      <c r="DC20" s="8">
        <v>0.5</v>
      </c>
      <c r="DD20" s="8">
        <v>0.1</v>
      </c>
      <c r="DE20" s="8">
        <v>20</v>
      </c>
      <c r="DF20" s="8">
        <v>0</v>
      </c>
      <c r="DG20" s="8">
        <v>0.2</v>
      </c>
      <c r="DH20" s="8">
        <v>14.8</v>
      </c>
      <c r="DI20" s="8">
        <v>0.6</v>
      </c>
      <c r="DJ20" s="8">
        <v>0.2</v>
      </c>
      <c r="DK20" s="8">
        <v>21.8</v>
      </c>
      <c r="DL20" s="8">
        <v>0</v>
      </c>
      <c r="DM20" s="8">
        <v>0</v>
      </c>
      <c r="DN20" s="8">
        <v>15</v>
      </c>
      <c r="DO20" s="8">
        <v>0.3</v>
      </c>
      <c r="DP20" s="8">
        <v>0.3</v>
      </c>
      <c r="DQ20" s="8">
        <v>24</v>
      </c>
      <c r="DR20" s="8">
        <v>0.6</v>
      </c>
      <c r="DS20" s="8">
        <v>0.4</v>
      </c>
      <c r="DT20" s="8">
        <v>24.1</v>
      </c>
      <c r="DU20" s="8">
        <v>0.6</v>
      </c>
      <c r="DV20" s="8">
        <v>0.4</v>
      </c>
      <c r="DW20" s="8">
        <v>28.6</v>
      </c>
      <c r="DX20" s="8">
        <v>1</v>
      </c>
      <c r="DY20" s="8">
        <v>0</v>
      </c>
      <c r="DZ20" s="8">
        <v>30</v>
      </c>
      <c r="EA20" s="8">
        <v>0.7</v>
      </c>
      <c r="EB20" s="8">
        <v>0.3</v>
      </c>
      <c r="EC20" s="8">
        <v>28.2</v>
      </c>
      <c r="ED20" s="8">
        <v>1</v>
      </c>
      <c r="EE20" s="8">
        <v>0.4</v>
      </c>
      <c r="EF20" s="8">
        <v>25.9</v>
      </c>
      <c r="EG20" s="8">
        <v>0.3</v>
      </c>
      <c r="EH20" s="8">
        <v>0.1</v>
      </c>
      <c r="EI20" s="8">
        <v>19.7</v>
      </c>
      <c r="EJ20" s="8">
        <v>0</v>
      </c>
      <c r="EK20" s="8">
        <v>1</v>
      </c>
      <c r="EL20" s="8">
        <v>18</v>
      </c>
      <c r="EM20" s="8">
        <v>0.4</v>
      </c>
      <c r="EN20" s="8">
        <v>0.1</v>
      </c>
      <c r="EO20" s="8">
        <v>17.899999999999999</v>
      </c>
      <c r="EP20" s="8">
        <v>0.2</v>
      </c>
      <c r="EQ20" s="8">
        <v>0.1</v>
      </c>
      <c r="ER20" s="8">
        <v>16.100000000000001</v>
      </c>
      <c r="ES20" s="8">
        <v>0.3</v>
      </c>
      <c r="ET20" s="8">
        <v>0</v>
      </c>
      <c r="EU20" s="8">
        <v>16.399999999999999</v>
      </c>
      <c r="EV20" s="8">
        <v>0.2</v>
      </c>
      <c r="EW20" s="8">
        <v>0.1</v>
      </c>
      <c r="EX20" s="8">
        <v>15.9</v>
      </c>
      <c r="EY20" s="8">
        <v>0.2</v>
      </c>
      <c r="EZ20" s="8">
        <v>0.2</v>
      </c>
      <c r="FA20" s="8">
        <v>22</v>
      </c>
      <c r="FB20" s="8">
        <v>0.2</v>
      </c>
      <c r="FC20" s="8">
        <v>0</v>
      </c>
      <c r="FD20" s="8">
        <v>15.4</v>
      </c>
      <c r="FE20" s="8">
        <v>0.3</v>
      </c>
      <c r="FF20" s="8">
        <v>0</v>
      </c>
      <c r="FG20" s="8">
        <v>16.5</v>
      </c>
      <c r="FH20" s="8">
        <v>0.3</v>
      </c>
      <c r="FI20" s="8">
        <v>0</v>
      </c>
      <c r="FJ20" s="8">
        <v>12.6</v>
      </c>
      <c r="FK20" s="8">
        <v>0.1</v>
      </c>
      <c r="FL20" s="8">
        <v>0</v>
      </c>
      <c r="FM20" s="8">
        <v>15.1</v>
      </c>
      <c r="FN20" s="8">
        <v>0</v>
      </c>
      <c r="FO20" s="8">
        <v>0</v>
      </c>
      <c r="FP20" s="8">
        <v>10.9</v>
      </c>
      <c r="FQ20" s="8">
        <v>0</v>
      </c>
      <c r="FR20" s="8">
        <v>0</v>
      </c>
      <c r="FS20" s="8">
        <v>5.8</v>
      </c>
      <c r="FT20" s="8">
        <v>0</v>
      </c>
      <c r="FU20" s="8">
        <v>0</v>
      </c>
      <c r="FV20" s="8">
        <v>4.4000000000000004</v>
      </c>
      <c r="FW20" s="8">
        <f t="shared" si="0"/>
        <v>24.600000000000005</v>
      </c>
      <c r="FX20" s="8">
        <f t="shared" si="0"/>
        <v>8.6</v>
      </c>
      <c r="FY20" s="8">
        <f t="shared" si="0"/>
        <v>930.49999999999989</v>
      </c>
    </row>
    <row r="21" spans="1:181" x14ac:dyDescent="0.25">
      <c r="A21" s="7" t="s">
        <v>24</v>
      </c>
      <c r="B21" s="8">
        <v>0</v>
      </c>
      <c r="C21" s="8">
        <v>0</v>
      </c>
      <c r="D21" s="8">
        <v>2.7</v>
      </c>
      <c r="E21" s="8">
        <v>0.3</v>
      </c>
      <c r="F21" s="8">
        <v>0</v>
      </c>
      <c r="G21" s="8">
        <v>4.5</v>
      </c>
      <c r="H21" s="8">
        <v>0.6</v>
      </c>
      <c r="I21" s="8">
        <v>0</v>
      </c>
      <c r="J21" s="8">
        <v>17.399999999999999</v>
      </c>
      <c r="K21" s="8">
        <v>0.3</v>
      </c>
      <c r="L21" s="8">
        <v>0</v>
      </c>
      <c r="M21" s="8">
        <v>10</v>
      </c>
      <c r="N21" s="8">
        <v>1.3</v>
      </c>
      <c r="O21" s="8">
        <v>0</v>
      </c>
      <c r="P21" s="8">
        <v>14</v>
      </c>
      <c r="Q21" s="8">
        <v>1.6</v>
      </c>
      <c r="R21" s="8">
        <v>0.4</v>
      </c>
      <c r="S21" s="8">
        <v>38.799999999999997</v>
      </c>
      <c r="T21" s="8" t="s">
        <v>12</v>
      </c>
      <c r="U21" s="8" t="s">
        <v>12</v>
      </c>
      <c r="V21" s="8" t="s">
        <v>12</v>
      </c>
      <c r="W21" s="8">
        <v>2.2999999999999998</v>
      </c>
      <c r="X21" s="8">
        <v>0</v>
      </c>
      <c r="Y21" s="8">
        <v>44.8</v>
      </c>
      <c r="Z21" s="8">
        <v>1.9</v>
      </c>
      <c r="AA21" s="8">
        <v>0.1</v>
      </c>
      <c r="AB21" s="8">
        <v>18.399999999999999</v>
      </c>
      <c r="AC21" s="8" t="s">
        <v>12</v>
      </c>
      <c r="AD21" s="8" t="s">
        <v>12</v>
      </c>
      <c r="AE21" s="8" t="s">
        <v>12</v>
      </c>
      <c r="AF21" s="8">
        <v>2.7</v>
      </c>
      <c r="AG21" s="8">
        <v>0.3</v>
      </c>
      <c r="AH21" s="8">
        <v>17.3</v>
      </c>
      <c r="AI21" s="8" t="s">
        <v>12</v>
      </c>
      <c r="AJ21" s="8" t="s">
        <v>12</v>
      </c>
      <c r="AK21" s="8" t="s">
        <v>12</v>
      </c>
      <c r="AL21" s="8">
        <v>4.2</v>
      </c>
      <c r="AM21" s="8">
        <v>0</v>
      </c>
      <c r="AN21" s="8">
        <v>28.8</v>
      </c>
      <c r="AO21" s="8" t="s">
        <v>12</v>
      </c>
      <c r="AP21" s="8" t="s">
        <v>12</v>
      </c>
      <c r="AQ21" s="8" t="s">
        <v>12</v>
      </c>
      <c r="AR21" s="8">
        <v>3.8</v>
      </c>
      <c r="AS21" s="8">
        <v>0.3</v>
      </c>
      <c r="AT21" s="8">
        <v>24.3</v>
      </c>
      <c r="AU21" s="8" t="s">
        <v>12</v>
      </c>
      <c r="AV21" s="8" t="s">
        <v>12</v>
      </c>
      <c r="AW21" s="8" t="s">
        <v>12</v>
      </c>
      <c r="AX21" s="8">
        <v>2.9</v>
      </c>
      <c r="AY21" s="8">
        <v>0.1</v>
      </c>
      <c r="AZ21" s="8">
        <v>17.7</v>
      </c>
      <c r="BA21" s="8">
        <v>1.7</v>
      </c>
      <c r="BB21" s="8">
        <v>0</v>
      </c>
      <c r="BC21" s="8">
        <v>15.7</v>
      </c>
      <c r="BD21" s="8">
        <v>1.3</v>
      </c>
      <c r="BE21" s="8">
        <v>0.2</v>
      </c>
      <c r="BF21" s="8">
        <v>16.5</v>
      </c>
      <c r="BG21" s="8">
        <v>2</v>
      </c>
      <c r="BH21" s="8">
        <v>0.4</v>
      </c>
      <c r="BI21" s="8">
        <v>16.5</v>
      </c>
      <c r="BJ21" s="8">
        <v>0.9</v>
      </c>
      <c r="BK21" s="8">
        <v>0.1</v>
      </c>
      <c r="BL21" s="8">
        <v>17</v>
      </c>
      <c r="BM21" s="8">
        <v>0.8</v>
      </c>
      <c r="BN21" s="8">
        <v>0.4</v>
      </c>
      <c r="BO21" s="8">
        <v>16.899999999999999</v>
      </c>
      <c r="BP21" s="8">
        <v>0.8</v>
      </c>
      <c r="BQ21" s="8">
        <v>0.2</v>
      </c>
      <c r="BR21" s="8">
        <v>13.5</v>
      </c>
      <c r="BS21" s="8">
        <v>0.4</v>
      </c>
      <c r="BT21" s="8">
        <v>0.1</v>
      </c>
      <c r="BU21" s="8">
        <v>11.8</v>
      </c>
      <c r="BV21" s="8">
        <v>0.4</v>
      </c>
      <c r="BW21" s="8">
        <v>0.3</v>
      </c>
      <c r="BX21" s="8">
        <v>12</v>
      </c>
      <c r="BY21" s="8">
        <v>0.4</v>
      </c>
      <c r="BZ21" s="8">
        <v>0.2</v>
      </c>
      <c r="CA21" s="8">
        <v>24.4</v>
      </c>
      <c r="CB21" s="8">
        <v>0.5</v>
      </c>
      <c r="CC21" s="8">
        <v>0.5</v>
      </c>
      <c r="CD21" s="8">
        <v>14</v>
      </c>
      <c r="CE21" s="8">
        <v>0.3</v>
      </c>
      <c r="CF21" s="8">
        <v>0.6</v>
      </c>
      <c r="CG21" s="8">
        <v>14.5</v>
      </c>
      <c r="CH21" s="8">
        <v>0.4</v>
      </c>
      <c r="CI21" s="8">
        <v>0.3</v>
      </c>
      <c r="CJ21" s="8">
        <v>21.5</v>
      </c>
      <c r="CK21" s="8">
        <v>0</v>
      </c>
      <c r="CL21" s="8">
        <v>0.1</v>
      </c>
      <c r="CM21" s="8">
        <v>9.9</v>
      </c>
      <c r="CN21" s="8">
        <v>0.6</v>
      </c>
      <c r="CO21" s="8">
        <v>0.3</v>
      </c>
      <c r="CP21" s="8">
        <v>19.100000000000001</v>
      </c>
      <c r="CQ21" s="8">
        <v>0.2</v>
      </c>
      <c r="CR21" s="8">
        <v>0.8</v>
      </c>
      <c r="CS21" s="8">
        <v>11.8</v>
      </c>
      <c r="CT21" s="8">
        <v>1.4</v>
      </c>
      <c r="CU21" s="8">
        <v>0.1</v>
      </c>
      <c r="CV21" s="8">
        <v>18.899999999999999</v>
      </c>
      <c r="CW21" s="8">
        <v>1.6</v>
      </c>
      <c r="CX21" s="8">
        <v>0.3</v>
      </c>
      <c r="CY21" s="8">
        <v>14.1</v>
      </c>
      <c r="CZ21" s="8">
        <v>0</v>
      </c>
      <c r="DA21" s="8">
        <v>0</v>
      </c>
      <c r="DB21" s="8">
        <v>14</v>
      </c>
      <c r="DC21" s="8">
        <v>0.5</v>
      </c>
      <c r="DD21" s="8">
        <v>0.6</v>
      </c>
      <c r="DE21" s="8">
        <v>19.899999999999999</v>
      </c>
      <c r="DF21" s="8">
        <v>1</v>
      </c>
      <c r="DG21" s="8">
        <v>0.3</v>
      </c>
      <c r="DH21" s="8">
        <v>15.5</v>
      </c>
      <c r="DI21" s="8">
        <v>0.4</v>
      </c>
      <c r="DJ21" s="8">
        <v>0.6</v>
      </c>
      <c r="DK21" s="8">
        <v>21.6</v>
      </c>
      <c r="DL21" s="8">
        <v>0</v>
      </c>
      <c r="DM21" s="8">
        <v>1</v>
      </c>
      <c r="DN21" s="8">
        <v>14</v>
      </c>
      <c r="DO21" s="8">
        <v>0.7</v>
      </c>
      <c r="DP21" s="8">
        <v>0.6</v>
      </c>
      <c r="DQ21" s="8">
        <v>24.1</v>
      </c>
      <c r="DR21" s="8">
        <v>0.3</v>
      </c>
      <c r="DS21" s="8">
        <v>0.4</v>
      </c>
      <c r="DT21" s="8">
        <v>24</v>
      </c>
      <c r="DU21" s="8">
        <v>1.3</v>
      </c>
      <c r="DV21" s="8">
        <v>0.7</v>
      </c>
      <c r="DW21" s="8">
        <v>29.2</v>
      </c>
      <c r="DX21" s="8">
        <v>1</v>
      </c>
      <c r="DY21" s="8">
        <v>0</v>
      </c>
      <c r="DZ21" s="8">
        <v>31</v>
      </c>
      <c r="EA21" s="8">
        <v>0.5</v>
      </c>
      <c r="EB21" s="8">
        <v>0.9</v>
      </c>
      <c r="EC21" s="8">
        <v>27.7</v>
      </c>
      <c r="ED21" s="8">
        <v>0.1</v>
      </c>
      <c r="EE21" s="8">
        <v>0.4</v>
      </c>
      <c r="EF21" s="8">
        <v>25.6</v>
      </c>
      <c r="EG21" s="8">
        <v>0.4</v>
      </c>
      <c r="EH21" s="8">
        <v>0.6</v>
      </c>
      <c r="EI21" s="8">
        <v>19.5</v>
      </c>
      <c r="EJ21" s="8">
        <v>0</v>
      </c>
      <c r="EK21" s="8">
        <v>2</v>
      </c>
      <c r="EL21" s="8">
        <v>16</v>
      </c>
      <c r="EM21" s="8">
        <v>0.1</v>
      </c>
      <c r="EN21" s="8">
        <v>0.6</v>
      </c>
      <c r="EO21" s="8">
        <v>17.399999999999999</v>
      </c>
      <c r="EP21" s="8">
        <v>0.2</v>
      </c>
      <c r="EQ21" s="8">
        <v>0.4</v>
      </c>
      <c r="ER21" s="8">
        <v>15.9</v>
      </c>
      <c r="ES21" s="8">
        <v>0.2</v>
      </c>
      <c r="ET21" s="8">
        <v>0.3</v>
      </c>
      <c r="EU21" s="8">
        <v>16.3</v>
      </c>
      <c r="EV21" s="8">
        <v>0</v>
      </c>
      <c r="EW21" s="8">
        <v>0.4</v>
      </c>
      <c r="EX21" s="8">
        <v>15.5</v>
      </c>
      <c r="EY21" s="8">
        <v>0.4</v>
      </c>
      <c r="EZ21" s="8">
        <v>0.4</v>
      </c>
      <c r="FA21" s="8">
        <v>22</v>
      </c>
      <c r="FB21" s="8">
        <v>0.1</v>
      </c>
      <c r="FC21" s="8">
        <v>0.4</v>
      </c>
      <c r="FD21" s="8">
        <v>15.1</v>
      </c>
      <c r="FE21" s="8">
        <v>0.2</v>
      </c>
      <c r="FF21" s="8">
        <v>1</v>
      </c>
      <c r="FG21" s="8">
        <v>15.7</v>
      </c>
      <c r="FH21" s="8">
        <v>0.1</v>
      </c>
      <c r="FI21" s="8">
        <v>0.7</v>
      </c>
      <c r="FJ21" s="8">
        <v>12</v>
      </c>
      <c r="FK21" s="8">
        <v>0.1</v>
      </c>
      <c r="FL21" s="8">
        <v>0.1</v>
      </c>
      <c r="FM21" s="8">
        <v>15.1</v>
      </c>
      <c r="FN21" s="8">
        <v>0.3</v>
      </c>
      <c r="FO21" s="8">
        <v>1.3</v>
      </c>
      <c r="FP21" s="8">
        <v>9.9</v>
      </c>
      <c r="FQ21" s="8">
        <v>0</v>
      </c>
      <c r="FR21" s="8">
        <v>0</v>
      </c>
      <c r="FS21" s="8">
        <v>5.8</v>
      </c>
      <c r="FT21" s="8">
        <v>0.1</v>
      </c>
      <c r="FU21" s="8">
        <v>0</v>
      </c>
      <c r="FV21" s="8">
        <v>4.5</v>
      </c>
      <c r="FW21" s="8">
        <f t="shared" si="0"/>
        <v>43.6</v>
      </c>
      <c r="FX21" s="8">
        <f t="shared" si="0"/>
        <v>19.799999999999997</v>
      </c>
      <c r="FY21" s="8">
        <f t="shared" si="0"/>
        <v>954.1</v>
      </c>
    </row>
    <row r="22" spans="1:181" x14ac:dyDescent="0.25">
      <c r="A22" s="7" t="s">
        <v>25</v>
      </c>
      <c r="B22" s="8">
        <v>0</v>
      </c>
      <c r="C22" s="8">
        <v>0</v>
      </c>
      <c r="D22" s="8">
        <v>2.6</v>
      </c>
      <c r="E22" s="8">
        <v>0</v>
      </c>
      <c r="F22" s="8">
        <v>0</v>
      </c>
      <c r="G22" s="8">
        <v>4.5</v>
      </c>
      <c r="H22" s="8">
        <v>0.3</v>
      </c>
      <c r="I22" s="8">
        <v>0.1</v>
      </c>
      <c r="J22" s="8">
        <v>17.600000000000001</v>
      </c>
      <c r="K22" s="8">
        <v>0.3</v>
      </c>
      <c r="L22" s="8">
        <v>0</v>
      </c>
      <c r="M22" s="8">
        <v>10.3</v>
      </c>
      <c r="N22" s="8">
        <v>0.7</v>
      </c>
      <c r="O22" s="8">
        <v>0</v>
      </c>
      <c r="P22" s="8">
        <v>14.7</v>
      </c>
      <c r="Q22" s="8">
        <v>0.4</v>
      </c>
      <c r="R22" s="8">
        <v>0.2</v>
      </c>
      <c r="S22" s="8">
        <v>39</v>
      </c>
      <c r="T22" s="8" t="s">
        <v>12</v>
      </c>
      <c r="U22" s="8" t="s">
        <v>12</v>
      </c>
      <c r="V22" s="8" t="s">
        <v>12</v>
      </c>
      <c r="W22" s="8">
        <v>1</v>
      </c>
      <c r="X22" s="8">
        <v>0</v>
      </c>
      <c r="Y22" s="8">
        <v>45.8</v>
      </c>
      <c r="Z22" s="8">
        <v>0.3</v>
      </c>
      <c r="AA22" s="8">
        <v>0.1</v>
      </c>
      <c r="AB22" s="8">
        <v>18.600000000000001</v>
      </c>
      <c r="AC22" s="8" t="s">
        <v>12</v>
      </c>
      <c r="AD22" s="8" t="s">
        <v>12</v>
      </c>
      <c r="AE22" s="8" t="s">
        <v>12</v>
      </c>
      <c r="AF22" s="8">
        <v>1.7</v>
      </c>
      <c r="AG22" s="8">
        <v>0.3</v>
      </c>
      <c r="AH22" s="8">
        <v>18.7</v>
      </c>
      <c r="AI22" s="8" t="s">
        <v>12</v>
      </c>
      <c r="AJ22" s="8" t="s">
        <v>12</v>
      </c>
      <c r="AK22" s="8" t="s">
        <v>12</v>
      </c>
      <c r="AL22" s="8">
        <v>1.8</v>
      </c>
      <c r="AM22" s="8">
        <v>0.2</v>
      </c>
      <c r="AN22" s="8">
        <v>30.4</v>
      </c>
      <c r="AO22" s="8" t="s">
        <v>12</v>
      </c>
      <c r="AP22" s="8" t="s">
        <v>12</v>
      </c>
      <c r="AQ22" s="8" t="s">
        <v>12</v>
      </c>
      <c r="AR22" s="8">
        <v>0.5</v>
      </c>
      <c r="AS22" s="8">
        <v>0</v>
      </c>
      <c r="AT22" s="8">
        <v>24.8</v>
      </c>
      <c r="AU22" s="8" t="s">
        <v>12</v>
      </c>
      <c r="AV22" s="8" t="s">
        <v>12</v>
      </c>
      <c r="AW22" s="8" t="s">
        <v>12</v>
      </c>
      <c r="AX22" s="8">
        <v>0.6</v>
      </c>
      <c r="AY22" s="8">
        <v>0.1</v>
      </c>
      <c r="AZ22" s="8">
        <v>18.2</v>
      </c>
      <c r="BA22" s="8">
        <v>0</v>
      </c>
      <c r="BB22" s="8">
        <v>0</v>
      </c>
      <c r="BC22" s="8">
        <v>15.7</v>
      </c>
      <c r="BD22" s="8">
        <v>0.2</v>
      </c>
      <c r="BE22" s="8">
        <v>0.1</v>
      </c>
      <c r="BF22" s="8">
        <v>16.600000000000001</v>
      </c>
      <c r="BG22" s="8">
        <v>0.3</v>
      </c>
      <c r="BH22" s="8">
        <v>0</v>
      </c>
      <c r="BI22" s="8">
        <v>16.8</v>
      </c>
      <c r="BJ22" s="8">
        <v>0.2</v>
      </c>
      <c r="BK22" s="8">
        <v>0.1</v>
      </c>
      <c r="BL22" s="8">
        <v>17.100000000000001</v>
      </c>
      <c r="BM22" s="8">
        <v>0.2</v>
      </c>
      <c r="BN22" s="8">
        <v>0.1</v>
      </c>
      <c r="BO22" s="8">
        <v>16.899999999999999</v>
      </c>
      <c r="BP22" s="8">
        <v>0.1</v>
      </c>
      <c r="BQ22" s="8">
        <v>0.1</v>
      </c>
      <c r="BR22" s="8">
        <v>13.5</v>
      </c>
      <c r="BS22" s="8">
        <v>0.1</v>
      </c>
      <c r="BT22" s="8">
        <v>0</v>
      </c>
      <c r="BU22" s="8">
        <v>11.9</v>
      </c>
      <c r="BV22" s="8">
        <v>0.2</v>
      </c>
      <c r="BW22" s="8">
        <v>0.2</v>
      </c>
      <c r="BX22" s="8">
        <v>12</v>
      </c>
      <c r="BY22" s="8">
        <v>0.2</v>
      </c>
      <c r="BZ22" s="8">
        <v>0.2</v>
      </c>
      <c r="CA22" s="8">
        <v>24.4</v>
      </c>
      <c r="CB22" s="8">
        <v>0.3</v>
      </c>
      <c r="CC22" s="8">
        <v>0</v>
      </c>
      <c r="CD22" s="8">
        <v>14.3</v>
      </c>
      <c r="CE22" s="8">
        <v>0.8</v>
      </c>
      <c r="CF22" s="8">
        <v>0.4</v>
      </c>
      <c r="CG22" s="8">
        <v>14.9</v>
      </c>
      <c r="CH22" s="8">
        <v>0.2</v>
      </c>
      <c r="CI22" s="8">
        <v>0.2</v>
      </c>
      <c r="CJ22" s="8">
        <v>21.6</v>
      </c>
      <c r="CK22" s="8">
        <v>0.1</v>
      </c>
      <c r="CL22" s="8">
        <v>0.3</v>
      </c>
      <c r="CM22" s="8">
        <v>9.6999999999999993</v>
      </c>
      <c r="CN22" s="8">
        <v>0.1</v>
      </c>
      <c r="CO22" s="8">
        <v>0.3</v>
      </c>
      <c r="CP22" s="8">
        <v>19</v>
      </c>
      <c r="CQ22" s="8">
        <v>0.2</v>
      </c>
      <c r="CR22" s="8">
        <v>0.1</v>
      </c>
      <c r="CS22" s="8">
        <v>11.8</v>
      </c>
      <c r="CT22" s="8">
        <v>0.3</v>
      </c>
      <c r="CU22" s="8">
        <v>0.3</v>
      </c>
      <c r="CV22" s="8">
        <v>18.899999999999999</v>
      </c>
      <c r="CW22" s="8">
        <v>0.2</v>
      </c>
      <c r="CX22" s="8">
        <v>0.1</v>
      </c>
      <c r="CY22" s="8">
        <v>14.2</v>
      </c>
      <c r="CZ22" s="8">
        <v>0</v>
      </c>
      <c r="DA22" s="8">
        <v>1</v>
      </c>
      <c r="DB22" s="8">
        <v>13</v>
      </c>
      <c r="DC22" s="8">
        <v>0.1</v>
      </c>
      <c r="DD22" s="8">
        <v>0.4</v>
      </c>
      <c r="DE22" s="8">
        <v>19.600000000000001</v>
      </c>
      <c r="DF22" s="8">
        <v>0.2</v>
      </c>
      <c r="DG22" s="8">
        <v>0.5</v>
      </c>
      <c r="DH22" s="8">
        <v>15.2</v>
      </c>
      <c r="DI22" s="8">
        <v>0.3</v>
      </c>
      <c r="DJ22" s="8">
        <v>1</v>
      </c>
      <c r="DK22" s="8">
        <v>20.9</v>
      </c>
      <c r="DL22" s="8">
        <v>0</v>
      </c>
      <c r="DM22" s="8">
        <v>0</v>
      </c>
      <c r="DN22" s="8">
        <v>14</v>
      </c>
      <c r="DO22" s="8">
        <v>0.4</v>
      </c>
      <c r="DP22" s="8">
        <v>0.7</v>
      </c>
      <c r="DQ22" s="8">
        <v>23.8</v>
      </c>
      <c r="DR22" s="8">
        <v>0.1</v>
      </c>
      <c r="DS22" s="8">
        <v>0.3</v>
      </c>
      <c r="DT22" s="8">
        <v>23.9</v>
      </c>
      <c r="DU22" s="8">
        <v>0.2</v>
      </c>
      <c r="DV22" s="8">
        <v>1.2</v>
      </c>
      <c r="DW22" s="8">
        <v>28.3</v>
      </c>
      <c r="DX22" s="8">
        <v>0</v>
      </c>
      <c r="DY22" s="8">
        <v>1</v>
      </c>
      <c r="DZ22" s="8">
        <v>30</v>
      </c>
      <c r="EA22" s="8">
        <v>0.1</v>
      </c>
      <c r="EB22" s="8">
        <v>1.1000000000000001</v>
      </c>
      <c r="EC22" s="8">
        <v>26.7</v>
      </c>
      <c r="ED22" s="8">
        <v>0.2</v>
      </c>
      <c r="EE22" s="8">
        <v>1.2</v>
      </c>
      <c r="EF22" s="8">
        <v>24.6</v>
      </c>
      <c r="EG22" s="8">
        <v>0.1</v>
      </c>
      <c r="EH22" s="8">
        <v>0.3</v>
      </c>
      <c r="EI22" s="8">
        <v>19.3</v>
      </c>
      <c r="EJ22" s="8">
        <v>0</v>
      </c>
      <c r="EK22" s="8">
        <v>1</v>
      </c>
      <c r="EL22" s="8">
        <v>15</v>
      </c>
      <c r="EM22" s="8">
        <v>0.1</v>
      </c>
      <c r="EN22" s="8">
        <v>0.4</v>
      </c>
      <c r="EO22" s="8">
        <v>17.100000000000001</v>
      </c>
      <c r="EP22" s="8">
        <v>0.3</v>
      </c>
      <c r="EQ22" s="8">
        <v>0.5</v>
      </c>
      <c r="ER22" s="8">
        <v>15.8</v>
      </c>
      <c r="ES22" s="8">
        <v>0.1</v>
      </c>
      <c r="ET22" s="8">
        <v>0.4</v>
      </c>
      <c r="EU22" s="8">
        <v>16</v>
      </c>
      <c r="EV22" s="8">
        <v>0</v>
      </c>
      <c r="EW22" s="8">
        <v>0.3</v>
      </c>
      <c r="EX22" s="8">
        <v>15.3</v>
      </c>
      <c r="EY22" s="8">
        <v>0</v>
      </c>
      <c r="EZ22" s="8">
        <v>1</v>
      </c>
      <c r="FA22" s="8">
        <v>21</v>
      </c>
      <c r="FB22" s="8">
        <v>0.1</v>
      </c>
      <c r="FC22" s="8">
        <v>0.3</v>
      </c>
      <c r="FD22" s="8">
        <v>14.8</v>
      </c>
      <c r="FE22" s="8">
        <v>0</v>
      </c>
      <c r="FF22" s="8">
        <v>0.5</v>
      </c>
      <c r="FG22" s="8">
        <v>15.2</v>
      </c>
      <c r="FH22" s="8">
        <v>0</v>
      </c>
      <c r="FI22" s="8">
        <v>0</v>
      </c>
      <c r="FJ22" s="8">
        <v>12</v>
      </c>
      <c r="FK22" s="8">
        <v>0</v>
      </c>
      <c r="FL22" s="8">
        <v>0</v>
      </c>
      <c r="FM22" s="8">
        <v>15.1</v>
      </c>
      <c r="FN22" s="8">
        <v>0</v>
      </c>
      <c r="FO22" s="8">
        <v>0.3</v>
      </c>
      <c r="FP22" s="8">
        <v>9.6</v>
      </c>
      <c r="FQ22" s="8">
        <v>0</v>
      </c>
      <c r="FR22" s="8">
        <v>0.4</v>
      </c>
      <c r="FS22" s="8">
        <v>5.4</v>
      </c>
      <c r="FT22" s="8">
        <v>0</v>
      </c>
      <c r="FU22" s="8">
        <v>0.4</v>
      </c>
      <c r="FV22" s="8">
        <v>4.0999999999999996</v>
      </c>
      <c r="FW22" s="8">
        <f t="shared" si="0"/>
        <v>13.599999999999993</v>
      </c>
      <c r="FX22" s="8">
        <f t="shared" si="0"/>
        <v>17.7</v>
      </c>
      <c r="FY22" s="8">
        <f t="shared" si="0"/>
        <v>950.19999999999993</v>
      </c>
    </row>
    <row r="23" spans="1:181" x14ac:dyDescent="0.25">
      <c r="A23" s="7" t="s">
        <v>26</v>
      </c>
      <c r="B23" s="8">
        <v>0</v>
      </c>
      <c r="C23" s="8">
        <v>0</v>
      </c>
      <c r="D23" s="8">
        <v>2.6</v>
      </c>
      <c r="E23" s="8">
        <v>0</v>
      </c>
      <c r="F23" s="8">
        <v>0</v>
      </c>
      <c r="G23" s="8">
        <v>4.5</v>
      </c>
      <c r="H23" s="8">
        <v>0.7</v>
      </c>
      <c r="I23" s="8">
        <v>0.3</v>
      </c>
      <c r="J23" s="8">
        <v>18</v>
      </c>
      <c r="K23" s="8">
        <v>0.5</v>
      </c>
      <c r="L23" s="8">
        <v>0.3</v>
      </c>
      <c r="M23" s="8">
        <v>10.5</v>
      </c>
      <c r="N23" s="8">
        <v>2</v>
      </c>
      <c r="O23" s="8">
        <v>0.3</v>
      </c>
      <c r="P23" s="8">
        <v>16.3</v>
      </c>
      <c r="Q23" s="8">
        <v>0.6</v>
      </c>
      <c r="R23" s="8">
        <v>0.4</v>
      </c>
      <c r="S23" s="8">
        <v>39.200000000000003</v>
      </c>
      <c r="T23" s="8" t="s">
        <v>12</v>
      </c>
      <c r="U23" s="8" t="s">
        <v>12</v>
      </c>
      <c r="V23" s="8" t="s">
        <v>12</v>
      </c>
      <c r="W23" s="8">
        <v>0.5</v>
      </c>
      <c r="X23" s="8">
        <v>0.8</v>
      </c>
      <c r="Y23" s="8">
        <v>45.5</v>
      </c>
      <c r="Z23" s="8">
        <v>1</v>
      </c>
      <c r="AA23" s="8">
        <v>1.4</v>
      </c>
      <c r="AB23" s="8">
        <v>18.2</v>
      </c>
      <c r="AC23" s="8" t="s">
        <v>12</v>
      </c>
      <c r="AD23" s="8" t="s">
        <v>12</v>
      </c>
      <c r="AE23" s="8" t="s">
        <v>12</v>
      </c>
      <c r="AF23" s="8">
        <v>0.3</v>
      </c>
      <c r="AG23" s="8">
        <v>0.3</v>
      </c>
      <c r="AH23" s="8">
        <v>18.7</v>
      </c>
      <c r="AI23" s="8" t="s">
        <v>12</v>
      </c>
      <c r="AJ23" s="8" t="s">
        <v>12</v>
      </c>
      <c r="AK23" s="8" t="s">
        <v>12</v>
      </c>
      <c r="AL23" s="8">
        <v>1.4</v>
      </c>
      <c r="AM23" s="8">
        <v>1.6</v>
      </c>
      <c r="AN23" s="8">
        <v>30.2</v>
      </c>
      <c r="AO23" s="8" t="s">
        <v>12</v>
      </c>
      <c r="AP23" s="8" t="s">
        <v>12</v>
      </c>
      <c r="AQ23" s="8" t="s">
        <v>12</v>
      </c>
      <c r="AR23" s="8">
        <v>1.3</v>
      </c>
      <c r="AS23" s="8">
        <v>0.8</v>
      </c>
      <c r="AT23" s="8">
        <v>25.3</v>
      </c>
      <c r="AU23" s="8" t="s">
        <v>12</v>
      </c>
      <c r="AV23" s="8" t="s">
        <v>12</v>
      </c>
      <c r="AW23" s="8" t="s">
        <v>12</v>
      </c>
      <c r="AX23" s="8">
        <v>1.3</v>
      </c>
      <c r="AY23" s="8">
        <v>1.2</v>
      </c>
      <c r="AZ23" s="8">
        <v>18.3</v>
      </c>
      <c r="BA23" s="8">
        <v>1</v>
      </c>
      <c r="BB23" s="8">
        <v>4.5</v>
      </c>
      <c r="BC23" s="8">
        <v>11.5</v>
      </c>
      <c r="BD23" s="8">
        <v>1.4</v>
      </c>
      <c r="BE23" s="8">
        <v>1.5</v>
      </c>
      <c r="BF23" s="8">
        <v>16.5</v>
      </c>
      <c r="BG23" s="8">
        <v>1</v>
      </c>
      <c r="BH23" s="8">
        <v>2</v>
      </c>
      <c r="BI23" s="8">
        <v>15.8</v>
      </c>
      <c r="BJ23" s="8">
        <v>1.2</v>
      </c>
      <c r="BK23" s="8">
        <v>1.3</v>
      </c>
      <c r="BL23" s="8">
        <v>17</v>
      </c>
      <c r="BM23" s="8">
        <v>1.5</v>
      </c>
      <c r="BN23" s="8">
        <v>1.8</v>
      </c>
      <c r="BO23" s="8">
        <v>16.600000000000001</v>
      </c>
      <c r="BP23" s="8">
        <v>1.6</v>
      </c>
      <c r="BQ23" s="8">
        <v>1.2</v>
      </c>
      <c r="BR23" s="8">
        <v>13.9</v>
      </c>
      <c r="BS23" s="8">
        <v>2.2999999999999998</v>
      </c>
      <c r="BT23" s="8">
        <v>0.3</v>
      </c>
      <c r="BU23" s="8">
        <v>12.6</v>
      </c>
      <c r="BV23" s="8">
        <v>0.6</v>
      </c>
      <c r="BW23" s="8">
        <v>0.7</v>
      </c>
      <c r="BX23" s="8">
        <v>11.4</v>
      </c>
      <c r="BY23" s="8">
        <v>0.8</v>
      </c>
      <c r="BZ23" s="8">
        <v>1</v>
      </c>
      <c r="CA23" s="8">
        <v>24.2</v>
      </c>
      <c r="CB23" s="8">
        <v>2</v>
      </c>
      <c r="CC23" s="8">
        <v>1.3</v>
      </c>
      <c r="CD23" s="8">
        <v>15</v>
      </c>
      <c r="CE23" s="8">
        <v>1.3</v>
      </c>
      <c r="CF23" s="8">
        <v>1.9</v>
      </c>
      <c r="CG23" s="8">
        <v>14.3</v>
      </c>
      <c r="CH23" s="8">
        <v>1</v>
      </c>
      <c r="CI23" s="8">
        <v>1.1000000000000001</v>
      </c>
      <c r="CJ23" s="8">
        <v>21.5</v>
      </c>
      <c r="CK23" s="8">
        <v>1</v>
      </c>
      <c r="CL23" s="8">
        <v>1.2</v>
      </c>
      <c r="CM23" s="8">
        <v>9.4</v>
      </c>
      <c r="CN23" s="8">
        <v>1.7</v>
      </c>
      <c r="CO23" s="8">
        <v>1.9</v>
      </c>
      <c r="CP23" s="8">
        <v>18.8</v>
      </c>
      <c r="CQ23" s="8">
        <v>0.8</v>
      </c>
      <c r="CR23" s="8">
        <v>1</v>
      </c>
      <c r="CS23" s="8">
        <v>11.7</v>
      </c>
      <c r="CT23" s="8">
        <v>0.4</v>
      </c>
      <c r="CU23" s="8">
        <v>1</v>
      </c>
      <c r="CV23" s="8">
        <v>18.3</v>
      </c>
      <c r="CW23" s="8">
        <v>0.9</v>
      </c>
      <c r="CX23" s="8">
        <v>0.6</v>
      </c>
      <c r="CY23" s="8">
        <v>14.5</v>
      </c>
      <c r="CZ23" s="8">
        <v>0</v>
      </c>
      <c r="DA23" s="8">
        <v>0</v>
      </c>
      <c r="DB23" s="8">
        <v>13</v>
      </c>
      <c r="DC23" s="8">
        <v>1.5</v>
      </c>
      <c r="DD23" s="8">
        <v>1.1000000000000001</v>
      </c>
      <c r="DE23" s="8">
        <v>20.100000000000001</v>
      </c>
      <c r="DF23" s="8">
        <v>1.3</v>
      </c>
      <c r="DG23" s="8">
        <v>0.5</v>
      </c>
      <c r="DH23" s="8">
        <v>16</v>
      </c>
      <c r="DI23" s="8">
        <v>1.5</v>
      </c>
      <c r="DJ23" s="8">
        <v>1.1000000000000001</v>
      </c>
      <c r="DK23" s="8">
        <v>21.3</v>
      </c>
      <c r="DL23" s="8">
        <v>2</v>
      </c>
      <c r="DM23" s="8">
        <v>0</v>
      </c>
      <c r="DN23" s="8">
        <v>16</v>
      </c>
      <c r="DO23" s="8">
        <v>1.2</v>
      </c>
      <c r="DP23" s="8">
        <v>0.9</v>
      </c>
      <c r="DQ23" s="8">
        <v>24.1</v>
      </c>
      <c r="DR23" s="8">
        <v>0.6</v>
      </c>
      <c r="DS23" s="8">
        <v>1</v>
      </c>
      <c r="DT23" s="8">
        <v>23.4</v>
      </c>
      <c r="DU23" s="8">
        <v>0.8</v>
      </c>
      <c r="DV23" s="8">
        <v>0.9</v>
      </c>
      <c r="DW23" s="8">
        <v>28.2</v>
      </c>
      <c r="DX23" s="8">
        <v>0</v>
      </c>
      <c r="DY23" s="8">
        <v>3</v>
      </c>
      <c r="DZ23" s="8">
        <v>27</v>
      </c>
      <c r="EA23" s="8">
        <v>0.3</v>
      </c>
      <c r="EB23" s="8">
        <v>1.1000000000000001</v>
      </c>
      <c r="EC23" s="8">
        <v>26</v>
      </c>
      <c r="ED23" s="8">
        <v>0.3</v>
      </c>
      <c r="EE23" s="8">
        <v>1.2</v>
      </c>
      <c r="EF23" s="8">
        <v>23.7</v>
      </c>
      <c r="EG23" s="8">
        <v>0.2</v>
      </c>
      <c r="EH23" s="8">
        <v>0.7</v>
      </c>
      <c r="EI23" s="8">
        <v>18.899999999999999</v>
      </c>
      <c r="EJ23" s="8">
        <v>1</v>
      </c>
      <c r="EK23" s="8">
        <v>0</v>
      </c>
      <c r="EL23" s="8">
        <v>16</v>
      </c>
      <c r="EM23" s="8">
        <v>0.2</v>
      </c>
      <c r="EN23" s="8">
        <v>0.4</v>
      </c>
      <c r="EO23" s="8">
        <v>16.899999999999999</v>
      </c>
      <c r="EP23" s="8">
        <v>0.3</v>
      </c>
      <c r="EQ23" s="8">
        <v>0.3</v>
      </c>
      <c r="ER23" s="8">
        <v>15.8</v>
      </c>
      <c r="ES23" s="8">
        <v>0</v>
      </c>
      <c r="ET23" s="8">
        <v>0.7</v>
      </c>
      <c r="EU23" s="8">
        <v>15.3</v>
      </c>
      <c r="EV23" s="8">
        <v>0.1</v>
      </c>
      <c r="EW23" s="8">
        <v>0.4</v>
      </c>
      <c r="EX23" s="8">
        <v>14.9</v>
      </c>
      <c r="EY23" s="8">
        <v>0</v>
      </c>
      <c r="EZ23" s="8">
        <v>1.2</v>
      </c>
      <c r="FA23" s="8">
        <v>19.8</v>
      </c>
      <c r="FB23" s="8">
        <v>0</v>
      </c>
      <c r="FC23" s="8">
        <v>0.1</v>
      </c>
      <c r="FD23" s="8">
        <v>14.7</v>
      </c>
      <c r="FE23" s="8">
        <v>0.2</v>
      </c>
      <c r="FF23" s="8">
        <v>0</v>
      </c>
      <c r="FG23" s="8">
        <v>15.3</v>
      </c>
      <c r="FH23" s="8">
        <v>0</v>
      </c>
      <c r="FI23" s="8">
        <v>0.2</v>
      </c>
      <c r="FJ23" s="8">
        <v>11.8</v>
      </c>
      <c r="FK23" s="8">
        <v>0</v>
      </c>
      <c r="FL23" s="8">
        <v>0</v>
      </c>
      <c r="FM23" s="8">
        <v>15.1</v>
      </c>
      <c r="FN23" s="8">
        <v>0.2</v>
      </c>
      <c r="FO23" s="8">
        <v>0</v>
      </c>
      <c r="FP23" s="8">
        <v>9.8000000000000007</v>
      </c>
      <c r="FQ23" s="8">
        <v>0</v>
      </c>
      <c r="FR23" s="8">
        <v>0.8</v>
      </c>
      <c r="FS23" s="8">
        <v>4.5999999999999996</v>
      </c>
      <c r="FT23" s="8">
        <v>0.2</v>
      </c>
      <c r="FU23" s="8">
        <v>0</v>
      </c>
      <c r="FV23" s="8">
        <v>4.3</v>
      </c>
      <c r="FW23" s="8">
        <f t="shared" si="0"/>
        <v>42.000000000000007</v>
      </c>
      <c r="FX23" s="8">
        <f t="shared" si="0"/>
        <v>47.300000000000004</v>
      </c>
      <c r="FY23" s="8">
        <f t="shared" si="0"/>
        <v>942.29999999999973</v>
      </c>
    </row>
    <row r="24" spans="1:181" x14ac:dyDescent="0.25">
      <c r="A24" s="7" t="s">
        <v>27</v>
      </c>
      <c r="B24" s="8">
        <v>1</v>
      </c>
      <c r="C24" s="8">
        <v>0</v>
      </c>
      <c r="D24" s="8">
        <v>3.6</v>
      </c>
      <c r="E24" s="8">
        <v>0.5</v>
      </c>
      <c r="F24" s="8">
        <v>0.3</v>
      </c>
      <c r="G24" s="8">
        <v>4.8</v>
      </c>
      <c r="H24" s="8">
        <v>0.3</v>
      </c>
      <c r="I24" s="8">
        <v>0.1</v>
      </c>
      <c r="J24" s="8">
        <v>18.2</v>
      </c>
      <c r="K24" s="8">
        <v>1.5</v>
      </c>
      <c r="L24" s="8">
        <v>0</v>
      </c>
      <c r="M24" s="8">
        <v>12</v>
      </c>
      <c r="N24" s="8">
        <v>0.7</v>
      </c>
      <c r="O24" s="8">
        <v>0</v>
      </c>
      <c r="P24" s="8">
        <v>17</v>
      </c>
      <c r="Q24" s="8">
        <v>2.8</v>
      </c>
      <c r="R24" s="8">
        <v>0.2</v>
      </c>
      <c r="S24" s="8">
        <v>41.8</v>
      </c>
      <c r="T24" s="8" t="s">
        <v>12</v>
      </c>
      <c r="U24" s="8" t="s">
        <v>12</v>
      </c>
      <c r="V24" s="8" t="s">
        <v>12</v>
      </c>
      <c r="W24" s="8">
        <v>6.3</v>
      </c>
      <c r="X24" s="8">
        <v>0.3</v>
      </c>
      <c r="Y24" s="8">
        <v>51.5</v>
      </c>
      <c r="Z24" s="8">
        <v>2.9</v>
      </c>
      <c r="AA24" s="8">
        <v>0.3</v>
      </c>
      <c r="AB24" s="8">
        <v>20.8</v>
      </c>
      <c r="AC24" s="8" t="s">
        <v>12</v>
      </c>
      <c r="AD24" s="8" t="s">
        <v>12</v>
      </c>
      <c r="AE24" s="8" t="s">
        <v>12</v>
      </c>
      <c r="AF24" s="8">
        <v>2</v>
      </c>
      <c r="AG24" s="8">
        <v>0.3</v>
      </c>
      <c r="AH24" s="8">
        <v>20.3</v>
      </c>
      <c r="AI24" s="8" t="s">
        <v>12</v>
      </c>
      <c r="AJ24" s="8" t="s">
        <v>12</v>
      </c>
      <c r="AK24" s="8" t="s">
        <v>12</v>
      </c>
      <c r="AL24" s="8">
        <v>3.6</v>
      </c>
      <c r="AM24" s="8">
        <v>0.6</v>
      </c>
      <c r="AN24" s="8">
        <v>33.200000000000003</v>
      </c>
      <c r="AO24" s="8" t="s">
        <v>12</v>
      </c>
      <c r="AP24" s="8" t="s">
        <v>12</v>
      </c>
      <c r="AQ24" s="8" t="s">
        <v>12</v>
      </c>
      <c r="AR24" s="8">
        <v>4.3</v>
      </c>
      <c r="AS24" s="8">
        <v>0.8</v>
      </c>
      <c r="AT24" s="8">
        <v>28.8</v>
      </c>
      <c r="AU24" s="8" t="s">
        <v>12</v>
      </c>
      <c r="AV24" s="8" t="s">
        <v>12</v>
      </c>
      <c r="AW24" s="8" t="s">
        <v>12</v>
      </c>
      <c r="AX24" s="8">
        <v>1.9</v>
      </c>
      <c r="AY24" s="8">
        <v>0.8</v>
      </c>
      <c r="AZ24" s="8">
        <v>19.399999999999999</v>
      </c>
      <c r="BA24" s="8">
        <v>3</v>
      </c>
      <c r="BB24" s="8">
        <v>1</v>
      </c>
      <c r="BC24" s="8">
        <v>15.3</v>
      </c>
      <c r="BD24" s="8">
        <v>1.2</v>
      </c>
      <c r="BE24" s="8">
        <v>0.3</v>
      </c>
      <c r="BF24" s="8">
        <v>17.399999999999999</v>
      </c>
      <c r="BG24" s="8">
        <v>0.1</v>
      </c>
      <c r="BH24" s="8">
        <v>0.6</v>
      </c>
      <c r="BI24" s="8">
        <v>15.3</v>
      </c>
      <c r="BJ24" s="8">
        <v>0.5</v>
      </c>
      <c r="BK24" s="8">
        <v>0.4</v>
      </c>
      <c r="BL24" s="8">
        <v>17.100000000000001</v>
      </c>
      <c r="BM24" s="8">
        <v>1</v>
      </c>
      <c r="BN24" s="8">
        <v>0.3</v>
      </c>
      <c r="BO24" s="8">
        <v>17.2</v>
      </c>
      <c r="BP24" s="8">
        <v>0.9</v>
      </c>
      <c r="BQ24" s="8">
        <v>0.3</v>
      </c>
      <c r="BR24" s="8">
        <v>14.5</v>
      </c>
      <c r="BS24" s="8">
        <v>0.5</v>
      </c>
      <c r="BT24" s="8">
        <v>0.8</v>
      </c>
      <c r="BU24" s="8">
        <v>13.4</v>
      </c>
      <c r="BV24" s="8">
        <v>0.5</v>
      </c>
      <c r="BW24" s="8">
        <v>0.6</v>
      </c>
      <c r="BX24" s="8">
        <v>11.7</v>
      </c>
      <c r="BY24" s="8">
        <v>0.6</v>
      </c>
      <c r="BZ24" s="8">
        <v>0.4</v>
      </c>
      <c r="CA24" s="8">
        <v>24.4</v>
      </c>
      <c r="CB24" s="8">
        <v>0.8</v>
      </c>
      <c r="CC24" s="8">
        <v>0.5</v>
      </c>
      <c r="CD24" s="8">
        <v>15.3</v>
      </c>
      <c r="CE24" s="8">
        <v>0.3</v>
      </c>
      <c r="CF24" s="8">
        <v>0.1</v>
      </c>
      <c r="CG24" s="8">
        <v>14.4</v>
      </c>
      <c r="CH24" s="8">
        <v>0.9</v>
      </c>
      <c r="CI24" s="8">
        <v>0.8</v>
      </c>
      <c r="CJ24" s="8">
        <v>21.6</v>
      </c>
      <c r="CK24" s="8">
        <v>0.2</v>
      </c>
      <c r="CL24" s="8">
        <v>0.2</v>
      </c>
      <c r="CM24" s="8">
        <v>9.3000000000000007</v>
      </c>
      <c r="CN24" s="8">
        <v>0.7</v>
      </c>
      <c r="CO24" s="8">
        <v>0.8</v>
      </c>
      <c r="CP24" s="8">
        <v>18.7</v>
      </c>
      <c r="CQ24" s="8">
        <v>0.3</v>
      </c>
      <c r="CR24" s="8">
        <v>0.9</v>
      </c>
      <c r="CS24" s="8">
        <v>11.1</v>
      </c>
      <c r="CT24" s="8">
        <v>0</v>
      </c>
      <c r="CU24" s="8">
        <v>0.4</v>
      </c>
      <c r="CV24" s="8">
        <v>17.899999999999999</v>
      </c>
      <c r="CW24" s="8">
        <v>0.3</v>
      </c>
      <c r="CX24" s="8">
        <v>0.4</v>
      </c>
      <c r="CY24" s="8">
        <v>14.4</v>
      </c>
      <c r="CZ24" s="8">
        <v>1</v>
      </c>
      <c r="DA24" s="8">
        <v>1</v>
      </c>
      <c r="DB24" s="8">
        <v>13</v>
      </c>
      <c r="DC24" s="8">
        <v>0.4</v>
      </c>
      <c r="DD24" s="8">
        <v>0.8</v>
      </c>
      <c r="DE24" s="8">
        <v>19.600000000000001</v>
      </c>
      <c r="DF24" s="8">
        <v>0.8</v>
      </c>
      <c r="DG24" s="8">
        <v>1.5</v>
      </c>
      <c r="DH24" s="8">
        <v>15.3</v>
      </c>
      <c r="DI24" s="8">
        <v>0.7</v>
      </c>
      <c r="DJ24" s="8">
        <v>0.9</v>
      </c>
      <c r="DK24" s="8">
        <v>21.1</v>
      </c>
      <c r="DL24" s="8">
        <v>0</v>
      </c>
      <c r="DM24" s="8">
        <v>0</v>
      </c>
      <c r="DN24" s="8">
        <v>16</v>
      </c>
      <c r="DO24" s="8">
        <v>0.5</v>
      </c>
      <c r="DP24" s="8">
        <v>1.4</v>
      </c>
      <c r="DQ24" s="8">
        <v>23.1</v>
      </c>
      <c r="DR24" s="8">
        <v>0</v>
      </c>
      <c r="DS24" s="8">
        <v>3</v>
      </c>
      <c r="DT24" s="8">
        <v>20.399999999999999</v>
      </c>
      <c r="DU24" s="8">
        <v>0.7</v>
      </c>
      <c r="DV24" s="8">
        <v>2</v>
      </c>
      <c r="DW24" s="8">
        <v>26.9</v>
      </c>
      <c r="DX24" s="8">
        <v>0</v>
      </c>
      <c r="DY24" s="8">
        <v>3</v>
      </c>
      <c r="DZ24" s="8">
        <v>24</v>
      </c>
      <c r="EA24" s="8">
        <v>0.5</v>
      </c>
      <c r="EB24" s="8">
        <v>2.7</v>
      </c>
      <c r="EC24" s="8">
        <v>23.8</v>
      </c>
      <c r="ED24" s="8">
        <v>0.4</v>
      </c>
      <c r="EE24" s="8">
        <v>1.6</v>
      </c>
      <c r="EF24" s="8">
        <v>22.5</v>
      </c>
      <c r="EG24" s="8">
        <v>0.3</v>
      </c>
      <c r="EH24" s="8">
        <v>1.7</v>
      </c>
      <c r="EI24" s="8">
        <v>17.5</v>
      </c>
      <c r="EJ24" s="8">
        <v>0</v>
      </c>
      <c r="EK24" s="8">
        <v>1</v>
      </c>
      <c r="EL24" s="8">
        <v>15</v>
      </c>
      <c r="EM24" s="8">
        <v>0.1</v>
      </c>
      <c r="EN24" s="8">
        <v>1.8</v>
      </c>
      <c r="EO24" s="8">
        <v>15.2</v>
      </c>
      <c r="EP24" s="8">
        <v>0.3</v>
      </c>
      <c r="EQ24" s="8">
        <v>1.6</v>
      </c>
      <c r="ER24" s="8">
        <v>14.4</v>
      </c>
      <c r="ES24" s="8">
        <v>0.3</v>
      </c>
      <c r="ET24" s="8">
        <v>1.9</v>
      </c>
      <c r="EU24" s="8">
        <v>13.8</v>
      </c>
      <c r="EV24" s="8">
        <v>0.1</v>
      </c>
      <c r="EW24" s="8">
        <v>1.2</v>
      </c>
      <c r="EX24" s="8">
        <v>13.9</v>
      </c>
      <c r="EY24" s="8">
        <v>0.6</v>
      </c>
      <c r="EZ24" s="8">
        <v>4.4000000000000004</v>
      </c>
      <c r="FA24" s="8">
        <v>16</v>
      </c>
      <c r="FB24" s="8">
        <v>0.2</v>
      </c>
      <c r="FC24" s="8">
        <v>1.2</v>
      </c>
      <c r="FD24" s="8">
        <v>13.7</v>
      </c>
      <c r="FE24" s="8">
        <v>0</v>
      </c>
      <c r="FF24" s="8">
        <v>1.2</v>
      </c>
      <c r="FG24" s="8">
        <v>14.2</v>
      </c>
      <c r="FH24" s="8">
        <v>0</v>
      </c>
      <c r="FI24" s="8">
        <v>1.2</v>
      </c>
      <c r="FJ24" s="8">
        <v>10.6</v>
      </c>
      <c r="FK24" s="8">
        <v>0</v>
      </c>
      <c r="FL24" s="8">
        <v>0.6</v>
      </c>
      <c r="FM24" s="8">
        <v>14.6</v>
      </c>
      <c r="FN24" s="8">
        <v>0</v>
      </c>
      <c r="FO24" s="8">
        <v>0.7</v>
      </c>
      <c r="FP24" s="8">
        <v>9.1</v>
      </c>
      <c r="FQ24" s="8">
        <v>0</v>
      </c>
      <c r="FR24" s="8">
        <v>0.5</v>
      </c>
      <c r="FS24" s="8">
        <v>4.0999999999999996</v>
      </c>
      <c r="FT24" s="8">
        <v>0</v>
      </c>
      <c r="FU24" s="8">
        <v>0.5</v>
      </c>
      <c r="FV24" s="8">
        <v>3.8</v>
      </c>
      <c r="FW24" s="8">
        <f t="shared" si="0"/>
        <v>46.499999999999993</v>
      </c>
      <c r="FX24" s="8">
        <f t="shared" si="0"/>
        <v>49.900000000000013</v>
      </c>
      <c r="FY24" s="8">
        <f t="shared" si="0"/>
        <v>942</v>
      </c>
    </row>
    <row r="25" spans="1:181" x14ac:dyDescent="0.25">
      <c r="A25" s="7" t="s">
        <v>28</v>
      </c>
      <c r="B25" s="8">
        <v>0</v>
      </c>
      <c r="C25" s="8">
        <v>0.2</v>
      </c>
      <c r="D25" s="8">
        <v>3.5</v>
      </c>
      <c r="E25" s="8">
        <v>0</v>
      </c>
      <c r="F25" s="8">
        <v>0</v>
      </c>
      <c r="G25" s="8">
        <v>4.8</v>
      </c>
      <c r="H25" s="8">
        <v>1.1000000000000001</v>
      </c>
      <c r="I25" s="8">
        <v>1.7</v>
      </c>
      <c r="J25" s="8">
        <v>17.7</v>
      </c>
      <c r="K25" s="8">
        <v>1.8</v>
      </c>
      <c r="L25" s="8">
        <v>0.8</v>
      </c>
      <c r="M25" s="8">
        <v>13</v>
      </c>
      <c r="N25" s="8">
        <v>0.3</v>
      </c>
      <c r="O25" s="8">
        <v>0</v>
      </c>
      <c r="P25" s="8">
        <v>17.3</v>
      </c>
      <c r="Q25" s="8">
        <v>1</v>
      </c>
      <c r="R25" s="8">
        <v>0</v>
      </c>
      <c r="S25" s="8">
        <v>42.8</v>
      </c>
      <c r="T25" s="8" t="s">
        <v>12</v>
      </c>
      <c r="U25" s="8" t="s">
        <v>12</v>
      </c>
      <c r="V25" s="8" t="s">
        <v>12</v>
      </c>
      <c r="W25" s="8">
        <v>1.8</v>
      </c>
      <c r="X25" s="8">
        <v>1.3</v>
      </c>
      <c r="Y25" s="8">
        <v>52</v>
      </c>
      <c r="Z25" s="8">
        <v>0.5</v>
      </c>
      <c r="AA25" s="8">
        <v>1.4</v>
      </c>
      <c r="AB25" s="8">
        <v>19.899999999999999</v>
      </c>
      <c r="AC25" s="8" t="s">
        <v>12</v>
      </c>
      <c r="AD25" s="8" t="s">
        <v>12</v>
      </c>
      <c r="AE25" s="8" t="s">
        <v>12</v>
      </c>
      <c r="AF25" s="8">
        <v>0.7</v>
      </c>
      <c r="AG25" s="8">
        <v>0.7</v>
      </c>
      <c r="AH25" s="8">
        <v>20.3</v>
      </c>
      <c r="AI25" s="8" t="s">
        <v>12</v>
      </c>
      <c r="AJ25" s="8" t="s">
        <v>12</v>
      </c>
      <c r="AK25" s="8" t="s">
        <v>12</v>
      </c>
      <c r="AL25" s="8">
        <v>2.6</v>
      </c>
      <c r="AM25" s="8">
        <v>0.2</v>
      </c>
      <c r="AN25" s="8">
        <v>35.6</v>
      </c>
      <c r="AO25" s="8" t="s">
        <v>12</v>
      </c>
      <c r="AP25" s="8" t="s">
        <v>12</v>
      </c>
      <c r="AQ25" s="8" t="s">
        <v>12</v>
      </c>
      <c r="AR25" s="8">
        <v>0.5</v>
      </c>
      <c r="AS25" s="8">
        <v>0.5</v>
      </c>
      <c r="AT25" s="8">
        <v>28.8</v>
      </c>
      <c r="AU25" s="8" t="s">
        <v>12</v>
      </c>
      <c r="AV25" s="8" t="s">
        <v>12</v>
      </c>
      <c r="AW25" s="8" t="s">
        <v>12</v>
      </c>
      <c r="AX25" s="8">
        <v>1</v>
      </c>
      <c r="AY25" s="8">
        <v>0.3</v>
      </c>
      <c r="AZ25" s="8">
        <v>20.100000000000001</v>
      </c>
      <c r="BA25" s="8">
        <v>0.7</v>
      </c>
      <c r="BB25" s="8">
        <v>0.3</v>
      </c>
      <c r="BC25" s="8">
        <v>15.7</v>
      </c>
      <c r="BD25" s="8">
        <v>0.3</v>
      </c>
      <c r="BE25" s="8">
        <v>0.3</v>
      </c>
      <c r="BF25" s="8">
        <v>17.399999999999999</v>
      </c>
      <c r="BG25" s="8">
        <v>0</v>
      </c>
      <c r="BH25" s="8">
        <v>0.8</v>
      </c>
      <c r="BI25" s="8">
        <v>14.5</v>
      </c>
      <c r="BJ25" s="8">
        <v>0.4</v>
      </c>
      <c r="BK25" s="8">
        <v>0.3</v>
      </c>
      <c r="BL25" s="8">
        <v>17.100000000000001</v>
      </c>
      <c r="BM25" s="8">
        <v>0.2</v>
      </c>
      <c r="BN25" s="8">
        <v>0.4</v>
      </c>
      <c r="BO25" s="8">
        <v>17</v>
      </c>
      <c r="BP25" s="8">
        <v>0.2</v>
      </c>
      <c r="BQ25" s="8">
        <v>0.3</v>
      </c>
      <c r="BR25" s="8">
        <v>14.4</v>
      </c>
      <c r="BS25" s="8">
        <v>0.1</v>
      </c>
      <c r="BT25" s="8">
        <v>0.5</v>
      </c>
      <c r="BU25" s="8">
        <v>13</v>
      </c>
      <c r="BV25" s="8">
        <v>0.3</v>
      </c>
      <c r="BW25" s="8">
        <v>0.2</v>
      </c>
      <c r="BX25" s="8">
        <v>11.8</v>
      </c>
      <c r="BY25" s="8">
        <v>0.2</v>
      </c>
      <c r="BZ25" s="8">
        <v>0.8</v>
      </c>
      <c r="CA25" s="8">
        <v>23.8</v>
      </c>
      <c r="CB25" s="8">
        <v>0.3</v>
      </c>
      <c r="CC25" s="8">
        <v>0.5</v>
      </c>
      <c r="CD25" s="8">
        <v>15</v>
      </c>
      <c r="CE25" s="8">
        <v>0</v>
      </c>
      <c r="CF25" s="8">
        <v>0.3</v>
      </c>
      <c r="CG25" s="8">
        <v>14.1</v>
      </c>
      <c r="CH25" s="8">
        <v>0.3</v>
      </c>
      <c r="CI25" s="8">
        <v>0.5</v>
      </c>
      <c r="CJ25" s="8">
        <v>21.4</v>
      </c>
      <c r="CK25" s="8">
        <v>0.2</v>
      </c>
      <c r="CL25" s="8">
        <v>0.3</v>
      </c>
      <c r="CM25" s="8">
        <v>9.3000000000000007</v>
      </c>
      <c r="CN25" s="8">
        <v>0.2</v>
      </c>
      <c r="CO25" s="8">
        <v>0.3</v>
      </c>
      <c r="CP25" s="8">
        <v>18.600000000000001</v>
      </c>
      <c r="CQ25" s="8">
        <v>0.3</v>
      </c>
      <c r="CR25" s="8">
        <v>0.8</v>
      </c>
      <c r="CS25" s="8">
        <v>10.6</v>
      </c>
      <c r="CT25" s="8">
        <v>0.1</v>
      </c>
      <c r="CU25" s="8">
        <v>1.6</v>
      </c>
      <c r="CV25" s="8">
        <v>16.399999999999999</v>
      </c>
      <c r="CW25" s="8">
        <v>0.1</v>
      </c>
      <c r="CX25" s="8">
        <v>0.3</v>
      </c>
      <c r="CY25" s="8">
        <v>14.2</v>
      </c>
      <c r="CZ25" s="8">
        <v>0</v>
      </c>
      <c r="DA25" s="8">
        <v>1</v>
      </c>
      <c r="DB25" s="8">
        <v>12</v>
      </c>
      <c r="DC25" s="8">
        <v>0.3</v>
      </c>
      <c r="DD25" s="8">
        <v>0.8</v>
      </c>
      <c r="DE25" s="8">
        <v>19.2</v>
      </c>
      <c r="DF25" s="8">
        <v>0.7</v>
      </c>
      <c r="DG25" s="8">
        <v>0.5</v>
      </c>
      <c r="DH25" s="8">
        <v>15.5</v>
      </c>
      <c r="DI25" s="8">
        <v>0.4</v>
      </c>
      <c r="DJ25" s="8">
        <v>0.9</v>
      </c>
      <c r="DK25" s="8">
        <v>20.5</v>
      </c>
      <c r="DL25" s="8">
        <v>1</v>
      </c>
      <c r="DM25" s="8">
        <v>0</v>
      </c>
      <c r="DN25" s="8">
        <v>17</v>
      </c>
      <c r="DO25" s="8">
        <v>0.3</v>
      </c>
      <c r="DP25" s="8">
        <v>0.8</v>
      </c>
      <c r="DQ25" s="8">
        <v>22.6</v>
      </c>
      <c r="DR25" s="8">
        <v>0.1</v>
      </c>
      <c r="DS25" s="8">
        <v>0.6</v>
      </c>
      <c r="DT25" s="8">
        <v>20</v>
      </c>
      <c r="DU25" s="8">
        <v>0.4</v>
      </c>
      <c r="DV25" s="8">
        <v>1.1000000000000001</v>
      </c>
      <c r="DW25" s="8">
        <v>26.3</v>
      </c>
      <c r="DX25" s="8">
        <v>0</v>
      </c>
      <c r="DY25" s="8">
        <v>1</v>
      </c>
      <c r="DZ25" s="8">
        <v>23</v>
      </c>
      <c r="EA25" s="8">
        <v>0.1</v>
      </c>
      <c r="EB25" s="8">
        <v>0.9</v>
      </c>
      <c r="EC25" s="8">
        <v>22.9</v>
      </c>
      <c r="ED25" s="8">
        <v>0.5</v>
      </c>
      <c r="EE25" s="8">
        <v>1.7</v>
      </c>
      <c r="EF25" s="8">
        <v>21.2</v>
      </c>
      <c r="EG25" s="8">
        <v>0.2</v>
      </c>
      <c r="EH25" s="8">
        <v>1.2</v>
      </c>
      <c r="EI25" s="8">
        <v>16.399999999999999</v>
      </c>
      <c r="EJ25" s="8">
        <v>0</v>
      </c>
      <c r="EK25" s="8">
        <v>1</v>
      </c>
      <c r="EL25" s="8">
        <v>14</v>
      </c>
      <c r="EM25" s="8">
        <v>0.1</v>
      </c>
      <c r="EN25" s="8">
        <v>0.5</v>
      </c>
      <c r="EO25" s="8">
        <v>14.8</v>
      </c>
      <c r="EP25" s="8">
        <v>0</v>
      </c>
      <c r="EQ25" s="8">
        <v>0.6</v>
      </c>
      <c r="ER25" s="8">
        <v>13.8</v>
      </c>
      <c r="ES25" s="8">
        <v>0.1</v>
      </c>
      <c r="ET25" s="8">
        <v>0.6</v>
      </c>
      <c r="EU25" s="8">
        <v>13.3</v>
      </c>
      <c r="EV25" s="8">
        <v>0.1</v>
      </c>
      <c r="EW25" s="8">
        <v>0.2</v>
      </c>
      <c r="EX25" s="8">
        <v>13.8</v>
      </c>
      <c r="EY25" s="8">
        <v>0</v>
      </c>
      <c r="EZ25" s="8">
        <v>0.6</v>
      </c>
      <c r="FA25" s="8">
        <v>15.4</v>
      </c>
      <c r="FB25" s="8">
        <v>0.1</v>
      </c>
      <c r="FC25" s="8">
        <v>0.5</v>
      </c>
      <c r="FD25" s="8">
        <v>13.3</v>
      </c>
      <c r="FE25" s="8">
        <v>0</v>
      </c>
      <c r="FF25" s="8">
        <v>0.2</v>
      </c>
      <c r="FG25" s="8">
        <v>14</v>
      </c>
      <c r="FH25" s="8">
        <v>0</v>
      </c>
      <c r="FI25" s="8">
        <v>0.4</v>
      </c>
      <c r="FJ25" s="8">
        <v>10.1</v>
      </c>
      <c r="FK25" s="8">
        <v>0.3</v>
      </c>
      <c r="FL25" s="8">
        <v>0.4</v>
      </c>
      <c r="FM25" s="8">
        <v>14.4</v>
      </c>
      <c r="FN25" s="8">
        <v>0.7</v>
      </c>
      <c r="FO25" s="8">
        <v>0.3</v>
      </c>
      <c r="FP25" s="8">
        <v>9.5</v>
      </c>
      <c r="FQ25" s="8">
        <v>0</v>
      </c>
      <c r="FR25" s="8">
        <v>0.1</v>
      </c>
      <c r="FS25" s="8">
        <v>4</v>
      </c>
      <c r="FT25" s="8">
        <v>0</v>
      </c>
      <c r="FU25" s="8">
        <v>0</v>
      </c>
      <c r="FV25" s="8">
        <v>3.8</v>
      </c>
      <c r="FW25" s="8">
        <f t="shared" si="0"/>
        <v>20.600000000000005</v>
      </c>
      <c r="FX25" s="8">
        <f t="shared" si="0"/>
        <v>31.500000000000007</v>
      </c>
      <c r="FY25" s="8">
        <f t="shared" si="0"/>
        <v>930.89999999999986</v>
      </c>
    </row>
    <row r="26" spans="1:181" x14ac:dyDescent="0.25">
      <c r="A26" s="7" t="s">
        <v>29</v>
      </c>
      <c r="B26" s="8">
        <v>2.5</v>
      </c>
      <c r="C26" s="8">
        <v>0.1</v>
      </c>
      <c r="D26" s="8">
        <v>5.9</v>
      </c>
      <c r="E26" s="8">
        <v>1.5</v>
      </c>
      <c r="F26" s="8">
        <v>0</v>
      </c>
      <c r="G26" s="8">
        <v>6.3</v>
      </c>
      <c r="H26" s="8">
        <v>4.4000000000000004</v>
      </c>
      <c r="I26" s="8">
        <v>8.1</v>
      </c>
      <c r="J26" s="8">
        <v>14</v>
      </c>
      <c r="K26" s="8">
        <v>2.8</v>
      </c>
      <c r="L26" s="8">
        <v>3.3</v>
      </c>
      <c r="M26" s="8">
        <v>12.5</v>
      </c>
      <c r="N26" s="8">
        <v>2.2999999999999998</v>
      </c>
      <c r="O26" s="8">
        <v>0.3</v>
      </c>
      <c r="P26" s="8">
        <v>19.3</v>
      </c>
      <c r="Q26" s="8">
        <v>2.4</v>
      </c>
      <c r="R26" s="8">
        <v>0.8</v>
      </c>
      <c r="S26" s="8">
        <v>44.4</v>
      </c>
      <c r="T26" s="8" t="s">
        <v>12</v>
      </c>
      <c r="U26" s="8" t="s">
        <v>12</v>
      </c>
      <c r="V26" s="8" t="s">
        <v>12</v>
      </c>
      <c r="W26" s="8">
        <v>7.3</v>
      </c>
      <c r="X26" s="8">
        <v>3.3</v>
      </c>
      <c r="Y26" s="8">
        <v>56</v>
      </c>
      <c r="Z26" s="8">
        <v>4.0999999999999996</v>
      </c>
      <c r="AA26" s="8">
        <v>1.2</v>
      </c>
      <c r="AB26" s="8">
        <v>22.9</v>
      </c>
      <c r="AC26" s="8" t="s">
        <v>12</v>
      </c>
      <c r="AD26" s="8" t="s">
        <v>12</v>
      </c>
      <c r="AE26" s="8" t="s">
        <v>12</v>
      </c>
      <c r="AF26" s="8">
        <v>3</v>
      </c>
      <c r="AG26" s="8">
        <v>1</v>
      </c>
      <c r="AH26" s="8">
        <v>22.3</v>
      </c>
      <c r="AI26" s="8" t="s">
        <v>12</v>
      </c>
      <c r="AJ26" s="8" t="s">
        <v>12</v>
      </c>
      <c r="AK26" s="8" t="s">
        <v>12</v>
      </c>
      <c r="AL26" s="8">
        <v>3.8</v>
      </c>
      <c r="AM26" s="8">
        <v>0.6</v>
      </c>
      <c r="AN26" s="8">
        <v>38.799999999999997</v>
      </c>
      <c r="AO26" s="8" t="s">
        <v>12</v>
      </c>
      <c r="AP26" s="8" t="s">
        <v>12</v>
      </c>
      <c r="AQ26" s="8" t="s">
        <v>12</v>
      </c>
      <c r="AR26" s="8">
        <v>7.3</v>
      </c>
      <c r="AS26" s="8">
        <v>2</v>
      </c>
      <c r="AT26" s="8">
        <v>34</v>
      </c>
      <c r="AU26" s="8" t="s">
        <v>12</v>
      </c>
      <c r="AV26" s="8" t="s">
        <v>12</v>
      </c>
      <c r="AW26" s="8" t="s">
        <v>12</v>
      </c>
      <c r="AX26" s="8">
        <v>3.6</v>
      </c>
      <c r="AY26" s="8">
        <v>1.2</v>
      </c>
      <c r="AZ26" s="8">
        <v>22.5</v>
      </c>
      <c r="BA26" s="8">
        <v>2.2999999999999998</v>
      </c>
      <c r="BB26" s="8">
        <v>0.7</v>
      </c>
      <c r="BC26" s="8">
        <v>17.3</v>
      </c>
      <c r="BD26" s="8">
        <v>2.6</v>
      </c>
      <c r="BE26" s="8">
        <v>1.3</v>
      </c>
      <c r="BF26" s="8">
        <v>18.8</v>
      </c>
      <c r="BG26" s="8">
        <v>3.8</v>
      </c>
      <c r="BH26" s="8">
        <v>1.3</v>
      </c>
      <c r="BI26" s="8">
        <v>17</v>
      </c>
      <c r="BJ26" s="8">
        <v>1.1000000000000001</v>
      </c>
      <c r="BK26" s="8">
        <v>1</v>
      </c>
      <c r="BL26" s="8">
        <v>17.2</v>
      </c>
      <c r="BM26" s="8">
        <v>1.8</v>
      </c>
      <c r="BN26" s="8">
        <v>1.4</v>
      </c>
      <c r="BO26" s="8">
        <v>17.399999999999999</v>
      </c>
      <c r="BP26" s="8">
        <v>1.5</v>
      </c>
      <c r="BQ26" s="8">
        <v>0.8</v>
      </c>
      <c r="BR26" s="8">
        <v>15.2</v>
      </c>
      <c r="BS26" s="8">
        <v>2.8</v>
      </c>
      <c r="BT26" s="8">
        <v>1.3</v>
      </c>
      <c r="BU26" s="8">
        <v>14.5</v>
      </c>
      <c r="BV26" s="8">
        <v>1.2</v>
      </c>
      <c r="BW26" s="8">
        <v>0.5</v>
      </c>
      <c r="BX26" s="8">
        <v>12.5</v>
      </c>
      <c r="BY26" s="8">
        <v>1.6</v>
      </c>
      <c r="BZ26" s="8">
        <v>2</v>
      </c>
      <c r="CA26" s="8">
        <v>23.4</v>
      </c>
      <c r="CB26" s="8">
        <v>1.3</v>
      </c>
      <c r="CC26" s="8">
        <v>1</v>
      </c>
      <c r="CD26" s="8">
        <v>15.3</v>
      </c>
      <c r="CE26" s="8">
        <v>2</v>
      </c>
      <c r="CF26" s="8">
        <v>2.1</v>
      </c>
      <c r="CG26" s="8">
        <v>14</v>
      </c>
      <c r="CH26" s="8">
        <v>1</v>
      </c>
      <c r="CI26" s="8">
        <v>1.1000000000000001</v>
      </c>
      <c r="CJ26" s="8">
        <v>21.3</v>
      </c>
      <c r="CK26" s="8">
        <v>1.2</v>
      </c>
      <c r="CL26" s="8">
        <v>0.8</v>
      </c>
      <c r="CM26" s="8">
        <v>9.6999999999999993</v>
      </c>
      <c r="CN26" s="8">
        <v>1.3</v>
      </c>
      <c r="CO26" s="8">
        <v>1.6</v>
      </c>
      <c r="CP26" s="8">
        <v>18.3</v>
      </c>
      <c r="CQ26" s="8">
        <v>0.8</v>
      </c>
      <c r="CR26" s="8">
        <v>2</v>
      </c>
      <c r="CS26" s="8">
        <v>9.4</v>
      </c>
      <c r="CT26" s="8">
        <v>1</v>
      </c>
      <c r="CU26" s="8">
        <v>3.4</v>
      </c>
      <c r="CV26" s="8">
        <v>14</v>
      </c>
      <c r="CW26" s="8">
        <v>0.9</v>
      </c>
      <c r="CX26" s="8">
        <v>1.4</v>
      </c>
      <c r="CY26" s="8">
        <v>13.7</v>
      </c>
      <c r="CZ26" s="8">
        <v>6</v>
      </c>
      <c r="DA26" s="8">
        <v>2</v>
      </c>
      <c r="DB26" s="8">
        <v>16</v>
      </c>
      <c r="DC26" s="8">
        <v>2.1</v>
      </c>
      <c r="DD26" s="8">
        <v>2.1</v>
      </c>
      <c r="DE26" s="8">
        <v>19.2</v>
      </c>
      <c r="DF26" s="8">
        <v>1</v>
      </c>
      <c r="DG26" s="8">
        <v>1.5</v>
      </c>
      <c r="DH26" s="8">
        <v>15</v>
      </c>
      <c r="DI26" s="8">
        <v>0.9</v>
      </c>
      <c r="DJ26" s="8">
        <v>2.5</v>
      </c>
      <c r="DK26" s="8">
        <v>18.899999999999999</v>
      </c>
      <c r="DL26" s="8">
        <v>1</v>
      </c>
      <c r="DM26" s="8">
        <v>5</v>
      </c>
      <c r="DN26" s="8">
        <v>13</v>
      </c>
      <c r="DO26" s="8">
        <v>1.3</v>
      </c>
      <c r="DP26" s="8">
        <v>4.3</v>
      </c>
      <c r="DQ26" s="8">
        <v>19.600000000000001</v>
      </c>
      <c r="DR26" s="8">
        <v>2</v>
      </c>
      <c r="DS26" s="8">
        <v>2.9</v>
      </c>
      <c r="DT26" s="8">
        <v>19.100000000000001</v>
      </c>
      <c r="DU26" s="8">
        <v>1.4</v>
      </c>
      <c r="DV26" s="8">
        <v>4.9000000000000004</v>
      </c>
      <c r="DW26" s="8">
        <v>22.7</v>
      </c>
      <c r="DX26" s="8">
        <v>2</v>
      </c>
      <c r="DY26" s="8">
        <v>5</v>
      </c>
      <c r="DZ26" s="8">
        <v>20</v>
      </c>
      <c r="EA26" s="8">
        <v>0.7</v>
      </c>
      <c r="EB26" s="8">
        <v>4.4000000000000004</v>
      </c>
      <c r="EC26" s="8">
        <v>19.2</v>
      </c>
      <c r="ED26" s="8">
        <v>0.9</v>
      </c>
      <c r="EE26" s="8">
        <v>4.5</v>
      </c>
      <c r="EF26" s="8">
        <v>17.600000000000001</v>
      </c>
      <c r="EG26" s="8">
        <v>0.5</v>
      </c>
      <c r="EH26" s="8">
        <v>3.5</v>
      </c>
      <c r="EI26" s="8">
        <v>13.4</v>
      </c>
      <c r="EJ26" s="8">
        <v>0</v>
      </c>
      <c r="EK26" s="8">
        <v>4</v>
      </c>
      <c r="EL26" s="8">
        <v>10</v>
      </c>
      <c r="EM26" s="8">
        <v>0.4</v>
      </c>
      <c r="EN26" s="8">
        <v>3.1</v>
      </c>
      <c r="EO26" s="8">
        <v>12.1</v>
      </c>
      <c r="EP26" s="8">
        <v>0.4</v>
      </c>
      <c r="EQ26" s="8">
        <v>2.4</v>
      </c>
      <c r="ER26" s="8">
        <v>11.8</v>
      </c>
      <c r="ES26" s="8">
        <v>0.3</v>
      </c>
      <c r="ET26" s="8">
        <v>3.2</v>
      </c>
      <c r="EU26" s="8">
        <v>10.4</v>
      </c>
      <c r="EV26" s="8">
        <v>0.4</v>
      </c>
      <c r="EW26" s="8">
        <v>2.2999999999999998</v>
      </c>
      <c r="EX26" s="8">
        <v>11.8</v>
      </c>
      <c r="EY26" s="8">
        <v>0.4</v>
      </c>
      <c r="EZ26" s="8">
        <v>2.4</v>
      </c>
      <c r="FA26" s="8">
        <v>13.4</v>
      </c>
      <c r="FB26" s="8">
        <v>0.9</v>
      </c>
      <c r="FC26" s="8">
        <v>3.5</v>
      </c>
      <c r="FD26" s="8">
        <v>10.8</v>
      </c>
      <c r="FE26" s="8">
        <v>0</v>
      </c>
      <c r="FF26" s="8">
        <v>3.3</v>
      </c>
      <c r="FG26" s="8">
        <v>10.7</v>
      </c>
      <c r="FH26" s="8">
        <v>0.6</v>
      </c>
      <c r="FI26" s="8">
        <v>1.9</v>
      </c>
      <c r="FJ26" s="8">
        <v>8.8000000000000007</v>
      </c>
      <c r="FK26" s="8">
        <v>0</v>
      </c>
      <c r="FL26" s="8">
        <v>3.3</v>
      </c>
      <c r="FM26" s="8">
        <v>11.1</v>
      </c>
      <c r="FN26" s="8">
        <v>0.5</v>
      </c>
      <c r="FO26" s="8">
        <v>2.6</v>
      </c>
      <c r="FP26" s="8">
        <v>7.4</v>
      </c>
      <c r="FQ26" s="8">
        <v>0</v>
      </c>
      <c r="FR26" s="8">
        <v>0.5</v>
      </c>
      <c r="FS26" s="8">
        <v>3.5</v>
      </c>
      <c r="FT26" s="8">
        <v>0.3</v>
      </c>
      <c r="FU26" s="8">
        <v>0.1</v>
      </c>
      <c r="FV26" s="8">
        <v>4</v>
      </c>
      <c r="FW26" s="8">
        <f t="shared" si="0"/>
        <v>97.200000000000017</v>
      </c>
      <c r="FX26" s="8">
        <f t="shared" si="0"/>
        <v>120.80000000000001</v>
      </c>
      <c r="FY26" s="8">
        <f t="shared" si="0"/>
        <v>907.4</v>
      </c>
    </row>
    <row r="27" spans="1:181" x14ac:dyDescent="0.25">
      <c r="A27" s="7" t="s">
        <v>30</v>
      </c>
      <c r="B27" s="8">
        <v>0</v>
      </c>
      <c r="C27" s="8">
        <v>0</v>
      </c>
      <c r="D27" s="8">
        <v>5.9</v>
      </c>
      <c r="E27" s="8">
        <v>1.3</v>
      </c>
      <c r="F27" s="8">
        <v>0</v>
      </c>
      <c r="G27" s="8">
        <v>7.5</v>
      </c>
      <c r="H27" s="8">
        <v>0.1</v>
      </c>
      <c r="I27" s="8">
        <v>0</v>
      </c>
      <c r="J27" s="8">
        <v>14.1</v>
      </c>
      <c r="K27" s="8">
        <v>0.3</v>
      </c>
      <c r="L27" s="8">
        <v>0</v>
      </c>
      <c r="M27" s="8">
        <v>12.8</v>
      </c>
      <c r="N27" s="8">
        <v>0</v>
      </c>
      <c r="O27" s="8">
        <v>0.7</v>
      </c>
      <c r="P27" s="8">
        <v>18.7</v>
      </c>
      <c r="Q27" s="8">
        <v>0.6</v>
      </c>
      <c r="R27" s="8">
        <v>0</v>
      </c>
      <c r="S27" s="8">
        <v>45</v>
      </c>
      <c r="T27" s="8" t="s">
        <v>12</v>
      </c>
      <c r="U27" s="8" t="s">
        <v>12</v>
      </c>
      <c r="V27" s="8" t="s">
        <v>12</v>
      </c>
      <c r="W27" s="8">
        <v>0.8</v>
      </c>
      <c r="X27" s="8">
        <v>0</v>
      </c>
      <c r="Y27" s="8">
        <v>56.8</v>
      </c>
      <c r="Z27" s="8">
        <v>2.5</v>
      </c>
      <c r="AA27" s="8">
        <v>0.1</v>
      </c>
      <c r="AB27" s="8">
        <v>25.3</v>
      </c>
      <c r="AC27" s="8" t="s">
        <v>12</v>
      </c>
      <c r="AD27" s="8" t="s">
        <v>12</v>
      </c>
      <c r="AE27" s="8" t="s">
        <v>12</v>
      </c>
      <c r="AF27" s="8">
        <v>0.7</v>
      </c>
      <c r="AG27" s="8">
        <v>0</v>
      </c>
      <c r="AH27" s="8">
        <v>23</v>
      </c>
      <c r="AI27" s="8" t="s">
        <v>12</v>
      </c>
      <c r="AJ27" s="8" t="s">
        <v>12</v>
      </c>
      <c r="AK27" s="8" t="s">
        <v>12</v>
      </c>
      <c r="AL27" s="8">
        <v>0.4</v>
      </c>
      <c r="AM27" s="8">
        <v>0.6</v>
      </c>
      <c r="AN27" s="8">
        <v>38.6</v>
      </c>
      <c r="AO27" s="8" t="s">
        <v>12</v>
      </c>
      <c r="AP27" s="8" t="s">
        <v>12</v>
      </c>
      <c r="AQ27" s="8" t="s">
        <v>12</v>
      </c>
      <c r="AR27" s="8">
        <v>1.8</v>
      </c>
      <c r="AS27" s="8">
        <v>0</v>
      </c>
      <c r="AT27" s="8">
        <v>35.799999999999997</v>
      </c>
      <c r="AU27" s="8" t="s">
        <v>12</v>
      </c>
      <c r="AV27" s="8" t="s">
        <v>12</v>
      </c>
      <c r="AW27" s="8" t="s">
        <v>12</v>
      </c>
      <c r="AX27" s="8">
        <v>1.6</v>
      </c>
      <c r="AY27" s="8">
        <v>0.1</v>
      </c>
      <c r="AZ27" s="8">
        <v>24</v>
      </c>
      <c r="BA27" s="8">
        <v>0</v>
      </c>
      <c r="BB27" s="8">
        <v>0.7</v>
      </c>
      <c r="BC27" s="8">
        <v>16.7</v>
      </c>
      <c r="BD27" s="8">
        <v>1.1000000000000001</v>
      </c>
      <c r="BE27" s="8">
        <v>0.4</v>
      </c>
      <c r="BF27" s="8">
        <v>19.399999999999999</v>
      </c>
      <c r="BG27" s="8">
        <v>0.4</v>
      </c>
      <c r="BH27" s="8">
        <v>0.1</v>
      </c>
      <c r="BI27" s="8">
        <v>17.3</v>
      </c>
      <c r="BJ27" s="8">
        <v>0.6</v>
      </c>
      <c r="BK27" s="8">
        <v>0.2</v>
      </c>
      <c r="BL27" s="8">
        <v>17.600000000000001</v>
      </c>
      <c r="BM27" s="8">
        <v>0.5</v>
      </c>
      <c r="BN27" s="8">
        <v>0.4</v>
      </c>
      <c r="BO27" s="8">
        <v>17.5</v>
      </c>
      <c r="BP27" s="8">
        <v>0.5</v>
      </c>
      <c r="BQ27" s="8">
        <v>0.5</v>
      </c>
      <c r="BR27" s="8">
        <v>15.2</v>
      </c>
      <c r="BS27" s="8">
        <v>0.3</v>
      </c>
      <c r="BT27" s="8">
        <v>0.3</v>
      </c>
      <c r="BU27" s="8">
        <v>14.5</v>
      </c>
      <c r="BV27" s="8">
        <v>0.2</v>
      </c>
      <c r="BW27" s="8">
        <v>0.2</v>
      </c>
      <c r="BX27" s="8">
        <v>12.5</v>
      </c>
      <c r="BY27" s="8">
        <v>0</v>
      </c>
      <c r="BZ27" s="8">
        <v>1</v>
      </c>
      <c r="CA27" s="8">
        <v>22.4</v>
      </c>
      <c r="CB27" s="8">
        <v>0</v>
      </c>
      <c r="CC27" s="8">
        <v>1.5</v>
      </c>
      <c r="CD27" s="8">
        <v>13.8</v>
      </c>
      <c r="CE27" s="8">
        <v>0</v>
      </c>
      <c r="CF27" s="8">
        <v>0.6</v>
      </c>
      <c r="CG27" s="8">
        <v>13.4</v>
      </c>
      <c r="CH27" s="8">
        <v>0.5</v>
      </c>
      <c r="CI27" s="8">
        <v>0.5</v>
      </c>
      <c r="CJ27" s="8">
        <v>21.3</v>
      </c>
      <c r="CK27" s="8">
        <v>0.1</v>
      </c>
      <c r="CL27" s="8">
        <v>0.2</v>
      </c>
      <c r="CM27" s="8">
        <v>9.6</v>
      </c>
      <c r="CN27" s="8">
        <v>0.5</v>
      </c>
      <c r="CO27" s="8">
        <v>0.6</v>
      </c>
      <c r="CP27" s="8">
        <v>18.2</v>
      </c>
      <c r="CQ27" s="8">
        <v>0.3</v>
      </c>
      <c r="CR27" s="8">
        <v>0.6</v>
      </c>
      <c r="CS27" s="8">
        <v>9.1</v>
      </c>
      <c r="CT27" s="8">
        <v>0.1</v>
      </c>
      <c r="CU27" s="8">
        <v>0.7</v>
      </c>
      <c r="CV27" s="8">
        <v>13.4</v>
      </c>
      <c r="CW27" s="8">
        <v>0.1</v>
      </c>
      <c r="CX27" s="8">
        <v>1.1000000000000001</v>
      </c>
      <c r="CY27" s="8">
        <v>12.8</v>
      </c>
      <c r="CZ27" s="8">
        <v>0</v>
      </c>
      <c r="DA27" s="8">
        <v>0</v>
      </c>
      <c r="DB27" s="8">
        <v>16</v>
      </c>
      <c r="DC27" s="8">
        <v>0.6</v>
      </c>
      <c r="DD27" s="8">
        <v>1.1000000000000001</v>
      </c>
      <c r="DE27" s="8">
        <v>18.7</v>
      </c>
      <c r="DF27" s="8">
        <v>0.3</v>
      </c>
      <c r="DG27" s="8">
        <v>0.5</v>
      </c>
      <c r="DH27" s="8">
        <v>14.8</v>
      </c>
      <c r="DI27" s="8">
        <v>0.3</v>
      </c>
      <c r="DJ27" s="8">
        <v>0.7</v>
      </c>
      <c r="DK27" s="8">
        <v>18.5</v>
      </c>
      <c r="DL27" s="8">
        <v>0</v>
      </c>
      <c r="DM27" s="8">
        <v>0</v>
      </c>
      <c r="DN27" s="8">
        <v>13</v>
      </c>
      <c r="DO27" s="8">
        <v>0.3</v>
      </c>
      <c r="DP27" s="8">
        <v>1.1000000000000001</v>
      </c>
      <c r="DQ27" s="8">
        <v>18.7</v>
      </c>
      <c r="DR27" s="8">
        <v>0</v>
      </c>
      <c r="DS27" s="8">
        <v>1</v>
      </c>
      <c r="DT27" s="8">
        <v>18.100000000000001</v>
      </c>
      <c r="DU27" s="8">
        <v>0.4</v>
      </c>
      <c r="DV27" s="8">
        <v>1.5</v>
      </c>
      <c r="DW27" s="8">
        <v>21.6</v>
      </c>
      <c r="DX27" s="8">
        <v>0</v>
      </c>
      <c r="DY27" s="8">
        <v>2</v>
      </c>
      <c r="DZ27" s="8">
        <v>18</v>
      </c>
      <c r="EA27" s="8">
        <v>0.2</v>
      </c>
      <c r="EB27" s="8">
        <v>2.8</v>
      </c>
      <c r="EC27" s="8">
        <v>16.5</v>
      </c>
      <c r="ED27" s="8">
        <v>0.1</v>
      </c>
      <c r="EE27" s="8">
        <v>2.1</v>
      </c>
      <c r="EF27" s="8">
        <v>15.6</v>
      </c>
      <c r="EG27" s="8">
        <v>0</v>
      </c>
      <c r="EH27" s="8">
        <v>1.2</v>
      </c>
      <c r="EI27" s="8">
        <v>12.3</v>
      </c>
      <c r="EJ27" s="8">
        <v>0</v>
      </c>
      <c r="EK27" s="8">
        <v>2</v>
      </c>
      <c r="EL27" s="8">
        <v>8</v>
      </c>
      <c r="EM27" s="8">
        <v>0.1</v>
      </c>
      <c r="EN27" s="8">
        <v>1.3</v>
      </c>
      <c r="EO27" s="8">
        <v>10.9</v>
      </c>
      <c r="EP27" s="8">
        <v>0</v>
      </c>
      <c r="EQ27" s="8">
        <v>1.4</v>
      </c>
      <c r="ER27" s="8">
        <v>10.4</v>
      </c>
      <c r="ES27" s="8">
        <v>0</v>
      </c>
      <c r="ET27" s="8">
        <v>1.3</v>
      </c>
      <c r="EU27" s="8">
        <v>9.1</v>
      </c>
      <c r="EV27" s="8">
        <v>0.1</v>
      </c>
      <c r="EW27" s="8">
        <v>1.5</v>
      </c>
      <c r="EX27" s="8">
        <v>10.4</v>
      </c>
      <c r="EY27" s="8">
        <v>0.4</v>
      </c>
      <c r="EZ27" s="8">
        <v>1</v>
      </c>
      <c r="FA27" s="8">
        <v>12.8</v>
      </c>
      <c r="FB27" s="8">
        <v>0</v>
      </c>
      <c r="FC27" s="8">
        <v>0.7</v>
      </c>
      <c r="FD27" s="8">
        <v>10</v>
      </c>
      <c r="FE27" s="8">
        <v>0.2</v>
      </c>
      <c r="FF27" s="8">
        <v>0.5</v>
      </c>
      <c r="FG27" s="8">
        <v>10.3</v>
      </c>
      <c r="FH27" s="8">
        <v>0.1</v>
      </c>
      <c r="FI27" s="8">
        <v>1.2</v>
      </c>
      <c r="FJ27" s="8">
        <v>7.7</v>
      </c>
      <c r="FK27" s="8">
        <v>0</v>
      </c>
      <c r="FL27" s="8">
        <v>0.4</v>
      </c>
      <c r="FM27" s="8">
        <v>10.7</v>
      </c>
      <c r="FN27" s="8">
        <v>0</v>
      </c>
      <c r="FO27" s="8">
        <v>0.2</v>
      </c>
      <c r="FP27" s="8">
        <v>7.2</v>
      </c>
      <c r="FQ27" s="8">
        <v>0.1</v>
      </c>
      <c r="FR27" s="8">
        <v>0</v>
      </c>
      <c r="FS27" s="8">
        <v>3.6</v>
      </c>
      <c r="FT27" s="8">
        <v>0</v>
      </c>
      <c r="FU27" s="8">
        <v>0.5</v>
      </c>
      <c r="FV27" s="8">
        <v>3.5</v>
      </c>
      <c r="FW27" s="8">
        <f t="shared" si="0"/>
        <v>18.500000000000004</v>
      </c>
      <c r="FX27" s="8">
        <f t="shared" si="0"/>
        <v>37.1</v>
      </c>
      <c r="FY27" s="8">
        <f t="shared" si="0"/>
        <v>888.6</v>
      </c>
    </row>
    <row r="28" spans="1:181" x14ac:dyDescent="0.25">
      <c r="A28" s="7" t="s">
        <v>31</v>
      </c>
      <c r="B28" s="8">
        <v>0.3</v>
      </c>
      <c r="C28" s="8">
        <v>0</v>
      </c>
      <c r="D28" s="8">
        <v>6.2</v>
      </c>
      <c r="E28" s="8">
        <v>1.8</v>
      </c>
      <c r="F28" s="8">
        <v>0.8</v>
      </c>
      <c r="G28" s="8">
        <v>8.5</v>
      </c>
      <c r="H28" s="8">
        <v>1.1000000000000001</v>
      </c>
      <c r="I28" s="8">
        <v>1.6</v>
      </c>
      <c r="J28" s="8">
        <v>13.7</v>
      </c>
      <c r="K28" s="8">
        <v>1.5</v>
      </c>
      <c r="L28" s="8">
        <v>2</v>
      </c>
      <c r="M28" s="8">
        <v>12.3</v>
      </c>
      <c r="N28" s="8">
        <v>3.7</v>
      </c>
      <c r="O28" s="8">
        <v>5.7</v>
      </c>
      <c r="P28" s="8">
        <v>16.7</v>
      </c>
      <c r="Q28" s="8">
        <v>5.6</v>
      </c>
      <c r="R28" s="8">
        <v>24.2</v>
      </c>
      <c r="S28" s="8">
        <v>26.4</v>
      </c>
      <c r="T28" s="8" t="s">
        <v>12</v>
      </c>
      <c r="U28" s="8" t="s">
        <v>12</v>
      </c>
      <c r="V28" s="8" t="s">
        <v>12</v>
      </c>
      <c r="W28" s="8">
        <v>8</v>
      </c>
      <c r="X28" s="8">
        <v>26.8</v>
      </c>
      <c r="Y28" s="8">
        <v>38</v>
      </c>
      <c r="Z28" s="8">
        <v>7.6</v>
      </c>
      <c r="AA28" s="8">
        <v>2.9</v>
      </c>
      <c r="AB28" s="8">
        <v>30.1</v>
      </c>
      <c r="AC28" s="8" t="s">
        <v>12</v>
      </c>
      <c r="AD28" s="8" t="s">
        <v>12</v>
      </c>
      <c r="AE28" s="8" t="s">
        <v>12</v>
      </c>
      <c r="AF28" s="8">
        <v>3</v>
      </c>
      <c r="AG28" s="8">
        <v>0.7</v>
      </c>
      <c r="AH28" s="8">
        <v>25.3</v>
      </c>
      <c r="AI28" s="8" t="s">
        <v>12</v>
      </c>
      <c r="AJ28" s="8" t="s">
        <v>12</v>
      </c>
      <c r="AK28" s="8" t="s">
        <v>12</v>
      </c>
      <c r="AL28" s="8">
        <v>4.2</v>
      </c>
      <c r="AM28" s="8">
        <v>3.4</v>
      </c>
      <c r="AN28" s="8">
        <v>39.4</v>
      </c>
      <c r="AO28" s="8" t="s">
        <v>12</v>
      </c>
      <c r="AP28" s="8" t="s">
        <v>12</v>
      </c>
      <c r="AQ28" s="8" t="s">
        <v>12</v>
      </c>
      <c r="AR28" s="8">
        <v>5.5</v>
      </c>
      <c r="AS28" s="8">
        <v>2.2999999999999998</v>
      </c>
      <c r="AT28" s="8">
        <v>39</v>
      </c>
      <c r="AU28" s="8" t="s">
        <v>12</v>
      </c>
      <c r="AV28" s="8" t="s">
        <v>12</v>
      </c>
      <c r="AW28" s="8" t="s">
        <v>12</v>
      </c>
      <c r="AX28" s="8">
        <v>4.2</v>
      </c>
      <c r="AY28" s="8">
        <v>1.4</v>
      </c>
      <c r="AZ28" s="8">
        <v>26.8</v>
      </c>
      <c r="BA28" s="8">
        <v>4.7</v>
      </c>
      <c r="BB28" s="8">
        <v>0.7</v>
      </c>
      <c r="BC28" s="8">
        <v>20.7</v>
      </c>
      <c r="BD28" s="8">
        <v>2.2999999999999998</v>
      </c>
      <c r="BE28" s="8">
        <v>1.3</v>
      </c>
      <c r="BF28" s="8">
        <v>20.399999999999999</v>
      </c>
      <c r="BG28" s="8">
        <v>4.4000000000000004</v>
      </c>
      <c r="BH28" s="8">
        <v>1.3</v>
      </c>
      <c r="BI28" s="8">
        <v>20.399999999999999</v>
      </c>
      <c r="BJ28" s="8">
        <v>1.3</v>
      </c>
      <c r="BK28" s="8">
        <v>2.1</v>
      </c>
      <c r="BL28" s="8">
        <v>16.8</v>
      </c>
      <c r="BM28" s="8">
        <v>1.4</v>
      </c>
      <c r="BN28" s="8">
        <v>1.8</v>
      </c>
      <c r="BO28" s="8">
        <v>17.100000000000001</v>
      </c>
      <c r="BP28" s="8">
        <v>1.2</v>
      </c>
      <c r="BQ28" s="8">
        <v>1.2</v>
      </c>
      <c r="BR28" s="8">
        <v>15.1</v>
      </c>
      <c r="BS28" s="8">
        <v>0.8</v>
      </c>
      <c r="BT28" s="8">
        <v>1.4</v>
      </c>
      <c r="BU28" s="8">
        <v>13.9</v>
      </c>
      <c r="BV28" s="8">
        <v>0.7</v>
      </c>
      <c r="BW28" s="8">
        <v>1.3</v>
      </c>
      <c r="BX28" s="8">
        <v>11.9</v>
      </c>
      <c r="BY28" s="8">
        <v>0.8</v>
      </c>
      <c r="BZ28" s="8">
        <v>3.6</v>
      </c>
      <c r="CA28" s="8">
        <v>19.600000000000001</v>
      </c>
      <c r="CB28" s="8">
        <v>0.3</v>
      </c>
      <c r="CC28" s="8">
        <v>0.3</v>
      </c>
      <c r="CD28" s="8">
        <v>13.8</v>
      </c>
      <c r="CE28" s="8">
        <v>2</v>
      </c>
      <c r="CF28" s="8">
        <v>2.9</v>
      </c>
      <c r="CG28" s="8">
        <v>12.5</v>
      </c>
      <c r="CH28" s="8">
        <v>0.9</v>
      </c>
      <c r="CI28" s="8">
        <v>1.8</v>
      </c>
      <c r="CJ28" s="8">
        <v>20.399999999999999</v>
      </c>
      <c r="CK28" s="8">
        <v>1</v>
      </c>
      <c r="CL28" s="8">
        <v>1.6</v>
      </c>
      <c r="CM28" s="8">
        <v>8.9</v>
      </c>
      <c r="CN28" s="8">
        <v>1.4</v>
      </c>
      <c r="CO28" s="8">
        <v>2.2999999999999998</v>
      </c>
      <c r="CP28" s="8">
        <v>17.399999999999999</v>
      </c>
      <c r="CQ28" s="8">
        <v>0.6</v>
      </c>
      <c r="CR28" s="8">
        <v>1.3</v>
      </c>
      <c r="CS28" s="8">
        <v>8.3000000000000007</v>
      </c>
      <c r="CT28" s="8">
        <v>3.6</v>
      </c>
      <c r="CU28" s="8">
        <v>2.6</v>
      </c>
      <c r="CV28" s="8">
        <v>14.4</v>
      </c>
      <c r="CW28" s="8">
        <v>1.5</v>
      </c>
      <c r="CX28" s="8">
        <v>2.2000000000000002</v>
      </c>
      <c r="CY28" s="8">
        <v>12.2</v>
      </c>
      <c r="CZ28" s="8">
        <v>0</v>
      </c>
      <c r="DA28" s="8">
        <v>1</v>
      </c>
      <c r="DB28" s="8">
        <v>15</v>
      </c>
      <c r="DC28" s="8">
        <v>1.6</v>
      </c>
      <c r="DD28" s="8">
        <v>2.8</v>
      </c>
      <c r="DE28" s="8">
        <v>17.399999999999999</v>
      </c>
      <c r="DF28" s="8">
        <v>2.2000000000000002</v>
      </c>
      <c r="DG28" s="8">
        <v>2.2000000000000002</v>
      </c>
      <c r="DH28" s="8">
        <v>14.8</v>
      </c>
      <c r="DI28" s="8">
        <v>0.8</v>
      </c>
      <c r="DJ28" s="8">
        <v>3.5</v>
      </c>
      <c r="DK28" s="8">
        <v>15.8</v>
      </c>
      <c r="DL28" s="8">
        <v>0</v>
      </c>
      <c r="DM28" s="8">
        <v>1</v>
      </c>
      <c r="DN28" s="8">
        <v>12</v>
      </c>
      <c r="DO28" s="8">
        <v>0.9</v>
      </c>
      <c r="DP28" s="8">
        <v>3.1</v>
      </c>
      <c r="DQ28" s="8">
        <v>16.5</v>
      </c>
      <c r="DR28" s="8">
        <v>0.4</v>
      </c>
      <c r="DS28" s="8">
        <v>6.6</v>
      </c>
      <c r="DT28" s="8">
        <v>12</v>
      </c>
      <c r="DU28" s="8">
        <v>0.6</v>
      </c>
      <c r="DV28" s="8">
        <v>4.7</v>
      </c>
      <c r="DW28" s="8">
        <v>17.5</v>
      </c>
      <c r="DX28" s="8">
        <v>1</v>
      </c>
      <c r="DY28" s="8">
        <v>7</v>
      </c>
      <c r="DZ28" s="8">
        <v>12</v>
      </c>
      <c r="EA28" s="8">
        <v>0.5</v>
      </c>
      <c r="EB28" s="8">
        <v>3.8</v>
      </c>
      <c r="EC28" s="8">
        <v>13.2</v>
      </c>
      <c r="ED28" s="8">
        <v>0.3</v>
      </c>
      <c r="EE28" s="8">
        <v>3.1</v>
      </c>
      <c r="EF28" s="8">
        <v>12.8</v>
      </c>
      <c r="EG28" s="8">
        <v>0.3</v>
      </c>
      <c r="EH28" s="8">
        <v>2.2000000000000002</v>
      </c>
      <c r="EI28" s="8">
        <v>10.4</v>
      </c>
      <c r="EJ28" s="8">
        <v>0</v>
      </c>
      <c r="EK28" s="8">
        <v>0</v>
      </c>
      <c r="EL28" s="8">
        <v>8</v>
      </c>
      <c r="EM28" s="8">
        <v>0.3</v>
      </c>
      <c r="EN28" s="8">
        <v>2.5</v>
      </c>
      <c r="EO28" s="8">
        <v>8.6999999999999993</v>
      </c>
      <c r="EP28" s="8">
        <v>0.1</v>
      </c>
      <c r="EQ28" s="8">
        <v>1.8</v>
      </c>
      <c r="ER28" s="8">
        <v>8.6999999999999993</v>
      </c>
      <c r="ES28" s="8">
        <v>0.3</v>
      </c>
      <c r="ET28" s="8">
        <v>2.5</v>
      </c>
      <c r="EU28" s="8">
        <v>6.9</v>
      </c>
      <c r="EV28" s="8">
        <v>0.2</v>
      </c>
      <c r="EW28" s="8">
        <v>2.2999999999999998</v>
      </c>
      <c r="EX28" s="8">
        <v>8.3000000000000007</v>
      </c>
      <c r="EY28" s="8">
        <v>0</v>
      </c>
      <c r="EZ28" s="8">
        <v>4.4000000000000004</v>
      </c>
      <c r="FA28" s="8">
        <v>8.4</v>
      </c>
      <c r="FB28" s="8">
        <v>0.1</v>
      </c>
      <c r="FC28" s="8">
        <v>2.2999999999999998</v>
      </c>
      <c r="FD28" s="8">
        <v>7.9</v>
      </c>
      <c r="FE28" s="8">
        <v>0.7</v>
      </c>
      <c r="FF28" s="8">
        <v>2.7</v>
      </c>
      <c r="FG28" s="8">
        <v>8.3000000000000007</v>
      </c>
      <c r="FH28" s="8">
        <v>0.1</v>
      </c>
      <c r="FI28" s="8">
        <v>2.8</v>
      </c>
      <c r="FJ28" s="8">
        <v>5</v>
      </c>
      <c r="FK28" s="8">
        <v>0.9</v>
      </c>
      <c r="FL28" s="8">
        <v>2.7</v>
      </c>
      <c r="FM28" s="8">
        <v>8.9</v>
      </c>
      <c r="FN28" s="8">
        <v>0.1</v>
      </c>
      <c r="FO28" s="8">
        <v>1.7</v>
      </c>
      <c r="FP28" s="8">
        <v>5.6</v>
      </c>
      <c r="FQ28" s="8">
        <v>0</v>
      </c>
      <c r="FR28" s="8">
        <v>0.9</v>
      </c>
      <c r="FS28" s="8">
        <v>2.8</v>
      </c>
      <c r="FT28" s="8">
        <v>0</v>
      </c>
      <c r="FU28" s="8">
        <v>0.7</v>
      </c>
      <c r="FV28" s="8">
        <v>2.8</v>
      </c>
      <c r="FW28" s="8">
        <f t="shared" si="0"/>
        <v>86.799999999999983</v>
      </c>
      <c r="FX28" s="8">
        <f t="shared" si="0"/>
        <v>169.79999999999998</v>
      </c>
      <c r="FY28" s="8">
        <f t="shared" si="0"/>
        <v>805.89999999999964</v>
      </c>
    </row>
    <row r="29" spans="1:181" x14ac:dyDescent="0.25">
      <c r="A29" s="7" t="s">
        <v>32</v>
      </c>
      <c r="B29" s="8">
        <v>0.5</v>
      </c>
      <c r="C29" s="8">
        <v>0</v>
      </c>
      <c r="D29" s="8">
        <v>6.7</v>
      </c>
      <c r="E29" s="8">
        <v>0.3</v>
      </c>
      <c r="F29" s="8">
        <v>0.3</v>
      </c>
      <c r="G29" s="8">
        <v>8.5</v>
      </c>
      <c r="H29" s="8">
        <v>0.3</v>
      </c>
      <c r="I29" s="8">
        <v>0.1</v>
      </c>
      <c r="J29" s="8">
        <v>13.8</v>
      </c>
      <c r="K29" s="8">
        <v>1</v>
      </c>
      <c r="L29" s="8">
        <v>0</v>
      </c>
      <c r="M29" s="8">
        <v>13.3</v>
      </c>
      <c r="N29" s="8">
        <v>1.7</v>
      </c>
      <c r="O29" s="8">
        <v>0.3</v>
      </c>
      <c r="P29" s="8">
        <v>18</v>
      </c>
      <c r="Q29" s="8">
        <v>1.8</v>
      </c>
      <c r="R29" s="8">
        <v>0.6</v>
      </c>
      <c r="S29" s="8">
        <v>27.6</v>
      </c>
      <c r="T29" s="8" t="s">
        <v>12</v>
      </c>
      <c r="U29" s="8" t="s">
        <v>12</v>
      </c>
      <c r="V29" s="8" t="s">
        <v>12</v>
      </c>
      <c r="W29" s="8">
        <v>2.8</v>
      </c>
      <c r="X29" s="8">
        <v>0.3</v>
      </c>
      <c r="Y29" s="8">
        <v>40.5</v>
      </c>
      <c r="Z29" s="8">
        <v>2.5</v>
      </c>
      <c r="AA29" s="8">
        <v>0.3</v>
      </c>
      <c r="AB29" s="8">
        <v>32.200000000000003</v>
      </c>
      <c r="AC29" s="8" t="s">
        <v>12</v>
      </c>
      <c r="AD29" s="8" t="s">
        <v>12</v>
      </c>
      <c r="AE29" s="8" t="s">
        <v>12</v>
      </c>
      <c r="AF29" s="8">
        <v>1</v>
      </c>
      <c r="AG29" s="8">
        <v>0</v>
      </c>
      <c r="AH29" s="8">
        <v>26.3</v>
      </c>
      <c r="AI29" s="8" t="s">
        <v>12</v>
      </c>
      <c r="AJ29" s="8" t="s">
        <v>12</v>
      </c>
      <c r="AK29" s="8" t="s">
        <v>12</v>
      </c>
      <c r="AL29" s="8">
        <v>1.6</v>
      </c>
      <c r="AM29" s="8">
        <v>0.2</v>
      </c>
      <c r="AN29" s="8">
        <v>40.799999999999997</v>
      </c>
      <c r="AO29" s="8" t="s">
        <v>12</v>
      </c>
      <c r="AP29" s="8" t="s">
        <v>12</v>
      </c>
      <c r="AQ29" s="8" t="s">
        <v>12</v>
      </c>
      <c r="AR29" s="8">
        <v>1.5</v>
      </c>
      <c r="AS29" s="8">
        <v>0.3</v>
      </c>
      <c r="AT29" s="8">
        <v>40.299999999999997</v>
      </c>
      <c r="AU29" s="8" t="s">
        <v>12</v>
      </c>
      <c r="AV29" s="8" t="s">
        <v>12</v>
      </c>
      <c r="AW29" s="8" t="s">
        <v>12</v>
      </c>
      <c r="AX29" s="8">
        <v>1.6</v>
      </c>
      <c r="AY29" s="8">
        <v>0.4</v>
      </c>
      <c r="AZ29" s="8">
        <v>27.9</v>
      </c>
      <c r="BA29" s="8">
        <v>1.7</v>
      </c>
      <c r="BB29" s="8">
        <v>0.3</v>
      </c>
      <c r="BC29" s="8">
        <v>22</v>
      </c>
      <c r="BD29" s="8">
        <v>0.8</v>
      </c>
      <c r="BE29" s="8">
        <v>0.3</v>
      </c>
      <c r="BF29" s="8">
        <v>20.9</v>
      </c>
      <c r="BG29" s="8">
        <v>0.9</v>
      </c>
      <c r="BH29" s="8">
        <v>0</v>
      </c>
      <c r="BI29" s="8">
        <v>21.3</v>
      </c>
      <c r="BJ29" s="8">
        <v>0.6</v>
      </c>
      <c r="BK29" s="8">
        <v>0.4</v>
      </c>
      <c r="BL29" s="8">
        <v>17</v>
      </c>
      <c r="BM29" s="8">
        <v>0.8</v>
      </c>
      <c r="BN29" s="8">
        <v>0.5</v>
      </c>
      <c r="BO29" s="8">
        <v>17.3</v>
      </c>
      <c r="BP29" s="8">
        <v>0.6</v>
      </c>
      <c r="BQ29" s="8">
        <v>0.3</v>
      </c>
      <c r="BR29" s="8">
        <v>15.5</v>
      </c>
      <c r="BS29" s="8">
        <v>0.4</v>
      </c>
      <c r="BT29" s="8">
        <v>0.5</v>
      </c>
      <c r="BU29" s="8">
        <v>13.8</v>
      </c>
      <c r="BV29" s="8">
        <v>0.6</v>
      </c>
      <c r="BW29" s="8">
        <v>0.4</v>
      </c>
      <c r="BX29" s="8">
        <v>12.1</v>
      </c>
      <c r="BY29" s="8">
        <v>0.8</v>
      </c>
      <c r="BZ29" s="8">
        <v>1.2</v>
      </c>
      <c r="CA29" s="8">
        <v>19.2</v>
      </c>
      <c r="CB29" s="8">
        <v>1.5</v>
      </c>
      <c r="CC29" s="8">
        <v>0.5</v>
      </c>
      <c r="CD29" s="8">
        <v>14.8</v>
      </c>
      <c r="CE29" s="8">
        <v>0.1</v>
      </c>
      <c r="CF29" s="8">
        <v>0</v>
      </c>
      <c r="CG29" s="8">
        <v>12.6</v>
      </c>
      <c r="CH29" s="8">
        <v>0.3</v>
      </c>
      <c r="CI29" s="8">
        <v>0.9</v>
      </c>
      <c r="CJ29" s="8">
        <v>19.8</v>
      </c>
      <c r="CK29" s="8">
        <v>0.2</v>
      </c>
      <c r="CL29" s="8">
        <v>0.4</v>
      </c>
      <c r="CM29" s="8">
        <v>8.6999999999999993</v>
      </c>
      <c r="CN29" s="8">
        <v>0.9</v>
      </c>
      <c r="CO29" s="8">
        <v>0.8</v>
      </c>
      <c r="CP29" s="8">
        <v>17.5</v>
      </c>
      <c r="CQ29" s="8">
        <v>0.7</v>
      </c>
      <c r="CR29" s="8">
        <v>0.4</v>
      </c>
      <c r="CS29" s="8">
        <v>8.6</v>
      </c>
      <c r="CT29" s="8">
        <v>3.4</v>
      </c>
      <c r="CU29" s="8">
        <v>1</v>
      </c>
      <c r="CV29" s="8">
        <v>16.899999999999999</v>
      </c>
      <c r="CW29" s="8">
        <v>1.1000000000000001</v>
      </c>
      <c r="CX29" s="8">
        <v>0.8</v>
      </c>
      <c r="CY29" s="8">
        <v>12.4</v>
      </c>
      <c r="CZ29" s="8">
        <v>1</v>
      </c>
      <c r="DA29" s="8">
        <v>0</v>
      </c>
      <c r="DB29" s="8">
        <v>16</v>
      </c>
      <c r="DC29" s="8">
        <v>0.6</v>
      </c>
      <c r="DD29" s="8">
        <v>0.9</v>
      </c>
      <c r="DE29" s="8">
        <v>17.100000000000001</v>
      </c>
      <c r="DF29" s="8">
        <v>0.3</v>
      </c>
      <c r="DG29" s="8">
        <v>0.3</v>
      </c>
      <c r="DH29" s="8">
        <v>14.8</v>
      </c>
      <c r="DI29" s="8">
        <v>0.8</v>
      </c>
      <c r="DJ29" s="8">
        <v>1</v>
      </c>
      <c r="DK29" s="8">
        <v>15.6</v>
      </c>
      <c r="DL29" s="8">
        <v>0</v>
      </c>
      <c r="DM29" s="8">
        <v>0</v>
      </c>
      <c r="DN29" s="8">
        <v>12</v>
      </c>
      <c r="DO29" s="8">
        <v>0.3</v>
      </c>
      <c r="DP29" s="8">
        <v>1.2</v>
      </c>
      <c r="DQ29" s="8">
        <v>15.6</v>
      </c>
      <c r="DR29" s="8">
        <v>0.7</v>
      </c>
      <c r="DS29" s="8">
        <v>0.7</v>
      </c>
      <c r="DT29" s="8">
        <v>12</v>
      </c>
      <c r="DU29" s="8">
        <v>0.3</v>
      </c>
      <c r="DV29" s="8">
        <v>2</v>
      </c>
      <c r="DW29" s="8">
        <v>15.8</v>
      </c>
      <c r="DX29" s="8">
        <v>0</v>
      </c>
      <c r="DY29" s="8">
        <v>2</v>
      </c>
      <c r="DZ29" s="8">
        <v>10</v>
      </c>
      <c r="EA29" s="8">
        <v>0.3</v>
      </c>
      <c r="EB29" s="8">
        <v>1.8</v>
      </c>
      <c r="EC29" s="8">
        <v>11.8</v>
      </c>
      <c r="ED29" s="8">
        <v>0</v>
      </c>
      <c r="EE29" s="8">
        <v>1.9</v>
      </c>
      <c r="EF29" s="8">
        <v>10.9</v>
      </c>
      <c r="EG29" s="8">
        <v>0.2</v>
      </c>
      <c r="EH29" s="8">
        <v>1.6</v>
      </c>
      <c r="EI29" s="8">
        <v>9</v>
      </c>
      <c r="EJ29" s="8">
        <v>0</v>
      </c>
      <c r="EK29" s="8">
        <v>1</v>
      </c>
      <c r="EL29" s="8">
        <v>7</v>
      </c>
      <c r="EM29" s="8">
        <v>0.2</v>
      </c>
      <c r="EN29" s="8">
        <v>0.8</v>
      </c>
      <c r="EO29" s="8">
        <v>8.1</v>
      </c>
      <c r="EP29" s="8">
        <v>0</v>
      </c>
      <c r="EQ29" s="8">
        <v>0.9</v>
      </c>
      <c r="ER29" s="8">
        <v>7.8</v>
      </c>
      <c r="ES29" s="8">
        <v>0</v>
      </c>
      <c r="ET29" s="8">
        <v>0.6</v>
      </c>
      <c r="EU29" s="8">
        <v>6.3</v>
      </c>
      <c r="EV29" s="8">
        <v>0.3</v>
      </c>
      <c r="EW29" s="8">
        <v>0.6</v>
      </c>
      <c r="EX29" s="8">
        <v>7.9</v>
      </c>
      <c r="EY29" s="8">
        <v>0.2</v>
      </c>
      <c r="EZ29" s="8">
        <v>1.6</v>
      </c>
      <c r="FA29" s="8">
        <v>7</v>
      </c>
      <c r="FB29" s="8">
        <v>0</v>
      </c>
      <c r="FC29" s="8">
        <v>0.9</v>
      </c>
      <c r="FD29" s="8">
        <v>6.9</v>
      </c>
      <c r="FE29" s="8">
        <v>0</v>
      </c>
      <c r="FF29" s="8">
        <v>0.5</v>
      </c>
      <c r="FG29" s="8">
        <v>7.8</v>
      </c>
      <c r="FH29" s="8">
        <v>0</v>
      </c>
      <c r="FI29" s="8">
        <v>0.2</v>
      </c>
      <c r="FJ29" s="8">
        <v>4.8</v>
      </c>
      <c r="FK29" s="8">
        <v>0</v>
      </c>
      <c r="FL29" s="8">
        <v>1.6</v>
      </c>
      <c r="FM29" s="8">
        <v>7.3</v>
      </c>
      <c r="FN29" s="8">
        <v>0</v>
      </c>
      <c r="FO29" s="8">
        <v>1.2</v>
      </c>
      <c r="FP29" s="8">
        <v>4.4000000000000004</v>
      </c>
      <c r="FQ29" s="8">
        <v>0</v>
      </c>
      <c r="FR29" s="8">
        <v>0.3</v>
      </c>
      <c r="FS29" s="8">
        <v>2.5</v>
      </c>
      <c r="FT29" s="8">
        <v>0</v>
      </c>
      <c r="FU29" s="8">
        <v>0.1</v>
      </c>
      <c r="FV29" s="8">
        <v>2.7</v>
      </c>
      <c r="FW29" s="8">
        <f t="shared" si="0"/>
        <v>37.199999999999996</v>
      </c>
      <c r="FX29" s="8">
        <f t="shared" si="0"/>
        <v>35.20000000000001</v>
      </c>
      <c r="FY29" s="8">
        <f t="shared" si="0"/>
        <v>807.39999999999975</v>
      </c>
    </row>
    <row r="30" spans="1:181" x14ac:dyDescent="0.25">
      <c r="A30" s="7" t="s">
        <v>33</v>
      </c>
      <c r="B30" s="8">
        <v>3.3</v>
      </c>
      <c r="C30" s="8">
        <v>0</v>
      </c>
      <c r="D30" s="8">
        <v>9.9</v>
      </c>
      <c r="E30" s="8">
        <v>2.5</v>
      </c>
      <c r="F30" s="8">
        <v>0</v>
      </c>
      <c r="G30" s="8">
        <v>11</v>
      </c>
      <c r="H30" s="8">
        <v>1.2</v>
      </c>
      <c r="I30" s="8">
        <v>0.1</v>
      </c>
      <c r="J30" s="8">
        <v>15</v>
      </c>
      <c r="K30" s="8">
        <v>3.3</v>
      </c>
      <c r="L30" s="8">
        <v>0</v>
      </c>
      <c r="M30" s="8">
        <v>16.5</v>
      </c>
      <c r="N30" s="8">
        <v>0.7</v>
      </c>
      <c r="O30" s="8">
        <v>0</v>
      </c>
      <c r="P30" s="8">
        <v>18.7</v>
      </c>
      <c r="Q30" s="8">
        <v>5.4</v>
      </c>
      <c r="R30" s="8">
        <v>1.6</v>
      </c>
      <c r="S30" s="8">
        <v>31.4</v>
      </c>
      <c r="T30" s="8" t="s">
        <v>12</v>
      </c>
      <c r="U30" s="8" t="s">
        <v>12</v>
      </c>
      <c r="V30" s="8" t="s">
        <v>12</v>
      </c>
      <c r="W30" s="8">
        <v>5.5</v>
      </c>
      <c r="X30" s="8">
        <v>0.3</v>
      </c>
      <c r="Y30" s="8">
        <v>45.8</v>
      </c>
      <c r="Z30" s="8">
        <v>5.5</v>
      </c>
      <c r="AA30" s="8">
        <v>0.6</v>
      </c>
      <c r="AB30" s="8">
        <v>37.1</v>
      </c>
      <c r="AC30" s="8" t="s">
        <v>12</v>
      </c>
      <c r="AD30" s="8" t="s">
        <v>12</v>
      </c>
      <c r="AE30" s="8" t="s">
        <v>12</v>
      </c>
      <c r="AF30" s="8">
        <v>3.3</v>
      </c>
      <c r="AG30" s="8">
        <v>0</v>
      </c>
      <c r="AH30" s="8">
        <v>29.7</v>
      </c>
      <c r="AI30" s="8" t="s">
        <v>12</v>
      </c>
      <c r="AJ30" s="8" t="s">
        <v>12</v>
      </c>
      <c r="AK30" s="8" t="s">
        <v>12</v>
      </c>
      <c r="AL30" s="8">
        <v>5</v>
      </c>
      <c r="AM30" s="8">
        <v>0.2</v>
      </c>
      <c r="AN30" s="8">
        <v>45.6</v>
      </c>
      <c r="AO30" s="8" t="s">
        <v>12</v>
      </c>
      <c r="AP30" s="8" t="s">
        <v>12</v>
      </c>
      <c r="AQ30" s="8" t="s">
        <v>12</v>
      </c>
      <c r="AR30" s="8">
        <v>4.8</v>
      </c>
      <c r="AS30" s="8">
        <v>0.5</v>
      </c>
      <c r="AT30" s="8">
        <v>44.5</v>
      </c>
      <c r="AU30" s="8" t="s">
        <v>12</v>
      </c>
      <c r="AV30" s="8" t="s">
        <v>12</v>
      </c>
      <c r="AW30" s="8" t="s">
        <v>12</v>
      </c>
      <c r="AX30" s="8">
        <v>2</v>
      </c>
      <c r="AY30" s="8">
        <v>1.3</v>
      </c>
      <c r="AZ30" s="8">
        <v>28.6</v>
      </c>
      <c r="BA30" s="8">
        <v>1.7</v>
      </c>
      <c r="BB30" s="8">
        <v>0.7</v>
      </c>
      <c r="BC30" s="8">
        <v>23</v>
      </c>
      <c r="BD30" s="8">
        <v>2.6</v>
      </c>
      <c r="BE30" s="8">
        <v>1.1000000000000001</v>
      </c>
      <c r="BF30" s="8">
        <v>22.4</v>
      </c>
      <c r="BG30" s="8">
        <v>3.8</v>
      </c>
      <c r="BH30" s="8">
        <v>0.4</v>
      </c>
      <c r="BI30" s="8">
        <v>24.6</v>
      </c>
      <c r="BJ30" s="8">
        <v>2.2999999999999998</v>
      </c>
      <c r="BK30" s="8">
        <v>1.2</v>
      </c>
      <c r="BL30" s="8">
        <v>18.100000000000001</v>
      </c>
      <c r="BM30" s="8">
        <v>2.6</v>
      </c>
      <c r="BN30" s="8">
        <v>1.5</v>
      </c>
      <c r="BO30" s="8">
        <v>17.899999999999999</v>
      </c>
      <c r="BP30" s="8">
        <v>1.6</v>
      </c>
      <c r="BQ30" s="8">
        <v>0.9</v>
      </c>
      <c r="BR30" s="8">
        <v>16.100000000000001</v>
      </c>
      <c r="BS30" s="8">
        <v>1.2</v>
      </c>
      <c r="BT30" s="8">
        <v>1.2</v>
      </c>
      <c r="BU30" s="8">
        <v>11.2</v>
      </c>
      <c r="BV30" s="8">
        <v>0.9</v>
      </c>
      <c r="BW30" s="8">
        <v>1</v>
      </c>
      <c r="BX30" s="8">
        <v>12</v>
      </c>
      <c r="BY30" s="8">
        <v>1.4</v>
      </c>
      <c r="BZ30" s="8">
        <v>4</v>
      </c>
      <c r="CA30" s="8">
        <v>16.600000000000001</v>
      </c>
      <c r="CB30" s="8">
        <v>1.3</v>
      </c>
      <c r="CC30" s="8">
        <v>2.5</v>
      </c>
      <c r="CD30" s="8">
        <v>13.5</v>
      </c>
      <c r="CE30" s="8">
        <v>2.4</v>
      </c>
      <c r="CF30" s="8">
        <v>1.1000000000000001</v>
      </c>
      <c r="CG30" s="8">
        <v>13.9</v>
      </c>
      <c r="CH30" s="8">
        <v>1.3</v>
      </c>
      <c r="CI30" s="8">
        <v>2.9</v>
      </c>
      <c r="CJ30" s="8">
        <v>18.2</v>
      </c>
      <c r="CK30" s="8">
        <v>0.8</v>
      </c>
      <c r="CL30" s="8">
        <v>1.2</v>
      </c>
      <c r="CM30" s="8">
        <v>8.3000000000000007</v>
      </c>
      <c r="CN30" s="8">
        <v>1.2</v>
      </c>
      <c r="CO30" s="8">
        <v>2.8</v>
      </c>
      <c r="CP30" s="8">
        <v>15.9</v>
      </c>
      <c r="CQ30" s="8">
        <v>0.8</v>
      </c>
      <c r="CR30" s="8">
        <v>1.4</v>
      </c>
      <c r="CS30" s="8">
        <v>7.9</v>
      </c>
      <c r="CT30" s="8">
        <v>4.7</v>
      </c>
      <c r="CU30" s="8">
        <v>2.7</v>
      </c>
      <c r="CV30" s="8">
        <v>18.899999999999999</v>
      </c>
      <c r="CW30" s="8">
        <v>1.4</v>
      </c>
      <c r="CX30" s="8">
        <v>3.6</v>
      </c>
      <c r="CY30" s="8">
        <v>10.199999999999999</v>
      </c>
      <c r="CZ30" s="8">
        <v>2</v>
      </c>
      <c r="DA30" s="8">
        <v>2</v>
      </c>
      <c r="DB30" s="8">
        <v>16</v>
      </c>
      <c r="DC30" s="8">
        <v>1.3</v>
      </c>
      <c r="DD30" s="8">
        <v>3.8</v>
      </c>
      <c r="DE30" s="8">
        <v>14.6</v>
      </c>
      <c r="DF30" s="8">
        <v>1.3</v>
      </c>
      <c r="DG30" s="8">
        <v>3</v>
      </c>
      <c r="DH30" s="8">
        <v>13.2</v>
      </c>
      <c r="DI30" s="8">
        <v>1.3</v>
      </c>
      <c r="DJ30" s="8">
        <v>4.2</v>
      </c>
      <c r="DK30" s="8">
        <v>12.6</v>
      </c>
      <c r="DL30" s="8">
        <v>0</v>
      </c>
      <c r="DM30" s="8">
        <v>2</v>
      </c>
      <c r="DN30" s="8">
        <v>10</v>
      </c>
      <c r="DO30" s="8">
        <v>1.1000000000000001</v>
      </c>
      <c r="DP30" s="8">
        <v>3.7</v>
      </c>
      <c r="DQ30" s="8">
        <v>12.9</v>
      </c>
      <c r="DR30" s="8">
        <v>1.2</v>
      </c>
      <c r="DS30" s="8">
        <v>5</v>
      </c>
      <c r="DT30" s="8">
        <v>8.6999999999999993</v>
      </c>
      <c r="DU30" s="8">
        <v>1.3</v>
      </c>
      <c r="DV30" s="8">
        <v>3.5</v>
      </c>
      <c r="DW30" s="8">
        <v>13.6</v>
      </c>
      <c r="DX30" s="8">
        <v>2</v>
      </c>
      <c r="DY30" s="8">
        <v>0</v>
      </c>
      <c r="DZ30" s="8">
        <v>12</v>
      </c>
      <c r="EA30" s="8">
        <v>1.1000000000000001</v>
      </c>
      <c r="EB30" s="8">
        <v>2.7</v>
      </c>
      <c r="EC30" s="8">
        <v>9.6</v>
      </c>
      <c r="ED30" s="8">
        <v>0.5</v>
      </c>
      <c r="EE30" s="8">
        <v>2.6</v>
      </c>
      <c r="EF30" s="8">
        <v>8.6999999999999993</v>
      </c>
      <c r="EG30" s="8">
        <v>1.1000000000000001</v>
      </c>
      <c r="EH30" s="8">
        <v>1.7</v>
      </c>
      <c r="EI30" s="8">
        <v>8.4</v>
      </c>
      <c r="EJ30" s="8">
        <v>0</v>
      </c>
      <c r="EK30" s="8">
        <v>2</v>
      </c>
      <c r="EL30" s="8">
        <v>5</v>
      </c>
      <c r="EM30" s="8">
        <v>0.5</v>
      </c>
      <c r="EN30" s="8">
        <v>1.9</v>
      </c>
      <c r="EO30" s="8">
        <v>6.7</v>
      </c>
      <c r="EP30" s="8">
        <v>0.5</v>
      </c>
      <c r="EQ30" s="8">
        <v>2.9</v>
      </c>
      <c r="ER30" s="8">
        <v>5.4</v>
      </c>
      <c r="ES30" s="8">
        <v>0.3</v>
      </c>
      <c r="ET30" s="8">
        <v>2.2999999999999998</v>
      </c>
      <c r="EU30" s="8">
        <v>4.3</v>
      </c>
      <c r="EV30" s="8">
        <v>0.6</v>
      </c>
      <c r="EW30" s="8">
        <v>2.6</v>
      </c>
      <c r="EX30" s="8">
        <v>6</v>
      </c>
      <c r="EY30" s="8">
        <v>0</v>
      </c>
      <c r="EZ30" s="8">
        <v>3.4</v>
      </c>
      <c r="FA30" s="8">
        <v>3.6</v>
      </c>
      <c r="FB30" s="8">
        <v>0.2</v>
      </c>
      <c r="FC30" s="8">
        <v>2.2999999999999998</v>
      </c>
      <c r="FD30" s="8">
        <v>4.9000000000000004</v>
      </c>
      <c r="FE30" s="8">
        <v>0.2</v>
      </c>
      <c r="FF30" s="8">
        <v>4.8</v>
      </c>
      <c r="FG30" s="8">
        <v>3.2</v>
      </c>
      <c r="FH30" s="8">
        <v>0.4</v>
      </c>
      <c r="FI30" s="8">
        <v>2.1</v>
      </c>
      <c r="FJ30" s="8">
        <v>3.1</v>
      </c>
      <c r="FK30" s="8">
        <v>1.3</v>
      </c>
      <c r="FL30" s="8">
        <v>2.2999999999999998</v>
      </c>
      <c r="FM30" s="8">
        <v>6.3</v>
      </c>
      <c r="FN30" s="8">
        <v>0</v>
      </c>
      <c r="FO30" s="8">
        <v>1.2</v>
      </c>
      <c r="FP30" s="8">
        <v>3.2</v>
      </c>
      <c r="FQ30" s="8">
        <v>0</v>
      </c>
      <c r="FR30" s="8">
        <v>0.6</v>
      </c>
      <c r="FS30" s="8">
        <v>1.9</v>
      </c>
      <c r="FT30" s="8">
        <v>0.2</v>
      </c>
      <c r="FU30" s="8">
        <v>0.6</v>
      </c>
      <c r="FV30" s="8">
        <v>2.2999999999999998</v>
      </c>
      <c r="FW30" s="8">
        <f t="shared" si="0"/>
        <v>92.899999999999977</v>
      </c>
      <c r="FX30" s="8">
        <f t="shared" si="0"/>
        <v>97.999999999999986</v>
      </c>
      <c r="FY30" s="8">
        <f t="shared" si="0"/>
        <v>798.70000000000016</v>
      </c>
    </row>
    <row r="31" spans="1:181" x14ac:dyDescent="0.25">
      <c r="A31" s="7" t="s">
        <v>34</v>
      </c>
      <c r="B31" s="8">
        <v>0.4</v>
      </c>
      <c r="C31" s="8">
        <v>0.2</v>
      </c>
      <c r="D31" s="8">
        <v>10.1</v>
      </c>
      <c r="E31" s="8">
        <v>0.5</v>
      </c>
      <c r="F31" s="8">
        <v>0</v>
      </c>
      <c r="G31" s="8">
        <v>11.5</v>
      </c>
      <c r="H31" s="8">
        <v>0.2</v>
      </c>
      <c r="I31" s="8">
        <v>0</v>
      </c>
      <c r="J31" s="8">
        <v>15.2</v>
      </c>
      <c r="K31" s="8">
        <v>1.5</v>
      </c>
      <c r="L31" s="8">
        <v>0</v>
      </c>
      <c r="M31" s="8">
        <v>18</v>
      </c>
      <c r="N31" s="8">
        <v>1</v>
      </c>
      <c r="O31" s="8">
        <v>0</v>
      </c>
      <c r="P31" s="8">
        <v>21</v>
      </c>
      <c r="Q31" s="8">
        <v>1.2</v>
      </c>
      <c r="R31" s="8">
        <v>0</v>
      </c>
      <c r="S31" s="8">
        <v>32.6</v>
      </c>
      <c r="T31" s="8" t="s">
        <v>12</v>
      </c>
      <c r="U31" s="8" t="s">
        <v>12</v>
      </c>
      <c r="V31" s="8" t="s">
        <v>12</v>
      </c>
      <c r="W31" s="8">
        <v>0.3</v>
      </c>
      <c r="X31" s="8">
        <v>0</v>
      </c>
      <c r="Y31" s="8">
        <v>46</v>
      </c>
      <c r="Z31" s="8">
        <v>1.5</v>
      </c>
      <c r="AA31" s="8">
        <v>0.5</v>
      </c>
      <c r="AB31" s="8">
        <v>38.200000000000003</v>
      </c>
      <c r="AC31" s="8" t="s">
        <v>12</v>
      </c>
      <c r="AD31" s="8" t="s">
        <v>12</v>
      </c>
      <c r="AE31" s="8" t="s">
        <v>12</v>
      </c>
      <c r="AF31" s="8">
        <v>0.3</v>
      </c>
      <c r="AG31" s="8">
        <v>0</v>
      </c>
      <c r="AH31" s="8">
        <v>30</v>
      </c>
      <c r="AI31" s="8" t="s">
        <v>12</v>
      </c>
      <c r="AJ31" s="8" t="s">
        <v>12</v>
      </c>
      <c r="AK31" s="8" t="s">
        <v>12</v>
      </c>
      <c r="AL31" s="8">
        <v>0.8</v>
      </c>
      <c r="AM31" s="8">
        <v>0.4</v>
      </c>
      <c r="AN31" s="8">
        <v>46</v>
      </c>
      <c r="AO31" s="8" t="s">
        <v>12</v>
      </c>
      <c r="AP31" s="8" t="s">
        <v>12</v>
      </c>
      <c r="AQ31" s="8" t="s">
        <v>12</v>
      </c>
      <c r="AR31" s="8">
        <v>0.3</v>
      </c>
      <c r="AS31" s="8">
        <v>0</v>
      </c>
      <c r="AT31" s="8">
        <v>44.8</v>
      </c>
      <c r="AU31" s="8" t="s">
        <v>12</v>
      </c>
      <c r="AV31" s="8" t="s">
        <v>12</v>
      </c>
      <c r="AW31" s="8" t="s">
        <v>12</v>
      </c>
      <c r="AX31" s="8">
        <v>0.8</v>
      </c>
      <c r="AY31" s="8">
        <v>0.1</v>
      </c>
      <c r="AZ31" s="8">
        <v>29.3</v>
      </c>
      <c r="BA31" s="8">
        <v>1</v>
      </c>
      <c r="BB31" s="8">
        <v>0.5</v>
      </c>
      <c r="BC31" s="8">
        <v>23.5</v>
      </c>
      <c r="BD31" s="8">
        <v>0.5</v>
      </c>
      <c r="BE31" s="8">
        <v>0.3</v>
      </c>
      <c r="BF31" s="8">
        <v>22.6</v>
      </c>
      <c r="BG31" s="8">
        <v>0.6</v>
      </c>
      <c r="BH31" s="8">
        <v>0</v>
      </c>
      <c r="BI31" s="8">
        <v>25.3</v>
      </c>
      <c r="BJ31" s="8">
        <v>0.3</v>
      </c>
      <c r="BK31" s="8">
        <v>0.5</v>
      </c>
      <c r="BL31" s="8">
        <v>18</v>
      </c>
      <c r="BM31" s="8">
        <v>0.5</v>
      </c>
      <c r="BN31" s="8">
        <v>0.3</v>
      </c>
      <c r="BO31" s="8">
        <v>18.2</v>
      </c>
      <c r="BP31" s="8">
        <v>0.4</v>
      </c>
      <c r="BQ31" s="8">
        <v>0.2</v>
      </c>
      <c r="BR31" s="8">
        <v>16.3</v>
      </c>
      <c r="BS31" s="8">
        <v>0.3</v>
      </c>
      <c r="BT31" s="8">
        <v>0.5</v>
      </c>
      <c r="BU31" s="8">
        <v>11</v>
      </c>
      <c r="BV31" s="8">
        <v>0.1</v>
      </c>
      <c r="BW31" s="8">
        <v>0.3</v>
      </c>
      <c r="BX31" s="8">
        <v>10.7</v>
      </c>
      <c r="BY31" s="8">
        <v>0.4</v>
      </c>
      <c r="BZ31" s="8">
        <v>0.2</v>
      </c>
      <c r="CA31" s="8">
        <v>16.8</v>
      </c>
      <c r="CB31" s="8">
        <v>0.3</v>
      </c>
      <c r="CC31" s="8">
        <v>0.5</v>
      </c>
      <c r="CD31" s="8">
        <v>13.3</v>
      </c>
      <c r="CE31" s="8">
        <v>0.8</v>
      </c>
      <c r="CF31" s="8">
        <v>0.4</v>
      </c>
      <c r="CG31" s="8">
        <v>14.3</v>
      </c>
      <c r="CH31" s="8">
        <v>0.3</v>
      </c>
      <c r="CI31" s="8">
        <v>0.5</v>
      </c>
      <c r="CJ31" s="8">
        <v>18</v>
      </c>
      <c r="CK31" s="8">
        <v>0.2</v>
      </c>
      <c r="CL31" s="8">
        <v>0.7</v>
      </c>
      <c r="CM31" s="8">
        <v>7.9</v>
      </c>
      <c r="CN31" s="8">
        <v>0.5</v>
      </c>
      <c r="CO31" s="8">
        <v>1.1000000000000001</v>
      </c>
      <c r="CP31" s="8">
        <v>15.2</v>
      </c>
      <c r="CQ31" s="8">
        <v>0.5</v>
      </c>
      <c r="CR31" s="8">
        <v>0.6</v>
      </c>
      <c r="CS31" s="8">
        <v>7.8</v>
      </c>
      <c r="CT31" s="8">
        <v>0.7</v>
      </c>
      <c r="CU31" s="8">
        <v>0.1</v>
      </c>
      <c r="CV31" s="8">
        <v>19.399999999999999</v>
      </c>
      <c r="CW31" s="8">
        <v>0.2</v>
      </c>
      <c r="CX31" s="8">
        <v>0.4</v>
      </c>
      <c r="CY31" s="8">
        <v>9.9</v>
      </c>
      <c r="CZ31" s="8">
        <v>0</v>
      </c>
      <c r="DA31" s="8">
        <v>0</v>
      </c>
      <c r="DB31" s="8">
        <v>16</v>
      </c>
      <c r="DC31" s="8">
        <v>0.2</v>
      </c>
      <c r="DD31" s="8">
        <v>0.8</v>
      </c>
      <c r="DE31" s="8">
        <v>14</v>
      </c>
      <c r="DF31" s="8">
        <v>0.2</v>
      </c>
      <c r="DG31" s="8">
        <v>0.5</v>
      </c>
      <c r="DH31" s="8">
        <v>12.8</v>
      </c>
      <c r="DI31" s="8">
        <v>0.2</v>
      </c>
      <c r="DJ31" s="8">
        <v>0.8</v>
      </c>
      <c r="DK31" s="8">
        <v>12</v>
      </c>
      <c r="DL31" s="8">
        <v>0</v>
      </c>
      <c r="DM31" s="8">
        <v>2</v>
      </c>
      <c r="DN31" s="8">
        <v>8</v>
      </c>
      <c r="DO31" s="8">
        <v>0.5</v>
      </c>
      <c r="DP31" s="8">
        <v>0.6</v>
      </c>
      <c r="DQ31" s="8">
        <v>12.8</v>
      </c>
      <c r="DR31" s="8">
        <v>0.2</v>
      </c>
      <c r="DS31" s="8">
        <v>0.3</v>
      </c>
      <c r="DT31" s="8">
        <v>8.5</v>
      </c>
      <c r="DU31" s="8">
        <v>0.1</v>
      </c>
      <c r="DV31" s="8">
        <v>0.6</v>
      </c>
      <c r="DW31" s="8">
        <v>13.1</v>
      </c>
      <c r="DX31" s="8">
        <v>0</v>
      </c>
      <c r="DY31" s="8">
        <v>0</v>
      </c>
      <c r="DZ31" s="8">
        <v>12</v>
      </c>
      <c r="EA31" s="8">
        <v>0.3</v>
      </c>
      <c r="EB31" s="8">
        <v>0.7</v>
      </c>
      <c r="EC31" s="8">
        <v>9.1</v>
      </c>
      <c r="ED31" s="8">
        <v>0.1</v>
      </c>
      <c r="EE31" s="8">
        <v>0.9</v>
      </c>
      <c r="EF31" s="8">
        <v>6.1</v>
      </c>
      <c r="EG31" s="8">
        <v>0.2</v>
      </c>
      <c r="EH31" s="8">
        <v>0.2</v>
      </c>
      <c r="EI31" s="8">
        <v>8.3000000000000007</v>
      </c>
      <c r="EJ31" s="8">
        <v>0</v>
      </c>
      <c r="EK31" s="8">
        <v>0</v>
      </c>
      <c r="EL31" s="8">
        <v>5</v>
      </c>
      <c r="EM31" s="8">
        <v>0.1</v>
      </c>
      <c r="EN31" s="8">
        <v>0.3</v>
      </c>
      <c r="EO31" s="8">
        <v>6.5</v>
      </c>
      <c r="EP31" s="8">
        <v>0.1</v>
      </c>
      <c r="EQ31" s="8">
        <v>0.7</v>
      </c>
      <c r="ER31" s="8">
        <v>5.0999999999999996</v>
      </c>
      <c r="ES31" s="8">
        <v>0</v>
      </c>
      <c r="ET31" s="8">
        <v>0.6</v>
      </c>
      <c r="EU31" s="8">
        <v>3.8</v>
      </c>
      <c r="EV31" s="8">
        <v>0.1</v>
      </c>
      <c r="EW31" s="8">
        <v>0.6</v>
      </c>
      <c r="EX31" s="8">
        <v>5.4</v>
      </c>
      <c r="EY31" s="8">
        <v>0</v>
      </c>
      <c r="EZ31" s="8">
        <v>1.4</v>
      </c>
      <c r="FA31" s="8">
        <v>2.2000000000000002</v>
      </c>
      <c r="FB31" s="8">
        <v>0.1</v>
      </c>
      <c r="FC31" s="8">
        <v>0.3</v>
      </c>
      <c r="FD31" s="8">
        <v>4.7</v>
      </c>
      <c r="FE31" s="8">
        <v>0</v>
      </c>
      <c r="FF31" s="8">
        <v>0.3</v>
      </c>
      <c r="FG31" s="8">
        <v>2.8</v>
      </c>
      <c r="FH31" s="8">
        <v>0</v>
      </c>
      <c r="FI31" s="8">
        <v>0.4</v>
      </c>
      <c r="FJ31" s="8">
        <v>2.7</v>
      </c>
      <c r="FK31" s="8">
        <v>0.3</v>
      </c>
      <c r="FL31" s="8">
        <v>0.1</v>
      </c>
      <c r="FM31" s="8">
        <v>6.4</v>
      </c>
      <c r="FN31" s="8">
        <v>0</v>
      </c>
      <c r="FO31" s="8">
        <v>0.1</v>
      </c>
      <c r="FP31" s="8">
        <v>3.1</v>
      </c>
      <c r="FQ31" s="8">
        <v>0</v>
      </c>
      <c r="FR31" s="8">
        <v>0.3</v>
      </c>
      <c r="FS31" s="8">
        <v>1.6</v>
      </c>
      <c r="FT31" s="8">
        <v>0</v>
      </c>
      <c r="FU31" s="8">
        <v>0.1</v>
      </c>
      <c r="FV31" s="8">
        <v>2.1</v>
      </c>
      <c r="FW31" s="8">
        <f t="shared" si="0"/>
        <v>19.100000000000009</v>
      </c>
      <c r="FX31" s="8">
        <f t="shared" si="0"/>
        <v>20.900000000000006</v>
      </c>
      <c r="FY31" s="8">
        <f t="shared" si="0"/>
        <v>795</v>
      </c>
    </row>
    <row r="32" spans="1:181" x14ac:dyDescent="0.25">
      <c r="A32" s="7" t="s">
        <v>35</v>
      </c>
      <c r="B32" s="8">
        <v>0.1</v>
      </c>
      <c r="C32" s="8">
        <v>0</v>
      </c>
      <c r="D32" s="8">
        <v>10.199999999999999</v>
      </c>
      <c r="E32" s="8">
        <v>0</v>
      </c>
      <c r="F32" s="8">
        <v>0</v>
      </c>
      <c r="G32" s="8">
        <v>11.5</v>
      </c>
      <c r="H32" s="8">
        <v>0.2</v>
      </c>
      <c r="I32" s="8">
        <v>0.1</v>
      </c>
      <c r="J32" s="8">
        <v>15.3</v>
      </c>
      <c r="K32" s="8">
        <v>0.3</v>
      </c>
      <c r="L32" s="8">
        <v>0</v>
      </c>
      <c r="M32" s="8">
        <v>18.3</v>
      </c>
      <c r="N32" s="8">
        <v>0</v>
      </c>
      <c r="O32" s="8">
        <v>1</v>
      </c>
      <c r="P32" s="8">
        <v>18.3</v>
      </c>
      <c r="Q32" s="8">
        <v>1</v>
      </c>
      <c r="R32" s="8">
        <v>0.4</v>
      </c>
      <c r="S32" s="8">
        <v>33.200000000000003</v>
      </c>
      <c r="T32" s="8" t="s">
        <v>12</v>
      </c>
      <c r="U32" s="8" t="s">
        <v>12</v>
      </c>
      <c r="V32" s="8" t="s">
        <v>12</v>
      </c>
      <c r="W32" s="8">
        <v>0.8</v>
      </c>
      <c r="X32" s="8">
        <v>0</v>
      </c>
      <c r="Y32" s="8">
        <v>46.8</v>
      </c>
      <c r="Z32" s="8">
        <v>0.5</v>
      </c>
      <c r="AA32" s="8">
        <v>0.3</v>
      </c>
      <c r="AB32" s="8">
        <v>38.4</v>
      </c>
      <c r="AC32" s="8" t="s">
        <v>12</v>
      </c>
      <c r="AD32" s="8" t="s">
        <v>12</v>
      </c>
      <c r="AE32" s="8" t="s">
        <v>12</v>
      </c>
      <c r="AF32" s="8">
        <v>0</v>
      </c>
      <c r="AG32" s="8">
        <v>0</v>
      </c>
      <c r="AH32" s="8">
        <v>30</v>
      </c>
      <c r="AI32" s="8" t="s">
        <v>12</v>
      </c>
      <c r="AJ32" s="8" t="s">
        <v>12</v>
      </c>
      <c r="AK32" s="8" t="s">
        <v>12</v>
      </c>
      <c r="AL32" s="8">
        <v>0.2</v>
      </c>
      <c r="AM32" s="8">
        <v>0</v>
      </c>
      <c r="AN32" s="8">
        <v>46.2</v>
      </c>
      <c r="AO32" s="8" t="s">
        <v>12</v>
      </c>
      <c r="AP32" s="8" t="s">
        <v>12</v>
      </c>
      <c r="AQ32" s="8" t="s">
        <v>12</v>
      </c>
      <c r="AR32" s="8">
        <v>0.3</v>
      </c>
      <c r="AS32" s="8">
        <v>0</v>
      </c>
      <c r="AT32" s="8">
        <v>45</v>
      </c>
      <c r="AU32" s="8" t="s">
        <v>12</v>
      </c>
      <c r="AV32" s="8" t="s">
        <v>12</v>
      </c>
      <c r="AW32" s="8" t="s">
        <v>12</v>
      </c>
      <c r="AX32" s="8">
        <v>0.9</v>
      </c>
      <c r="AY32" s="8">
        <v>0.1</v>
      </c>
      <c r="AZ32" s="8">
        <v>30.1</v>
      </c>
      <c r="BA32" s="8">
        <v>0.3</v>
      </c>
      <c r="BB32" s="8">
        <v>1</v>
      </c>
      <c r="BC32" s="8">
        <v>22.7</v>
      </c>
      <c r="BD32" s="8">
        <v>0.6</v>
      </c>
      <c r="BE32" s="8">
        <v>0.1</v>
      </c>
      <c r="BF32" s="8">
        <v>23.1</v>
      </c>
      <c r="BG32" s="8">
        <v>0</v>
      </c>
      <c r="BH32" s="8">
        <v>0.1</v>
      </c>
      <c r="BI32" s="8">
        <v>25.1</v>
      </c>
      <c r="BJ32" s="8">
        <v>0.3</v>
      </c>
      <c r="BK32" s="8">
        <v>0</v>
      </c>
      <c r="BL32" s="8">
        <v>18.3</v>
      </c>
      <c r="BM32" s="8">
        <v>0.5</v>
      </c>
      <c r="BN32" s="8">
        <v>0.1</v>
      </c>
      <c r="BO32" s="8">
        <v>19.100000000000001</v>
      </c>
      <c r="BP32" s="8">
        <v>0.2</v>
      </c>
      <c r="BQ32" s="8">
        <v>0</v>
      </c>
      <c r="BR32" s="8">
        <v>16.5</v>
      </c>
      <c r="BS32" s="8">
        <v>0.1</v>
      </c>
      <c r="BT32" s="8">
        <v>0.5</v>
      </c>
      <c r="BU32" s="8">
        <v>13.3</v>
      </c>
      <c r="BV32" s="8">
        <v>0.3</v>
      </c>
      <c r="BW32" s="8">
        <v>0.4</v>
      </c>
      <c r="BX32" s="8">
        <v>11.7</v>
      </c>
      <c r="BY32" s="8">
        <v>0</v>
      </c>
      <c r="BZ32" s="8">
        <v>0</v>
      </c>
      <c r="CA32" s="8">
        <v>16.8</v>
      </c>
      <c r="CB32" s="8">
        <v>0</v>
      </c>
      <c r="CC32" s="8">
        <v>0</v>
      </c>
      <c r="CD32" s="8">
        <v>13.3</v>
      </c>
      <c r="CE32" s="8">
        <v>0</v>
      </c>
      <c r="CF32" s="8">
        <v>0.8</v>
      </c>
      <c r="CG32" s="8">
        <v>13.5</v>
      </c>
      <c r="CH32" s="8">
        <v>0</v>
      </c>
      <c r="CI32" s="8">
        <v>0.1</v>
      </c>
      <c r="CJ32" s="8">
        <v>17.899999999999999</v>
      </c>
      <c r="CK32" s="8">
        <v>0.1</v>
      </c>
      <c r="CL32" s="8">
        <v>0</v>
      </c>
      <c r="CM32" s="8">
        <v>8</v>
      </c>
      <c r="CN32" s="8">
        <v>0</v>
      </c>
      <c r="CO32" s="8">
        <v>0.1</v>
      </c>
      <c r="CP32" s="8">
        <v>15.1</v>
      </c>
      <c r="CQ32" s="8">
        <v>0</v>
      </c>
      <c r="CR32" s="8">
        <v>0</v>
      </c>
      <c r="CS32" s="8">
        <v>7.8</v>
      </c>
      <c r="CT32" s="8">
        <v>0.3</v>
      </c>
      <c r="CU32" s="8">
        <v>0</v>
      </c>
      <c r="CV32" s="8">
        <v>19.7</v>
      </c>
      <c r="CW32" s="8">
        <v>0.2</v>
      </c>
      <c r="CX32" s="8">
        <v>0</v>
      </c>
      <c r="CY32" s="8">
        <v>10.1</v>
      </c>
      <c r="CZ32" s="8">
        <v>0</v>
      </c>
      <c r="DA32" s="8">
        <v>0</v>
      </c>
      <c r="DB32" s="8">
        <v>16</v>
      </c>
      <c r="DC32" s="8">
        <v>0</v>
      </c>
      <c r="DD32" s="8">
        <v>0.1</v>
      </c>
      <c r="DE32" s="8">
        <v>14</v>
      </c>
      <c r="DF32" s="8">
        <v>0</v>
      </c>
      <c r="DG32" s="8">
        <v>0.3</v>
      </c>
      <c r="DH32" s="8">
        <v>12.5</v>
      </c>
      <c r="DI32" s="8">
        <v>0.3</v>
      </c>
      <c r="DJ32" s="8">
        <v>0.1</v>
      </c>
      <c r="DK32" s="8">
        <v>12.3</v>
      </c>
      <c r="DL32" s="8">
        <v>0</v>
      </c>
      <c r="DM32" s="8">
        <v>0</v>
      </c>
      <c r="DN32" s="8">
        <v>8</v>
      </c>
      <c r="DO32" s="8">
        <v>0.2</v>
      </c>
      <c r="DP32" s="8">
        <v>0.4</v>
      </c>
      <c r="DQ32" s="8">
        <v>12.8</v>
      </c>
      <c r="DR32" s="8">
        <v>0</v>
      </c>
      <c r="DS32" s="8">
        <v>0.3</v>
      </c>
      <c r="DT32" s="8">
        <v>8.3000000000000007</v>
      </c>
      <c r="DU32" s="8">
        <v>0.1</v>
      </c>
      <c r="DV32" s="8">
        <v>0.2</v>
      </c>
      <c r="DW32" s="8">
        <v>13</v>
      </c>
      <c r="DX32" s="8">
        <v>0</v>
      </c>
      <c r="DY32" s="8">
        <v>0</v>
      </c>
      <c r="DZ32" s="8">
        <v>12</v>
      </c>
      <c r="EA32" s="8">
        <v>0.1</v>
      </c>
      <c r="EB32" s="8">
        <v>0.3</v>
      </c>
      <c r="EC32" s="8">
        <v>9.6</v>
      </c>
      <c r="ED32" s="8">
        <v>0.2</v>
      </c>
      <c r="EE32" s="8">
        <v>0.4</v>
      </c>
      <c r="EF32" s="8">
        <v>7.8</v>
      </c>
      <c r="EG32" s="8">
        <v>0</v>
      </c>
      <c r="EH32" s="8">
        <v>0.3</v>
      </c>
      <c r="EI32" s="8">
        <v>8.1</v>
      </c>
      <c r="EJ32" s="8">
        <v>0</v>
      </c>
      <c r="EK32" s="8">
        <v>0</v>
      </c>
      <c r="EL32" s="8">
        <v>5</v>
      </c>
      <c r="EM32" s="8">
        <v>0</v>
      </c>
      <c r="EN32" s="8">
        <v>0.1</v>
      </c>
      <c r="EO32" s="8">
        <v>6.4</v>
      </c>
      <c r="EP32" s="8">
        <v>0</v>
      </c>
      <c r="EQ32" s="8">
        <v>0.2</v>
      </c>
      <c r="ER32" s="8">
        <v>4.7</v>
      </c>
      <c r="ES32" s="8">
        <v>0</v>
      </c>
      <c r="ET32" s="8">
        <v>0</v>
      </c>
      <c r="EU32" s="8">
        <v>3.8</v>
      </c>
      <c r="EV32" s="8">
        <v>0</v>
      </c>
      <c r="EW32" s="8">
        <v>0.2</v>
      </c>
      <c r="EX32" s="8">
        <v>5.3</v>
      </c>
      <c r="EY32" s="8">
        <v>0</v>
      </c>
      <c r="EZ32" s="8">
        <v>0</v>
      </c>
      <c r="FA32" s="8">
        <v>2.2000000000000002</v>
      </c>
      <c r="FB32" s="8">
        <v>0</v>
      </c>
      <c r="FC32" s="8">
        <v>0.1</v>
      </c>
      <c r="FD32" s="8">
        <v>4.5999999999999996</v>
      </c>
      <c r="FE32" s="8">
        <v>0</v>
      </c>
      <c r="FF32" s="8">
        <v>0</v>
      </c>
      <c r="FG32" s="8">
        <v>2.8</v>
      </c>
      <c r="FH32" s="8">
        <v>0</v>
      </c>
      <c r="FI32" s="8">
        <v>0</v>
      </c>
      <c r="FJ32" s="8">
        <v>2.7</v>
      </c>
      <c r="FK32" s="8">
        <v>0</v>
      </c>
      <c r="FL32" s="8">
        <v>0.3</v>
      </c>
      <c r="FM32" s="8">
        <v>6.1</v>
      </c>
      <c r="FN32" s="8">
        <v>0</v>
      </c>
      <c r="FO32" s="8">
        <v>0.4</v>
      </c>
      <c r="FP32" s="8">
        <v>2.7</v>
      </c>
      <c r="FQ32" s="8">
        <v>0</v>
      </c>
      <c r="FR32" s="8">
        <v>0.3</v>
      </c>
      <c r="FS32" s="8">
        <v>1.4</v>
      </c>
      <c r="FT32" s="8">
        <v>0</v>
      </c>
      <c r="FU32" s="8">
        <v>0</v>
      </c>
      <c r="FV32" s="8">
        <v>2.2000000000000002</v>
      </c>
      <c r="FW32" s="8">
        <f t="shared" si="0"/>
        <v>8.0999999999999979</v>
      </c>
      <c r="FX32" s="8">
        <f t="shared" si="0"/>
        <v>9.1000000000000014</v>
      </c>
      <c r="FY32" s="8">
        <f t="shared" si="0"/>
        <v>799.6</v>
      </c>
    </row>
    <row r="33" spans="1:181" x14ac:dyDescent="0.25">
      <c r="A33" s="7" t="s">
        <v>36</v>
      </c>
      <c r="B33" s="8">
        <v>1.1000000000000001</v>
      </c>
      <c r="C33" s="8">
        <v>0.1</v>
      </c>
      <c r="D33" s="8">
        <v>11.2</v>
      </c>
      <c r="E33" s="8">
        <v>0</v>
      </c>
      <c r="F33" s="8">
        <v>0.5</v>
      </c>
      <c r="G33" s="8">
        <v>11</v>
      </c>
      <c r="H33" s="8">
        <v>1.1000000000000001</v>
      </c>
      <c r="I33" s="8">
        <v>0.7</v>
      </c>
      <c r="J33" s="8">
        <v>15.8</v>
      </c>
      <c r="K33" s="8">
        <v>1.5</v>
      </c>
      <c r="L33" s="8">
        <v>1</v>
      </c>
      <c r="M33" s="8">
        <v>18.8</v>
      </c>
      <c r="N33" s="8">
        <v>0</v>
      </c>
      <c r="O33" s="8">
        <v>0.7</v>
      </c>
      <c r="P33" s="8">
        <v>17.7</v>
      </c>
      <c r="Q33" s="8">
        <v>1.8</v>
      </c>
      <c r="R33" s="8">
        <v>2.4</v>
      </c>
      <c r="S33" s="8">
        <v>32.6</v>
      </c>
      <c r="T33" s="8" t="s">
        <v>12</v>
      </c>
      <c r="U33" s="8" t="s">
        <v>12</v>
      </c>
      <c r="V33" s="8" t="s">
        <v>12</v>
      </c>
      <c r="W33" s="8">
        <v>2.8</v>
      </c>
      <c r="X33" s="8">
        <v>1.8</v>
      </c>
      <c r="Y33" s="8">
        <v>47.8</v>
      </c>
      <c r="Z33" s="8">
        <v>2.5</v>
      </c>
      <c r="AA33" s="8">
        <v>0.8</v>
      </c>
      <c r="AB33" s="8">
        <v>40.1</v>
      </c>
      <c r="AC33" s="8" t="s">
        <v>12</v>
      </c>
      <c r="AD33" s="8" t="s">
        <v>12</v>
      </c>
      <c r="AE33" s="8" t="s">
        <v>12</v>
      </c>
      <c r="AF33" s="8">
        <v>1.3</v>
      </c>
      <c r="AG33" s="8">
        <v>1.3</v>
      </c>
      <c r="AH33" s="8">
        <v>30</v>
      </c>
      <c r="AI33" s="8" t="s">
        <v>12</v>
      </c>
      <c r="AJ33" s="8" t="s">
        <v>12</v>
      </c>
      <c r="AK33" s="8" t="s">
        <v>12</v>
      </c>
      <c r="AL33" s="8">
        <v>1.2</v>
      </c>
      <c r="AM33" s="8">
        <v>1.2</v>
      </c>
      <c r="AN33" s="8">
        <v>46.2</v>
      </c>
      <c r="AO33" s="8" t="s">
        <v>12</v>
      </c>
      <c r="AP33" s="8" t="s">
        <v>12</v>
      </c>
      <c r="AQ33" s="8" t="s">
        <v>12</v>
      </c>
      <c r="AR33" s="8">
        <v>2</v>
      </c>
      <c r="AS33" s="8">
        <v>0.8</v>
      </c>
      <c r="AT33" s="8">
        <v>46.3</v>
      </c>
      <c r="AU33" s="8" t="s">
        <v>12</v>
      </c>
      <c r="AV33" s="8" t="s">
        <v>12</v>
      </c>
      <c r="AW33" s="8" t="s">
        <v>12</v>
      </c>
      <c r="AX33" s="8">
        <v>1.5</v>
      </c>
      <c r="AY33" s="8">
        <v>1.1000000000000001</v>
      </c>
      <c r="AZ33" s="8">
        <v>30.4</v>
      </c>
      <c r="BA33" s="8">
        <v>1</v>
      </c>
      <c r="BB33" s="8">
        <v>1</v>
      </c>
      <c r="BC33" s="8">
        <v>22.7</v>
      </c>
      <c r="BD33" s="8">
        <v>2</v>
      </c>
      <c r="BE33" s="8">
        <v>1</v>
      </c>
      <c r="BF33" s="8">
        <v>24.1</v>
      </c>
      <c r="BG33" s="8">
        <v>1.1000000000000001</v>
      </c>
      <c r="BH33" s="8">
        <v>0.4</v>
      </c>
      <c r="BI33" s="8">
        <v>25.9</v>
      </c>
      <c r="BJ33" s="8">
        <v>1.1000000000000001</v>
      </c>
      <c r="BK33" s="8">
        <v>1.1000000000000001</v>
      </c>
      <c r="BL33" s="8">
        <v>18.2</v>
      </c>
      <c r="BM33" s="8">
        <v>1.1000000000000001</v>
      </c>
      <c r="BN33" s="8">
        <v>2</v>
      </c>
      <c r="BO33" s="8">
        <v>18.100000000000001</v>
      </c>
      <c r="BP33" s="8">
        <v>1.5</v>
      </c>
      <c r="BQ33" s="8">
        <v>1.2</v>
      </c>
      <c r="BR33" s="8">
        <v>16.7</v>
      </c>
      <c r="BS33" s="8">
        <v>0.6</v>
      </c>
      <c r="BT33" s="8">
        <v>1.6</v>
      </c>
      <c r="BU33" s="8">
        <v>12.3</v>
      </c>
      <c r="BV33" s="8">
        <v>0.6</v>
      </c>
      <c r="BW33" s="8">
        <v>0.6</v>
      </c>
      <c r="BX33" s="8">
        <v>11.7</v>
      </c>
      <c r="BY33" s="8">
        <v>0.8</v>
      </c>
      <c r="BZ33" s="8">
        <v>2.8</v>
      </c>
      <c r="CA33" s="8">
        <v>14.8</v>
      </c>
      <c r="CB33" s="8">
        <v>0.8</v>
      </c>
      <c r="CC33" s="8">
        <v>1.5</v>
      </c>
      <c r="CD33" s="8">
        <v>12.5</v>
      </c>
      <c r="CE33" s="8">
        <v>0.4</v>
      </c>
      <c r="CF33" s="8">
        <v>0.4</v>
      </c>
      <c r="CG33" s="8">
        <v>13.5</v>
      </c>
      <c r="CH33" s="8">
        <v>0.6</v>
      </c>
      <c r="CI33" s="8">
        <v>3</v>
      </c>
      <c r="CJ33" s="8">
        <v>15.5</v>
      </c>
      <c r="CK33" s="8">
        <v>1.2</v>
      </c>
      <c r="CL33" s="8">
        <v>0.6</v>
      </c>
      <c r="CM33" s="8">
        <v>8.6999999999999993</v>
      </c>
      <c r="CN33" s="8">
        <v>1.9</v>
      </c>
      <c r="CO33" s="8">
        <v>1.5</v>
      </c>
      <c r="CP33" s="8">
        <v>15.5</v>
      </c>
      <c r="CQ33" s="8">
        <v>1.7</v>
      </c>
      <c r="CR33" s="8">
        <v>1.3</v>
      </c>
      <c r="CS33" s="8">
        <v>8.3000000000000007</v>
      </c>
      <c r="CT33" s="8">
        <v>1.6</v>
      </c>
      <c r="CU33" s="8">
        <v>1</v>
      </c>
      <c r="CV33" s="8">
        <v>20.3</v>
      </c>
      <c r="CW33" s="8">
        <v>0.6</v>
      </c>
      <c r="CX33" s="8">
        <v>1</v>
      </c>
      <c r="CY33" s="8">
        <v>9.6999999999999993</v>
      </c>
      <c r="CZ33" s="8">
        <v>0</v>
      </c>
      <c r="DA33" s="8">
        <v>1</v>
      </c>
      <c r="DB33" s="8">
        <v>15</v>
      </c>
      <c r="DC33" s="8">
        <v>0.6</v>
      </c>
      <c r="DD33" s="8">
        <v>2</v>
      </c>
      <c r="DE33" s="8">
        <v>12.5</v>
      </c>
      <c r="DF33" s="8">
        <v>1</v>
      </c>
      <c r="DG33" s="8">
        <v>2.2000000000000002</v>
      </c>
      <c r="DH33" s="8">
        <v>11.3</v>
      </c>
      <c r="DI33" s="8">
        <v>1.5</v>
      </c>
      <c r="DJ33" s="8">
        <v>1.8</v>
      </c>
      <c r="DK33" s="8">
        <v>11.9</v>
      </c>
      <c r="DL33" s="8">
        <v>2</v>
      </c>
      <c r="DM33" s="8">
        <v>4</v>
      </c>
      <c r="DN33" s="8">
        <v>6</v>
      </c>
      <c r="DO33" s="8">
        <v>0.6</v>
      </c>
      <c r="DP33" s="8">
        <v>1.8</v>
      </c>
      <c r="DQ33" s="8">
        <v>11.6</v>
      </c>
      <c r="DR33" s="8">
        <v>2</v>
      </c>
      <c r="DS33" s="8">
        <v>0.7</v>
      </c>
      <c r="DT33" s="8">
        <v>9.6</v>
      </c>
      <c r="DU33" s="8">
        <v>1.1000000000000001</v>
      </c>
      <c r="DV33" s="8">
        <v>1.5</v>
      </c>
      <c r="DW33" s="8">
        <v>12.6</v>
      </c>
      <c r="DX33" s="8">
        <v>0</v>
      </c>
      <c r="DY33" s="8">
        <v>0</v>
      </c>
      <c r="DZ33" s="8">
        <v>12</v>
      </c>
      <c r="EA33" s="8">
        <v>0.3</v>
      </c>
      <c r="EB33" s="8">
        <v>0.7</v>
      </c>
      <c r="EC33" s="8">
        <v>9.1999999999999993</v>
      </c>
      <c r="ED33" s="8">
        <v>1.5</v>
      </c>
      <c r="EE33" s="8">
        <v>1.9</v>
      </c>
      <c r="EF33" s="8">
        <v>7.4</v>
      </c>
      <c r="EG33" s="8">
        <v>0.6</v>
      </c>
      <c r="EH33" s="8">
        <v>1.7</v>
      </c>
      <c r="EI33" s="8">
        <v>7</v>
      </c>
      <c r="EJ33" s="8">
        <v>0</v>
      </c>
      <c r="EK33" s="8">
        <v>0</v>
      </c>
      <c r="EL33" s="8">
        <v>5</v>
      </c>
      <c r="EM33" s="8">
        <v>0.3</v>
      </c>
      <c r="EN33" s="8">
        <v>1</v>
      </c>
      <c r="EO33" s="8">
        <v>5.7</v>
      </c>
      <c r="EP33" s="8">
        <v>0.3</v>
      </c>
      <c r="EQ33" s="8">
        <v>1.6</v>
      </c>
      <c r="ER33" s="8">
        <v>3.4</v>
      </c>
      <c r="ES33" s="8">
        <v>0.3</v>
      </c>
      <c r="ET33" s="8">
        <v>0.6</v>
      </c>
      <c r="EU33" s="8">
        <v>3.5</v>
      </c>
      <c r="EV33" s="8">
        <v>0.3</v>
      </c>
      <c r="EW33" s="8">
        <v>0.3</v>
      </c>
      <c r="EX33" s="8">
        <v>5.3</v>
      </c>
      <c r="EY33" s="8">
        <v>0.4</v>
      </c>
      <c r="EZ33" s="8">
        <v>0.8</v>
      </c>
      <c r="FA33" s="8">
        <v>1.8</v>
      </c>
      <c r="FB33" s="8">
        <v>0.3</v>
      </c>
      <c r="FC33" s="8">
        <v>0.7</v>
      </c>
      <c r="FD33" s="8">
        <v>4.2</v>
      </c>
      <c r="FE33" s="8">
        <v>0</v>
      </c>
      <c r="FF33" s="8">
        <v>0.3</v>
      </c>
      <c r="FG33" s="8">
        <v>2.5</v>
      </c>
      <c r="FH33" s="8">
        <v>0</v>
      </c>
      <c r="FI33" s="8">
        <v>0.6</v>
      </c>
      <c r="FJ33" s="8">
        <v>2.1</v>
      </c>
      <c r="FK33" s="8">
        <v>0</v>
      </c>
      <c r="FL33" s="8">
        <v>2.9</v>
      </c>
      <c r="FM33" s="8">
        <v>3.3</v>
      </c>
      <c r="FN33" s="8">
        <v>0</v>
      </c>
      <c r="FO33" s="8">
        <v>0.7</v>
      </c>
      <c r="FP33" s="8">
        <v>2</v>
      </c>
      <c r="FQ33" s="8">
        <v>0.5</v>
      </c>
      <c r="FR33" s="8">
        <v>0.4</v>
      </c>
      <c r="FS33" s="8">
        <v>1.5</v>
      </c>
      <c r="FT33" s="8">
        <v>0</v>
      </c>
      <c r="FU33" s="8">
        <v>0.7</v>
      </c>
      <c r="FV33" s="8">
        <v>1.5</v>
      </c>
      <c r="FW33" s="8">
        <f t="shared" si="0"/>
        <v>49</v>
      </c>
      <c r="FX33" s="8">
        <f t="shared" si="0"/>
        <v>64.3</v>
      </c>
      <c r="FY33" s="8">
        <f t="shared" si="0"/>
        <v>784.3</v>
      </c>
    </row>
    <row r="34" spans="1:181" x14ac:dyDescent="0.25">
      <c r="A34" s="7" t="s">
        <v>37</v>
      </c>
      <c r="B34" s="8">
        <v>0.2</v>
      </c>
      <c r="C34" s="8">
        <v>0.1</v>
      </c>
      <c r="D34" s="8">
        <v>11.4</v>
      </c>
      <c r="E34" s="8">
        <v>0</v>
      </c>
      <c r="F34" s="8">
        <v>0</v>
      </c>
      <c r="G34" s="8">
        <v>11</v>
      </c>
      <c r="H34" s="8">
        <v>0.8</v>
      </c>
      <c r="I34" s="8">
        <v>0.3</v>
      </c>
      <c r="J34" s="8">
        <v>16.3</v>
      </c>
      <c r="K34" s="8">
        <v>0</v>
      </c>
      <c r="L34" s="8">
        <v>0</v>
      </c>
      <c r="M34" s="8">
        <v>18.8</v>
      </c>
      <c r="N34" s="8">
        <v>0.3</v>
      </c>
      <c r="O34" s="8">
        <v>0.3</v>
      </c>
      <c r="P34" s="8">
        <v>17.7</v>
      </c>
      <c r="Q34" s="8">
        <v>1.4</v>
      </c>
      <c r="R34" s="8">
        <v>0.4</v>
      </c>
      <c r="S34" s="8">
        <v>33.6</v>
      </c>
      <c r="T34" s="8" t="s">
        <v>12</v>
      </c>
      <c r="U34" s="8" t="s">
        <v>12</v>
      </c>
      <c r="V34" s="8" t="s">
        <v>12</v>
      </c>
      <c r="W34" s="8">
        <v>2.2999999999999998</v>
      </c>
      <c r="X34" s="8">
        <v>0.3</v>
      </c>
      <c r="Y34" s="8">
        <v>49.8</v>
      </c>
      <c r="Z34" s="8">
        <v>1.3</v>
      </c>
      <c r="AA34" s="8">
        <v>0.6</v>
      </c>
      <c r="AB34" s="8">
        <v>40.9</v>
      </c>
      <c r="AC34" s="8" t="s">
        <v>12</v>
      </c>
      <c r="AD34" s="8" t="s">
        <v>12</v>
      </c>
      <c r="AE34" s="8" t="s">
        <v>12</v>
      </c>
      <c r="AF34" s="8">
        <v>0.7</v>
      </c>
      <c r="AG34" s="8">
        <v>0.3</v>
      </c>
      <c r="AH34" s="8">
        <v>30.3</v>
      </c>
      <c r="AI34" s="8" t="s">
        <v>12</v>
      </c>
      <c r="AJ34" s="8" t="s">
        <v>12</v>
      </c>
      <c r="AK34" s="8" t="s">
        <v>12</v>
      </c>
      <c r="AL34" s="8">
        <v>1.4</v>
      </c>
      <c r="AM34" s="8">
        <v>1</v>
      </c>
      <c r="AN34" s="8">
        <v>46.6</v>
      </c>
      <c r="AO34" s="8" t="s">
        <v>12</v>
      </c>
      <c r="AP34" s="8" t="s">
        <v>12</v>
      </c>
      <c r="AQ34" s="8" t="s">
        <v>12</v>
      </c>
      <c r="AR34" s="8">
        <v>1</v>
      </c>
      <c r="AS34" s="8">
        <v>2</v>
      </c>
      <c r="AT34" s="8">
        <v>45.3</v>
      </c>
      <c r="AU34" s="8" t="s">
        <v>12</v>
      </c>
      <c r="AV34" s="8" t="s">
        <v>12</v>
      </c>
      <c r="AW34" s="8" t="s">
        <v>12</v>
      </c>
      <c r="AX34" s="8">
        <v>1.4</v>
      </c>
      <c r="AY34" s="8">
        <v>1.2</v>
      </c>
      <c r="AZ34" s="8">
        <v>30.6</v>
      </c>
      <c r="BA34" s="8">
        <v>0.7</v>
      </c>
      <c r="BB34" s="8">
        <v>0</v>
      </c>
      <c r="BC34" s="8">
        <v>23.3</v>
      </c>
      <c r="BD34" s="8">
        <v>0.4</v>
      </c>
      <c r="BE34" s="8">
        <v>1.3</v>
      </c>
      <c r="BF34" s="8">
        <v>23.2</v>
      </c>
      <c r="BG34" s="8">
        <v>0.5</v>
      </c>
      <c r="BH34" s="8">
        <v>1.6</v>
      </c>
      <c r="BI34" s="8">
        <v>24.8</v>
      </c>
      <c r="BJ34" s="8">
        <v>0.5</v>
      </c>
      <c r="BK34" s="8">
        <v>1.2</v>
      </c>
      <c r="BL34" s="8">
        <v>17.600000000000001</v>
      </c>
      <c r="BM34" s="8">
        <v>0.7</v>
      </c>
      <c r="BN34" s="8">
        <v>1.9</v>
      </c>
      <c r="BO34" s="8">
        <v>17</v>
      </c>
      <c r="BP34" s="8">
        <v>0.9</v>
      </c>
      <c r="BQ34" s="8">
        <v>0.9</v>
      </c>
      <c r="BR34" s="8">
        <v>16.600000000000001</v>
      </c>
      <c r="BS34" s="8">
        <v>0.4</v>
      </c>
      <c r="BT34" s="8">
        <v>0.4</v>
      </c>
      <c r="BU34" s="8">
        <v>12.3</v>
      </c>
      <c r="BV34" s="8">
        <v>0.4</v>
      </c>
      <c r="BW34" s="8">
        <v>0.9</v>
      </c>
      <c r="BX34" s="8">
        <v>11.3</v>
      </c>
      <c r="BY34" s="8">
        <v>1</v>
      </c>
      <c r="BZ34" s="8">
        <v>1.6</v>
      </c>
      <c r="CA34" s="8">
        <v>14.2</v>
      </c>
      <c r="CB34" s="8">
        <v>0.3</v>
      </c>
      <c r="CC34" s="8">
        <v>0</v>
      </c>
      <c r="CD34" s="8">
        <v>12.8</v>
      </c>
      <c r="CE34" s="8">
        <v>0.4</v>
      </c>
      <c r="CF34" s="8">
        <v>1.3</v>
      </c>
      <c r="CG34" s="8">
        <v>12.6</v>
      </c>
      <c r="CH34" s="8">
        <v>0.3</v>
      </c>
      <c r="CI34" s="8">
        <v>1.1000000000000001</v>
      </c>
      <c r="CJ34" s="8">
        <v>14.7</v>
      </c>
      <c r="CK34" s="8">
        <v>0.6</v>
      </c>
      <c r="CL34" s="8">
        <v>0.5</v>
      </c>
      <c r="CM34" s="8">
        <v>8.8000000000000007</v>
      </c>
      <c r="CN34" s="8">
        <v>1.5</v>
      </c>
      <c r="CO34" s="8">
        <v>1.3</v>
      </c>
      <c r="CP34" s="8">
        <v>15.8</v>
      </c>
      <c r="CQ34" s="8">
        <v>0.7</v>
      </c>
      <c r="CR34" s="8">
        <v>0.9</v>
      </c>
      <c r="CS34" s="8">
        <v>8</v>
      </c>
      <c r="CT34" s="8">
        <v>1.7</v>
      </c>
      <c r="CU34" s="8">
        <v>0.7</v>
      </c>
      <c r="CV34" s="8">
        <v>21.3</v>
      </c>
      <c r="CW34" s="8">
        <v>1.2</v>
      </c>
      <c r="CX34" s="8">
        <v>0.3</v>
      </c>
      <c r="CY34" s="8">
        <v>10.6</v>
      </c>
      <c r="CZ34" s="8">
        <v>0</v>
      </c>
      <c r="DA34" s="8">
        <v>2</v>
      </c>
      <c r="DB34" s="8">
        <v>13</v>
      </c>
      <c r="DC34" s="8">
        <v>0.5</v>
      </c>
      <c r="DD34" s="8">
        <v>0.9</v>
      </c>
      <c r="DE34" s="8">
        <v>12.1</v>
      </c>
      <c r="DF34" s="8">
        <v>0</v>
      </c>
      <c r="DG34" s="8">
        <v>1</v>
      </c>
      <c r="DH34" s="8">
        <v>10.3</v>
      </c>
      <c r="DI34" s="8">
        <v>0.5</v>
      </c>
      <c r="DJ34" s="8">
        <v>0.9</v>
      </c>
      <c r="DK34" s="8">
        <v>11.5</v>
      </c>
      <c r="DL34" s="8">
        <v>0</v>
      </c>
      <c r="DM34" s="8">
        <v>0</v>
      </c>
      <c r="DN34" s="8">
        <v>6</v>
      </c>
      <c r="DO34" s="8">
        <v>0.5</v>
      </c>
      <c r="DP34" s="8">
        <v>1.3</v>
      </c>
      <c r="DQ34" s="8">
        <v>10.9</v>
      </c>
      <c r="DR34" s="8">
        <v>1.3</v>
      </c>
      <c r="DS34" s="8">
        <v>0.9</v>
      </c>
      <c r="DT34" s="8">
        <v>10</v>
      </c>
      <c r="DU34" s="8">
        <v>0.6</v>
      </c>
      <c r="DV34" s="8">
        <v>1.1000000000000001</v>
      </c>
      <c r="DW34" s="8">
        <v>12.1</v>
      </c>
      <c r="DX34" s="8">
        <v>0</v>
      </c>
      <c r="DY34" s="8">
        <v>0</v>
      </c>
      <c r="DZ34" s="8">
        <v>12</v>
      </c>
      <c r="EA34" s="8">
        <v>0.2</v>
      </c>
      <c r="EB34" s="8">
        <v>1</v>
      </c>
      <c r="EC34" s="8">
        <v>8.4</v>
      </c>
      <c r="ED34" s="8">
        <v>0.3</v>
      </c>
      <c r="EE34" s="8">
        <v>0.4</v>
      </c>
      <c r="EF34" s="8">
        <v>7.3</v>
      </c>
      <c r="EG34" s="8">
        <v>0.3</v>
      </c>
      <c r="EH34" s="8">
        <v>0.6</v>
      </c>
      <c r="EI34" s="8">
        <v>6.8</v>
      </c>
      <c r="EJ34" s="8">
        <v>0</v>
      </c>
      <c r="EK34" s="8">
        <v>0</v>
      </c>
      <c r="EL34" s="8">
        <v>5</v>
      </c>
      <c r="EM34" s="8">
        <v>0.1</v>
      </c>
      <c r="EN34" s="8">
        <v>0.6</v>
      </c>
      <c r="EO34" s="8">
        <v>5.2</v>
      </c>
      <c r="EP34" s="8">
        <v>0.1</v>
      </c>
      <c r="EQ34" s="8">
        <v>0.4</v>
      </c>
      <c r="ER34" s="8">
        <v>3.1</v>
      </c>
      <c r="ES34" s="8">
        <v>0.1</v>
      </c>
      <c r="ET34" s="8">
        <v>0.4</v>
      </c>
      <c r="EU34" s="8">
        <v>3.2</v>
      </c>
      <c r="EV34" s="8">
        <v>0.2</v>
      </c>
      <c r="EW34" s="8">
        <v>0.7</v>
      </c>
      <c r="EX34" s="8">
        <v>4.8</v>
      </c>
      <c r="EY34" s="8">
        <v>0</v>
      </c>
      <c r="EZ34" s="8">
        <v>0.2</v>
      </c>
      <c r="FA34" s="8">
        <v>1.6</v>
      </c>
      <c r="FB34" s="8">
        <v>0.1</v>
      </c>
      <c r="FC34" s="8">
        <v>0.5</v>
      </c>
      <c r="FD34" s="8">
        <v>3.7</v>
      </c>
      <c r="FE34" s="8">
        <v>0</v>
      </c>
      <c r="FF34" s="8">
        <v>0.2</v>
      </c>
      <c r="FG34" s="8">
        <v>2.2999999999999998</v>
      </c>
      <c r="FH34" s="8">
        <v>0.1</v>
      </c>
      <c r="FI34" s="8">
        <v>0.2</v>
      </c>
      <c r="FJ34" s="8">
        <v>2</v>
      </c>
      <c r="FK34" s="8">
        <v>0</v>
      </c>
      <c r="FL34" s="8">
        <v>0</v>
      </c>
      <c r="FM34" s="8">
        <v>3.3</v>
      </c>
      <c r="FN34" s="8">
        <v>0</v>
      </c>
      <c r="FO34" s="8">
        <v>0.4</v>
      </c>
      <c r="FP34" s="8">
        <v>1.6</v>
      </c>
      <c r="FQ34" s="8">
        <v>0</v>
      </c>
      <c r="FR34" s="8">
        <v>0</v>
      </c>
      <c r="FS34" s="8">
        <v>1.5</v>
      </c>
      <c r="FT34" s="8">
        <v>0</v>
      </c>
      <c r="FU34" s="8">
        <v>0</v>
      </c>
      <c r="FV34" s="8">
        <v>1.5</v>
      </c>
      <c r="FW34" s="8">
        <f t="shared" si="0"/>
        <v>27.900000000000009</v>
      </c>
      <c r="FX34" s="8">
        <f t="shared" si="0"/>
        <v>36.100000000000009</v>
      </c>
      <c r="FY34" s="8">
        <f t="shared" si="0"/>
        <v>776.4</v>
      </c>
    </row>
    <row r="35" spans="1:181" x14ac:dyDescent="0.25">
      <c r="A35" s="7" t="s">
        <v>38</v>
      </c>
      <c r="B35" s="8">
        <v>0</v>
      </c>
      <c r="C35" s="8">
        <v>0.2</v>
      </c>
      <c r="D35" s="8">
        <v>11.1</v>
      </c>
      <c r="E35" s="8">
        <v>0</v>
      </c>
      <c r="F35" s="8">
        <v>0.5</v>
      </c>
      <c r="G35" s="8">
        <v>10.5</v>
      </c>
      <c r="H35" s="8">
        <v>0.1</v>
      </c>
      <c r="I35" s="8">
        <v>0.8</v>
      </c>
      <c r="J35" s="8">
        <v>15.5</v>
      </c>
      <c r="K35" s="8">
        <v>0</v>
      </c>
      <c r="L35" s="8">
        <v>2</v>
      </c>
      <c r="M35" s="8">
        <v>16.8</v>
      </c>
      <c r="N35" s="8">
        <v>0.3</v>
      </c>
      <c r="O35" s="8">
        <v>0</v>
      </c>
      <c r="P35" s="8">
        <v>18</v>
      </c>
      <c r="Q35" s="8">
        <v>0.4</v>
      </c>
      <c r="R35" s="8">
        <v>1.6</v>
      </c>
      <c r="S35" s="8">
        <v>32.4</v>
      </c>
      <c r="T35" s="8" t="s">
        <v>12</v>
      </c>
      <c r="U35" s="8" t="s">
        <v>12</v>
      </c>
      <c r="V35" s="8" t="s">
        <v>12</v>
      </c>
      <c r="W35" s="8">
        <v>0</v>
      </c>
      <c r="X35" s="8">
        <v>1.3</v>
      </c>
      <c r="Y35" s="8">
        <v>48.5</v>
      </c>
      <c r="Z35" s="8">
        <v>0.3</v>
      </c>
      <c r="AA35" s="8">
        <v>1.7</v>
      </c>
      <c r="AB35" s="8">
        <v>39.5</v>
      </c>
      <c r="AC35" s="8" t="s">
        <v>12</v>
      </c>
      <c r="AD35" s="8" t="s">
        <v>12</v>
      </c>
      <c r="AE35" s="8" t="s">
        <v>12</v>
      </c>
      <c r="AF35" s="8">
        <v>0.7</v>
      </c>
      <c r="AG35" s="8">
        <v>0.3</v>
      </c>
      <c r="AH35" s="8">
        <v>30.7</v>
      </c>
      <c r="AI35" s="8" t="s">
        <v>12</v>
      </c>
      <c r="AJ35" s="8" t="s">
        <v>12</v>
      </c>
      <c r="AK35" s="8" t="s">
        <v>12</v>
      </c>
      <c r="AL35" s="8">
        <v>0</v>
      </c>
      <c r="AM35" s="8">
        <v>0.4</v>
      </c>
      <c r="AN35" s="8">
        <v>46.2</v>
      </c>
      <c r="AO35" s="8" t="s">
        <v>12</v>
      </c>
      <c r="AP35" s="8" t="s">
        <v>12</v>
      </c>
      <c r="AQ35" s="8" t="s">
        <v>12</v>
      </c>
      <c r="AR35" s="8">
        <v>0</v>
      </c>
      <c r="AS35" s="8">
        <v>1.8</v>
      </c>
      <c r="AT35" s="8">
        <v>43.5</v>
      </c>
      <c r="AU35" s="8" t="s">
        <v>12</v>
      </c>
      <c r="AV35" s="8" t="s">
        <v>12</v>
      </c>
      <c r="AW35" s="8" t="s">
        <v>12</v>
      </c>
      <c r="AX35" s="8">
        <v>0.5</v>
      </c>
      <c r="AY35" s="8">
        <v>0.8</v>
      </c>
      <c r="AZ35" s="8">
        <v>30.4</v>
      </c>
      <c r="BA35" s="8">
        <v>0</v>
      </c>
      <c r="BB35" s="8">
        <v>2.7</v>
      </c>
      <c r="BC35" s="8">
        <v>20.7</v>
      </c>
      <c r="BD35" s="8">
        <v>0.1</v>
      </c>
      <c r="BE35" s="8">
        <v>1.3</v>
      </c>
      <c r="BF35" s="8">
        <v>21.9</v>
      </c>
      <c r="BG35" s="8">
        <v>0</v>
      </c>
      <c r="BH35" s="8">
        <v>2.4</v>
      </c>
      <c r="BI35" s="8">
        <v>22.4</v>
      </c>
      <c r="BJ35" s="8">
        <v>0.3</v>
      </c>
      <c r="BK35" s="8">
        <v>2.2999999999999998</v>
      </c>
      <c r="BL35" s="8">
        <v>15.6</v>
      </c>
      <c r="BM35" s="8">
        <v>0.4</v>
      </c>
      <c r="BN35" s="8">
        <v>1.7</v>
      </c>
      <c r="BO35" s="8">
        <v>15.6</v>
      </c>
      <c r="BP35" s="8">
        <v>0.6</v>
      </c>
      <c r="BQ35" s="8">
        <v>2.1</v>
      </c>
      <c r="BR35" s="8">
        <v>15.2</v>
      </c>
      <c r="BS35" s="8">
        <v>0.3</v>
      </c>
      <c r="BT35" s="8">
        <v>0.9</v>
      </c>
      <c r="BU35" s="8">
        <v>11.6</v>
      </c>
      <c r="BV35" s="8">
        <v>0.4</v>
      </c>
      <c r="BW35" s="8">
        <v>1.4</v>
      </c>
      <c r="BX35" s="8">
        <v>10.3</v>
      </c>
      <c r="BY35" s="8">
        <v>0</v>
      </c>
      <c r="BZ35" s="8">
        <v>2.8</v>
      </c>
      <c r="CA35" s="8">
        <v>11.4</v>
      </c>
      <c r="CB35" s="8">
        <v>0</v>
      </c>
      <c r="CC35" s="8">
        <v>1.8</v>
      </c>
      <c r="CD35" s="8">
        <v>11</v>
      </c>
      <c r="CE35" s="8">
        <v>0.3</v>
      </c>
      <c r="CF35" s="8">
        <v>3.1</v>
      </c>
      <c r="CG35" s="8">
        <v>9.8000000000000007</v>
      </c>
      <c r="CH35" s="8">
        <v>0.3</v>
      </c>
      <c r="CI35" s="8">
        <v>1.4</v>
      </c>
      <c r="CJ35" s="8">
        <v>13.6</v>
      </c>
      <c r="CK35" s="8">
        <v>0.1</v>
      </c>
      <c r="CL35" s="8">
        <v>1.2</v>
      </c>
      <c r="CM35" s="8">
        <v>7.7</v>
      </c>
      <c r="CN35" s="8">
        <v>0.6</v>
      </c>
      <c r="CO35" s="8">
        <v>2</v>
      </c>
      <c r="CP35" s="8">
        <v>14.3</v>
      </c>
      <c r="CQ35" s="8">
        <v>0.6</v>
      </c>
      <c r="CR35" s="8">
        <v>0.8</v>
      </c>
      <c r="CS35" s="8">
        <v>7.8</v>
      </c>
      <c r="CT35" s="8">
        <v>0.9</v>
      </c>
      <c r="CU35" s="8">
        <v>2</v>
      </c>
      <c r="CV35" s="8">
        <v>20.100000000000001</v>
      </c>
      <c r="CW35" s="8">
        <v>0.4</v>
      </c>
      <c r="CX35" s="8">
        <v>1.8</v>
      </c>
      <c r="CY35" s="8">
        <v>9.1999999999999993</v>
      </c>
      <c r="CZ35" s="8">
        <v>0</v>
      </c>
      <c r="DA35" s="8">
        <v>0</v>
      </c>
      <c r="DB35" s="8">
        <v>13</v>
      </c>
      <c r="DC35" s="8">
        <v>0.4</v>
      </c>
      <c r="DD35" s="8">
        <v>1.6</v>
      </c>
      <c r="DE35" s="8">
        <v>10.9</v>
      </c>
      <c r="DF35" s="8">
        <v>0.5</v>
      </c>
      <c r="DG35" s="8">
        <v>1</v>
      </c>
      <c r="DH35" s="8">
        <v>9.8000000000000007</v>
      </c>
      <c r="DI35" s="8">
        <v>0.1</v>
      </c>
      <c r="DJ35" s="8">
        <v>1.2</v>
      </c>
      <c r="DK35" s="8">
        <v>10.5</v>
      </c>
      <c r="DL35" s="8">
        <v>0</v>
      </c>
      <c r="DM35" s="8">
        <v>1</v>
      </c>
      <c r="DN35" s="8">
        <v>5</v>
      </c>
      <c r="DO35" s="8">
        <v>0.4</v>
      </c>
      <c r="DP35" s="8">
        <v>1.9</v>
      </c>
      <c r="DQ35" s="8">
        <v>9.4</v>
      </c>
      <c r="DR35" s="8">
        <v>0.6</v>
      </c>
      <c r="DS35" s="8">
        <v>1.1000000000000001</v>
      </c>
      <c r="DT35" s="8">
        <v>9.4</v>
      </c>
      <c r="DU35" s="8">
        <v>0.4</v>
      </c>
      <c r="DV35" s="8">
        <v>1.2</v>
      </c>
      <c r="DW35" s="8">
        <v>11.4</v>
      </c>
      <c r="DX35" s="8">
        <v>0</v>
      </c>
      <c r="DY35" s="8">
        <v>2</v>
      </c>
      <c r="DZ35" s="8">
        <v>10</v>
      </c>
      <c r="EA35" s="8">
        <v>0.1</v>
      </c>
      <c r="EB35" s="8">
        <v>1.4</v>
      </c>
      <c r="EC35" s="8">
        <v>7.1</v>
      </c>
      <c r="ED35" s="8">
        <v>0.5</v>
      </c>
      <c r="EE35" s="8">
        <v>0.8</v>
      </c>
      <c r="EF35" s="8">
        <v>6.9</v>
      </c>
      <c r="EG35" s="8">
        <v>0.1</v>
      </c>
      <c r="EH35" s="8">
        <v>1.1000000000000001</v>
      </c>
      <c r="EI35" s="8">
        <v>5.8</v>
      </c>
      <c r="EJ35" s="8">
        <v>0</v>
      </c>
      <c r="EK35" s="8">
        <v>0</v>
      </c>
      <c r="EL35" s="8">
        <v>5</v>
      </c>
      <c r="EM35" s="8">
        <v>0.5</v>
      </c>
      <c r="EN35" s="8">
        <v>0.8</v>
      </c>
      <c r="EO35" s="8">
        <v>4.9000000000000004</v>
      </c>
      <c r="EP35" s="8">
        <v>0.2</v>
      </c>
      <c r="EQ35" s="8">
        <v>0.6</v>
      </c>
      <c r="ER35" s="8">
        <v>2.6</v>
      </c>
      <c r="ES35" s="8">
        <v>0.5</v>
      </c>
      <c r="ET35" s="8">
        <v>0.7</v>
      </c>
      <c r="EU35" s="8">
        <v>3</v>
      </c>
      <c r="EV35" s="8">
        <v>0.1</v>
      </c>
      <c r="EW35" s="8">
        <v>0.9</v>
      </c>
      <c r="EX35" s="8">
        <v>4</v>
      </c>
      <c r="EY35" s="8">
        <v>0.2</v>
      </c>
      <c r="EZ35" s="8">
        <v>0</v>
      </c>
      <c r="FA35" s="8">
        <v>1.8</v>
      </c>
      <c r="FB35" s="8">
        <v>0.2</v>
      </c>
      <c r="FC35" s="8">
        <v>0.5</v>
      </c>
      <c r="FD35" s="8">
        <v>3.3</v>
      </c>
      <c r="FE35" s="8">
        <v>0.3</v>
      </c>
      <c r="FF35" s="8">
        <v>0.2</v>
      </c>
      <c r="FG35" s="8">
        <v>2.5</v>
      </c>
      <c r="FH35" s="8">
        <v>0</v>
      </c>
      <c r="FI35" s="8">
        <v>0.1</v>
      </c>
      <c r="FJ35" s="8">
        <v>1.9</v>
      </c>
      <c r="FK35" s="8">
        <v>0.3</v>
      </c>
      <c r="FL35" s="8">
        <v>0.1</v>
      </c>
      <c r="FM35" s="8">
        <v>3.4</v>
      </c>
      <c r="FN35" s="8">
        <v>0</v>
      </c>
      <c r="FO35" s="8">
        <v>0.1</v>
      </c>
      <c r="FP35" s="8">
        <v>1.5</v>
      </c>
      <c r="FQ35" s="8">
        <v>0</v>
      </c>
      <c r="FR35" s="8">
        <v>0</v>
      </c>
      <c r="FS35" s="8">
        <v>1.5</v>
      </c>
      <c r="FT35" s="8">
        <v>0</v>
      </c>
      <c r="FU35" s="8">
        <v>0</v>
      </c>
      <c r="FV35" s="8">
        <v>1.5</v>
      </c>
      <c r="FW35" s="8">
        <f t="shared" si="0"/>
        <v>12.999999999999998</v>
      </c>
      <c r="FX35" s="8">
        <f t="shared" si="0"/>
        <v>61.400000000000006</v>
      </c>
      <c r="FY35" s="8">
        <f t="shared" si="0"/>
        <v>727.39999999999964</v>
      </c>
    </row>
    <row r="36" spans="1:181" x14ac:dyDescent="0.25">
      <c r="A36" s="7" t="s">
        <v>39</v>
      </c>
      <c r="B36" s="8">
        <v>0</v>
      </c>
      <c r="C36" s="8">
        <v>0.2</v>
      </c>
      <c r="D36" s="8">
        <v>10.9</v>
      </c>
      <c r="E36" s="8">
        <v>0</v>
      </c>
      <c r="F36" s="8">
        <v>0.8</v>
      </c>
      <c r="G36" s="8">
        <v>9.8000000000000007</v>
      </c>
      <c r="H36" s="8">
        <v>0.1</v>
      </c>
      <c r="I36" s="8">
        <v>0.3</v>
      </c>
      <c r="J36" s="8">
        <v>15.3</v>
      </c>
      <c r="K36" s="8">
        <v>0</v>
      </c>
      <c r="L36" s="8">
        <v>0.3</v>
      </c>
      <c r="M36" s="8">
        <v>16.5</v>
      </c>
      <c r="N36" s="8">
        <v>0</v>
      </c>
      <c r="O36" s="8">
        <v>0.7</v>
      </c>
      <c r="P36" s="8">
        <v>17.3</v>
      </c>
      <c r="Q36" s="8">
        <v>0</v>
      </c>
      <c r="R36" s="8">
        <v>0.4</v>
      </c>
      <c r="S36" s="8">
        <v>32</v>
      </c>
      <c r="T36" s="8" t="s">
        <v>12</v>
      </c>
      <c r="U36" s="8" t="s">
        <v>12</v>
      </c>
      <c r="V36" s="8" t="s">
        <v>12</v>
      </c>
      <c r="W36" s="8">
        <v>0</v>
      </c>
      <c r="X36" s="8">
        <v>0</v>
      </c>
      <c r="Y36" s="8">
        <v>48.5</v>
      </c>
      <c r="Z36" s="8">
        <v>0.2</v>
      </c>
      <c r="AA36" s="8">
        <v>0.3</v>
      </c>
      <c r="AB36" s="8">
        <v>39.299999999999997</v>
      </c>
      <c r="AC36" s="8" t="s">
        <v>12</v>
      </c>
      <c r="AD36" s="8" t="s">
        <v>12</v>
      </c>
      <c r="AE36" s="8" t="s">
        <v>12</v>
      </c>
      <c r="AF36" s="8">
        <v>0</v>
      </c>
      <c r="AG36" s="8">
        <v>0</v>
      </c>
      <c r="AH36" s="8">
        <v>30.7</v>
      </c>
      <c r="AI36" s="8" t="s">
        <v>12</v>
      </c>
      <c r="AJ36" s="8" t="s">
        <v>12</v>
      </c>
      <c r="AK36" s="8" t="s">
        <v>12</v>
      </c>
      <c r="AL36" s="8">
        <v>0</v>
      </c>
      <c r="AM36" s="8">
        <v>0.8</v>
      </c>
      <c r="AN36" s="8">
        <v>45.4</v>
      </c>
      <c r="AO36" s="8" t="s">
        <v>12</v>
      </c>
      <c r="AP36" s="8" t="s">
        <v>12</v>
      </c>
      <c r="AQ36" s="8" t="s">
        <v>12</v>
      </c>
      <c r="AR36" s="8">
        <v>0</v>
      </c>
      <c r="AS36" s="8">
        <v>1.3</v>
      </c>
      <c r="AT36" s="8">
        <v>42.3</v>
      </c>
      <c r="AU36" s="8" t="s">
        <v>12</v>
      </c>
      <c r="AV36" s="8" t="s">
        <v>12</v>
      </c>
      <c r="AW36" s="8" t="s">
        <v>12</v>
      </c>
      <c r="AX36" s="8">
        <v>0</v>
      </c>
      <c r="AY36" s="8">
        <v>0.6</v>
      </c>
      <c r="AZ36" s="8">
        <v>29.7</v>
      </c>
      <c r="BA36" s="8">
        <v>0</v>
      </c>
      <c r="BB36" s="8">
        <v>0.7</v>
      </c>
      <c r="BC36" s="8">
        <v>20</v>
      </c>
      <c r="BD36" s="8">
        <v>0</v>
      </c>
      <c r="BE36" s="8">
        <v>1.3</v>
      </c>
      <c r="BF36" s="8">
        <v>20.7</v>
      </c>
      <c r="BG36" s="8">
        <v>0</v>
      </c>
      <c r="BH36" s="8">
        <v>0.3</v>
      </c>
      <c r="BI36" s="8">
        <v>22.1</v>
      </c>
      <c r="BJ36" s="8">
        <v>0</v>
      </c>
      <c r="BK36" s="8">
        <v>0.6</v>
      </c>
      <c r="BL36" s="8">
        <v>15</v>
      </c>
      <c r="BM36" s="8">
        <v>0</v>
      </c>
      <c r="BN36" s="8">
        <v>0.3</v>
      </c>
      <c r="BO36" s="8">
        <v>15.3</v>
      </c>
      <c r="BP36" s="8">
        <v>0</v>
      </c>
      <c r="BQ36" s="8">
        <v>0.5</v>
      </c>
      <c r="BR36" s="8">
        <v>14.8</v>
      </c>
      <c r="BS36" s="8">
        <v>0</v>
      </c>
      <c r="BT36" s="8">
        <v>0</v>
      </c>
      <c r="BU36" s="8">
        <v>11.6</v>
      </c>
      <c r="BV36" s="8">
        <v>0</v>
      </c>
      <c r="BW36" s="8">
        <v>0.1</v>
      </c>
      <c r="BX36" s="8">
        <v>10.199999999999999</v>
      </c>
      <c r="BY36" s="8">
        <v>0</v>
      </c>
      <c r="BZ36" s="8">
        <v>0</v>
      </c>
      <c r="CA36" s="8">
        <v>11.4</v>
      </c>
      <c r="CB36" s="8">
        <v>0</v>
      </c>
      <c r="CC36" s="8">
        <v>0.8</v>
      </c>
      <c r="CD36" s="8">
        <v>10.3</v>
      </c>
      <c r="CE36" s="8">
        <v>0</v>
      </c>
      <c r="CF36" s="8">
        <v>0.1</v>
      </c>
      <c r="CG36" s="8">
        <v>9.6</v>
      </c>
      <c r="CH36" s="8">
        <v>0.1</v>
      </c>
      <c r="CI36" s="8">
        <v>0.5</v>
      </c>
      <c r="CJ36" s="8">
        <v>13.1</v>
      </c>
      <c r="CK36" s="8">
        <v>0</v>
      </c>
      <c r="CL36" s="8">
        <v>0.3</v>
      </c>
      <c r="CM36" s="8">
        <v>7.3</v>
      </c>
      <c r="CN36" s="8">
        <v>0</v>
      </c>
      <c r="CO36" s="8">
        <v>0.4</v>
      </c>
      <c r="CP36" s="8">
        <v>13.9</v>
      </c>
      <c r="CQ36" s="8">
        <v>0</v>
      </c>
      <c r="CR36" s="8">
        <v>0.3</v>
      </c>
      <c r="CS36" s="8">
        <v>7.5</v>
      </c>
      <c r="CT36" s="8">
        <v>0</v>
      </c>
      <c r="CU36" s="8">
        <v>0.7</v>
      </c>
      <c r="CV36" s="8">
        <v>19.399999999999999</v>
      </c>
      <c r="CW36" s="8">
        <v>0</v>
      </c>
      <c r="CX36" s="8">
        <v>0.5</v>
      </c>
      <c r="CY36" s="8">
        <v>8.6999999999999993</v>
      </c>
      <c r="CZ36" s="8">
        <v>0</v>
      </c>
      <c r="DA36" s="8">
        <v>1</v>
      </c>
      <c r="DB36" s="8">
        <v>12</v>
      </c>
      <c r="DC36" s="8">
        <v>0</v>
      </c>
      <c r="DD36" s="8">
        <v>0.1</v>
      </c>
      <c r="DE36" s="8">
        <v>10.8</v>
      </c>
      <c r="DF36" s="8">
        <v>0</v>
      </c>
      <c r="DG36" s="8">
        <v>0</v>
      </c>
      <c r="DH36" s="8">
        <v>9.8000000000000007</v>
      </c>
      <c r="DI36" s="8">
        <v>0</v>
      </c>
      <c r="DJ36" s="8">
        <v>0.1</v>
      </c>
      <c r="DK36" s="8">
        <v>10.3</v>
      </c>
      <c r="DL36" s="8">
        <v>0</v>
      </c>
      <c r="DM36" s="8">
        <v>0</v>
      </c>
      <c r="DN36" s="8">
        <v>5</v>
      </c>
      <c r="DO36" s="8">
        <v>0</v>
      </c>
      <c r="DP36" s="8">
        <v>0.5</v>
      </c>
      <c r="DQ36" s="8">
        <v>8.9</v>
      </c>
      <c r="DR36" s="8">
        <v>0</v>
      </c>
      <c r="DS36" s="8">
        <v>0</v>
      </c>
      <c r="DT36" s="8">
        <v>9.4</v>
      </c>
      <c r="DU36" s="8">
        <v>0</v>
      </c>
      <c r="DV36" s="8">
        <v>0</v>
      </c>
      <c r="DW36" s="8">
        <v>11.4</v>
      </c>
      <c r="DX36" s="8">
        <v>0</v>
      </c>
      <c r="DY36" s="8">
        <v>0</v>
      </c>
      <c r="DZ36" s="8">
        <v>10</v>
      </c>
      <c r="EA36" s="8">
        <v>0.1</v>
      </c>
      <c r="EB36" s="8">
        <v>0.2</v>
      </c>
      <c r="EC36" s="8">
        <v>7</v>
      </c>
      <c r="ED36" s="8">
        <v>0</v>
      </c>
      <c r="EE36" s="8">
        <v>0.1</v>
      </c>
      <c r="EF36" s="8">
        <v>6.8</v>
      </c>
      <c r="EG36" s="8">
        <v>0</v>
      </c>
      <c r="EH36" s="8">
        <v>0.2</v>
      </c>
      <c r="EI36" s="8">
        <v>5.6</v>
      </c>
      <c r="EJ36" s="8">
        <v>0</v>
      </c>
      <c r="EK36" s="8">
        <v>1</v>
      </c>
      <c r="EL36" s="8">
        <v>4</v>
      </c>
      <c r="EM36" s="8">
        <v>0</v>
      </c>
      <c r="EN36" s="8">
        <v>0</v>
      </c>
      <c r="EO36" s="8">
        <v>4.9000000000000004</v>
      </c>
      <c r="EP36" s="8">
        <v>0.3</v>
      </c>
      <c r="EQ36" s="8">
        <v>0.1</v>
      </c>
      <c r="ER36" s="8">
        <v>2.8</v>
      </c>
      <c r="ES36" s="8">
        <v>0.1</v>
      </c>
      <c r="ET36" s="8">
        <v>0.1</v>
      </c>
      <c r="EU36" s="8">
        <v>3</v>
      </c>
      <c r="EV36" s="8">
        <v>0</v>
      </c>
      <c r="EW36" s="8">
        <v>0.1</v>
      </c>
      <c r="EX36" s="8">
        <v>3.9</v>
      </c>
      <c r="EY36" s="8">
        <v>0</v>
      </c>
      <c r="EZ36" s="8">
        <v>0</v>
      </c>
      <c r="FA36" s="8">
        <v>1.8</v>
      </c>
      <c r="FB36" s="8">
        <v>0</v>
      </c>
      <c r="FC36" s="8">
        <v>0.1</v>
      </c>
      <c r="FD36" s="8">
        <v>3.2</v>
      </c>
      <c r="FE36" s="8">
        <v>0</v>
      </c>
      <c r="FF36" s="8">
        <v>0.2</v>
      </c>
      <c r="FG36" s="8">
        <v>2.2999999999999998</v>
      </c>
      <c r="FH36" s="8">
        <v>0.2</v>
      </c>
      <c r="FI36" s="8">
        <v>0</v>
      </c>
      <c r="FJ36" s="8">
        <v>2.1</v>
      </c>
      <c r="FK36" s="8">
        <v>0</v>
      </c>
      <c r="FL36" s="8">
        <v>0.1</v>
      </c>
      <c r="FM36" s="8">
        <v>3.3</v>
      </c>
      <c r="FN36" s="8">
        <v>0</v>
      </c>
      <c r="FO36" s="8">
        <v>0</v>
      </c>
      <c r="FP36" s="8">
        <v>1.5</v>
      </c>
      <c r="FQ36" s="8">
        <v>0</v>
      </c>
      <c r="FR36" s="8">
        <v>0</v>
      </c>
      <c r="FS36" s="8">
        <v>1.5</v>
      </c>
      <c r="FT36" s="8">
        <v>0</v>
      </c>
      <c r="FU36" s="8">
        <v>0</v>
      </c>
      <c r="FV36" s="8">
        <v>1.5</v>
      </c>
      <c r="FW36" s="8">
        <f t="shared" si="0"/>
        <v>1.1000000000000001</v>
      </c>
      <c r="FX36" s="8">
        <f t="shared" si="0"/>
        <v>17.000000000000004</v>
      </c>
      <c r="FY36" s="8">
        <f t="shared" si="0"/>
        <v>711.39999999999964</v>
      </c>
    </row>
    <row r="37" spans="1:181" x14ac:dyDescent="0.25">
      <c r="A37" s="7" t="s">
        <v>40</v>
      </c>
      <c r="B37" s="8">
        <v>0</v>
      </c>
      <c r="C37" s="8">
        <v>10.9</v>
      </c>
      <c r="D37" s="8">
        <v>0</v>
      </c>
      <c r="E37" s="8">
        <v>0</v>
      </c>
      <c r="F37" s="8">
        <v>9.8000000000000007</v>
      </c>
      <c r="G37" s="8">
        <v>0</v>
      </c>
      <c r="H37" s="8">
        <v>0</v>
      </c>
      <c r="I37" s="8">
        <v>15.2</v>
      </c>
      <c r="J37" s="8">
        <v>0.1</v>
      </c>
      <c r="K37" s="8">
        <v>0</v>
      </c>
      <c r="L37" s="8">
        <v>16.5</v>
      </c>
      <c r="M37" s="8">
        <v>0</v>
      </c>
      <c r="N37" s="8">
        <v>0</v>
      </c>
      <c r="O37" s="8">
        <v>14.3</v>
      </c>
      <c r="P37" s="8">
        <v>2.8</v>
      </c>
      <c r="Q37" s="8">
        <v>0</v>
      </c>
      <c r="R37" s="8">
        <v>32</v>
      </c>
      <c r="S37" s="8">
        <v>0</v>
      </c>
      <c r="T37" s="8" t="s">
        <v>12</v>
      </c>
      <c r="U37" s="8" t="s">
        <v>12</v>
      </c>
      <c r="V37" s="8" t="s">
        <v>12</v>
      </c>
      <c r="W37" s="8">
        <v>0</v>
      </c>
      <c r="X37" s="8">
        <v>46.8</v>
      </c>
      <c r="Y37" s="8">
        <v>1.8</v>
      </c>
      <c r="Z37" s="8">
        <v>0</v>
      </c>
      <c r="AA37" s="8">
        <v>38.799999999999997</v>
      </c>
      <c r="AB37" s="8">
        <v>0.5</v>
      </c>
      <c r="AC37" s="8" t="s">
        <v>12</v>
      </c>
      <c r="AD37" s="8" t="s">
        <v>12</v>
      </c>
      <c r="AE37" s="8" t="s">
        <v>12</v>
      </c>
      <c r="AF37" s="8">
        <v>0</v>
      </c>
      <c r="AG37" s="8">
        <v>30.3</v>
      </c>
      <c r="AH37" s="8">
        <v>0.3</v>
      </c>
      <c r="AI37" s="8" t="s">
        <v>12</v>
      </c>
      <c r="AJ37" s="8" t="s">
        <v>12</v>
      </c>
      <c r="AK37" s="8" t="s">
        <v>12</v>
      </c>
      <c r="AL37" s="8">
        <v>0</v>
      </c>
      <c r="AM37" s="8">
        <v>45.4</v>
      </c>
      <c r="AN37" s="8">
        <v>0</v>
      </c>
      <c r="AO37" s="8" t="s">
        <v>12</v>
      </c>
      <c r="AP37" s="8" t="s">
        <v>12</v>
      </c>
      <c r="AQ37" s="8" t="s">
        <v>12</v>
      </c>
      <c r="AR37" s="8">
        <v>0</v>
      </c>
      <c r="AS37" s="8">
        <v>42.3</v>
      </c>
      <c r="AT37" s="8">
        <v>0</v>
      </c>
      <c r="AU37" s="8" t="s">
        <v>12</v>
      </c>
      <c r="AV37" s="8" t="s">
        <v>12</v>
      </c>
      <c r="AW37" s="8" t="s">
        <v>12</v>
      </c>
      <c r="AX37" s="8">
        <v>0</v>
      </c>
      <c r="AY37" s="8">
        <v>29.7</v>
      </c>
      <c r="AZ37" s="8">
        <v>0</v>
      </c>
      <c r="BA37" s="8">
        <v>0</v>
      </c>
      <c r="BB37" s="8">
        <v>19.7</v>
      </c>
      <c r="BC37" s="8">
        <v>0.3</v>
      </c>
      <c r="BD37" s="8">
        <v>0</v>
      </c>
      <c r="BE37" s="8">
        <v>20.6</v>
      </c>
      <c r="BF37" s="8">
        <v>0.1</v>
      </c>
      <c r="BG37" s="8">
        <v>0</v>
      </c>
      <c r="BH37" s="8">
        <v>21.9</v>
      </c>
      <c r="BI37" s="8">
        <v>0.3</v>
      </c>
      <c r="BJ37" s="8">
        <v>0</v>
      </c>
      <c r="BK37" s="8">
        <v>14.9</v>
      </c>
      <c r="BL37" s="8">
        <v>0.1</v>
      </c>
      <c r="BM37" s="8">
        <v>0</v>
      </c>
      <c r="BN37" s="8">
        <v>15</v>
      </c>
      <c r="BO37" s="8">
        <v>0.3</v>
      </c>
      <c r="BP37" s="8">
        <v>0</v>
      </c>
      <c r="BQ37" s="8">
        <v>14.7</v>
      </c>
      <c r="BR37" s="8">
        <v>0.1</v>
      </c>
      <c r="BS37" s="8">
        <v>0</v>
      </c>
      <c r="BT37" s="8">
        <v>9.3000000000000007</v>
      </c>
      <c r="BU37" s="8">
        <v>2.4</v>
      </c>
      <c r="BV37" s="8">
        <v>0</v>
      </c>
      <c r="BW37" s="8">
        <v>9.9</v>
      </c>
      <c r="BX37" s="8">
        <v>0.4</v>
      </c>
      <c r="BY37" s="8">
        <v>0</v>
      </c>
      <c r="BZ37" s="8">
        <v>11.4</v>
      </c>
      <c r="CA37" s="8">
        <v>0</v>
      </c>
      <c r="CB37" s="8">
        <v>0</v>
      </c>
      <c r="CC37" s="8">
        <v>10.3</v>
      </c>
      <c r="CD37" s="8">
        <v>0</v>
      </c>
      <c r="CE37" s="8">
        <v>0</v>
      </c>
      <c r="CF37" s="8">
        <v>9.6</v>
      </c>
      <c r="CG37" s="8">
        <v>0</v>
      </c>
      <c r="CH37" s="8">
        <v>0</v>
      </c>
      <c r="CI37" s="8">
        <v>13.1</v>
      </c>
      <c r="CJ37" s="8">
        <v>0</v>
      </c>
      <c r="CK37" s="8">
        <v>0</v>
      </c>
      <c r="CL37" s="8">
        <v>7.3</v>
      </c>
      <c r="CM37" s="8">
        <v>0</v>
      </c>
      <c r="CN37" s="8">
        <v>0</v>
      </c>
      <c r="CO37" s="8">
        <v>13.9</v>
      </c>
      <c r="CP37" s="8">
        <v>0</v>
      </c>
      <c r="CQ37" s="8">
        <v>0</v>
      </c>
      <c r="CR37" s="8">
        <v>7.5</v>
      </c>
      <c r="CS37" s="8">
        <v>0</v>
      </c>
      <c r="CT37" s="8">
        <v>0</v>
      </c>
      <c r="CU37" s="8">
        <v>18.7</v>
      </c>
      <c r="CV37" s="8">
        <v>0.7</v>
      </c>
      <c r="CW37" s="8">
        <v>0</v>
      </c>
      <c r="CX37" s="8">
        <v>8.6999999999999993</v>
      </c>
      <c r="CY37" s="8">
        <v>0.1</v>
      </c>
      <c r="CZ37" s="8">
        <v>0</v>
      </c>
      <c r="DA37" s="8">
        <v>12</v>
      </c>
      <c r="DB37" s="8">
        <v>0</v>
      </c>
      <c r="DC37" s="8">
        <v>0</v>
      </c>
      <c r="DD37" s="8">
        <v>10.8</v>
      </c>
      <c r="DE37" s="8">
        <v>0</v>
      </c>
      <c r="DF37" s="8">
        <v>0</v>
      </c>
      <c r="DG37" s="8">
        <v>9.8000000000000007</v>
      </c>
      <c r="DH37" s="8">
        <v>0</v>
      </c>
      <c r="DI37" s="8">
        <v>0</v>
      </c>
      <c r="DJ37" s="8">
        <v>10.3</v>
      </c>
      <c r="DK37" s="8">
        <v>0.1</v>
      </c>
      <c r="DL37" s="8">
        <v>0</v>
      </c>
      <c r="DM37" s="8">
        <v>5</v>
      </c>
      <c r="DN37" s="8">
        <v>0</v>
      </c>
      <c r="DO37" s="8">
        <v>0</v>
      </c>
      <c r="DP37" s="8">
        <v>8.6999999999999993</v>
      </c>
      <c r="DQ37" s="8">
        <v>0.2</v>
      </c>
      <c r="DR37" s="8">
        <v>0</v>
      </c>
      <c r="DS37" s="8">
        <v>9.4</v>
      </c>
      <c r="DT37" s="8">
        <v>0</v>
      </c>
      <c r="DU37" s="8">
        <v>0</v>
      </c>
      <c r="DV37" s="8">
        <v>11.3</v>
      </c>
      <c r="DW37" s="8">
        <v>0</v>
      </c>
      <c r="DX37" s="8">
        <v>0</v>
      </c>
      <c r="DY37" s="8">
        <v>10</v>
      </c>
      <c r="DZ37" s="8">
        <v>0</v>
      </c>
      <c r="EA37" s="8">
        <v>0</v>
      </c>
      <c r="EB37" s="8">
        <v>6.5</v>
      </c>
      <c r="EC37" s="8">
        <v>0.5</v>
      </c>
      <c r="ED37" s="8">
        <v>0</v>
      </c>
      <c r="EE37" s="8">
        <v>5.7</v>
      </c>
      <c r="EF37" s="8">
        <v>1.1000000000000001</v>
      </c>
      <c r="EG37" s="8">
        <v>0</v>
      </c>
      <c r="EH37" s="8">
        <v>5.4</v>
      </c>
      <c r="EI37" s="8">
        <v>0.1</v>
      </c>
      <c r="EJ37" s="8">
        <v>0</v>
      </c>
      <c r="EK37" s="8">
        <v>4</v>
      </c>
      <c r="EL37" s="8">
        <v>0</v>
      </c>
      <c r="EM37" s="8">
        <v>0</v>
      </c>
      <c r="EN37" s="8">
        <v>4.8</v>
      </c>
      <c r="EO37" s="8">
        <v>0.2</v>
      </c>
      <c r="EP37" s="8">
        <v>0</v>
      </c>
      <c r="EQ37" s="8">
        <v>2.6</v>
      </c>
      <c r="ER37" s="8">
        <v>0.3</v>
      </c>
      <c r="ES37" s="8">
        <v>0</v>
      </c>
      <c r="ET37" s="8">
        <v>3</v>
      </c>
      <c r="EU37" s="8">
        <v>0</v>
      </c>
      <c r="EV37" s="8">
        <v>0</v>
      </c>
      <c r="EW37" s="8">
        <v>3.7</v>
      </c>
      <c r="EX37" s="8">
        <v>0.2</v>
      </c>
      <c r="EY37" s="8">
        <v>0</v>
      </c>
      <c r="EZ37" s="8">
        <v>1.6</v>
      </c>
      <c r="FA37" s="8">
        <v>0.2</v>
      </c>
      <c r="FB37" s="8">
        <v>0</v>
      </c>
      <c r="FC37" s="8">
        <v>3.2</v>
      </c>
      <c r="FD37" s="8">
        <v>0</v>
      </c>
      <c r="FE37" s="8">
        <v>0</v>
      </c>
      <c r="FF37" s="8">
        <v>2.2999999999999998</v>
      </c>
      <c r="FG37" s="8">
        <v>0</v>
      </c>
      <c r="FH37" s="8">
        <v>0</v>
      </c>
      <c r="FI37" s="8">
        <v>2.1</v>
      </c>
      <c r="FJ37" s="8">
        <v>0</v>
      </c>
      <c r="FK37" s="8">
        <v>0</v>
      </c>
      <c r="FL37" s="8">
        <v>3.3</v>
      </c>
      <c r="FM37" s="8">
        <v>0</v>
      </c>
      <c r="FN37" s="8">
        <v>0</v>
      </c>
      <c r="FO37" s="8">
        <v>1.5</v>
      </c>
      <c r="FP37" s="8">
        <v>0</v>
      </c>
      <c r="FQ37" s="8">
        <v>0</v>
      </c>
      <c r="FR37" s="8">
        <v>1.5</v>
      </c>
      <c r="FS37" s="8">
        <v>0</v>
      </c>
      <c r="FT37" s="8">
        <v>0</v>
      </c>
      <c r="FU37" s="8">
        <v>1.5</v>
      </c>
      <c r="FV37" s="8">
        <v>0</v>
      </c>
      <c r="FW37" s="8">
        <f t="shared" si="0"/>
        <v>0</v>
      </c>
      <c r="FX37" s="8">
        <f t="shared" si="0"/>
        <v>698.5</v>
      </c>
      <c r="FY37" s="8">
        <f t="shared" si="0"/>
        <v>13.199999999999994</v>
      </c>
    </row>
    <row r="38" spans="1:181" x14ac:dyDescent="0.25">
      <c r="A38" s="7" t="s">
        <v>74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0</v>
      </c>
      <c r="U38" s="8">
        <v>0</v>
      </c>
      <c r="V38" s="8">
        <v>1</v>
      </c>
      <c r="W38" s="8"/>
      <c r="X38" s="8"/>
      <c r="Y38" s="8"/>
      <c r="Z38" s="8"/>
      <c r="AA38" s="8"/>
      <c r="AB38" s="8"/>
      <c r="AC38" s="8">
        <v>0</v>
      </c>
      <c r="AD38" s="8">
        <v>0</v>
      </c>
      <c r="AE38" s="8">
        <v>0</v>
      </c>
      <c r="AF38" s="8"/>
      <c r="AG38" s="8"/>
      <c r="AH38" s="8"/>
      <c r="AI38" s="8">
        <v>0</v>
      </c>
      <c r="AJ38" s="8">
        <v>0</v>
      </c>
      <c r="AK38" s="8">
        <v>0</v>
      </c>
      <c r="AL38" s="8"/>
      <c r="AM38" s="8"/>
      <c r="AN38" s="8"/>
      <c r="AO38" s="8">
        <v>0</v>
      </c>
      <c r="AP38" s="8">
        <v>0.5</v>
      </c>
      <c r="AQ38" s="8">
        <v>0.2</v>
      </c>
      <c r="AR38" s="8"/>
      <c r="AS38" s="8"/>
      <c r="AT38" s="8"/>
      <c r="AU38" s="8">
        <v>0</v>
      </c>
      <c r="AV38" s="8">
        <v>0.2</v>
      </c>
      <c r="AW38" s="8">
        <v>0.5</v>
      </c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>
        <f t="shared" si="0"/>
        <v>0</v>
      </c>
      <c r="FX38" s="8">
        <f t="shared" si="0"/>
        <v>0.7</v>
      </c>
      <c r="FY38" s="8">
        <f t="shared" si="0"/>
        <v>1.7</v>
      </c>
    </row>
    <row r="39" spans="1:181" x14ac:dyDescent="0.25">
      <c r="A39" s="7" t="s">
        <v>75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v>0</v>
      </c>
      <c r="U39" s="8">
        <v>0</v>
      </c>
      <c r="V39" s="8">
        <v>1</v>
      </c>
      <c r="W39" s="8"/>
      <c r="X39" s="8"/>
      <c r="Y39" s="8"/>
      <c r="Z39" s="8"/>
      <c r="AA39" s="8"/>
      <c r="AB39" s="8"/>
      <c r="AC39" s="8">
        <v>0</v>
      </c>
      <c r="AD39" s="8">
        <v>0</v>
      </c>
      <c r="AE39" s="8">
        <v>0</v>
      </c>
      <c r="AF39" s="8"/>
      <c r="AG39" s="8"/>
      <c r="AH39" s="8"/>
      <c r="AI39" s="8">
        <v>0</v>
      </c>
      <c r="AJ39" s="8">
        <v>0</v>
      </c>
      <c r="AK39" s="8">
        <v>0</v>
      </c>
      <c r="AL39" s="8"/>
      <c r="AM39" s="8"/>
      <c r="AN39" s="8"/>
      <c r="AO39" s="8">
        <v>0</v>
      </c>
      <c r="AP39" s="8">
        <v>0</v>
      </c>
      <c r="AQ39" s="8">
        <v>0.2</v>
      </c>
      <c r="AR39" s="8"/>
      <c r="AS39" s="8"/>
      <c r="AT39" s="8"/>
      <c r="AU39" s="8">
        <v>0</v>
      </c>
      <c r="AV39" s="8">
        <v>0</v>
      </c>
      <c r="AW39" s="8">
        <v>0.5</v>
      </c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>
        <f t="shared" si="0"/>
        <v>0</v>
      </c>
      <c r="FX39" s="8">
        <f t="shared" si="0"/>
        <v>0</v>
      </c>
      <c r="FY39" s="8">
        <f t="shared" si="0"/>
        <v>1.7</v>
      </c>
    </row>
    <row r="40" spans="1:181" x14ac:dyDescent="0.25">
      <c r="A40" s="7" t="s">
        <v>41</v>
      </c>
      <c r="B40" s="8"/>
      <c r="C40" s="8"/>
      <c r="D40" s="8">
        <f>MAX(D$9:D39)</f>
        <v>11.4</v>
      </c>
      <c r="E40" s="8"/>
      <c r="F40" s="8"/>
      <c r="G40" s="8">
        <f>MAX(G$9:G39)</f>
        <v>11.5</v>
      </c>
      <c r="H40" s="8"/>
      <c r="I40" s="8"/>
      <c r="J40" s="8">
        <f>MAX(J$9:J39)</f>
        <v>18.2</v>
      </c>
      <c r="K40" s="8"/>
      <c r="L40" s="8"/>
      <c r="M40" s="8">
        <f>MAX(M$9:M39)</f>
        <v>18.8</v>
      </c>
      <c r="N40" s="8"/>
      <c r="O40" s="8"/>
      <c r="P40" s="8">
        <f>MAX(P$9:P39)</f>
        <v>21</v>
      </c>
      <c r="Q40" s="8"/>
      <c r="R40" s="8"/>
      <c r="S40" s="8">
        <f>MAX(S$9:S39)</f>
        <v>45</v>
      </c>
      <c r="T40" s="8"/>
      <c r="U40" s="8"/>
      <c r="V40" s="8">
        <f>MAX(V$9:V39)</f>
        <v>33</v>
      </c>
      <c r="W40" s="8"/>
      <c r="X40" s="8"/>
      <c r="Y40" s="8">
        <f>MAX(Y$9:Y39)</f>
        <v>56.8</v>
      </c>
      <c r="Z40" s="8"/>
      <c r="AA40" s="8"/>
      <c r="AB40" s="8">
        <f>MAX(AB$9:AB39)</f>
        <v>40.9</v>
      </c>
      <c r="AC40" s="8"/>
      <c r="AD40" s="8"/>
      <c r="AE40" s="8">
        <f>MAX(AE$9:AE39)</f>
        <v>23.3</v>
      </c>
      <c r="AF40" s="8"/>
      <c r="AG40" s="8"/>
      <c r="AH40" s="8">
        <f>MAX(AH$9:AH39)</f>
        <v>30.7</v>
      </c>
      <c r="AI40" s="8"/>
      <c r="AJ40" s="8"/>
      <c r="AK40" s="8">
        <f>MAX(AK$9:AK39)</f>
        <v>20</v>
      </c>
      <c r="AL40" s="8"/>
      <c r="AM40" s="8"/>
      <c r="AN40" s="8">
        <f>MAX(AN$9:AN39)</f>
        <v>46.6</v>
      </c>
      <c r="AO40" s="8"/>
      <c r="AP40" s="8"/>
      <c r="AQ40" s="8">
        <f>MAX(AQ$9:AQ39)</f>
        <v>26</v>
      </c>
      <c r="AR40" s="8"/>
      <c r="AS40" s="8"/>
      <c r="AT40" s="8">
        <f>MAX(AT$9:AT39)</f>
        <v>46.3</v>
      </c>
      <c r="AU40" s="8"/>
      <c r="AV40" s="8"/>
      <c r="AW40" s="8">
        <f>MAX(AW$9:AW39)</f>
        <v>26.2</v>
      </c>
      <c r="AX40" s="8"/>
      <c r="AY40" s="8"/>
      <c r="AZ40" s="8">
        <f>MAX(AZ$9:AZ39)</f>
        <v>30.6</v>
      </c>
      <c r="BA40" s="8"/>
      <c r="BB40" s="8"/>
      <c r="BC40" s="8">
        <f>MAX(BC$9:BC39)</f>
        <v>26</v>
      </c>
      <c r="BD40" s="8"/>
      <c r="BE40" s="8"/>
      <c r="BF40" s="8">
        <f>MAX(BF$9:BF39)</f>
        <v>24.1</v>
      </c>
      <c r="BG40" s="8"/>
      <c r="BH40" s="8"/>
      <c r="BI40" s="8">
        <f>MAX(BI$9:BI39)</f>
        <v>25.9</v>
      </c>
      <c r="BJ40" s="8"/>
      <c r="BK40" s="8"/>
      <c r="BL40" s="8">
        <f>MAX(BL$9:BL39)</f>
        <v>19.899999999999999</v>
      </c>
      <c r="BM40" s="8"/>
      <c r="BN40" s="8"/>
      <c r="BO40" s="8">
        <f>MAX(BO$9:BO39)</f>
        <v>19.100000000000001</v>
      </c>
      <c r="BP40" s="8"/>
      <c r="BQ40" s="8"/>
      <c r="BR40" s="8">
        <f>MAX(BR$9:BR39)</f>
        <v>16.7</v>
      </c>
      <c r="BS40" s="8"/>
      <c r="BT40" s="8"/>
      <c r="BU40" s="8">
        <f>MAX(BU$9:BU39)</f>
        <v>14.5</v>
      </c>
      <c r="BV40" s="8"/>
      <c r="BW40" s="8"/>
      <c r="BX40" s="8">
        <f>MAX(BX$9:BX39)</f>
        <v>13.4</v>
      </c>
      <c r="BY40" s="8"/>
      <c r="BZ40" s="8"/>
      <c r="CA40" s="8">
        <f>MAX(CA$9:CA39)</f>
        <v>24.4</v>
      </c>
      <c r="CB40" s="8"/>
      <c r="CC40" s="8"/>
      <c r="CD40" s="8">
        <f>MAX(CD$9:CD39)</f>
        <v>15.3</v>
      </c>
      <c r="CE40" s="8"/>
      <c r="CF40" s="8"/>
      <c r="CG40" s="8">
        <f>MAX(CG$9:CG39)</f>
        <v>14.9</v>
      </c>
      <c r="CH40" s="8"/>
      <c r="CI40" s="8"/>
      <c r="CJ40" s="8">
        <f>MAX(CJ$9:CJ39)</f>
        <v>21.6</v>
      </c>
      <c r="CK40" s="8"/>
      <c r="CL40" s="8"/>
      <c r="CM40" s="8">
        <f>MAX(CM$9:CM39)</f>
        <v>10</v>
      </c>
      <c r="CN40" s="8"/>
      <c r="CO40" s="8"/>
      <c r="CP40" s="8">
        <f>MAX(CP$9:CP39)</f>
        <v>19.100000000000001</v>
      </c>
      <c r="CQ40" s="8"/>
      <c r="CR40" s="8"/>
      <c r="CS40" s="8">
        <f>MAX(CS$9:CS39)</f>
        <v>12.5</v>
      </c>
      <c r="CT40" s="8"/>
      <c r="CU40" s="8"/>
      <c r="CV40" s="8">
        <f>MAX(CV$9:CV39)</f>
        <v>21.3</v>
      </c>
      <c r="CW40" s="8"/>
      <c r="CX40" s="8"/>
      <c r="CY40" s="8">
        <f>MAX(CY$9:CY39)</f>
        <v>14.5</v>
      </c>
      <c r="CZ40" s="8"/>
      <c r="DA40" s="8"/>
      <c r="DB40" s="8">
        <f>MAX(DB$9:DB39)</f>
        <v>16</v>
      </c>
      <c r="DC40" s="8"/>
      <c r="DD40" s="8"/>
      <c r="DE40" s="8">
        <f>MAX(DE$9:DE39)</f>
        <v>20.100000000000001</v>
      </c>
      <c r="DF40" s="8"/>
      <c r="DG40" s="8"/>
      <c r="DH40" s="8">
        <f>MAX(DH$9:DH39)</f>
        <v>16</v>
      </c>
      <c r="DI40" s="8"/>
      <c r="DJ40" s="8"/>
      <c r="DK40" s="8">
        <f>MAX(DK$9:DK39)</f>
        <v>21.8</v>
      </c>
      <c r="DL40" s="8"/>
      <c r="DM40" s="8"/>
      <c r="DN40" s="8">
        <f>MAX(DN$9:DN39)</f>
        <v>17</v>
      </c>
      <c r="DO40" s="8"/>
      <c r="DP40" s="8"/>
      <c r="DQ40" s="8">
        <f>MAX(DQ$9:DQ39)</f>
        <v>24.1</v>
      </c>
      <c r="DR40" s="8"/>
      <c r="DS40" s="8"/>
      <c r="DT40" s="8">
        <f>MAX(DT$9:DT39)</f>
        <v>24.1</v>
      </c>
      <c r="DU40" s="8"/>
      <c r="DV40" s="8"/>
      <c r="DW40" s="8">
        <f>MAX(DW$9:DW39)</f>
        <v>29.2</v>
      </c>
      <c r="DX40" s="8"/>
      <c r="DY40" s="8"/>
      <c r="DZ40" s="8">
        <f>MAX(DZ$9:DZ39)</f>
        <v>31</v>
      </c>
      <c r="EA40" s="8"/>
      <c r="EB40" s="8"/>
      <c r="EC40" s="8">
        <f>MAX(EC$9:EC39)</f>
        <v>28.2</v>
      </c>
      <c r="ED40" s="8"/>
      <c r="EE40" s="8"/>
      <c r="EF40" s="8">
        <f>MAX(EF$9:EF39)</f>
        <v>25.9</v>
      </c>
      <c r="EG40" s="8"/>
      <c r="EH40" s="8"/>
      <c r="EI40" s="8">
        <f>MAX(EI$9:EI39)</f>
        <v>19.7</v>
      </c>
      <c r="EJ40" s="8"/>
      <c r="EK40" s="8"/>
      <c r="EL40" s="8">
        <f>MAX(EL$9:EL39)</f>
        <v>19</v>
      </c>
      <c r="EM40" s="8"/>
      <c r="EN40" s="8"/>
      <c r="EO40" s="8">
        <f>MAX(EO$9:EO39)</f>
        <v>17.899999999999999</v>
      </c>
      <c r="EP40" s="8"/>
      <c r="EQ40" s="8"/>
      <c r="ER40" s="8">
        <f>MAX(ER$9:ER39)</f>
        <v>16.100000000000001</v>
      </c>
      <c r="ES40" s="8"/>
      <c r="ET40" s="8"/>
      <c r="EU40" s="8">
        <f>MAX(EU$9:EU39)</f>
        <v>16.399999999999999</v>
      </c>
      <c r="EV40" s="8"/>
      <c r="EW40" s="8"/>
      <c r="EX40" s="8">
        <f>MAX(EX$9:EX39)</f>
        <v>15.9</v>
      </c>
      <c r="EY40" s="8"/>
      <c r="EZ40" s="8"/>
      <c r="FA40" s="8">
        <f>MAX(FA$9:FA39)</f>
        <v>22</v>
      </c>
      <c r="FB40" s="8"/>
      <c r="FC40" s="8"/>
      <c r="FD40" s="8">
        <f>MAX(FD$9:FD39)</f>
        <v>15.4</v>
      </c>
      <c r="FE40" s="8"/>
      <c r="FF40" s="8"/>
      <c r="FG40" s="8">
        <f>MAX(FG$9:FG39)</f>
        <v>16.5</v>
      </c>
      <c r="FH40" s="8"/>
      <c r="FI40" s="8"/>
      <c r="FJ40" s="8">
        <f>MAX(FJ$9:FJ39)</f>
        <v>12.6</v>
      </c>
      <c r="FK40" s="8"/>
      <c r="FL40" s="8"/>
      <c r="FM40" s="8">
        <f>MAX(FM$9:FM39)</f>
        <v>15.1</v>
      </c>
      <c r="FN40" s="8"/>
      <c r="FO40" s="8"/>
      <c r="FP40" s="8">
        <f>MAX(FP$9:FP39)</f>
        <v>10.9</v>
      </c>
      <c r="FQ40" s="8"/>
      <c r="FR40" s="8"/>
      <c r="FS40" s="8">
        <f>MAX(FS$9:FS39)</f>
        <v>5.8</v>
      </c>
      <c r="FT40" s="8"/>
      <c r="FU40" s="8"/>
      <c r="FV40" s="8">
        <f>MAX(FV$9:FV39)</f>
        <v>4.5</v>
      </c>
      <c r="FW40" s="8"/>
      <c r="FX40" s="8"/>
      <c r="FY40" s="8">
        <f>MAX(FY$9:FY39)</f>
        <v>954.1</v>
      </c>
    </row>
    <row r="41" spans="1:181" x14ac:dyDescent="0.25">
      <c r="A41" s="7" t="s">
        <v>6</v>
      </c>
      <c r="B41" s="8">
        <f>SUM(B$9:B39)</f>
        <v>14.799999999999999</v>
      </c>
      <c r="C41" s="8">
        <f>SUM(C$9:C39)</f>
        <v>14.600000000000001</v>
      </c>
      <c r="D41" s="8"/>
      <c r="E41" s="8">
        <f>SUM(E$9:E39)</f>
        <v>15.8</v>
      </c>
      <c r="F41" s="8">
        <f>SUM(F$9:F39)</f>
        <v>15.8</v>
      </c>
      <c r="G41" s="8"/>
      <c r="H41" s="8">
        <f>SUM(H$9:H39)</f>
        <v>42.900000000000013</v>
      </c>
      <c r="I41" s="8">
        <f>SUM(I$9:I39)</f>
        <v>43</v>
      </c>
      <c r="J41" s="8"/>
      <c r="K41" s="8">
        <f>SUM(K$9:K39)</f>
        <v>38.5</v>
      </c>
      <c r="L41" s="8">
        <f>SUM(L$9:L39)</f>
        <v>38.200000000000003</v>
      </c>
      <c r="M41" s="8"/>
      <c r="N41" s="8">
        <f>SUM(N$9:N39)</f>
        <v>36.4</v>
      </c>
      <c r="O41" s="8">
        <f>SUM(O$9:O39)</f>
        <v>32.900000000000006</v>
      </c>
      <c r="P41" s="8"/>
      <c r="Q41" s="8">
        <f>SUM(Q$9:Q39)</f>
        <v>80</v>
      </c>
      <c r="R41" s="8">
        <f>SUM(R$9:R39)</f>
        <v>80</v>
      </c>
      <c r="S41" s="8"/>
      <c r="T41" s="8">
        <f>SUM(T$9:T39)</f>
        <v>34</v>
      </c>
      <c r="U41" s="8">
        <f>SUM(U$9:U39)</f>
        <v>34</v>
      </c>
      <c r="V41" s="8"/>
      <c r="W41" s="8">
        <f>SUM(W$9:W39)</f>
        <v>113.49999999999996</v>
      </c>
      <c r="X41" s="8">
        <f>SUM(X$9:X39)</f>
        <v>111.69999999999999</v>
      </c>
      <c r="Y41" s="8"/>
      <c r="Z41" s="8">
        <f>SUM(Z$9:Z39)</f>
        <v>71.5</v>
      </c>
      <c r="AA41" s="8">
        <f>SUM(AA$9:AA39)</f>
        <v>71.2</v>
      </c>
      <c r="AB41" s="8"/>
      <c r="AC41" s="8">
        <f>SUM(AC$9:AC39)</f>
        <v>23.700000000000003</v>
      </c>
      <c r="AD41" s="8">
        <f>SUM(AD$9:AD39)</f>
        <v>23.6</v>
      </c>
      <c r="AE41" s="8"/>
      <c r="AF41" s="8">
        <f>SUM(AF$9:AF39)</f>
        <v>54.400000000000006</v>
      </c>
      <c r="AG41" s="8">
        <f>SUM(AG$9:AG39)</f>
        <v>53.800000000000004</v>
      </c>
      <c r="AH41" s="8"/>
      <c r="AI41" s="8">
        <f>SUM(AI$9:AI39)</f>
        <v>20.7</v>
      </c>
      <c r="AJ41" s="8">
        <f>SUM(AJ$9:AJ39)</f>
        <v>20.7</v>
      </c>
      <c r="AK41" s="8"/>
      <c r="AL41" s="8">
        <f>SUM(AL$9:AL39)</f>
        <v>91.800000000000011</v>
      </c>
      <c r="AM41" s="8">
        <f>SUM(AM$9:AM39)</f>
        <v>91.800000000000011</v>
      </c>
      <c r="AN41" s="8"/>
      <c r="AO41" s="8">
        <f>SUM(AO$9:AO39)</f>
        <v>25.599999999999998</v>
      </c>
      <c r="AP41" s="8">
        <f>SUM(AP$9:AP39)</f>
        <v>26.4</v>
      </c>
      <c r="AQ41" s="8"/>
      <c r="AR41" s="8">
        <f>SUM(AR$9:AR39)</f>
        <v>86.199999999999974</v>
      </c>
      <c r="AS41" s="8">
        <f>SUM(AS$9:AS39)</f>
        <v>86.59999999999998</v>
      </c>
      <c r="AT41" s="8"/>
      <c r="AU41" s="8">
        <f>SUM(AU$9:AU39)</f>
        <v>27.7</v>
      </c>
      <c r="AV41" s="8">
        <f>SUM(AV$9:AV39)</f>
        <v>27.7</v>
      </c>
      <c r="AW41" s="8"/>
      <c r="AX41" s="8">
        <f>SUM(AX$9:AX39)</f>
        <v>64</v>
      </c>
      <c r="AY41" s="8">
        <f>SUM(AY$9:AY39)</f>
        <v>63.600000000000009</v>
      </c>
      <c r="AZ41" s="8"/>
      <c r="BA41" s="8">
        <f>SUM(BA$9:BA39)</f>
        <v>53.800000000000011</v>
      </c>
      <c r="BB41" s="8">
        <f>SUM(BB$9:BB39)</f>
        <v>54.5</v>
      </c>
      <c r="BC41" s="8"/>
      <c r="BD41" s="8">
        <f>SUM(BD$9:BD39)</f>
        <v>48.800000000000004</v>
      </c>
      <c r="BE41" s="8">
        <f>SUM(BE$9:BE39)</f>
        <v>48.900000000000013</v>
      </c>
      <c r="BF41" s="8"/>
      <c r="BG41" s="8">
        <f>SUM(BG$9:BG39)</f>
        <v>45.899999999999991</v>
      </c>
      <c r="BH41" s="8">
        <f>SUM(BH$9:BH39)</f>
        <v>45.6</v>
      </c>
      <c r="BI41" s="8"/>
      <c r="BJ41" s="8">
        <f>SUM(BJ$9:BJ39)</f>
        <v>39.699999999999982</v>
      </c>
      <c r="BK41" s="8">
        <f>SUM(BK$9:BK39)</f>
        <v>39.9</v>
      </c>
      <c r="BL41" s="8"/>
      <c r="BM41" s="8">
        <f>SUM(BM$9:BM39)</f>
        <v>39.199999999999996</v>
      </c>
      <c r="BN41" s="8">
        <f>SUM(BN$9:BN39)</f>
        <v>39.5</v>
      </c>
      <c r="BO41" s="8"/>
      <c r="BP41" s="8">
        <f>SUM(BP$9:BP39)</f>
        <v>35</v>
      </c>
      <c r="BQ41" s="8">
        <f>SUM(BQ$9:BQ39)</f>
        <v>34.9</v>
      </c>
      <c r="BR41" s="8"/>
      <c r="BS41" s="8">
        <f>SUM(BS$9:BS39)</f>
        <v>23.500000000000004</v>
      </c>
      <c r="BT41" s="8">
        <f>SUM(BT$9:BT39)</f>
        <v>25</v>
      </c>
      <c r="BU41" s="8"/>
      <c r="BV41" s="8">
        <f>SUM(BV$9:BV39)</f>
        <v>26.9</v>
      </c>
      <c r="BW41" s="8">
        <f>SUM(BW$9:BW39)</f>
        <v>27.5</v>
      </c>
      <c r="BX41" s="8"/>
      <c r="BY41" s="8">
        <f>SUM(BY$9:BY39)</f>
        <v>44.199999999999989</v>
      </c>
      <c r="BZ41" s="8">
        <f>SUM(BZ$9:BZ39)</f>
        <v>44.199999999999996</v>
      </c>
      <c r="CA41" s="8"/>
      <c r="CB41" s="8">
        <f>SUM(CB$9:CB39)</f>
        <v>29.400000000000009</v>
      </c>
      <c r="CC41" s="8">
        <f>SUM(CC$9:CC39)</f>
        <v>29.1</v>
      </c>
      <c r="CD41" s="8"/>
      <c r="CE41" s="8">
        <f>SUM(CE$9:CE39)</f>
        <v>31.300000000000004</v>
      </c>
      <c r="CF41" s="8">
        <f>SUM(CF$9:CF39)</f>
        <v>30.700000000000003</v>
      </c>
      <c r="CG41" s="8"/>
      <c r="CH41" s="8">
        <f>SUM(CH$9:CH39)</f>
        <v>37.199999999999982</v>
      </c>
      <c r="CI41" s="8">
        <f>SUM(CI$9:CI39)</f>
        <v>36.9</v>
      </c>
      <c r="CJ41" s="8"/>
      <c r="CK41" s="8">
        <f>SUM(CK$9:CK39)</f>
        <v>19.399999999999999</v>
      </c>
      <c r="CL41" s="8">
        <f>SUM(CL$9:CL39)</f>
        <v>19.399999999999999</v>
      </c>
      <c r="CM41" s="8"/>
      <c r="CN41" s="8">
        <f>SUM(CN$9:CN39)</f>
        <v>38.9</v>
      </c>
      <c r="CO41" s="8">
        <f>SUM(CO$9:CO39)</f>
        <v>39.000000000000007</v>
      </c>
      <c r="CP41" s="8"/>
      <c r="CQ41" s="8">
        <f>SUM(CQ$9:CQ39)</f>
        <v>24.900000000000006</v>
      </c>
      <c r="CR41" s="8">
        <f>SUM(CR$9:CR39)</f>
        <v>24.6</v>
      </c>
      <c r="CS41" s="8"/>
      <c r="CT41" s="8">
        <f>SUM(CT$9:CT39)</f>
        <v>44.70000000000001</v>
      </c>
      <c r="CU41" s="8">
        <f>SUM(CU$9:CU39)</f>
        <v>43.9</v>
      </c>
      <c r="CV41" s="8"/>
      <c r="CW41" s="8">
        <f>SUM(CW$9:CW39)</f>
        <v>26.999999999999996</v>
      </c>
      <c r="CX41" s="8">
        <f>SUM(CX$9:CX39)</f>
        <v>27</v>
      </c>
      <c r="CY41" s="8"/>
      <c r="CZ41" s="8">
        <f>SUM(CZ$9:CZ39)</f>
        <v>26</v>
      </c>
      <c r="DA41" s="8">
        <f>SUM(DA$9:DA39)</f>
        <v>26</v>
      </c>
      <c r="DB41" s="8"/>
      <c r="DC41" s="8">
        <f>SUM(DC$9:DC39)</f>
        <v>36</v>
      </c>
      <c r="DD41" s="8">
        <f>SUM(DD$9:DD39)</f>
        <v>36.100000000000009</v>
      </c>
      <c r="DE41" s="8"/>
      <c r="DF41" s="8">
        <f>SUM(DF$9:DF39)</f>
        <v>33.4</v>
      </c>
      <c r="DG41" s="8">
        <f>SUM(DG$9:DG39)</f>
        <v>33.299999999999997</v>
      </c>
      <c r="DH41" s="8"/>
      <c r="DI41" s="8">
        <f>SUM(DI$9:DI39)</f>
        <v>36.899999999999991</v>
      </c>
      <c r="DJ41" s="8">
        <f>SUM(DJ$9:DJ39)</f>
        <v>36.900000000000006</v>
      </c>
      <c r="DK41" s="8"/>
      <c r="DL41" s="8">
        <f>SUM(DL$9:DL39)</f>
        <v>23</v>
      </c>
      <c r="DM41" s="8">
        <f>SUM(DM$9:DM39)</f>
        <v>23</v>
      </c>
      <c r="DN41" s="8"/>
      <c r="DO41" s="8">
        <f>SUM(DO$9:DO39)</f>
        <v>38.099999999999994</v>
      </c>
      <c r="DP41" s="8">
        <f>SUM(DP$9:DP39)</f>
        <v>38.099999999999994</v>
      </c>
      <c r="DQ41" s="8"/>
      <c r="DR41" s="8">
        <f>SUM(DR$9:DR39)</f>
        <v>38.000000000000014</v>
      </c>
      <c r="DS41" s="8">
        <f>SUM(DS$9:DS39)</f>
        <v>38.5</v>
      </c>
      <c r="DT41" s="8"/>
      <c r="DU41" s="8">
        <f>SUM(DU$9:DU39)</f>
        <v>44.5</v>
      </c>
      <c r="DV41" s="8">
        <f>SUM(DV$9:DV39)</f>
        <v>44.7</v>
      </c>
      <c r="DW41" s="8"/>
      <c r="DX41" s="8">
        <f>SUM(DX$9:DX39)</f>
        <v>34</v>
      </c>
      <c r="DY41" s="8">
        <f>SUM(DY$9:DY39)</f>
        <v>38</v>
      </c>
      <c r="DZ41" s="8"/>
      <c r="EA41" s="8">
        <f>SUM(EA$9:EA39)</f>
        <v>38.100000000000009</v>
      </c>
      <c r="EB41" s="8">
        <f>SUM(EB$9:EB39)</f>
        <v>38.200000000000003</v>
      </c>
      <c r="EC41" s="8"/>
      <c r="ED41" s="8">
        <f>SUM(ED$9:ED39)</f>
        <v>35.000000000000007</v>
      </c>
      <c r="EE41" s="8">
        <f>SUM(EE$9:EE39)</f>
        <v>34.9</v>
      </c>
      <c r="EF41" s="8"/>
      <c r="EG41" s="8">
        <f>SUM(EG$9:EG39)</f>
        <v>27.600000000000005</v>
      </c>
      <c r="EH41" s="8">
        <f>SUM(EH$9:EH39)</f>
        <v>27.6</v>
      </c>
      <c r="EI41" s="8"/>
      <c r="EJ41" s="8">
        <f>SUM(EJ$9:EJ39)</f>
        <v>22</v>
      </c>
      <c r="EK41" s="8">
        <f>SUM(EK$9:EK39)</f>
        <v>22</v>
      </c>
      <c r="EL41" s="8"/>
      <c r="EM41" s="8">
        <f>SUM(EM$9:EM39)</f>
        <v>23.800000000000008</v>
      </c>
      <c r="EN41" s="8">
        <f>SUM(EN$9:EN39)</f>
        <v>23.800000000000008</v>
      </c>
      <c r="EO41" s="8"/>
      <c r="EP41" s="8">
        <f>SUM(EP$9:EP39)</f>
        <v>21.300000000000004</v>
      </c>
      <c r="EQ41" s="8">
        <f>SUM(EQ$9:EQ39)</f>
        <v>21.200000000000003</v>
      </c>
      <c r="ER41" s="8"/>
      <c r="ES41" s="8">
        <f>SUM(ES$9:ES39)</f>
        <v>21.100000000000009</v>
      </c>
      <c r="ET41" s="8">
        <f>SUM(ET$9:ET39)</f>
        <v>21.2</v>
      </c>
      <c r="EU41" s="8"/>
      <c r="EV41" s="8">
        <f>SUM(EV$9:EV39)</f>
        <v>20.700000000000006</v>
      </c>
      <c r="EW41" s="8">
        <f>SUM(EW$9:EW39)</f>
        <v>20.3</v>
      </c>
      <c r="EX41" s="8"/>
      <c r="EY41" s="8">
        <f>SUM(EY$9:EY39)</f>
        <v>27.199999999999996</v>
      </c>
      <c r="EZ41" s="8">
        <f>SUM(EZ$9:EZ39)</f>
        <v>27</v>
      </c>
      <c r="FA41" s="8"/>
      <c r="FB41" s="8">
        <f>SUM(FB$9:FB39)</f>
        <v>18.100000000000001</v>
      </c>
      <c r="FC41" s="8">
        <f>SUM(FC$9:FC39)</f>
        <v>18.399999999999999</v>
      </c>
      <c r="FD41" s="8"/>
      <c r="FE41" s="8">
        <f>SUM(FE$9:FE39)</f>
        <v>18.599999999999998</v>
      </c>
      <c r="FF41" s="8">
        <f>SUM(FF$9:FF39)</f>
        <v>18.5</v>
      </c>
      <c r="FG41" s="8"/>
      <c r="FH41" s="8">
        <f>SUM(FH$9:FH39)</f>
        <v>14.299999999999999</v>
      </c>
      <c r="FI41" s="8">
        <f>SUM(FI$9:FI39)</f>
        <v>14.299999999999997</v>
      </c>
      <c r="FJ41" s="8"/>
      <c r="FK41" s="8">
        <f>SUM(FK$9:FK39)</f>
        <v>18.600000000000001</v>
      </c>
      <c r="FL41" s="8">
        <f>SUM(FL$9:FL39)</f>
        <v>18.5</v>
      </c>
      <c r="FM41" s="8"/>
      <c r="FN41" s="8">
        <f>SUM(FN$9:FN39)</f>
        <v>12.899999999999999</v>
      </c>
      <c r="FO41" s="8">
        <f>SUM(FO$9:FO39)</f>
        <v>12.899999999999999</v>
      </c>
      <c r="FP41" s="8"/>
      <c r="FQ41" s="8">
        <f>SUM(FQ$9:FQ39)</f>
        <v>6.8</v>
      </c>
      <c r="FR41" s="8">
        <f>SUM(FR$9:FR39)</f>
        <v>7</v>
      </c>
      <c r="FS41" s="8"/>
      <c r="FT41" s="8">
        <f>SUM(FT$9:FT39)</f>
        <v>5.3</v>
      </c>
      <c r="FU41" s="8">
        <f>SUM(FU$9:FU39)</f>
        <v>5.3</v>
      </c>
      <c r="FV41" s="8"/>
      <c r="FW41" s="8">
        <f>SUM(FW$9:FW39)</f>
        <v>2092.6</v>
      </c>
      <c r="FX41" s="8">
        <f>SUM(FX$9:FX39)</f>
        <v>2091.9</v>
      </c>
      <c r="FY41" s="8"/>
    </row>
  </sheetData>
  <mergeCells count="61">
    <mergeCell ref="FQ7:FS7"/>
    <mergeCell ref="FT7:FV7"/>
    <mergeCell ref="FW7:FY7"/>
    <mergeCell ref="EY7:FA7"/>
    <mergeCell ref="FB7:FD7"/>
    <mergeCell ref="FE7:FG7"/>
    <mergeCell ref="FH7:FJ7"/>
    <mergeCell ref="FK7:FM7"/>
    <mergeCell ref="FN7:FP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F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K37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67" width="7.7109375" style="3" customWidth="1"/>
  </cols>
  <sheetData>
    <row r="1" spans="1:16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spans="1:16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spans="1:167" x14ac:dyDescent="0.25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</row>
    <row r="6" spans="1:16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6"/>
    </row>
    <row r="7" spans="1:167" ht="30" customHeight="1" x14ac:dyDescent="0.25">
      <c r="A7" s="4"/>
      <c r="B7" s="14" t="s">
        <v>142</v>
      </c>
      <c r="C7" s="15"/>
      <c r="D7" s="16"/>
      <c r="E7" s="14" t="s">
        <v>143</v>
      </c>
      <c r="F7" s="15"/>
      <c r="G7" s="16"/>
      <c r="H7" s="14" t="s">
        <v>144</v>
      </c>
      <c r="I7" s="15"/>
      <c r="J7" s="16"/>
      <c r="K7" s="14" t="s">
        <v>145</v>
      </c>
      <c r="L7" s="15"/>
      <c r="M7" s="16"/>
      <c r="N7" s="14" t="s">
        <v>146</v>
      </c>
      <c r="O7" s="15"/>
      <c r="P7" s="16"/>
      <c r="Q7" s="14" t="s">
        <v>147</v>
      </c>
      <c r="R7" s="15"/>
      <c r="S7" s="16"/>
      <c r="T7" s="14" t="s">
        <v>148</v>
      </c>
      <c r="U7" s="15"/>
      <c r="V7" s="16"/>
      <c r="W7" s="14" t="s">
        <v>149</v>
      </c>
      <c r="X7" s="15"/>
      <c r="Y7" s="16"/>
      <c r="Z7" s="14" t="s">
        <v>150</v>
      </c>
      <c r="AA7" s="15"/>
      <c r="AB7" s="16"/>
      <c r="AC7" s="14" t="s">
        <v>151</v>
      </c>
      <c r="AD7" s="15"/>
      <c r="AE7" s="16"/>
      <c r="AF7" s="14" t="s">
        <v>152</v>
      </c>
      <c r="AG7" s="15"/>
      <c r="AH7" s="16"/>
      <c r="AI7" s="14" t="s">
        <v>153</v>
      </c>
      <c r="AJ7" s="15"/>
      <c r="AK7" s="16"/>
      <c r="AL7" s="14" t="s">
        <v>154</v>
      </c>
      <c r="AM7" s="15"/>
      <c r="AN7" s="16"/>
      <c r="AO7" s="14" t="s">
        <v>155</v>
      </c>
      <c r="AP7" s="15"/>
      <c r="AQ7" s="16"/>
      <c r="AR7" s="14" t="s">
        <v>156</v>
      </c>
      <c r="AS7" s="15"/>
      <c r="AT7" s="16"/>
      <c r="AU7" s="14" t="s">
        <v>157</v>
      </c>
      <c r="AV7" s="15"/>
      <c r="AW7" s="16"/>
      <c r="AX7" s="14" t="s">
        <v>158</v>
      </c>
      <c r="AY7" s="15"/>
      <c r="AZ7" s="16"/>
      <c r="BA7" s="14" t="s">
        <v>159</v>
      </c>
      <c r="BB7" s="15"/>
      <c r="BC7" s="16"/>
      <c r="BD7" s="14" t="s">
        <v>160</v>
      </c>
      <c r="BE7" s="15"/>
      <c r="BF7" s="16"/>
      <c r="BG7" s="14" t="s">
        <v>161</v>
      </c>
      <c r="BH7" s="15"/>
      <c r="BI7" s="16"/>
      <c r="BJ7" s="14" t="s">
        <v>162</v>
      </c>
      <c r="BK7" s="15"/>
      <c r="BL7" s="16"/>
      <c r="BM7" s="14" t="s">
        <v>163</v>
      </c>
      <c r="BN7" s="15"/>
      <c r="BO7" s="16"/>
      <c r="BP7" s="14" t="s">
        <v>164</v>
      </c>
      <c r="BQ7" s="15"/>
      <c r="BR7" s="16"/>
      <c r="BS7" s="14" t="s">
        <v>165</v>
      </c>
      <c r="BT7" s="15"/>
      <c r="BU7" s="16"/>
      <c r="BV7" s="14" t="s">
        <v>166</v>
      </c>
      <c r="BW7" s="15"/>
      <c r="BX7" s="16"/>
      <c r="BY7" s="14" t="s">
        <v>167</v>
      </c>
      <c r="BZ7" s="15"/>
      <c r="CA7" s="16"/>
      <c r="CB7" s="14" t="s">
        <v>168</v>
      </c>
      <c r="CC7" s="15"/>
      <c r="CD7" s="16"/>
      <c r="CE7" s="14" t="s">
        <v>169</v>
      </c>
      <c r="CF7" s="15"/>
      <c r="CG7" s="16"/>
      <c r="CH7" s="14" t="s">
        <v>170</v>
      </c>
      <c r="CI7" s="15"/>
      <c r="CJ7" s="16"/>
      <c r="CK7" s="14" t="s">
        <v>171</v>
      </c>
      <c r="CL7" s="15"/>
      <c r="CM7" s="16"/>
      <c r="CN7" s="14" t="s">
        <v>172</v>
      </c>
      <c r="CO7" s="15"/>
      <c r="CP7" s="16"/>
      <c r="CQ7" s="14" t="s">
        <v>173</v>
      </c>
      <c r="CR7" s="15"/>
      <c r="CS7" s="16"/>
      <c r="CT7" s="14" t="s">
        <v>174</v>
      </c>
      <c r="CU7" s="15"/>
      <c r="CV7" s="16"/>
      <c r="CW7" s="14" t="s">
        <v>175</v>
      </c>
      <c r="CX7" s="15"/>
      <c r="CY7" s="16"/>
      <c r="CZ7" s="14" t="s">
        <v>176</v>
      </c>
      <c r="DA7" s="15"/>
      <c r="DB7" s="16"/>
      <c r="DC7" s="14" t="s">
        <v>177</v>
      </c>
      <c r="DD7" s="15"/>
      <c r="DE7" s="16"/>
      <c r="DF7" s="14" t="s">
        <v>178</v>
      </c>
      <c r="DG7" s="15"/>
      <c r="DH7" s="16"/>
      <c r="DI7" s="14" t="s">
        <v>179</v>
      </c>
      <c r="DJ7" s="15"/>
      <c r="DK7" s="16"/>
      <c r="DL7" s="14" t="s">
        <v>180</v>
      </c>
      <c r="DM7" s="15"/>
      <c r="DN7" s="16"/>
      <c r="DO7" s="14" t="s">
        <v>181</v>
      </c>
      <c r="DP7" s="15"/>
      <c r="DQ7" s="16"/>
      <c r="DR7" s="14" t="s">
        <v>182</v>
      </c>
      <c r="DS7" s="15"/>
      <c r="DT7" s="16"/>
      <c r="DU7" s="14" t="s">
        <v>183</v>
      </c>
      <c r="DV7" s="15"/>
      <c r="DW7" s="16"/>
      <c r="DX7" s="14" t="s">
        <v>184</v>
      </c>
      <c r="DY7" s="15"/>
      <c r="DZ7" s="16"/>
      <c r="EA7" s="14" t="s">
        <v>185</v>
      </c>
      <c r="EB7" s="15"/>
      <c r="EC7" s="16"/>
      <c r="ED7" s="14" t="s">
        <v>186</v>
      </c>
      <c r="EE7" s="15"/>
      <c r="EF7" s="16"/>
      <c r="EG7" s="14" t="s">
        <v>187</v>
      </c>
      <c r="EH7" s="15"/>
      <c r="EI7" s="16"/>
      <c r="EJ7" s="14" t="s">
        <v>188</v>
      </c>
      <c r="EK7" s="15"/>
      <c r="EL7" s="16"/>
      <c r="EM7" s="14" t="s">
        <v>189</v>
      </c>
      <c r="EN7" s="15"/>
      <c r="EO7" s="16"/>
      <c r="EP7" s="14" t="s">
        <v>190</v>
      </c>
      <c r="EQ7" s="15"/>
      <c r="ER7" s="16"/>
      <c r="ES7" s="14" t="s">
        <v>191</v>
      </c>
      <c r="ET7" s="15"/>
      <c r="EU7" s="16"/>
      <c r="EV7" s="14" t="s">
        <v>192</v>
      </c>
      <c r="EW7" s="15"/>
      <c r="EX7" s="16"/>
      <c r="EY7" s="14" t="s">
        <v>193</v>
      </c>
      <c r="EZ7" s="15"/>
      <c r="FA7" s="16"/>
      <c r="FB7" s="14" t="s">
        <v>194</v>
      </c>
      <c r="FC7" s="15"/>
      <c r="FD7" s="16"/>
      <c r="FE7" s="14" t="s">
        <v>195</v>
      </c>
      <c r="FF7" s="15"/>
      <c r="FG7" s="16"/>
      <c r="FH7" s="14" t="s">
        <v>6</v>
      </c>
      <c r="FI7" s="15"/>
      <c r="FJ7" s="16"/>
    </row>
    <row r="8" spans="1:16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</row>
    <row r="9" spans="1:167" x14ac:dyDescent="0.25">
      <c r="A9" s="7" t="s">
        <v>43</v>
      </c>
      <c r="B9" s="8">
        <v>0.9</v>
      </c>
      <c r="C9" s="8">
        <v>0</v>
      </c>
      <c r="D9" s="8">
        <v>0.9</v>
      </c>
      <c r="E9" s="8">
        <v>0</v>
      </c>
      <c r="F9" s="8">
        <v>0</v>
      </c>
      <c r="G9" s="8">
        <v>0</v>
      </c>
      <c r="H9" s="8">
        <v>3.8</v>
      </c>
      <c r="I9" s="8">
        <v>0</v>
      </c>
      <c r="J9" s="8">
        <v>3.8</v>
      </c>
      <c r="K9" s="8">
        <v>6.3</v>
      </c>
      <c r="L9" s="8">
        <v>0</v>
      </c>
      <c r="M9" s="8">
        <v>6.3</v>
      </c>
      <c r="N9" s="8">
        <v>3.7</v>
      </c>
      <c r="O9" s="8">
        <v>0</v>
      </c>
      <c r="P9" s="8">
        <v>3.7</v>
      </c>
      <c r="Q9" s="8">
        <v>4.2</v>
      </c>
      <c r="R9" s="8">
        <v>0</v>
      </c>
      <c r="S9" s="8">
        <v>4.2</v>
      </c>
      <c r="T9" s="8">
        <v>7.3</v>
      </c>
      <c r="U9" s="8">
        <v>0</v>
      </c>
      <c r="V9" s="8">
        <v>9</v>
      </c>
      <c r="W9" s="8">
        <v>4.0999999999999996</v>
      </c>
      <c r="X9" s="8">
        <v>0</v>
      </c>
      <c r="Y9" s="8">
        <v>4.5999999999999996</v>
      </c>
      <c r="Z9" s="8">
        <v>9.3000000000000007</v>
      </c>
      <c r="AA9" s="8">
        <v>0</v>
      </c>
      <c r="AB9" s="8">
        <v>9.6999999999999993</v>
      </c>
      <c r="AC9" s="8">
        <v>6.1</v>
      </c>
      <c r="AD9" s="8">
        <v>0</v>
      </c>
      <c r="AE9" s="8">
        <v>6.8</v>
      </c>
      <c r="AF9" s="8">
        <v>5.6</v>
      </c>
      <c r="AG9" s="8">
        <v>0</v>
      </c>
      <c r="AH9" s="8">
        <v>5.6</v>
      </c>
      <c r="AI9" s="8">
        <v>6.4</v>
      </c>
      <c r="AJ9" s="8">
        <v>0</v>
      </c>
      <c r="AK9" s="8">
        <v>6.4</v>
      </c>
      <c r="AL9" s="8">
        <v>3.7</v>
      </c>
      <c r="AM9" s="8">
        <v>0</v>
      </c>
      <c r="AN9" s="8">
        <v>3.8</v>
      </c>
      <c r="AO9" s="8">
        <v>6.6</v>
      </c>
      <c r="AP9" s="8">
        <v>0</v>
      </c>
      <c r="AQ9" s="8">
        <v>6.8</v>
      </c>
      <c r="AR9" s="8">
        <v>7.5</v>
      </c>
      <c r="AS9" s="8">
        <v>0</v>
      </c>
      <c r="AT9" s="8">
        <v>7.6</v>
      </c>
      <c r="AU9" s="8">
        <v>8.4</v>
      </c>
      <c r="AV9" s="8">
        <v>0</v>
      </c>
      <c r="AW9" s="8">
        <v>8.4</v>
      </c>
      <c r="AX9" s="8">
        <v>8.6</v>
      </c>
      <c r="AY9" s="8">
        <v>0</v>
      </c>
      <c r="AZ9" s="8">
        <v>8.6</v>
      </c>
      <c r="BA9" s="8">
        <v>8.5</v>
      </c>
      <c r="BB9" s="8">
        <v>0</v>
      </c>
      <c r="BC9" s="8">
        <v>9.5</v>
      </c>
      <c r="BD9" s="8">
        <v>9.6999999999999993</v>
      </c>
      <c r="BE9" s="8">
        <v>0</v>
      </c>
      <c r="BF9" s="8">
        <v>9.6999999999999993</v>
      </c>
      <c r="BG9" s="8">
        <v>7.1</v>
      </c>
      <c r="BH9" s="8">
        <v>0</v>
      </c>
      <c r="BI9" s="8">
        <v>7.7</v>
      </c>
      <c r="BJ9" s="8">
        <v>11</v>
      </c>
      <c r="BK9" s="8">
        <v>0</v>
      </c>
      <c r="BL9" s="8">
        <v>11</v>
      </c>
      <c r="BM9" s="8">
        <v>10.6</v>
      </c>
      <c r="BN9" s="8">
        <v>0</v>
      </c>
      <c r="BO9" s="8">
        <v>10.6</v>
      </c>
      <c r="BP9" s="8">
        <v>11.6</v>
      </c>
      <c r="BQ9" s="8">
        <v>0</v>
      </c>
      <c r="BR9" s="8">
        <v>11.6</v>
      </c>
      <c r="BS9" s="8">
        <v>10.5</v>
      </c>
      <c r="BT9" s="8">
        <v>0</v>
      </c>
      <c r="BU9" s="8">
        <v>10.5</v>
      </c>
      <c r="BV9" s="8">
        <v>13</v>
      </c>
      <c r="BW9" s="8">
        <v>0</v>
      </c>
      <c r="BX9" s="8">
        <v>13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>
        <v>13.5</v>
      </c>
      <c r="CF9" s="8">
        <v>0</v>
      </c>
      <c r="CG9" s="8">
        <v>13.8</v>
      </c>
      <c r="CH9" s="8" t="s">
        <v>12</v>
      </c>
      <c r="CI9" s="8" t="s">
        <v>12</v>
      </c>
      <c r="CJ9" s="8" t="s">
        <v>12</v>
      </c>
      <c r="CK9" s="8">
        <v>14.2</v>
      </c>
      <c r="CL9" s="8">
        <v>0</v>
      </c>
      <c r="CM9" s="8">
        <v>14.2</v>
      </c>
      <c r="CN9" s="8">
        <v>18.5</v>
      </c>
      <c r="CO9" s="8">
        <v>0</v>
      </c>
      <c r="CP9" s="8">
        <v>18.5</v>
      </c>
      <c r="CQ9" s="8">
        <v>31</v>
      </c>
      <c r="CR9" s="8">
        <v>0</v>
      </c>
      <c r="CS9" s="8">
        <v>31</v>
      </c>
      <c r="CT9" s="8">
        <v>19.5</v>
      </c>
      <c r="CU9" s="8">
        <v>0</v>
      </c>
      <c r="CV9" s="8">
        <v>19.5</v>
      </c>
      <c r="CW9" s="8">
        <v>21.3</v>
      </c>
      <c r="CX9" s="8">
        <v>0</v>
      </c>
      <c r="CY9" s="8">
        <v>21.3</v>
      </c>
      <c r="CZ9" s="8">
        <v>31.4</v>
      </c>
      <c r="DA9" s="8">
        <v>0</v>
      </c>
      <c r="DB9" s="8">
        <v>31.4</v>
      </c>
      <c r="DC9" s="8">
        <v>29</v>
      </c>
      <c r="DD9" s="8">
        <v>0</v>
      </c>
      <c r="DE9" s="8">
        <v>29</v>
      </c>
      <c r="DF9" s="8">
        <v>42</v>
      </c>
      <c r="DG9" s="8">
        <v>0</v>
      </c>
      <c r="DH9" s="8">
        <v>42</v>
      </c>
      <c r="DI9" s="8">
        <v>39.5</v>
      </c>
      <c r="DJ9" s="8">
        <v>0</v>
      </c>
      <c r="DK9" s="8">
        <v>39.5</v>
      </c>
      <c r="DL9" s="8">
        <v>41.3</v>
      </c>
      <c r="DM9" s="8">
        <v>0</v>
      </c>
      <c r="DN9" s="8">
        <v>41.3</v>
      </c>
      <c r="DO9" s="8">
        <v>34</v>
      </c>
      <c r="DP9" s="8">
        <v>0</v>
      </c>
      <c r="DQ9" s="8">
        <v>34</v>
      </c>
      <c r="DR9" s="8">
        <v>29.3</v>
      </c>
      <c r="DS9" s="8">
        <v>0</v>
      </c>
      <c r="DT9" s="8">
        <v>29.3</v>
      </c>
      <c r="DU9" s="8">
        <v>22.3</v>
      </c>
      <c r="DV9" s="8">
        <v>0</v>
      </c>
      <c r="DW9" s="8">
        <v>22.3</v>
      </c>
      <c r="DX9" s="8">
        <v>19.100000000000001</v>
      </c>
      <c r="DY9" s="8">
        <v>0</v>
      </c>
      <c r="DZ9" s="8">
        <v>19.100000000000001</v>
      </c>
      <c r="EA9" s="8">
        <v>16.2</v>
      </c>
      <c r="EB9" s="8">
        <v>0</v>
      </c>
      <c r="EC9" s="8">
        <v>16.3</v>
      </c>
      <c r="ED9" s="8">
        <v>12</v>
      </c>
      <c r="EE9" s="8">
        <v>0</v>
      </c>
      <c r="EF9" s="8">
        <v>12</v>
      </c>
      <c r="EG9" s="8">
        <v>14.7</v>
      </c>
      <c r="EH9" s="8">
        <v>0</v>
      </c>
      <c r="EI9" s="8">
        <v>14.9</v>
      </c>
      <c r="EJ9" s="8">
        <v>10.6</v>
      </c>
      <c r="EK9" s="8">
        <v>0</v>
      </c>
      <c r="EL9" s="8">
        <v>10.8</v>
      </c>
      <c r="EM9" s="8">
        <v>14.8</v>
      </c>
      <c r="EN9" s="8">
        <v>0</v>
      </c>
      <c r="EO9" s="8">
        <v>14.8</v>
      </c>
      <c r="EP9" s="8">
        <v>12.5</v>
      </c>
      <c r="EQ9" s="8">
        <v>0</v>
      </c>
      <c r="ER9" s="8">
        <v>12.5</v>
      </c>
      <c r="ES9" s="8">
        <v>8.5</v>
      </c>
      <c r="ET9" s="8">
        <v>0</v>
      </c>
      <c r="EU9" s="8">
        <v>8.8000000000000007</v>
      </c>
      <c r="EV9" s="8">
        <v>8.4</v>
      </c>
      <c r="EW9" s="8">
        <v>0</v>
      </c>
      <c r="EX9" s="8">
        <v>8.4</v>
      </c>
      <c r="EY9" s="8">
        <v>4.2</v>
      </c>
      <c r="EZ9" s="8">
        <v>0</v>
      </c>
      <c r="FA9" s="8">
        <v>4.2</v>
      </c>
      <c r="FB9" s="8">
        <v>4.7</v>
      </c>
      <c r="FC9" s="8">
        <v>0</v>
      </c>
      <c r="FD9" s="8">
        <v>4.7</v>
      </c>
      <c r="FE9" s="8">
        <v>4.8</v>
      </c>
      <c r="FF9" s="8">
        <v>0</v>
      </c>
      <c r="FG9" s="8">
        <v>4.8</v>
      </c>
      <c r="FH9" s="8">
        <f t="shared" ref="FH9:FJ35" si="0">SUMIF($B$8:$FG$8,FH$8,$B9:$FG9)</f>
        <v>691.80000000000007</v>
      </c>
      <c r="FI9" s="8">
        <f t="shared" si="0"/>
        <v>0</v>
      </c>
      <c r="FJ9" s="8">
        <f t="shared" si="0"/>
        <v>698.1999999999997</v>
      </c>
    </row>
    <row r="10" spans="1:167" x14ac:dyDescent="0.25">
      <c r="A10" s="7" t="s">
        <v>44</v>
      </c>
      <c r="B10" s="8">
        <v>0</v>
      </c>
      <c r="C10" s="8">
        <v>0</v>
      </c>
      <c r="D10" s="8">
        <v>0.9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3.8</v>
      </c>
      <c r="K10" s="8">
        <v>0</v>
      </c>
      <c r="L10" s="8">
        <v>0</v>
      </c>
      <c r="M10" s="8">
        <v>6.3</v>
      </c>
      <c r="N10" s="8">
        <v>0</v>
      </c>
      <c r="O10" s="8">
        <v>0</v>
      </c>
      <c r="P10" s="8">
        <v>3.7</v>
      </c>
      <c r="Q10" s="8">
        <v>0.2</v>
      </c>
      <c r="R10" s="8">
        <v>0</v>
      </c>
      <c r="S10" s="8">
        <v>4.4000000000000004</v>
      </c>
      <c r="T10" s="8">
        <v>0.5</v>
      </c>
      <c r="U10" s="8">
        <v>0</v>
      </c>
      <c r="V10" s="8">
        <v>9.5</v>
      </c>
      <c r="W10" s="8">
        <v>0</v>
      </c>
      <c r="X10" s="8">
        <v>0</v>
      </c>
      <c r="Y10" s="8">
        <v>4.5999999999999996</v>
      </c>
      <c r="Z10" s="8">
        <v>0</v>
      </c>
      <c r="AA10" s="8">
        <v>0</v>
      </c>
      <c r="AB10" s="8">
        <v>9.6999999999999993</v>
      </c>
      <c r="AC10" s="8">
        <v>0.3</v>
      </c>
      <c r="AD10" s="8">
        <v>0</v>
      </c>
      <c r="AE10" s="8">
        <v>7</v>
      </c>
      <c r="AF10" s="8">
        <v>0</v>
      </c>
      <c r="AG10" s="8">
        <v>0</v>
      </c>
      <c r="AH10" s="8">
        <v>5.6</v>
      </c>
      <c r="AI10" s="8">
        <v>0</v>
      </c>
      <c r="AJ10" s="8">
        <v>0</v>
      </c>
      <c r="AK10" s="8">
        <v>6.4</v>
      </c>
      <c r="AL10" s="8">
        <v>0</v>
      </c>
      <c r="AM10" s="8">
        <v>0</v>
      </c>
      <c r="AN10" s="8">
        <v>3.8</v>
      </c>
      <c r="AO10" s="8">
        <v>0</v>
      </c>
      <c r="AP10" s="8">
        <v>0</v>
      </c>
      <c r="AQ10" s="8">
        <v>6.8</v>
      </c>
      <c r="AR10" s="8">
        <v>0.1</v>
      </c>
      <c r="AS10" s="8">
        <v>0</v>
      </c>
      <c r="AT10" s="8">
        <v>7.7</v>
      </c>
      <c r="AU10" s="8">
        <v>0.1</v>
      </c>
      <c r="AV10" s="8">
        <v>0</v>
      </c>
      <c r="AW10" s="8">
        <v>8.4</v>
      </c>
      <c r="AX10" s="8">
        <v>0</v>
      </c>
      <c r="AY10" s="8">
        <v>0</v>
      </c>
      <c r="AZ10" s="8">
        <v>8.6</v>
      </c>
      <c r="BA10" s="8">
        <v>0</v>
      </c>
      <c r="BB10" s="8">
        <v>0</v>
      </c>
      <c r="BC10" s="8">
        <v>9.5</v>
      </c>
      <c r="BD10" s="8">
        <v>0</v>
      </c>
      <c r="BE10" s="8">
        <v>0</v>
      </c>
      <c r="BF10" s="8">
        <v>9.6999999999999993</v>
      </c>
      <c r="BG10" s="8">
        <v>0.1</v>
      </c>
      <c r="BH10" s="8">
        <v>0</v>
      </c>
      <c r="BI10" s="8">
        <v>7.7</v>
      </c>
      <c r="BJ10" s="8">
        <v>0</v>
      </c>
      <c r="BK10" s="8">
        <v>0</v>
      </c>
      <c r="BL10" s="8">
        <v>11</v>
      </c>
      <c r="BM10" s="8">
        <v>0</v>
      </c>
      <c r="BN10" s="8">
        <v>0</v>
      </c>
      <c r="BO10" s="8">
        <v>10.6</v>
      </c>
      <c r="BP10" s="8">
        <v>0</v>
      </c>
      <c r="BQ10" s="8">
        <v>0</v>
      </c>
      <c r="BR10" s="8">
        <v>11.6</v>
      </c>
      <c r="BS10" s="8">
        <v>0</v>
      </c>
      <c r="BT10" s="8">
        <v>0</v>
      </c>
      <c r="BU10" s="8">
        <v>10.6</v>
      </c>
      <c r="BV10" s="8">
        <v>0.1</v>
      </c>
      <c r="BW10" s="8">
        <v>0</v>
      </c>
      <c r="BX10" s="8">
        <v>13.1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>
        <v>0.1</v>
      </c>
      <c r="CF10" s="8">
        <v>0</v>
      </c>
      <c r="CG10" s="8">
        <v>13.9</v>
      </c>
      <c r="CH10" s="8" t="s">
        <v>12</v>
      </c>
      <c r="CI10" s="8" t="s">
        <v>12</v>
      </c>
      <c r="CJ10" s="8" t="s">
        <v>12</v>
      </c>
      <c r="CK10" s="8">
        <v>0.1</v>
      </c>
      <c r="CL10" s="8">
        <v>0</v>
      </c>
      <c r="CM10" s="8">
        <v>14.3</v>
      </c>
      <c r="CN10" s="8">
        <v>0.4</v>
      </c>
      <c r="CO10" s="8">
        <v>0</v>
      </c>
      <c r="CP10" s="8">
        <v>18.899999999999999</v>
      </c>
      <c r="CQ10" s="8">
        <v>0</v>
      </c>
      <c r="CR10" s="8">
        <v>0</v>
      </c>
      <c r="CS10" s="8">
        <v>31</v>
      </c>
      <c r="CT10" s="8">
        <v>0</v>
      </c>
      <c r="CU10" s="8">
        <v>0</v>
      </c>
      <c r="CV10" s="8">
        <v>19.5</v>
      </c>
      <c r="CW10" s="8">
        <v>0</v>
      </c>
      <c r="CX10" s="8">
        <v>0</v>
      </c>
      <c r="CY10" s="8">
        <v>21.3</v>
      </c>
      <c r="CZ10" s="8">
        <v>0.1</v>
      </c>
      <c r="DA10" s="8">
        <v>0</v>
      </c>
      <c r="DB10" s="8">
        <v>31.4</v>
      </c>
      <c r="DC10" s="8">
        <v>0</v>
      </c>
      <c r="DD10" s="8">
        <v>0</v>
      </c>
      <c r="DE10" s="8">
        <v>29</v>
      </c>
      <c r="DF10" s="8">
        <v>0.1</v>
      </c>
      <c r="DG10" s="8">
        <v>0</v>
      </c>
      <c r="DH10" s="8">
        <v>42.1</v>
      </c>
      <c r="DI10" s="8">
        <v>0.1</v>
      </c>
      <c r="DJ10" s="8">
        <v>0.1</v>
      </c>
      <c r="DK10" s="8">
        <v>39.5</v>
      </c>
      <c r="DL10" s="8">
        <v>0.3</v>
      </c>
      <c r="DM10" s="8">
        <v>0.2</v>
      </c>
      <c r="DN10" s="8">
        <v>41.4</v>
      </c>
      <c r="DO10" s="8">
        <v>0</v>
      </c>
      <c r="DP10" s="8">
        <v>0</v>
      </c>
      <c r="DQ10" s="8">
        <v>34</v>
      </c>
      <c r="DR10" s="8">
        <v>0</v>
      </c>
      <c r="DS10" s="8">
        <v>0</v>
      </c>
      <c r="DT10" s="8">
        <v>29.3</v>
      </c>
      <c r="DU10" s="8">
        <v>0</v>
      </c>
      <c r="DV10" s="8">
        <v>0</v>
      </c>
      <c r="DW10" s="8">
        <v>22.3</v>
      </c>
      <c r="DX10" s="8">
        <v>0.1</v>
      </c>
      <c r="DY10" s="8">
        <v>0</v>
      </c>
      <c r="DZ10" s="8">
        <v>19.2</v>
      </c>
      <c r="EA10" s="8">
        <v>0.1</v>
      </c>
      <c r="EB10" s="8">
        <v>0</v>
      </c>
      <c r="EC10" s="8">
        <v>16.399999999999999</v>
      </c>
      <c r="ED10" s="8">
        <v>0</v>
      </c>
      <c r="EE10" s="8">
        <v>0</v>
      </c>
      <c r="EF10" s="8">
        <v>12</v>
      </c>
      <c r="EG10" s="8">
        <v>0.1</v>
      </c>
      <c r="EH10" s="8">
        <v>0</v>
      </c>
      <c r="EI10" s="8">
        <v>15.1</v>
      </c>
      <c r="EJ10" s="8">
        <v>0</v>
      </c>
      <c r="EK10" s="8">
        <v>0</v>
      </c>
      <c r="EL10" s="8">
        <v>10.8</v>
      </c>
      <c r="EM10" s="8">
        <v>0.2</v>
      </c>
      <c r="EN10" s="8">
        <v>0.1</v>
      </c>
      <c r="EO10" s="8">
        <v>14.9</v>
      </c>
      <c r="EP10" s="8">
        <v>0.3</v>
      </c>
      <c r="EQ10" s="8">
        <v>0</v>
      </c>
      <c r="ER10" s="8">
        <v>12.8</v>
      </c>
      <c r="ES10" s="8">
        <v>0</v>
      </c>
      <c r="ET10" s="8">
        <v>0</v>
      </c>
      <c r="EU10" s="8">
        <v>8.8000000000000007</v>
      </c>
      <c r="EV10" s="8">
        <v>0</v>
      </c>
      <c r="EW10" s="8">
        <v>0</v>
      </c>
      <c r="EX10" s="8">
        <v>8.4</v>
      </c>
      <c r="EY10" s="8">
        <v>0</v>
      </c>
      <c r="EZ10" s="8">
        <v>0</v>
      </c>
      <c r="FA10" s="8">
        <v>4.2</v>
      </c>
      <c r="FB10" s="8">
        <v>0</v>
      </c>
      <c r="FC10" s="8">
        <v>0</v>
      </c>
      <c r="FD10" s="8">
        <v>4.7</v>
      </c>
      <c r="FE10" s="8">
        <v>0</v>
      </c>
      <c r="FF10" s="8">
        <v>0</v>
      </c>
      <c r="FG10" s="8">
        <v>4.8</v>
      </c>
      <c r="FH10" s="8">
        <f t="shared" si="0"/>
        <v>3.4000000000000008</v>
      </c>
      <c r="FI10" s="8">
        <f t="shared" si="0"/>
        <v>0.4</v>
      </c>
      <c r="FJ10" s="8">
        <f t="shared" si="0"/>
        <v>700.99999999999977</v>
      </c>
    </row>
    <row r="11" spans="1:167" x14ac:dyDescent="0.25">
      <c r="A11" s="7" t="s">
        <v>45</v>
      </c>
      <c r="B11" s="8">
        <v>0.1</v>
      </c>
      <c r="C11" s="8">
        <v>0</v>
      </c>
      <c r="D11" s="8">
        <v>0.9</v>
      </c>
      <c r="E11" s="8">
        <v>0.3</v>
      </c>
      <c r="F11" s="8">
        <v>0</v>
      </c>
      <c r="G11" s="8">
        <v>0.3</v>
      </c>
      <c r="H11" s="8">
        <v>0.2</v>
      </c>
      <c r="I11" s="8">
        <v>0.2</v>
      </c>
      <c r="J11" s="8">
        <v>3.8</v>
      </c>
      <c r="K11" s="8">
        <v>0</v>
      </c>
      <c r="L11" s="8">
        <v>0.3</v>
      </c>
      <c r="M11" s="8">
        <v>6</v>
      </c>
      <c r="N11" s="8">
        <v>0</v>
      </c>
      <c r="O11" s="8">
        <v>0</v>
      </c>
      <c r="P11" s="8">
        <v>3.7</v>
      </c>
      <c r="Q11" s="8">
        <v>1.8</v>
      </c>
      <c r="R11" s="8">
        <v>0</v>
      </c>
      <c r="S11" s="8">
        <v>6.2</v>
      </c>
      <c r="T11" s="8">
        <v>0.5</v>
      </c>
      <c r="U11" s="8">
        <v>0</v>
      </c>
      <c r="V11" s="8">
        <v>10</v>
      </c>
      <c r="W11" s="8">
        <v>0.2</v>
      </c>
      <c r="X11" s="8">
        <v>0.1</v>
      </c>
      <c r="Y11" s="8">
        <v>4.7</v>
      </c>
      <c r="Z11" s="8">
        <v>0.3</v>
      </c>
      <c r="AA11" s="8">
        <v>0.3</v>
      </c>
      <c r="AB11" s="8">
        <v>9.6999999999999993</v>
      </c>
      <c r="AC11" s="8">
        <v>0.3</v>
      </c>
      <c r="AD11" s="8">
        <v>0.6</v>
      </c>
      <c r="AE11" s="8">
        <v>6.7</v>
      </c>
      <c r="AF11" s="8">
        <v>0.6</v>
      </c>
      <c r="AG11" s="8">
        <v>0.3</v>
      </c>
      <c r="AH11" s="8">
        <v>5.9</v>
      </c>
      <c r="AI11" s="8">
        <v>0.6</v>
      </c>
      <c r="AJ11" s="8">
        <v>0.5</v>
      </c>
      <c r="AK11" s="8">
        <v>6.5</v>
      </c>
      <c r="AL11" s="8">
        <v>0.7</v>
      </c>
      <c r="AM11" s="8">
        <v>0.2</v>
      </c>
      <c r="AN11" s="8">
        <v>4.3</v>
      </c>
      <c r="AO11" s="8">
        <v>0.6</v>
      </c>
      <c r="AP11" s="8">
        <v>0.6</v>
      </c>
      <c r="AQ11" s="8">
        <v>6.8</v>
      </c>
      <c r="AR11" s="8">
        <v>0.8</v>
      </c>
      <c r="AS11" s="8">
        <v>0.4</v>
      </c>
      <c r="AT11" s="8">
        <v>8.1</v>
      </c>
      <c r="AU11" s="8">
        <v>0.7</v>
      </c>
      <c r="AV11" s="8">
        <v>0.4</v>
      </c>
      <c r="AW11" s="8">
        <v>8.8000000000000007</v>
      </c>
      <c r="AX11" s="8">
        <v>1</v>
      </c>
      <c r="AY11" s="8">
        <v>1</v>
      </c>
      <c r="AZ11" s="8">
        <v>8.6</v>
      </c>
      <c r="BA11" s="8">
        <v>2.5</v>
      </c>
      <c r="BB11" s="8">
        <v>0</v>
      </c>
      <c r="BC11" s="8">
        <v>12</v>
      </c>
      <c r="BD11" s="8">
        <v>0.9</v>
      </c>
      <c r="BE11" s="8">
        <v>0.3</v>
      </c>
      <c r="BF11" s="8">
        <v>10.199999999999999</v>
      </c>
      <c r="BG11" s="8">
        <v>1.1000000000000001</v>
      </c>
      <c r="BH11" s="8">
        <v>0.3</v>
      </c>
      <c r="BI11" s="8">
        <v>8.4</v>
      </c>
      <c r="BJ11" s="8">
        <v>1.7</v>
      </c>
      <c r="BK11" s="8">
        <v>0.7</v>
      </c>
      <c r="BL11" s="8">
        <v>12</v>
      </c>
      <c r="BM11" s="8">
        <v>1.9</v>
      </c>
      <c r="BN11" s="8">
        <v>0.5</v>
      </c>
      <c r="BO11" s="8">
        <v>12</v>
      </c>
      <c r="BP11" s="8">
        <v>1.2</v>
      </c>
      <c r="BQ11" s="8">
        <v>0.4</v>
      </c>
      <c r="BR11" s="8">
        <v>12.5</v>
      </c>
      <c r="BS11" s="8">
        <v>1</v>
      </c>
      <c r="BT11" s="8">
        <v>0.2</v>
      </c>
      <c r="BU11" s="8">
        <v>11.7</v>
      </c>
      <c r="BV11" s="8">
        <v>1.9</v>
      </c>
      <c r="BW11" s="8">
        <v>0.5</v>
      </c>
      <c r="BX11" s="8">
        <v>14.5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>
        <v>1.9</v>
      </c>
      <c r="CF11" s="8">
        <v>0.5</v>
      </c>
      <c r="CG11" s="8">
        <v>15.3</v>
      </c>
      <c r="CH11" s="8" t="s">
        <v>12</v>
      </c>
      <c r="CI11" s="8" t="s">
        <v>12</v>
      </c>
      <c r="CJ11" s="8" t="s">
        <v>12</v>
      </c>
      <c r="CK11" s="8">
        <v>1.6</v>
      </c>
      <c r="CL11" s="8">
        <v>0.3</v>
      </c>
      <c r="CM11" s="8">
        <v>16.899999999999999</v>
      </c>
      <c r="CN11" s="8">
        <v>1.4</v>
      </c>
      <c r="CO11" s="8">
        <v>1.1000000000000001</v>
      </c>
      <c r="CP11" s="8">
        <v>19.2</v>
      </c>
      <c r="CQ11" s="8">
        <v>1</v>
      </c>
      <c r="CR11" s="8">
        <v>4</v>
      </c>
      <c r="CS11" s="8">
        <v>28</v>
      </c>
      <c r="CT11" s="8">
        <v>1.7</v>
      </c>
      <c r="CU11" s="8">
        <v>0.8</v>
      </c>
      <c r="CV11" s="8">
        <v>20.3</v>
      </c>
      <c r="CW11" s="8">
        <v>2.2999999999999998</v>
      </c>
      <c r="CX11" s="8">
        <v>0.6</v>
      </c>
      <c r="CY11" s="8">
        <v>23</v>
      </c>
      <c r="CZ11" s="8">
        <v>1.1000000000000001</v>
      </c>
      <c r="DA11" s="8">
        <v>0.4</v>
      </c>
      <c r="DB11" s="8">
        <v>32.1</v>
      </c>
      <c r="DC11" s="8">
        <v>2</v>
      </c>
      <c r="DD11" s="8">
        <v>0</v>
      </c>
      <c r="DE11" s="8">
        <v>31</v>
      </c>
      <c r="DF11" s="8">
        <v>1.7</v>
      </c>
      <c r="DG11" s="8">
        <v>0.5</v>
      </c>
      <c r="DH11" s="8">
        <v>43.3</v>
      </c>
      <c r="DI11" s="8">
        <v>1.3</v>
      </c>
      <c r="DJ11" s="8">
        <v>0.3</v>
      </c>
      <c r="DK11" s="8">
        <v>40.5</v>
      </c>
      <c r="DL11" s="8">
        <v>1.8</v>
      </c>
      <c r="DM11" s="8">
        <v>0.8</v>
      </c>
      <c r="DN11" s="8">
        <v>42.3</v>
      </c>
      <c r="DO11" s="8">
        <v>2</v>
      </c>
      <c r="DP11" s="8">
        <v>0</v>
      </c>
      <c r="DQ11" s="8">
        <v>36</v>
      </c>
      <c r="DR11" s="8">
        <v>1.6</v>
      </c>
      <c r="DS11" s="8">
        <v>0.5</v>
      </c>
      <c r="DT11" s="8">
        <v>30.4</v>
      </c>
      <c r="DU11" s="8">
        <v>2</v>
      </c>
      <c r="DV11" s="8">
        <v>0.2</v>
      </c>
      <c r="DW11" s="8">
        <v>24.2</v>
      </c>
      <c r="DX11" s="8">
        <v>1.8</v>
      </c>
      <c r="DY11" s="8">
        <v>0.3</v>
      </c>
      <c r="DZ11" s="8">
        <v>20.7</v>
      </c>
      <c r="EA11" s="8">
        <v>1.6</v>
      </c>
      <c r="EB11" s="8">
        <v>0.3</v>
      </c>
      <c r="EC11" s="8">
        <v>17.7</v>
      </c>
      <c r="ED11" s="8">
        <v>0</v>
      </c>
      <c r="EE11" s="8">
        <v>0</v>
      </c>
      <c r="EF11" s="8">
        <v>12</v>
      </c>
      <c r="EG11" s="8">
        <v>1</v>
      </c>
      <c r="EH11" s="8">
        <v>0.2</v>
      </c>
      <c r="EI11" s="8">
        <v>15.9</v>
      </c>
      <c r="EJ11" s="8">
        <v>0</v>
      </c>
      <c r="EK11" s="8">
        <v>0.4</v>
      </c>
      <c r="EL11" s="8">
        <v>10.4</v>
      </c>
      <c r="EM11" s="8">
        <v>0.9</v>
      </c>
      <c r="EN11" s="8">
        <v>0.1</v>
      </c>
      <c r="EO11" s="8">
        <v>15.6</v>
      </c>
      <c r="EP11" s="8">
        <v>0.7</v>
      </c>
      <c r="EQ11" s="8">
        <v>0.2</v>
      </c>
      <c r="ER11" s="8">
        <v>13.3</v>
      </c>
      <c r="ES11" s="8">
        <v>1.8</v>
      </c>
      <c r="ET11" s="8">
        <v>0.1</v>
      </c>
      <c r="EU11" s="8">
        <v>10.199999999999999</v>
      </c>
      <c r="EV11" s="8">
        <v>0.3</v>
      </c>
      <c r="EW11" s="8">
        <v>0</v>
      </c>
      <c r="EX11" s="8">
        <v>8.6</v>
      </c>
      <c r="EY11" s="8">
        <v>0</v>
      </c>
      <c r="EZ11" s="8">
        <v>0</v>
      </c>
      <c r="FA11" s="8">
        <v>4.2</v>
      </c>
      <c r="FB11" s="8">
        <v>0</v>
      </c>
      <c r="FC11" s="8">
        <v>0</v>
      </c>
      <c r="FD11" s="8">
        <v>4.7</v>
      </c>
      <c r="FE11" s="8">
        <v>0</v>
      </c>
      <c r="FF11" s="8">
        <v>0</v>
      </c>
      <c r="FG11" s="8">
        <v>4.8</v>
      </c>
      <c r="FH11" s="8">
        <f t="shared" si="0"/>
        <v>52.399999999999984</v>
      </c>
      <c r="FI11" s="8">
        <f t="shared" si="0"/>
        <v>19.400000000000002</v>
      </c>
      <c r="FJ11" s="8">
        <f t="shared" si="0"/>
        <v>734.9000000000002</v>
      </c>
    </row>
    <row r="12" spans="1:167" x14ac:dyDescent="0.25">
      <c r="A12" s="7" t="s">
        <v>46</v>
      </c>
      <c r="B12" s="8">
        <v>0</v>
      </c>
      <c r="C12" s="8">
        <v>0</v>
      </c>
      <c r="D12" s="8">
        <v>0.9</v>
      </c>
      <c r="E12" s="8">
        <v>0</v>
      </c>
      <c r="F12" s="8">
        <v>0</v>
      </c>
      <c r="G12" s="8">
        <v>0.3</v>
      </c>
      <c r="H12" s="8">
        <v>0.4</v>
      </c>
      <c r="I12" s="8">
        <v>0.6</v>
      </c>
      <c r="J12" s="8">
        <v>3.6</v>
      </c>
      <c r="K12" s="8">
        <v>0</v>
      </c>
      <c r="L12" s="8">
        <v>0.8</v>
      </c>
      <c r="M12" s="8">
        <v>5.3</v>
      </c>
      <c r="N12" s="8">
        <v>0</v>
      </c>
      <c r="O12" s="8">
        <v>1</v>
      </c>
      <c r="P12" s="8">
        <v>2.7</v>
      </c>
      <c r="Q12" s="8">
        <v>1</v>
      </c>
      <c r="R12" s="8">
        <v>1</v>
      </c>
      <c r="S12" s="8">
        <v>6.2</v>
      </c>
      <c r="T12" s="8">
        <v>0.5</v>
      </c>
      <c r="U12" s="8">
        <v>0.8</v>
      </c>
      <c r="V12" s="8">
        <v>9.8000000000000007</v>
      </c>
      <c r="W12" s="8">
        <v>0.8</v>
      </c>
      <c r="X12" s="8">
        <v>0.2</v>
      </c>
      <c r="Y12" s="8">
        <v>5.3</v>
      </c>
      <c r="Z12" s="8">
        <v>0.3</v>
      </c>
      <c r="AA12" s="8">
        <v>0</v>
      </c>
      <c r="AB12" s="8">
        <v>10</v>
      </c>
      <c r="AC12" s="8">
        <v>0.3</v>
      </c>
      <c r="AD12" s="8">
        <v>0.3</v>
      </c>
      <c r="AE12" s="8">
        <v>6.6</v>
      </c>
      <c r="AF12" s="8">
        <v>1.4</v>
      </c>
      <c r="AG12" s="8">
        <v>1.3</v>
      </c>
      <c r="AH12" s="8">
        <v>6</v>
      </c>
      <c r="AI12" s="8">
        <v>0.5</v>
      </c>
      <c r="AJ12" s="8">
        <v>0.7</v>
      </c>
      <c r="AK12" s="8">
        <v>6.3</v>
      </c>
      <c r="AL12" s="8">
        <v>0.4</v>
      </c>
      <c r="AM12" s="8">
        <v>0.3</v>
      </c>
      <c r="AN12" s="8">
        <v>4.4000000000000004</v>
      </c>
      <c r="AO12" s="8">
        <v>0.7</v>
      </c>
      <c r="AP12" s="8">
        <v>0.1</v>
      </c>
      <c r="AQ12" s="8">
        <v>7.3</v>
      </c>
      <c r="AR12" s="8">
        <v>0.2</v>
      </c>
      <c r="AS12" s="8">
        <v>0.2</v>
      </c>
      <c r="AT12" s="8">
        <v>8.1</v>
      </c>
      <c r="AU12" s="8">
        <v>0.3</v>
      </c>
      <c r="AV12" s="8">
        <v>0.4</v>
      </c>
      <c r="AW12" s="8">
        <v>8.6999999999999993</v>
      </c>
      <c r="AX12" s="8">
        <v>0.2</v>
      </c>
      <c r="AY12" s="8">
        <v>0.6</v>
      </c>
      <c r="AZ12" s="8">
        <v>8.1999999999999993</v>
      </c>
      <c r="BA12" s="8">
        <v>0.8</v>
      </c>
      <c r="BB12" s="8">
        <v>0.5</v>
      </c>
      <c r="BC12" s="8">
        <v>12.3</v>
      </c>
      <c r="BD12" s="8">
        <v>0.4</v>
      </c>
      <c r="BE12" s="8">
        <v>0.3</v>
      </c>
      <c r="BF12" s="8">
        <v>10.3</v>
      </c>
      <c r="BG12" s="8">
        <v>0.7</v>
      </c>
      <c r="BH12" s="8">
        <v>0.2</v>
      </c>
      <c r="BI12" s="8">
        <v>8.9</v>
      </c>
      <c r="BJ12" s="8">
        <v>0</v>
      </c>
      <c r="BK12" s="8">
        <v>0.3</v>
      </c>
      <c r="BL12" s="8">
        <v>11.7</v>
      </c>
      <c r="BM12" s="8">
        <v>1.4</v>
      </c>
      <c r="BN12" s="8">
        <v>0.3</v>
      </c>
      <c r="BO12" s="8">
        <v>13.1</v>
      </c>
      <c r="BP12" s="8">
        <v>0.6</v>
      </c>
      <c r="BQ12" s="8">
        <v>0.6</v>
      </c>
      <c r="BR12" s="8">
        <v>12.5</v>
      </c>
      <c r="BS12" s="8">
        <v>0.8</v>
      </c>
      <c r="BT12" s="8">
        <v>0.3</v>
      </c>
      <c r="BU12" s="8">
        <v>12.1</v>
      </c>
      <c r="BV12" s="8">
        <v>0.8</v>
      </c>
      <c r="BW12" s="8">
        <v>0.6</v>
      </c>
      <c r="BX12" s="8">
        <v>14.7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>
        <v>0.7</v>
      </c>
      <c r="CF12" s="8">
        <v>0.9</v>
      </c>
      <c r="CG12" s="8">
        <v>15.1</v>
      </c>
      <c r="CH12" s="8" t="s">
        <v>12</v>
      </c>
      <c r="CI12" s="8" t="s">
        <v>12</v>
      </c>
      <c r="CJ12" s="8" t="s">
        <v>12</v>
      </c>
      <c r="CK12" s="8">
        <v>0.4</v>
      </c>
      <c r="CL12" s="8">
        <v>1.7</v>
      </c>
      <c r="CM12" s="8">
        <v>15.5</v>
      </c>
      <c r="CN12" s="8">
        <v>0.8</v>
      </c>
      <c r="CO12" s="8">
        <v>0.5</v>
      </c>
      <c r="CP12" s="8">
        <v>19.5</v>
      </c>
      <c r="CQ12" s="8">
        <v>0</v>
      </c>
      <c r="CR12" s="8">
        <v>2</v>
      </c>
      <c r="CS12" s="8">
        <v>26</v>
      </c>
      <c r="CT12" s="8">
        <v>0.9</v>
      </c>
      <c r="CU12" s="8">
        <v>0.9</v>
      </c>
      <c r="CV12" s="8">
        <v>20.3</v>
      </c>
      <c r="CW12" s="8">
        <v>0</v>
      </c>
      <c r="CX12" s="8">
        <v>1</v>
      </c>
      <c r="CY12" s="8">
        <v>22</v>
      </c>
      <c r="CZ12" s="8">
        <v>1.3</v>
      </c>
      <c r="DA12" s="8">
        <v>1.2</v>
      </c>
      <c r="DB12" s="8">
        <v>32.200000000000003</v>
      </c>
      <c r="DC12" s="8">
        <v>1</v>
      </c>
      <c r="DD12" s="8">
        <v>0</v>
      </c>
      <c r="DE12" s="8">
        <v>32</v>
      </c>
      <c r="DF12" s="8">
        <v>1.2</v>
      </c>
      <c r="DG12" s="8">
        <v>1.2</v>
      </c>
      <c r="DH12" s="8">
        <v>43.3</v>
      </c>
      <c r="DI12" s="8">
        <v>0.8</v>
      </c>
      <c r="DJ12" s="8">
        <v>0.7</v>
      </c>
      <c r="DK12" s="8">
        <v>40.6</v>
      </c>
      <c r="DL12" s="8">
        <v>1.2</v>
      </c>
      <c r="DM12" s="8">
        <v>1.2</v>
      </c>
      <c r="DN12" s="8">
        <v>42.4</v>
      </c>
      <c r="DO12" s="8">
        <v>1</v>
      </c>
      <c r="DP12" s="8">
        <v>2</v>
      </c>
      <c r="DQ12" s="8">
        <v>35</v>
      </c>
      <c r="DR12" s="8">
        <v>0.8</v>
      </c>
      <c r="DS12" s="8">
        <v>1</v>
      </c>
      <c r="DT12" s="8">
        <v>30.2</v>
      </c>
      <c r="DU12" s="8">
        <v>0.8</v>
      </c>
      <c r="DV12" s="8">
        <v>1</v>
      </c>
      <c r="DW12" s="8">
        <v>24</v>
      </c>
      <c r="DX12" s="8">
        <v>0.8</v>
      </c>
      <c r="DY12" s="8">
        <v>0.6</v>
      </c>
      <c r="DZ12" s="8">
        <v>20.8</v>
      </c>
      <c r="EA12" s="8">
        <v>0.3</v>
      </c>
      <c r="EB12" s="8">
        <v>0.9</v>
      </c>
      <c r="EC12" s="8">
        <v>17.2</v>
      </c>
      <c r="ED12" s="8">
        <v>0</v>
      </c>
      <c r="EE12" s="8">
        <v>2</v>
      </c>
      <c r="EF12" s="8">
        <v>10</v>
      </c>
      <c r="EG12" s="8">
        <v>0.2</v>
      </c>
      <c r="EH12" s="8">
        <v>0.3</v>
      </c>
      <c r="EI12" s="8">
        <v>15.8</v>
      </c>
      <c r="EJ12" s="8">
        <v>0.2</v>
      </c>
      <c r="EK12" s="8">
        <v>0.2</v>
      </c>
      <c r="EL12" s="8">
        <v>10.4</v>
      </c>
      <c r="EM12" s="8">
        <v>0.5</v>
      </c>
      <c r="EN12" s="8">
        <v>0.6</v>
      </c>
      <c r="EO12" s="8">
        <v>15.5</v>
      </c>
      <c r="EP12" s="8">
        <v>0.2</v>
      </c>
      <c r="EQ12" s="8">
        <v>2.7</v>
      </c>
      <c r="ER12" s="8">
        <v>10.8</v>
      </c>
      <c r="ES12" s="8">
        <v>0.7</v>
      </c>
      <c r="ET12" s="8">
        <v>0.6</v>
      </c>
      <c r="EU12" s="8">
        <v>10.9</v>
      </c>
      <c r="EV12" s="8">
        <v>0.1</v>
      </c>
      <c r="EW12" s="8">
        <v>1.5</v>
      </c>
      <c r="EX12" s="8">
        <v>7.3</v>
      </c>
      <c r="EY12" s="8">
        <v>0.1</v>
      </c>
      <c r="EZ12" s="8">
        <v>0.5</v>
      </c>
      <c r="FA12" s="8">
        <v>3.8</v>
      </c>
      <c r="FB12" s="8">
        <v>0</v>
      </c>
      <c r="FC12" s="8">
        <v>0.7</v>
      </c>
      <c r="FD12" s="8">
        <v>4</v>
      </c>
      <c r="FE12" s="8">
        <v>0</v>
      </c>
      <c r="FF12" s="8">
        <v>0</v>
      </c>
      <c r="FG12" s="8">
        <v>4.8</v>
      </c>
      <c r="FH12" s="8">
        <f t="shared" si="0"/>
        <v>26.500000000000004</v>
      </c>
      <c r="FI12" s="8">
        <f t="shared" si="0"/>
        <v>37.300000000000004</v>
      </c>
      <c r="FJ12" s="8">
        <f t="shared" si="0"/>
        <v>724.69999999999982</v>
      </c>
    </row>
    <row r="13" spans="1:167" x14ac:dyDescent="0.25">
      <c r="A13" s="7" t="s">
        <v>47</v>
      </c>
      <c r="B13" s="8">
        <v>0.2</v>
      </c>
      <c r="C13" s="8">
        <v>0</v>
      </c>
      <c r="D13" s="8">
        <v>1.2</v>
      </c>
      <c r="E13" s="8">
        <v>0.5</v>
      </c>
      <c r="F13" s="8">
        <v>0</v>
      </c>
      <c r="G13" s="8">
        <v>0.8</v>
      </c>
      <c r="H13" s="8">
        <v>3.6</v>
      </c>
      <c r="I13" s="8">
        <v>0</v>
      </c>
      <c r="J13" s="8">
        <v>7.2</v>
      </c>
      <c r="K13" s="8">
        <v>3.3</v>
      </c>
      <c r="L13" s="8">
        <v>0.3</v>
      </c>
      <c r="M13" s="8">
        <v>8.3000000000000007</v>
      </c>
      <c r="N13" s="8">
        <v>2.2999999999999998</v>
      </c>
      <c r="O13" s="8">
        <v>0</v>
      </c>
      <c r="P13" s="8">
        <v>5</v>
      </c>
      <c r="Q13" s="8">
        <v>3.8</v>
      </c>
      <c r="R13" s="8">
        <v>0</v>
      </c>
      <c r="S13" s="8">
        <v>10</v>
      </c>
      <c r="T13" s="8">
        <v>4.8</v>
      </c>
      <c r="U13" s="8">
        <v>0.8</v>
      </c>
      <c r="V13" s="8">
        <v>13.8</v>
      </c>
      <c r="W13" s="8">
        <v>2.2999999999999998</v>
      </c>
      <c r="X13" s="8">
        <v>0.7</v>
      </c>
      <c r="Y13" s="8">
        <v>6.9</v>
      </c>
      <c r="Z13" s="8">
        <v>2</v>
      </c>
      <c r="AA13" s="8">
        <v>1.3</v>
      </c>
      <c r="AB13" s="8">
        <v>10.7</v>
      </c>
      <c r="AC13" s="8">
        <v>2.2999999999999998</v>
      </c>
      <c r="AD13" s="8">
        <v>0.4</v>
      </c>
      <c r="AE13" s="8">
        <v>8.5</v>
      </c>
      <c r="AF13" s="8">
        <v>0.7</v>
      </c>
      <c r="AG13" s="8">
        <v>0.1</v>
      </c>
      <c r="AH13" s="8">
        <v>6.6</v>
      </c>
      <c r="AI13" s="8">
        <v>1.3</v>
      </c>
      <c r="AJ13" s="8">
        <v>0.3</v>
      </c>
      <c r="AK13" s="8">
        <v>7.2</v>
      </c>
      <c r="AL13" s="8">
        <v>2.1</v>
      </c>
      <c r="AM13" s="8">
        <v>0.1</v>
      </c>
      <c r="AN13" s="8">
        <v>6.5</v>
      </c>
      <c r="AO13" s="8">
        <v>1.1000000000000001</v>
      </c>
      <c r="AP13" s="8">
        <v>0.2</v>
      </c>
      <c r="AQ13" s="8">
        <v>8.1999999999999993</v>
      </c>
      <c r="AR13" s="8">
        <v>0.9</v>
      </c>
      <c r="AS13" s="8">
        <v>0.6</v>
      </c>
      <c r="AT13" s="8">
        <v>8.4</v>
      </c>
      <c r="AU13" s="8">
        <v>1.1000000000000001</v>
      </c>
      <c r="AV13" s="8">
        <v>1.1000000000000001</v>
      </c>
      <c r="AW13" s="8">
        <v>8.6999999999999993</v>
      </c>
      <c r="AX13" s="8">
        <v>0.6</v>
      </c>
      <c r="AY13" s="8">
        <v>0.4</v>
      </c>
      <c r="AZ13" s="8">
        <v>8.4</v>
      </c>
      <c r="BA13" s="8">
        <v>1</v>
      </c>
      <c r="BB13" s="8">
        <v>0.5</v>
      </c>
      <c r="BC13" s="8">
        <v>12.8</v>
      </c>
      <c r="BD13" s="8">
        <v>1.4</v>
      </c>
      <c r="BE13" s="8">
        <v>0.2</v>
      </c>
      <c r="BF13" s="8">
        <v>11.5</v>
      </c>
      <c r="BG13" s="8">
        <v>1.4</v>
      </c>
      <c r="BH13" s="8">
        <v>0.8</v>
      </c>
      <c r="BI13" s="8">
        <v>9.5</v>
      </c>
      <c r="BJ13" s="8">
        <v>0.3</v>
      </c>
      <c r="BK13" s="8">
        <v>0.7</v>
      </c>
      <c r="BL13" s="8">
        <v>11.3</v>
      </c>
      <c r="BM13" s="8">
        <v>0.8</v>
      </c>
      <c r="BN13" s="8">
        <v>1</v>
      </c>
      <c r="BO13" s="8">
        <v>12.9</v>
      </c>
      <c r="BP13" s="8">
        <v>1.3</v>
      </c>
      <c r="BQ13" s="8">
        <v>1</v>
      </c>
      <c r="BR13" s="8">
        <v>12.8</v>
      </c>
      <c r="BS13" s="8">
        <v>3.3</v>
      </c>
      <c r="BT13" s="8">
        <v>0.5</v>
      </c>
      <c r="BU13" s="8">
        <v>14.9</v>
      </c>
      <c r="BV13" s="8">
        <v>1.4</v>
      </c>
      <c r="BW13" s="8">
        <v>0.5</v>
      </c>
      <c r="BX13" s="8">
        <v>15.6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>
        <v>3</v>
      </c>
      <c r="CF13" s="8">
        <v>1.3</v>
      </c>
      <c r="CG13" s="8">
        <v>16.7</v>
      </c>
      <c r="CH13" s="8" t="s">
        <v>12</v>
      </c>
      <c r="CI13" s="8" t="s">
        <v>12</v>
      </c>
      <c r="CJ13" s="8" t="s">
        <v>12</v>
      </c>
      <c r="CK13" s="8">
        <v>2.8</v>
      </c>
      <c r="CL13" s="8">
        <v>1.2</v>
      </c>
      <c r="CM13" s="8">
        <v>17.2</v>
      </c>
      <c r="CN13" s="8">
        <v>1.9</v>
      </c>
      <c r="CO13" s="8">
        <v>1.6</v>
      </c>
      <c r="CP13" s="8">
        <v>19.8</v>
      </c>
      <c r="CQ13" s="8">
        <v>3</v>
      </c>
      <c r="CR13" s="8">
        <v>2</v>
      </c>
      <c r="CS13" s="8">
        <v>27</v>
      </c>
      <c r="CT13" s="8">
        <v>1.2</v>
      </c>
      <c r="CU13" s="8">
        <v>1.2</v>
      </c>
      <c r="CV13" s="8">
        <v>20.399999999999999</v>
      </c>
      <c r="CW13" s="8">
        <v>0.6</v>
      </c>
      <c r="CX13" s="8">
        <v>1.7</v>
      </c>
      <c r="CY13" s="8">
        <v>20.9</v>
      </c>
      <c r="CZ13" s="8">
        <v>0.9</v>
      </c>
      <c r="DA13" s="8">
        <v>1.9</v>
      </c>
      <c r="DB13" s="8">
        <v>31.3</v>
      </c>
      <c r="DC13" s="8">
        <v>0</v>
      </c>
      <c r="DD13" s="8">
        <v>2</v>
      </c>
      <c r="DE13" s="8">
        <v>30</v>
      </c>
      <c r="DF13" s="8">
        <v>1.5</v>
      </c>
      <c r="DG13" s="8">
        <v>2.2999999999999998</v>
      </c>
      <c r="DH13" s="8">
        <v>42.5</v>
      </c>
      <c r="DI13" s="8">
        <v>1.6</v>
      </c>
      <c r="DJ13" s="8">
        <v>3.4</v>
      </c>
      <c r="DK13" s="8">
        <v>38.9</v>
      </c>
      <c r="DL13" s="8">
        <v>1.2</v>
      </c>
      <c r="DM13" s="8">
        <v>2</v>
      </c>
      <c r="DN13" s="8">
        <v>41.6</v>
      </c>
      <c r="DO13" s="8">
        <v>0</v>
      </c>
      <c r="DP13" s="8">
        <v>1</v>
      </c>
      <c r="DQ13" s="8">
        <v>34</v>
      </c>
      <c r="DR13" s="8">
        <v>0.6</v>
      </c>
      <c r="DS13" s="8">
        <v>2.1</v>
      </c>
      <c r="DT13" s="8">
        <v>28.6</v>
      </c>
      <c r="DU13" s="8">
        <v>1.7</v>
      </c>
      <c r="DV13" s="8">
        <v>0.8</v>
      </c>
      <c r="DW13" s="8">
        <v>24.8</v>
      </c>
      <c r="DX13" s="8">
        <v>1</v>
      </c>
      <c r="DY13" s="8">
        <v>1.7</v>
      </c>
      <c r="DZ13" s="8">
        <v>20.100000000000001</v>
      </c>
      <c r="EA13" s="8">
        <v>0.6</v>
      </c>
      <c r="EB13" s="8">
        <v>0.8</v>
      </c>
      <c r="EC13" s="8">
        <v>16.899999999999999</v>
      </c>
      <c r="ED13" s="8">
        <v>3</v>
      </c>
      <c r="EE13" s="8">
        <v>1</v>
      </c>
      <c r="EF13" s="8">
        <v>12</v>
      </c>
      <c r="EG13" s="8">
        <v>0.6</v>
      </c>
      <c r="EH13" s="8">
        <v>1.2</v>
      </c>
      <c r="EI13" s="8">
        <v>15.3</v>
      </c>
      <c r="EJ13" s="8">
        <v>0.8</v>
      </c>
      <c r="EK13" s="8">
        <v>1</v>
      </c>
      <c r="EL13" s="8">
        <v>10.199999999999999</v>
      </c>
      <c r="EM13" s="8">
        <v>0.3</v>
      </c>
      <c r="EN13" s="8">
        <v>2.2999999999999998</v>
      </c>
      <c r="EO13" s="8">
        <v>13.5</v>
      </c>
      <c r="EP13" s="8">
        <v>0.2</v>
      </c>
      <c r="EQ13" s="8">
        <v>0.3</v>
      </c>
      <c r="ER13" s="8">
        <v>10.7</v>
      </c>
      <c r="ES13" s="8">
        <v>0.3</v>
      </c>
      <c r="ET13" s="8">
        <v>0.7</v>
      </c>
      <c r="EU13" s="8">
        <v>10.5</v>
      </c>
      <c r="EV13" s="8">
        <v>0.6</v>
      </c>
      <c r="EW13" s="8">
        <v>0.8</v>
      </c>
      <c r="EX13" s="8">
        <v>7.1</v>
      </c>
      <c r="EY13" s="8">
        <v>0.2</v>
      </c>
      <c r="EZ13" s="8">
        <v>0.5</v>
      </c>
      <c r="FA13" s="8">
        <v>3.4</v>
      </c>
      <c r="FB13" s="8">
        <v>0</v>
      </c>
      <c r="FC13" s="8">
        <v>0.7</v>
      </c>
      <c r="FD13" s="8">
        <v>3.3</v>
      </c>
      <c r="FE13" s="8">
        <v>0</v>
      </c>
      <c r="FF13" s="8">
        <v>0</v>
      </c>
      <c r="FG13" s="8">
        <v>4.8</v>
      </c>
      <c r="FH13" s="8">
        <f t="shared" si="0"/>
        <v>71.399999999999977</v>
      </c>
      <c r="FI13" s="8">
        <f t="shared" si="0"/>
        <v>46.999999999999993</v>
      </c>
      <c r="FJ13" s="8">
        <f t="shared" si="0"/>
        <v>749.19999999999993</v>
      </c>
    </row>
    <row r="14" spans="1:167" x14ac:dyDescent="0.25">
      <c r="A14" s="7" t="s">
        <v>48</v>
      </c>
      <c r="B14" s="8">
        <v>1.2</v>
      </c>
      <c r="C14" s="8">
        <v>0</v>
      </c>
      <c r="D14" s="8">
        <v>2.4</v>
      </c>
      <c r="E14" s="8">
        <v>1</v>
      </c>
      <c r="F14" s="8">
        <v>0</v>
      </c>
      <c r="G14" s="8">
        <v>1.8</v>
      </c>
      <c r="H14" s="8">
        <v>0.6</v>
      </c>
      <c r="I14" s="8">
        <v>0</v>
      </c>
      <c r="J14" s="8">
        <v>7.8</v>
      </c>
      <c r="K14" s="8">
        <v>2.2999999999999998</v>
      </c>
      <c r="L14" s="8">
        <v>0</v>
      </c>
      <c r="M14" s="8">
        <v>10.5</v>
      </c>
      <c r="N14" s="8">
        <v>2.2999999999999998</v>
      </c>
      <c r="O14" s="8">
        <v>0.7</v>
      </c>
      <c r="P14" s="8">
        <v>6.7</v>
      </c>
      <c r="Q14" s="8">
        <v>1.2</v>
      </c>
      <c r="R14" s="8">
        <v>0.2</v>
      </c>
      <c r="S14" s="8">
        <v>11</v>
      </c>
      <c r="T14" s="8">
        <v>1.3</v>
      </c>
      <c r="U14" s="8">
        <v>0</v>
      </c>
      <c r="V14" s="8">
        <v>15</v>
      </c>
      <c r="W14" s="8">
        <v>0.4</v>
      </c>
      <c r="X14" s="8">
        <v>0</v>
      </c>
      <c r="Y14" s="8">
        <v>6.1</v>
      </c>
      <c r="Z14" s="8">
        <v>0.3</v>
      </c>
      <c r="AA14" s="8">
        <v>0</v>
      </c>
      <c r="AB14" s="8">
        <v>11</v>
      </c>
      <c r="AC14" s="8">
        <v>0.9</v>
      </c>
      <c r="AD14" s="8">
        <v>0.2</v>
      </c>
      <c r="AE14" s="8">
        <v>9.1999999999999993</v>
      </c>
      <c r="AF14" s="8">
        <v>0.4</v>
      </c>
      <c r="AG14" s="8">
        <v>0.1</v>
      </c>
      <c r="AH14" s="8">
        <v>6.9</v>
      </c>
      <c r="AI14" s="8">
        <v>0.4</v>
      </c>
      <c r="AJ14" s="8">
        <v>0.6</v>
      </c>
      <c r="AK14" s="8">
        <v>7.1</v>
      </c>
      <c r="AL14" s="8">
        <v>1.3</v>
      </c>
      <c r="AM14" s="8">
        <v>0.1</v>
      </c>
      <c r="AN14" s="8">
        <v>7.7</v>
      </c>
      <c r="AO14" s="8">
        <v>0.7</v>
      </c>
      <c r="AP14" s="8">
        <v>0</v>
      </c>
      <c r="AQ14" s="8">
        <v>8.9</v>
      </c>
      <c r="AR14" s="8">
        <v>0.7</v>
      </c>
      <c r="AS14" s="8">
        <v>0.5</v>
      </c>
      <c r="AT14" s="8">
        <v>8.6</v>
      </c>
      <c r="AU14" s="8">
        <v>0.2</v>
      </c>
      <c r="AV14" s="8">
        <v>0.4</v>
      </c>
      <c r="AW14" s="8">
        <v>8.4</v>
      </c>
      <c r="AX14" s="8">
        <v>0.6</v>
      </c>
      <c r="AY14" s="8">
        <v>0.2</v>
      </c>
      <c r="AZ14" s="8">
        <v>8.8000000000000007</v>
      </c>
      <c r="BA14" s="8">
        <v>1</v>
      </c>
      <c r="BB14" s="8">
        <v>0.3</v>
      </c>
      <c r="BC14" s="8">
        <v>13.5</v>
      </c>
      <c r="BD14" s="8">
        <v>0.3</v>
      </c>
      <c r="BE14" s="8">
        <v>0.5</v>
      </c>
      <c r="BF14" s="8">
        <v>11.3</v>
      </c>
      <c r="BG14" s="8">
        <v>0.5</v>
      </c>
      <c r="BH14" s="8">
        <v>0.4</v>
      </c>
      <c r="BI14" s="8">
        <v>9.1999999999999993</v>
      </c>
      <c r="BJ14" s="8">
        <v>0.7</v>
      </c>
      <c r="BK14" s="8">
        <v>0.7</v>
      </c>
      <c r="BL14" s="8">
        <v>11.3</v>
      </c>
      <c r="BM14" s="8">
        <v>0.5</v>
      </c>
      <c r="BN14" s="8">
        <v>0.9</v>
      </c>
      <c r="BO14" s="8">
        <v>12.5</v>
      </c>
      <c r="BP14" s="8">
        <v>0.5</v>
      </c>
      <c r="BQ14" s="8">
        <v>0.7</v>
      </c>
      <c r="BR14" s="8">
        <v>12.4</v>
      </c>
      <c r="BS14" s="8">
        <v>0.3</v>
      </c>
      <c r="BT14" s="8">
        <v>0.4</v>
      </c>
      <c r="BU14" s="8">
        <v>14.9</v>
      </c>
      <c r="BV14" s="8">
        <v>0.8</v>
      </c>
      <c r="BW14" s="8">
        <v>1</v>
      </c>
      <c r="BX14" s="8">
        <v>15.4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>
        <v>0.5</v>
      </c>
      <c r="CF14" s="8">
        <v>1</v>
      </c>
      <c r="CG14" s="8">
        <v>16.100000000000001</v>
      </c>
      <c r="CH14" s="8" t="s">
        <v>12</v>
      </c>
      <c r="CI14" s="8" t="s">
        <v>12</v>
      </c>
      <c r="CJ14" s="8" t="s">
        <v>12</v>
      </c>
      <c r="CK14" s="8">
        <v>0.3</v>
      </c>
      <c r="CL14" s="8">
        <v>0.9</v>
      </c>
      <c r="CM14" s="8">
        <v>16.5</v>
      </c>
      <c r="CN14" s="8">
        <v>0.4</v>
      </c>
      <c r="CO14" s="8">
        <v>1.9</v>
      </c>
      <c r="CP14" s="8">
        <v>18.3</v>
      </c>
      <c r="CQ14" s="8">
        <v>0</v>
      </c>
      <c r="CR14" s="8">
        <v>2</v>
      </c>
      <c r="CS14" s="8">
        <v>25</v>
      </c>
      <c r="CT14" s="8">
        <v>0.2</v>
      </c>
      <c r="CU14" s="8">
        <v>1.4</v>
      </c>
      <c r="CV14" s="8">
        <v>19.2</v>
      </c>
      <c r="CW14" s="8">
        <v>0.3</v>
      </c>
      <c r="CX14" s="8">
        <v>1.9</v>
      </c>
      <c r="CY14" s="8">
        <v>19.3</v>
      </c>
      <c r="CZ14" s="8">
        <v>0.7</v>
      </c>
      <c r="DA14" s="8">
        <v>2.2000000000000002</v>
      </c>
      <c r="DB14" s="8">
        <v>29.7</v>
      </c>
      <c r="DC14" s="8">
        <v>0</v>
      </c>
      <c r="DD14" s="8">
        <v>1</v>
      </c>
      <c r="DE14" s="8">
        <v>29</v>
      </c>
      <c r="DF14" s="8">
        <v>0.7</v>
      </c>
      <c r="DG14" s="8">
        <v>1.9</v>
      </c>
      <c r="DH14" s="8">
        <v>41.5</v>
      </c>
      <c r="DI14" s="8">
        <v>0.5</v>
      </c>
      <c r="DJ14" s="8">
        <v>2.9</v>
      </c>
      <c r="DK14" s="8">
        <v>37.6</v>
      </c>
      <c r="DL14" s="8">
        <v>0.4</v>
      </c>
      <c r="DM14" s="8">
        <v>2.9</v>
      </c>
      <c r="DN14" s="8">
        <v>39</v>
      </c>
      <c r="DO14" s="8">
        <v>0</v>
      </c>
      <c r="DP14" s="8">
        <v>0</v>
      </c>
      <c r="DQ14" s="8">
        <v>34</v>
      </c>
      <c r="DR14" s="8">
        <v>0.5</v>
      </c>
      <c r="DS14" s="8">
        <v>1.6</v>
      </c>
      <c r="DT14" s="8">
        <v>27.6</v>
      </c>
      <c r="DU14" s="8">
        <v>0.5</v>
      </c>
      <c r="DV14" s="8">
        <v>2.2999999999999998</v>
      </c>
      <c r="DW14" s="8">
        <v>23</v>
      </c>
      <c r="DX14" s="8">
        <v>0.1</v>
      </c>
      <c r="DY14" s="8">
        <v>1.1000000000000001</v>
      </c>
      <c r="DZ14" s="8">
        <v>19.8</v>
      </c>
      <c r="EA14" s="8">
        <v>0.1</v>
      </c>
      <c r="EB14" s="8">
        <v>1.4</v>
      </c>
      <c r="EC14" s="8">
        <v>15.6</v>
      </c>
      <c r="ED14" s="8">
        <v>0</v>
      </c>
      <c r="EE14" s="8">
        <v>1</v>
      </c>
      <c r="EF14" s="8">
        <v>11</v>
      </c>
      <c r="EG14" s="8">
        <v>0.2</v>
      </c>
      <c r="EH14" s="8">
        <v>1.3</v>
      </c>
      <c r="EI14" s="8">
        <v>14.2</v>
      </c>
      <c r="EJ14" s="8">
        <v>0.2</v>
      </c>
      <c r="EK14" s="8">
        <v>1.4</v>
      </c>
      <c r="EL14" s="8">
        <v>9</v>
      </c>
      <c r="EM14" s="8">
        <v>0.1</v>
      </c>
      <c r="EN14" s="8">
        <v>1</v>
      </c>
      <c r="EO14" s="8">
        <v>12.7</v>
      </c>
      <c r="EP14" s="8">
        <v>0</v>
      </c>
      <c r="EQ14" s="8">
        <v>0.3</v>
      </c>
      <c r="ER14" s="8">
        <v>10.3</v>
      </c>
      <c r="ES14" s="8">
        <v>0</v>
      </c>
      <c r="ET14" s="8">
        <v>0.5</v>
      </c>
      <c r="EU14" s="8">
        <v>10</v>
      </c>
      <c r="EV14" s="8">
        <v>0</v>
      </c>
      <c r="EW14" s="8">
        <v>0</v>
      </c>
      <c r="EX14" s="8">
        <v>7.1</v>
      </c>
      <c r="EY14" s="8">
        <v>0</v>
      </c>
      <c r="EZ14" s="8">
        <v>0</v>
      </c>
      <c r="FA14" s="8">
        <v>3.5</v>
      </c>
      <c r="FB14" s="8">
        <v>0</v>
      </c>
      <c r="FC14" s="8">
        <v>0</v>
      </c>
      <c r="FD14" s="8">
        <v>3.3</v>
      </c>
      <c r="FE14" s="8">
        <v>0</v>
      </c>
      <c r="FF14" s="8">
        <v>0</v>
      </c>
      <c r="FG14" s="8">
        <v>4.8</v>
      </c>
      <c r="FH14" s="8">
        <f t="shared" si="0"/>
        <v>26.1</v>
      </c>
      <c r="FI14" s="8">
        <f t="shared" si="0"/>
        <v>39.79999999999999</v>
      </c>
      <c r="FJ14" s="8">
        <f t="shared" si="0"/>
        <v>735.50000000000011</v>
      </c>
    </row>
    <row r="15" spans="1:167" x14ac:dyDescent="0.25">
      <c r="A15" s="7" t="s">
        <v>49</v>
      </c>
      <c r="B15" s="8">
        <v>1.1000000000000001</v>
      </c>
      <c r="C15" s="8">
        <v>0</v>
      </c>
      <c r="D15" s="8">
        <v>3.4</v>
      </c>
      <c r="E15" s="8">
        <v>2.8</v>
      </c>
      <c r="F15" s="8">
        <v>0</v>
      </c>
      <c r="G15" s="8">
        <v>4.5</v>
      </c>
      <c r="H15" s="8">
        <v>2.6</v>
      </c>
      <c r="I15" s="8">
        <v>0</v>
      </c>
      <c r="J15" s="8">
        <v>10.4</v>
      </c>
      <c r="K15" s="8">
        <v>4.3</v>
      </c>
      <c r="L15" s="8">
        <v>0.8</v>
      </c>
      <c r="M15" s="8">
        <v>14</v>
      </c>
      <c r="N15" s="8">
        <v>5</v>
      </c>
      <c r="O15" s="8">
        <v>0.3</v>
      </c>
      <c r="P15" s="8">
        <v>11.3</v>
      </c>
      <c r="Q15" s="8">
        <v>3.8</v>
      </c>
      <c r="R15" s="8">
        <v>0.2</v>
      </c>
      <c r="S15" s="8">
        <v>14.6</v>
      </c>
      <c r="T15" s="8">
        <v>5</v>
      </c>
      <c r="U15" s="8">
        <v>0.8</v>
      </c>
      <c r="V15" s="8">
        <v>19.3</v>
      </c>
      <c r="W15" s="8">
        <v>1.9</v>
      </c>
      <c r="X15" s="8">
        <v>0.3</v>
      </c>
      <c r="Y15" s="8">
        <v>8.9</v>
      </c>
      <c r="Z15" s="8">
        <v>4</v>
      </c>
      <c r="AA15" s="8">
        <v>1.3</v>
      </c>
      <c r="AB15" s="8">
        <v>13.7</v>
      </c>
      <c r="AC15" s="8">
        <v>3.4</v>
      </c>
      <c r="AD15" s="8">
        <v>0.9</v>
      </c>
      <c r="AE15" s="8">
        <v>11.8</v>
      </c>
      <c r="AF15" s="8">
        <v>2.7</v>
      </c>
      <c r="AG15" s="8">
        <v>0.1</v>
      </c>
      <c r="AH15" s="8">
        <v>9.4</v>
      </c>
      <c r="AI15" s="8">
        <v>2.1</v>
      </c>
      <c r="AJ15" s="8">
        <v>0.3</v>
      </c>
      <c r="AK15" s="8">
        <v>8.9</v>
      </c>
      <c r="AL15" s="8">
        <v>2</v>
      </c>
      <c r="AM15" s="8">
        <v>0.3</v>
      </c>
      <c r="AN15" s="8">
        <v>9.4</v>
      </c>
      <c r="AO15" s="8">
        <v>3.2</v>
      </c>
      <c r="AP15" s="8">
        <v>1</v>
      </c>
      <c r="AQ15" s="8">
        <v>11.1</v>
      </c>
      <c r="AR15" s="8">
        <v>2.7</v>
      </c>
      <c r="AS15" s="8">
        <v>1</v>
      </c>
      <c r="AT15" s="8">
        <v>10.4</v>
      </c>
      <c r="AU15" s="8">
        <v>1</v>
      </c>
      <c r="AV15" s="8">
        <v>1</v>
      </c>
      <c r="AW15" s="8">
        <v>8.6</v>
      </c>
      <c r="AX15" s="8">
        <v>1.4</v>
      </c>
      <c r="AY15" s="8">
        <v>0.4</v>
      </c>
      <c r="AZ15" s="8">
        <v>9.8000000000000007</v>
      </c>
      <c r="BA15" s="8">
        <v>3</v>
      </c>
      <c r="BB15" s="8">
        <v>1.5</v>
      </c>
      <c r="BC15" s="8">
        <v>15</v>
      </c>
      <c r="BD15" s="8">
        <v>2.2000000000000002</v>
      </c>
      <c r="BE15" s="8">
        <v>1</v>
      </c>
      <c r="BF15" s="8">
        <v>12.6</v>
      </c>
      <c r="BG15" s="8">
        <v>1.3</v>
      </c>
      <c r="BH15" s="8">
        <v>1.1000000000000001</v>
      </c>
      <c r="BI15" s="8">
        <v>9.8000000000000007</v>
      </c>
      <c r="BJ15" s="8">
        <v>2.2999999999999998</v>
      </c>
      <c r="BK15" s="8">
        <v>1.7</v>
      </c>
      <c r="BL15" s="8">
        <v>12</v>
      </c>
      <c r="BM15" s="8">
        <v>2.4</v>
      </c>
      <c r="BN15" s="8">
        <v>1.6</v>
      </c>
      <c r="BO15" s="8">
        <v>13.3</v>
      </c>
      <c r="BP15" s="8">
        <v>1.9</v>
      </c>
      <c r="BQ15" s="8">
        <v>1.6</v>
      </c>
      <c r="BR15" s="8">
        <v>12.9</v>
      </c>
      <c r="BS15" s="8">
        <v>1</v>
      </c>
      <c r="BT15" s="8">
        <v>1.5</v>
      </c>
      <c r="BU15" s="8">
        <v>14.4</v>
      </c>
      <c r="BV15" s="8">
        <v>2.2999999999999998</v>
      </c>
      <c r="BW15" s="8">
        <v>1.4</v>
      </c>
      <c r="BX15" s="8">
        <v>16.3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>
        <v>3.2</v>
      </c>
      <c r="CF15" s="8">
        <v>2.2999999999999998</v>
      </c>
      <c r="CG15" s="8">
        <v>17.100000000000001</v>
      </c>
      <c r="CH15" s="8" t="s">
        <v>12</v>
      </c>
      <c r="CI15" s="8" t="s">
        <v>12</v>
      </c>
      <c r="CJ15" s="8" t="s">
        <v>12</v>
      </c>
      <c r="CK15" s="8">
        <v>3.3</v>
      </c>
      <c r="CL15" s="8">
        <v>2.2000000000000002</v>
      </c>
      <c r="CM15" s="8">
        <v>17.600000000000001</v>
      </c>
      <c r="CN15" s="8">
        <v>1.5</v>
      </c>
      <c r="CO15" s="8">
        <v>2.5</v>
      </c>
      <c r="CP15" s="8">
        <v>17.3</v>
      </c>
      <c r="CQ15" s="8">
        <v>2</v>
      </c>
      <c r="CR15" s="8">
        <v>3</v>
      </c>
      <c r="CS15" s="8">
        <v>24</v>
      </c>
      <c r="CT15" s="8">
        <v>1</v>
      </c>
      <c r="CU15" s="8">
        <v>2.1</v>
      </c>
      <c r="CV15" s="8">
        <v>18</v>
      </c>
      <c r="CW15" s="8">
        <v>1.4</v>
      </c>
      <c r="CX15" s="8">
        <v>4.0999999999999996</v>
      </c>
      <c r="CY15" s="8">
        <v>16.600000000000001</v>
      </c>
      <c r="CZ15" s="8">
        <v>2.2999999999999998</v>
      </c>
      <c r="DA15" s="8">
        <v>4.3</v>
      </c>
      <c r="DB15" s="8">
        <v>27.8</v>
      </c>
      <c r="DC15" s="8">
        <v>2</v>
      </c>
      <c r="DD15" s="8">
        <v>3</v>
      </c>
      <c r="DE15" s="8">
        <v>28</v>
      </c>
      <c r="DF15" s="8">
        <v>2.2999999999999998</v>
      </c>
      <c r="DG15" s="8">
        <v>4.9000000000000004</v>
      </c>
      <c r="DH15" s="8">
        <v>38.799999999999997</v>
      </c>
      <c r="DI15" s="8">
        <v>1.5</v>
      </c>
      <c r="DJ15" s="8">
        <v>3.7</v>
      </c>
      <c r="DK15" s="8">
        <v>34.5</v>
      </c>
      <c r="DL15" s="8">
        <v>1.7</v>
      </c>
      <c r="DM15" s="8">
        <v>4.7</v>
      </c>
      <c r="DN15" s="8">
        <v>36</v>
      </c>
      <c r="DO15" s="8">
        <v>3</v>
      </c>
      <c r="DP15" s="8">
        <v>1</v>
      </c>
      <c r="DQ15" s="8">
        <v>36</v>
      </c>
      <c r="DR15" s="8">
        <v>2.4</v>
      </c>
      <c r="DS15" s="8">
        <v>2.7</v>
      </c>
      <c r="DT15" s="8">
        <v>27.2</v>
      </c>
      <c r="DU15" s="8">
        <v>0.3</v>
      </c>
      <c r="DV15" s="8">
        <v>2.8</v>
      </c>
      <c r="DW15" s="8">
        <v>20.5</v>
      </c>
      <c r="DX15" s="8">
        <v>1.3</v>
      </c>
      <c r="DY15" s="8">
        <v>3.3</v>
      </c>
      <c r="DZ15" s="8">
        <v>17.8</v>
      </c>
      <c r="EA15" s="8">
        <v>0.7</v>
      </c>
      <c r="EB15" s="8">
        <v>2.2999999999999998</v>
      </c>
      <c r="EC15" s="8">
        <v>14.1</v>
      </c>
      <c r="ED15" s="8">
        <v>1</v>
      </c>
      <c r="EE15" s="8">
        <v>0</v>
      </c>
      <c r="EF15" s="8">
        <v>12</v>
      </c>
      <c r="EG15" s="8">
        <v>0.8</v>
      </c>
      <c r="EH15" s="8">
        <v>2.4</v>
      </c>
      <c r="EI15" s="8">
        <v>12.5</v>
      </c>
      <c r="EJ15" s="8">
        <v>0.4</v>
      </c>
      <c r="EK15" s="8">
        <v>1.8</v>
      </c>
      <c r="EL15" s="8">
        <v>7.6</v>
      </c>
      <c r="EM15" s="8">
        <v>0.3</v>
      </c>
      <c r="EN15" s="8">
        <v>2.7</v>
      </c>
      <c r="EO15" s="8">
        <v>10.3</v>
      </c>
      <c r="EP15" s="8">
        <v>0.2</v>
      </c>
      <c r="EQ15" s="8">
        <v>1.7</v>
      </c>
      <c r="ER15" s="8">
        <v>8.8000000000000007</v>
      </c>
      <c r="ES15" s="8">
        <v>0.5</v>
      </c>
      <c r="ET15" s="8">
        <v>1.3</v>
      </c>
      <c r="EU15" s="8">
        <v>9.1999999999999993</v>
      </c>
      <c r="EV15" s="8">
        <v>0</v>
      </c>
      <c r="EW15" s="8">
        <v>1.9</v>
      </c>
      <c r="EX15" s="8">
        <v>5.3</v>
      </c>
      <c r="EY15" s="8">
        <v>0</v>
      </c>
      <c r="EZ15" s="8">
        <v>0.2</v>
      </c>
      <c r="FA15" s="8">
        <v>3.3</v>
      </c>
      <c r="FB15" s="8">
        <v>0.1</v>
      </c>
      <c r="FC15" s="8">
        <v>1.3</v>
      </c>
      <c r="FD15" s="8">
        <v>2.1</v>
      </c>
      <c r="FE15" s="8">
        <v>0</v>
      </c>
      <c r="FF15" s="8">
        <v>0.3</v>
      </c>
      <c r="FG15" s="8">
        <v>4.5</v>
      </c>
      <c r="FH15" s="8">
        <f t="shared" si="0"/>
        <v>98.600000000000009</v>
      </c>
      <c r="FI15" s="8">
        <f t="shared" si="0"/>
        <v>82.600000000000009</v>
      </c>
      <c r="FJ15" s="8">
        <f t="shared" si="0"/>
        <v>752.70000000000016</v>
      </c>
    </row>
    <row r="16" spans="1:167" x14ac:dyDescent="0.25">
      <c r="A16" s="7" t="s">
        <v>50</v>
      </c>
      <c r="B16" s="8">
        <v>0.9</v>
      </c>
      <c r="C16" s="8">
        <v>0</v>
      </c>
      <c r="D16" s="8">
        <v>4.3</v>
      </c>
      <c r="E16" s="8">
        <v>0.5</v>
      </c>
      <c r="F16" s="8">
        <v>0</v>
      </c>
      <c r="G16" s="8">
        <v>5</v>
      </c>
      <c r="H16" s="8">
        <v>1</v>
      </c>
      <c r="I16" s="8">
        <v>1.2</v>
      </c>
      <c r="J16" s="8">
        <v>10.199999999999999</v>
      </c>
      <c r="K16" s="8">
        <v>1.8</v>
      </c>
      <c r="L16" s="8">
        <v>1.8</v>
      </c>
      <c r="M16" s="8">
        <v>14</v>
      </c>
      <c r="N16" s="8">
        <v>0.7</v>
      </c>
      <c r="O16" s="8">
        <v>1</v>
      </c>
      <c r="P16" s="8">
        <v>11</v>
      </c>
      <c r="Q16" s="8">
        <v>0.8</v>
      </c>
      <c r="R16" s="8">
        <v>3.6</v>
      </c>
      <c r="S16" s="8">
        <v>11.8</v>
      </c>
      <c r="T16" s="8">
        <v>1</v>
      </c>
      <c r="U16" s="8">
        <v>1.5</v>
      </c>
      <c r="V16" s="8">
        <v>18.8</v>
      </c>
      <c r="W16" s="8">
        <v>0.3</v>
      </c>
      <c r="X16" s="8">
        <v>0.5</v>
      </c>
      <c r="Y16" s="8">
        <v>8.6999999999999993</v>
      </c>
      <c r="Z16" s="8">
        <v>1</v>
      </c>
      <c r="AA16" s="8">
        <v>0.7</v>
      </c>
      <c r="AB16" s="8">
        <v>14</v>
      </c>
      <c r="AC16" s="8">
        <v>1.4</v>
      </c>
      <c r="AD16" s="8">
        <v>0.7</v>
      </c>
      <c r="AE16" s="8">
        <v>12.5</v>
      </c>
      <c r="AF16" s="8">
        <v>1.3</v>
      </c>
      <c r="AG16" s="8">
        <v>0.3</v>
      </c>
      <c r="AH16" s="8">
        <v>10.4</v>
      </c>
      <c r="AI16" s="8">
        <v>0.6</v>
      </c>
      <c r="AJ16" s="8">
        <v>0.3</v>
      </c>
      <c r="AK16" s="8">
        <v>9.1999999999999993</v>
      </c>
      <c r="AL16" s="8">
        <v>1.7</v>
      </c>
      <c r="AM16" s="8">
        <v>0.2</v>
      </c>
      <c r="AN16" s="8">
        <v>10.9</v>
      </c>
      <c r="AO16" s="8">
        <v>0.2</v>
      </c>
      <c r="AP16" s="8">
        <v>0.8</v>
      </c>
      <c r="AQ16" s="8">
        <v>10.6</v>
      </c>
      <c r="AR16" s="8">
        <v>0.3</v>
      </c>
      <c r="AS16" s="8">
        <v>0.3</v>
      </c>
      <c r="AT16" s="8">
        <v>10.3</v>
      </c>
      <c r="AU16" s="8">
        <v>0.4</v>
      </c>
      <c r="AV16" s="8">
        <v>0.5</v>
      </c>
      <c r="AW16" s="8">
        <v>8.5</v>
      </c>
      <c r="AX16" s="8">
        <v>0.2</v>
      </c>
      <c r="AY16" s="8">
        <v>0.2</v>
      </c>
      <c r="AZ16" s="8">
        <v>9.8000000000000007</v>
      </c>
      <c r="BA16" s="8">
        <v>0</v>
      </c>
      <c r="BB16" s="8">
        <v>0.8</v>
      </c>
      <c r="BC16" s="8">
        <v>14.3</v>
      </c>
      <c r="BD16" s="8">
        <v>0.5</v>
      </c>
      <c r="BE16" s="8">
        <v>0.2</v>
      </c>
      <c r="BF16" s="8">
        <v>12.8</v>
      </c>
      <c r="BG16" s="8">
        <v>1.1000000000000001</v>
      </c>
      <c r="BH16" s="8">
        <v>0.4</v>
      </c>
      <c r="BI16" s="8">
        <v>10.5</v>
      </c>
      <c r="BJ16" s="8">
        <v>0</v>
      </c>
      <c r="BK16" s="8">
        <v>0</v>
      </c>
      <c r="BL16" s="8">
        <v>12</v>
      </c>
      <c r="BM16" s="8">
        <v>0.5</v>
      </c>
      <c r="BN16" s="8">
        <v>0.1</v>
      </c>
      <c r="BO16" s="8">
        <v>13.6</v>
      </c>
      <c r="BP16" s="8">
        <v>0.6</v>
      </c>
      <c r="BQ16" s="8">
        <v>0.7</v>
      </c>
      <c r="BR16" s="8">
        <v>12.8</v>
      </c>
      <c r="BS16" s="8">
        <v>0.3</v>
      </c>
      <c r="BT16" s="8">
        <v>1</v>
      </c>
      <c r="BU16" s="8">
        <v>13.8</v>
      </c>
      <c r="BV16" s="8">
        <v>3.2</v>
      </c>
      <c r="BW16" s="8">
        <v>0.4</v>
      </c>
      <c r="BX16" s="8">
        <v>19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>
        <v>2.2999999999999998</v>
      </c>
      <c r="CF16" s="8">
        <v>0.5</v>
      </c>
      <c r="CG16" s="8">
        <v>18.8</v>
      </c>
      <c r="CH16" s="8" t="s">
        <v>12</v>
      </c>
      <c r="CI16" s="8" t="s">
        <v>12</v>
      </c>
      <c r="CJ16" s="8" t="s">
        <v>12</v>
      </c>
      <c r="CK16" s="8">
        <v>1</v>
      </c>
      <c r="CL16" s="8">
        <v>0.8</v>
      </c>
      <c r="CM16" s="8">
        <v>17.8</v>
      </c>
      <c r="CN16" s="8">
        <v>1.3</v>
      </c>
      <c r="CO16" s="8">
        <v>1.5</v>
      </c>
      <c r="CP16" s="8">
        <v>17.100000000000001</v>
      </c>
      <c r="CQ16" s="8">
        <v>3</v>
      </c>
      <c r="CR16" s="8">
        <v>5</v>
      </c>
      <c r="CS16" s="8">
        <v>22</v>
      </c>
      <c r="CT16" s="8">
        <v>0.3</v>
      </c>
      <c r="CU16" s="8">
        <v>0.9</v>
      </c>
      <c r="CV16" s="8">
        <v>17.399999999999999</v>
      </c>
      <c r="CW16" s="8">
        <v>1.4</v>
      </c>
      <c r="CX16" s="8">
        <v>0.7</v>
      </c>
      <c r="CY16" s="8">
        <v>17.3</v>
      </c>
      <c r="CZ16" s="8">
        <v>1</v>
      </c>
      <c r="DA16" s="8">
        <v>1.3</v>
      </c>
      <c r="DB16" s="8">
        <v>27.4</v>
      </c>
      <c r="DC16" s="8">
        <v>1</v>
      </c>
      <c r="DD16" s="8">
        <v>0</v>
      </c>
      <c r="DE16" s="8">
        <v>29</v>
      </c>
      <c r="DF16" s="8">
        <v>0.7</v>
      </c>
      <c r="DG16" s="8">
        <v>2</v>
      </c>
      <c r="DH16" s="8">
        <v>37.4</v>
      </c>
      <c r="DI16" s="8">
        <v>0.5</v>
      </c>
      <c r="DJ16" s="8">
        <v>3.3</v>
      </c>
      <c r="DK16" s="8">
        <v>31.8</v>
      </c>
      <c r="DL16" s="8">
        <v>0.7</v>
      </c>
      <c r="DM16" s="8">
        <v>1.8</v>
      </c>
      <c r="DN16" s="8">
        <v>34.799999999999997</v>
      </c>
      <c r="DO16" s="8">
        <v>0</v>
      </c>
      <c r="DP16" s="8">
        <v>1</v>
      </c>
      <c r="DQ16" s="8">
        <v>35</v>
      </c>
      <c r="DR16" s="8">
        <v>0.7</v>
      </c>
      <c r="DS16" s="8">
        <v>2.7</v>
      </c>
      <c r="DT16" s="8">
        <v>25.2</v>
      </c>
      <c r="DU16" s="8">
        <v>0.2</v>
      </c>
      <c r="DV16" s="8">
        <v>1</v>
      </c>
      <c r="DW16" s="8">
        <v>19.7</v>
      </c>
      <c r="DX16" s="8">
        <v>0.4</v>
      </c>
      <c r="DY16" s="8">
        <v>1</v>
      </c>
      <c r="DZ16" s="8">
        <v>17.2</v>
      </c>
      <c r="EA16" s="8">
        <v>1.5</v>
      </c>
      <c r="EB16" s="8">
        <v>1</v>
      </c>
      <c r="EC16" s="8">
        <v>14.6</v>
      </c>
      <c r="ED16" s="8">
        <v>0</v>
      </c>
      <c r="EE16" s="8">
        <v>0</v>
      </c>
      <c r="EF16" s="8">
        <v>12</v>
      </c>
      <c r="EG16" s="8">
        <v>0.7</v>
      </c>
      <c r="EH16" s="8">
        <v>0.3</v>
      </c>
      <c r="EI16" s="8">
        <v>12.9</v>
      </c>
      <c r="EJ16" s="8">
        <v>0.2</v>
      </c>
      <c r="EK16" s="8">
        <v>0.2</v>
      </c>
      <c r="EL16" s="8">
        <v>7.6</v>
      </c>
      <c r="EM16" s="8">
        <v>0.2</v>
      </c>
      <c r="EN16" s="8">
        <v>0.4</v>
      </c>
      <c r="EO16" s="8">
        <v>10.1</v>
      </c>
      <c r="EP16" s="8">
        <v>0</v>
      </c>
      <c r="EQ16" s="8">
        <v>1</v>
      </c>
      <c r="ER16" s="8">
        <v>7.8</v>
      </c>
      <c r="ES16" s="8">
        <v>0</v>
      </c>
      <c r="ET16" s="8">
        <v>0.1</v>
      </c>
      <c r="EU16" s="8">
        <v>9.1</v>
      </c>
      <c r="EV16" s="8">
        <v>0</v>
      </c>
      <c r="EW16" s="8">
        <v>0.1</v>
      </c>
      <c r="EX16" s="8">
        <v>5.0999999999999996</v>
      </c>
      <c r="EY16" s="8">
        <v>0</v>
      </c>
      <c r="EZ16" s="8">
        <v>0</v>
      </c>
      <c r="FA16" s="8">
        <v>3.3</v>
      </c>
      <c r="FB16" s="8">
        <v>0</v>
      </c>
      <c r="FC16" s="8">
        <v>0</v>
      </c>
      <c r="FD16" s="8">
        <v>2.1</v>
      </c>
      <c r="FE16" s="8">
        <v>0</v>
      </c>
      <c r="FF16" s="8">
        <v>0</v>
      </c>
      <c r="FG16" s="8">
        <v>4.5</v>
      </c>
      <c r="FH16" s="8">
        <f t="shared" si="0"/>
        <v>37.40000000000002</v>
      </c>
      <c r="FI16" s="8">
        <f t="shared" si="0"/>
        <v>43.8</v>
      </c>
      <c r="FJ16" s="8">
        <f t="shared" si="0"/>
        <v>745.80000000000018</v>
      </c>
    </row>
    <row r="17" spans="1:166" x14ac:dyDescent="0.25">
      <c r="A17" s="7" t="s">
        <v>51</v>
      </c>
      <c r="B17" s="8">
        <v>1</v>
      </c>
      <c r="C17" s="8">
        <v>0.2</v>
      </c>
      <c r="D17" s="8">
        <v>5.2</v>
      </c>
      <c r="E17" s="8">
        <v>0.8</v>
      </c>
      <c r="F17" s="8">
        <v>0</v>
      </c>
      <c r="G17" s="8">
        <v>5.8</v>
      </c>
      <c r="H17" s="8">
        <v>4.2</v>
      </c>
      <c r="I17" s="8">
        <v>0.4</v>
      </c>
      <c r="J17" s="8">
        <v>14</v>
      </c>
      <c r="K17" s="8">
        <v>6.3</v>
      </c>
      <c r="L17" s="8">
        <v>0.3</v>
      </c>
      <c r="M17" s="8">
        <v>20</v>
      </c>
      <c r="N17" s="8">
        <v>2.2999999999999998</v>
      </c>
      <c r="O17" s="8">
        <v>0.3</v>
      </c>
      <c r="P17" s="8">
        <v>13</v>
      </c>
      <c r="Q17" s="8">
        <v>3.4</v>
      </c>
      <c r="R17" s="8">
        <v>1</v>
      </c>
      <c r="S17" s="8">
        <v>14.2</v>
      </c>
      <c r="T17" s="8">
        <v>6.3</v>
      </c>
      <c r="U17" s="8">
        <v>2</v>
      </c>
      <c r="V17" s="8">
        <v>23</v>
      </c>
      <c r="W17" s="8">
        <v>2.5</v>
      </c>
      <c r="X17" s="8">
        <v>0.7</v>
      </c>
      <c r="Y17" s="8">
        <v>10.5</v>
      </c>
      <c r="Z17" s="8">
        <v>2.7</v>
      </c>
      <c r="AA17" s="8">
        <v>0.3</v>
      </c>
      <c r="AB17" s="8">
        <v>16.3</v>
      </c>
      <c r="AC17" s="8">
        <v>3.3</v>
      </c>
      <c r="AD17" s="8">
        <v>0.4</v>
      </c>
      <c r="AE17" s="8">
        <v>15.4</v>
      </c>
      <c r="AF17" s="8">
        <v>1.9</v>
      </c>
      <c r="AG17" s="8">
        <v>0.1</v>
      </c>
      <c r="AH17" s="8">
        <v>12.1</v>
      </c>
      <c r="AI17" s="8">
        <v>1.8</v>
      </c>
      <c r="AJ17" s="8">
        <v>0.3</v>
      </c>
      <c r="AK17" s="8">
        <v>10.7</v>
      </c>
      <c r="AL17" s="8">
        <v>3.6</v>
      </c>
      <c r="AM17" s="8">
        <v>0.4</v>
      </c>
      <c r="AN17" s="8">
        <v>14.1</v>
      </c>
      <c r="AO17" s="8">
        <v>1.8</v>
      </c>
      <c r="AP17" s="8">
        <v>0.3</v>
      </c>
      <c r="AQ17" s="8">
        <v>12</v>
      </c>
      <c r="AR17" s="8">
        <v>2.4</v>
      </c>
      <c r="AS17" s="8">
        <v>1.1000000000000001</v>
      </c>
      <c r="AT17" s="8">
        <v>11.7</v>
      </c>
      <c r="AU17" s="8">
        <v>1.1000000000000001</v>
      </c>
      <c r="AV17" s="8">
        <v>0.6</v>
      </c>
      <c r="AW17" s="8">
        <v>9</v>
      </c>
      <c r="AX17" s="8">
        <v>2.8</v>
      </c>
      <c r="AY17" s="8">
        <v>0.2</v>
      </c>
      <c r="AZ17" s="8">
        <v>12.4</v>
      </c>
      <c r="BA17" s="8">
        <v>2</v>
      </c>
      <c r="BB17" s="8">
        <v>0.3</v>
      </c>
      <c r="BC17" s="8">
        <v>16</v>
      </c>
      <c r="BD17" s="8">
        <v>2.1</v>
      </c>
      <c r="BE17" s="8">
        <v>0.4</v>
      </c>
      <c r="BF17" s="8">
        <v>14.6</v>
      </c>
      <c r="BG17" s="8">
        <v>2.2999999999999998</v>
      </c>
      <c r="BH17" s="8">
        <v>0.7</v>
      </c>
      <c r="BI17" s="8">
        <v>12.2</v>
      </c>
      <c r="BJ17" s="8">
        <v>0.7</v>
      </c>
      <c r="BK17" s="8">
        <v>0.7</v>
      </c>
      <c r="BL17" s="8">
        <v>12</v>
      </c>
      <c r="BM17" s="8">
        <v>2.5</v>
      </c>
      <c r="BN17" s="8">
        <v>0.4</v>
      </c>
      <c r="BO17" s="8">
        <v>15.8</v>
      </c>
      <c r="BP17" s="8">
        <v>3.9</v>
      </c>
      <c r="BQ17" s="8">
        <v>1</v>
      </c>
      <c r="BR17" s="8">
        <v>15.7</v>
      </c>
      <c r="BS17" s="8">
        <v>2.2999999999999998</v>
      </c>
      <c r="BT17" s="8">
        <v>1.3</v>
      </c>
      <c r="BU17" s="8">
        <v>14.8</v>
      </c>
      <c r="BV17" s="8">
        <v>10.8</v>
      </c>
      <c r="BW17" s="8">
        <v>1.7</v>
      </c>
      <c r="BX17" s="8">
        <v>28.2</v>
      </c>
      <c r="BY17" s="8">
        <v>17.100000000000001</v>
      </c>
      <c r="BZ17" s="8">
        <v>0</v>
      </c>
      <c r="CA17" s="8">
        <v>17.100000000000001</v>
      </c>
      <c r="CB17" s="8">
        <v>32</v>
      </c>
      <c r="CC17" s="8">
        <v>0</v>
      </c>
      <c r="CD17" s="8">
        <v>32</v>
      </c>
      <c r="CE17" s="8">
        <v>5.8</v>
      </c>
      <c r="CF17" s="8">
        <v>2.4</v>
      </c>
      <c r="CG17" s="8">
        <v>22.2</v>
      </c>
      <c r="CH17" s="8">
        <v>7.4</v>
      </c>
      <c r="CI17" s="8">
        <v>0</v>
      </c>
      <c r="CJ17" s="8">
        <v>7.4</v>
      </c>
      <c r="CK17" s="8">
        <v>6.4</v>
      </c>
      <c r="CL17" s="8">
        <v>1.5</v>
      </c>
      <c r="CM17" s="8">
        <v>22.7</v>
      </c>
      <c r="CN17" s="8">
        <v>2.9</v>
      </c>
      <c r="CO17" s="8">
        <v>1.6</v>
      </c>
      <c r="CP17" s="8">
        <v>18.399999999999999</v>
      </c>
      <c r="CQ17" s="8">
        <v>1</v>
      </c>
      <c r="CR17" s="8">
        <v>1</v>
      </c>
      <c r="CS17" s="8">
        <v>22</v>
      </c>
      <c r="CT17" s="8">
        <v>2.6</v>
      </c>
      <c r="CU17" s="8">
        <v>2</v>
      </c>
      <c r="CV17" s="8">
        <v>18.100000000000001</v>
      </c>
      <c r="CW17" s="8">
        <v>3.4</v>
      </c>
      <c r="CX17" s="8">
        <v>2.2999999999999998</v>
      </c>
      <c r="CY17" s="8">
        <v>18.399999999999999</v>
      </c>
      <c r="CZ17" s="8">
        <v>3.7</v>
      </c>
      <c r="DA17" s="8">
        <v>4.7</v>
      </c>
      <c r="DB17" s="8">
        <v>26.4</v>
      </c>
      <c r="DC17" s="8">
        <v>1</v>
      </c>
      <c r="DD17" s="8">
        <v>3</v>
      </c>
      <c r="DE17" s="8">
        <v>27</v>
      </c>
      <c r="DF17" s="8">
        <v>3.1</v>
      </c>
      <c r="DG17" s="8">
        <v>4.9000000000000004</v>
      </c>
      <c r="DH17" s="8">
        <v>35.6</v>
      </c>
      <c r="DI17" s="8">
        <v>1.2</v>
      </c>
      <c r="DJ17" s="8">
        <v>4.3</v>
      </c>
      <c r="DK17" s="8">
        <v>28.7</v>
      </c>
      <c r="DL17" s="8">
        <v>2.4</v>
      </c>
      <c r="DM17" s="8">
        <v>5</v>
      </c>
      <c r="DN17" s="8">
        <v>32.200000000000003</v>
      </c>
      <c r="DO17" s="8">
        <v>0</v>
      </c>
      <c r="DP17" s="8">
        <v>9</v>
      </c>
      <c r="DQ17" s="8">
        <v>26</v>
      </c>
      <c r="DR17" s="8">
        <v>1.9</v>
      </c>
      <c r="DS17" s="8">
        <v>3.9</v>
      </c>
      <c r="DT17" s="8">
        <v>23.3</v>
      </c>
      <c r="DU17" s="8">
        <v>2</v>
      </c>
      <c r="DV17" s="8">
        <v>3.3</v>
      </c>
      <c r="DW17" s="8">
        <v>18.3</v>
      </c>
      <c r="DX17" s="8">
        <v>1</v>
      </c>
      <c r="DY17" s="8">
        <v>2.2999999999999998</v>
      </c>
      <c r="DZ17" s="8">
        <v>15.9</v>
      </c>
      <c r="EA17" s="8">
        <v>0.9</v>
      </c>
      <c r="EB17" s="8">
        <v>2</v>
      </c>
      <c r="EC17" s="8">
        <v>13.5</v>
      </c>
      <c r="ED17" s="8">
        <v>0</v>
      </c>
      <c r="EE17" s="8">
        <v>1</v>
      </c>
      <c r="EF17" s="8">
        <v>11</v>
      </c>
      <c r="EG17" s="8">
        <v>2.4</v>
      </c>
      <c r="EH17" s="8">
        <v>1.5</v>
      </c>
      <c r="EI17" s="8">
        <v>13.7</v>
      </c>
      <c r="EJ17" s="8">
        <v>0.6</v>
      </c>
      <c r="EK17" s="8">
        <v>1.6</v>
      </c>
      <c r="EL17" s="8">
        <v>6.6</v>
      </c>
      <c r="EM17" s="8">
        <v>0.4</v>
      </c>
      <c r="EN17" s="8">
        <v>1.8</v>
      </c>
      <c r="EO17" s="8">
        <v>8.8000000000000007</v>
      </c>
      <c r="EP17" s="8">
        <v>0.2</v>
      </c>
      <c r="EQ17" s="8">
        <v>0.5</v>
      </c>
      <c r="ER17" s="8">
        <v>7.5</v>
      </c>
      <c r="ES17" s="8">
        <v>1.5</v>
      </c>
      <c r="ET17" s="8">
        <v>1.3</v>
      </c>
      <c r="EU17" s="8">
        <v>9.4</v>
      </c>
      <c r="EV17" s="8">
        <v>0</v>
      </c>
      <c r="EW17" s="8">
        <v>1</v>
      </c>
      <c r="EX17" s="8">
        <v>4.0999999999999996</v>
      </c>
      <c r="EY17" s="8">
        <v>0.2</v>
      </c>
      <c r="EZ17" s="8">
        <v>0.6</v>
      </c>
      <c r="FA17" s="8">
        <v>2.8</v>
      </c>
      <c r="FB17" s="8">
        <v>0.1</v>
      </c>
      <c r="FC17" s="8">
        <v>0.6</v>
      </c>
      <c r="FD17" s="8">
        <v>1.7</v>
      </c>
      <c r="FE17" s="8">
        <v>0.5</v>
      </c>
      <c r="FF17" s="8">
        <v>0</v>
      </c>
      <c r="FG17" s="8">
        <v>5</v>
      </c>
      <c r="FH17" s="8">
        <f t="shared" si="0"/>
        <v>176.49999999999997</v>
      </c>
      <c r="FI17" s="8">
        <f t="shared" si="0"/>
        <v>78.199999999999974</v>
      </c>
      <c r="FJ17" s="8">
        <f t="shared" si="0"/>
        <v>844.5</v>
      </c>
    </row>
    <row r="18" spans="1:166" x14ac:dyDescent="0.25">
      <c r="A18" s="7" t="s">
        <v>52</v>
      </c>
      <c r="B18" s="8">
        <v>0.7</v>
      </c>
      <c r="C18" s="8">
        <v>0</v>
      </c>
      <c r="D18" s="8">
        <v>5.9</v>
      </c>
      <c r="E18" s="8">
        <v>1</v>
      </c>
      <c r="F18" s="8">
        <v>0</v>
      </c>
      <c r="G18" s="8">
        <v>6.8</v>
      </c>
      <c r="H18" s="8">
        <v>1</v>
      </c>
      <c r="I18" s="8">
        <v>0</v>
      </c>
      <c r="J18" s="8">
        <v>15</v>
      </c>
      <c r="K18" s="8">
        <v>2.8</v>
      </c>
      <c r="L18" s="8">
        <v>0</v>
      </c>
      <c r="M18" s="8">
        <v>22.8</v>
      </c>
      <c r="N18" s="8">
        <v>2.2999999999999998</v>
      </c>
      <c r="O18" s="8">
        <v>0</v>
      </c>
      <c r="P18" s="8">
        <v>15.3</v>
      </c>
      <c r="Q18" s="8">
        <v>2.4</v>
      </c>
      <c r="R18" s="8">
        <v>0.8</v>
      </c>
      <c r="S18" s="8">
        <v>15.8</v>
      </c>
      <c r="T18" s="8">
        <v>4.5</v>
      </c>
      <c r="U18" s="8">
        <v>0.5</v>
      </c>
      <c r="V18" s="8">
        <v>27</v>
      </c>
      <c r="W18" s="8">
        <v>0.7</v>
      </c>
      <c r="X18" s="8">
        <v>0.3</v>
      </c>
      <c r="Y18" s="8">
        <v>10.9</v>
      </c>
      <c r="Z18" s="8">
        <v>0</v>
      </c>
      <c r="AA18" s="8">
        <v>0.3</v>
      </c>
      <c r="AB18" s="8">
        <v>16</v>
      </c>
      <c r="AC18" s="8">
        <v>1</v>
      </c>
      <c r="AD18" s="8">
        <v>0.6</v>
      </c>
      <c r="AE18" s="8">
        <v>15.8</v>
      </c>
      <c r="AF18" s="8">
        <v>1.1000000000000001</v>
      </c>
      <c r="AG18" s="8">
        <v>0.1</v>
      </c>
      <c r="AH18" s="8">
        <v>13.1</v>
      </c>
      <c r="AI18" s="8">
        <v>0.9</v>
      </c>
      <c r="AJ18" s="8">
        <v>0.4</v>
      </c>
      <c r="AK18" s="8">
        <v>11.2</v>
      </c>
      <c r="AL18" s="8">
        <v>1.1000000000000001</v>
      </c>
      <c r="AM18" s="8">
        <v>0.1</v>
      </c>
      <c r="AN18" s="8">
        <v>15.1</v>
      </c>
      <c r="AO18" s="8">
        <v>0.4</v>
      </c>
      <c r="AP18" s="8">
        <v>0.2</v>
      </c>
      <c r="AQ18" s="8">
        <v>12.2</v>
      </c>
      <c r="AR18" s="8">
        <v>1.3</v>
      </c>
      <c r="AS18" s="8">
        <v>0.2</v>
      </c>
      <c r="AT18" s="8">
        <v>12.8</v>
      </c>
      <c r="AU18" s="8">
        <v>0.2</v>
      </c>
      <c r="AV18" s="8">
        <v>0.1</v>
      </c>
      <c r="AW18" s="8">
        <v>9.1</v>
      </c>
      <c r="AX18" s="8">
        <v>1.8</v>
      </c>
      <c r="AY18" s="8">
        <v>0.2</v>
      </c>
      <c r="AZ18" s="8">
        <v>14</v>
      </c>
      <c r="BA18" s="8">
        <v>0.8</v>
      </c>
      <c r="BB18" s="8">
        <v>0</v>
      </c>
      <c r="BC18" s="8">
        <v>16.8</v>
      </c>
      <c r="BD18" s="8">
        <v>0.9</v>
      </c>
      <c r="BE18" s="8">
        <v>0.3</v>
      </c>
      <c r="BF18" s="8">
        <v>15.1</v>
      </c>
      <c r="BG18" s="8">
        <v>0.8</v>
      </c>
      <c r="BH18" s="8">
        <v>0.3</v>
      </c>
      <c r="BI18" s="8">
        <v>12.7</v>
      </c>
      <c r="BJ18" s="8">
        <v>1.3</v>
      </c>
      <c r="BK18" s="8">
        <v>0</v>
      </c>
      <c r="BL18" s="8">
        <v>13.3</v>
      </c>
      <c r="BM18" s="8">
        <v>0.4</v>
      </c>
      <c r="BN18" s="8">
        <v>0.8</v>
      </c>
      <c r="BO18" s="8">
        <v>15.4</v>
      </c>
      <c r="BP18" s="8">
        <v>0.2</v>
      </c>
      <c r="BQ18" s="8">
        <v>0.3</v>
      </c>
      <c r="BR18" s="8">
        <v>15.6</v>
      </c>
      <c r="BS18" s="8">
        <v>0.3</v>
      </c>
      <c r="BT18" s="8">
        <v>0.4</v>
      </c>
      <c r="BU18" s="8">
        <v>14.7</v>
      </c>
      <c r="BV18" s="8">
        <v>0.4</v>
      </c>
      <c r="BW18" s="8">
        <v>0.8</v>
      </c>
      <c r="BX18" s="8">
        <v>27.8</v>
      </c>
      <c r="BY18" s="8">
        <v>0.1</v>
      </c>
      <c r="BZ18" s="8">
        <v>0</v>
      </c>
      <c r="CA18" s="8">
        <v>17.3</v>
      </c>
      <c r="CB18" s="8">
        <v>0</v>
      </c>
      <c r="CC18" s="8">
        <v>0</v>
      </c>
      <c r="CD18" s="8">
        <v>32</v>
      </c>
      <c r="CE18" s="8">
        <v>1</v>
      </c>
      <c r="CF18" s="8">
        <v>0.4</v>
      </c>
      <c r="CG18" s="8">
        <v>22.9</v>
      </c>
      <c r="CH18" s="8">
        <v>1</v>
      </c>
      <c r="CI18" s="8">
        <v>0</v>
      </c>
      <c r="CJ18" s="8">
        <v>8.4</v>
      </c>
      <c r="CK18" s="8">
        <v>0.8</v>
      </c>
      <c r="CL18" s="8">
        <v>0.2</v>
      </c>
      <c r="CM18" s="8">
        <v>23.4</v>
      </c>
      <c r="CN18" s="8">
        <v>0.4</v>
      </c>
      <c r="CO18" s="8">
        <v>0.4</v>
      </c>
      <c r="CP18" s="8">
        <v>18.399999999999999</v>
      </c>
      <c r="CQ18" s="8">
        <v>0</v>
      </c>
      <c r="CR18" s="8">
        <v>1</v>
      </c>
      <c r="CS18" s="8">
        <v>21</v>
      </c>
      <c r="CT18" s="8">
        <v>0.4</v>
      </c>
      <c r="CU18" s="8">
        <v>0.8</v>
      </c>
      <c r="CV18" s="8">
        <v>17.7</v>
      </c>
      <c r="CW18" s="8">
        <v>0.4</v>
      </c>
      <c r="CX18" s="8">
        <v>1</v>
      </c>
      <c r="CY18" s="8">
        <v>17.899999999999999</v>
      </c>
      <c r="CZ18" s="8">
        <v>0.7</v>
      </c>
      <c r="DA18" s="8">
        <v>1.6</v>
      </c>
      <c r="DB18" s="8">
        <v>25.6</v>
      </c>
      <c r="DC18" s="8">
        <v>0</v>
      </c>
      <c r="DD18" s="8">
        <v>6</v>
      </c>
      <c r="DE18" s="8">
        <v>21</v>
      </c>
      <c r="DF18" s="8">
        <v>0.5</v>
      </c>
      <c r="DG18" s="8">
        <v>2</v>
      </c>
      <c r="DH18" s="8">
        <v>34.1</v>
      </c>
      <c r="DI18" s="8">
        <v>0.1</v>
      </c>
      <c r="DJ18" s="8">
        <v>1.3</v>
      </c>
      <c r="DK18" s="8">
        <v>27.5</v>
      </c>
      <c r="DL18" s="8">
        <v>0.8</v>
      </c>
      <c r="DM18" s="8">
        <v>2.2000000000000002</v>
      </c>
      <c r="DN18" s="8">
        <v>30.8</v>
      </c>
      <c r="DO18" s="8">
        <v>1</v>
      </c>
      <c r="DP18" s="8">
        <v>0</v>
      </c>
      <c r="DQ18" s="8">
        <v>27</v>
      </c>
      <c r="DR18" s="8">
        <v>0.5</v>
      </c>
      <c r="DS18" s="8">
        <v>1.4</v>
      </c>
      <c r="DT18" s="8">
        <v>22.4</v>
      </c>
      <c r="DU18" s="8">
        <v>0.2</v>
      </c>
      <c r="DV18" s="8">
        <v>0.5</v>
      </c>
      <c r="DW18" s="8">
        <v>18</v>
      </c>
      <c r="DX18" s="8">
        <v>0.4</v>
      </c>
      <c r="DY18" s="8">
        <v>0.6</v>
      </c>
      <c r="DZ18" s="8">
        <v>15.7</v>
      </c>
      <c r="EA18" s="8">
        <v>0.3</v>
      </c>
      <c r="EB18" s="8">
        <v>0.6</v>
      </c>
      <c r="EC18" s="8">
        <v>13.2</v>
      </c>
      <c r="ED18" s="8">
        <v>0</v>
      </c>
      <c r="EE18" s="8">
        <v>0</v>
      </c>
      <c r="EF18" s="8">
        <v>11</v>
      </c>
      <c r="EG18" s="8">
        <v>0.1</v>
      </c>
      <c r="EH18" s="8">
        <v>1</v>
      </c>
      <c r="EI18" s="8">
        <v>12.8</v>
      </c>
      <c r="EJ18" s="8">
        <v>0</v>
      </c>
      <c r="EK18" s="8">
        <v>0.6</v>
      </c>
      <c r="EL18" s="8">
        <v>6</v>
      </c>
      <c r="EM18" s="8">
        <v>0</v>
      </c>
      <c r="EN18" s="8">
        <v>0.6</v>
      </c>
      <c r="EO18" s="8">
        <v>8.1999999999999993</v>
      </c>
      <c r="EP18" s="8">
        <v>0</v>
      </c>
      <c r="EQ18" s="8">
        <v>0.3</v>
      </c>
      <c r="ER18" s="8">
        <v>7.2</v>
      </c>
      <c r="ES18" s="8">
        <v>0.1</v>
      </c>
      <c r="ET18" s="8">
        <v>0.2</v>
      </c>
      <c r="EU18" s="8">
        <v>9.3000000000000007</v>
      </c>
      <c r="EV18" s="8">
        <v>0</v>
      </c>
      <c r="EW18" s="8">
        <v>0</v>
      </c>
      <c r="EX18" s="8">
        <v>4.0999999999999996</v>
      </c>
      <c r="EY18" s="8">
        <v>0</v>
      </c>
      <c r="EZ18" s="8">
        <v>0.2</v>
      </c>
      <c r="FA18" s="8">
        <v>2.7</v>
      </c>
      <c r="FB18" s="8">
        <v>0</v>
      </c>
      <c r="FC18" s="8">
        <v>0</v>
      </c>
      <c r="FD18" s="8">
        <v>1.7</v>
      </c>
      <c r="FE18" s="8">
        <v>0</v>
      </c>
      <c r="FF18" s="8">
        <v>0.8</v>
      </c>
      <c r="FG18" s="8">
        <v>4.3</v>
      </c>
      <c r="FH18" s="8">
        <f t="shared" si="0"/>
        <v>37.1</v>
      </c>
      <c r="FI18" s="8">
        <f t="shared" si="0"/>
        <v>30.400000000000006</v>
      </c>
      <c r="FJ18" s="8">
        <f t="shared" si="0"/>
        <v>851.80000000000007</v>
      </c>
    </row>
    <row r="19" spans="1:166" x14ac:dyDescent="0.25">
      <c r="A19" s="7" t="s">
        <v>53</v>
      </c>
      <c r="B19" s="8">
        <v>1.5</v>
      </c>
      <c r="C19" s="8">
        <v>0.1</v>
      </c>
      <c r="D19" s="8">
        <v>7.4</v>
      </c>
      <c r="E19" s="8">
        <v>1.5</v>
      </c>
      <c r="F19" s="8">
        <v>0.5</v>
      </c>
      <c r="G19" s="8">
        <v>7.8</v>
      </c>
      <c r="H19" s="8">
        <v>2.4</v>
      </c>
      <c r="I19" s="8">
        <v>1</v>
      </c>
      <c r="J19" s="8">
        <v>16.399999999999999</v>
      </c>
      <c r="K19" s="8">
        <v>3.3</v>
      </c>
      <c r="L19" s="8">
        <v>0.8</v>
      </c>
      <c r="M19" s="8">
        <v>25.3</v>
      </c>
      <c r="N19" s="8">
        <v>4</v>
      </c>
      <c r="O19" s="8">
        <v>0.3</v>
      </c>
      <c r="P19" s="8">
        <v>19</v>
      </c>
      <c r="Q19" s="8">
        <v>2.8</v>
      </c>
      <c r="R19" s="8">
        <v>1</v>
      </c>
      <c r="S19" s="8">
        <v>17.600000000000001</v>
      </c>
      <c r="T19" s="8">
        <v>8.3000000000000007</v>
      </c>
      <c r="U19" s="8">
        <v>1</v>
      </c>
      <c r="V19" s="8">
        <v>34.299999999999997</v>
      </c>
      <c r="W19" s="8">
        <v>2.7</v>
      </c>
      <c r="X19" s="8">
        <v>0.7</v>
      </c>
      <c r="Y19" s="8">
        <v>13</v>
      </c>
      <c r="Z19" s="8">
        <v>4.3</v>
      </c>
      <c r="AA19" s="8">
        <v>0.3</v>
      </c>
      <c r="AB19" s="8">
        <v>20</v>
      </c>
      <c r="AC19" s="8">
        <v>3.9</v>
      </c>
      <c r="AD19" s="8">
        <v>0.4</v>
      </c>
      <c r="AE19" s="8">
        <v>19.3</v>
      </c>
      <c r="AF19" s="8">
        <v>2</v>
      </c>
      <c r="AG19" s="8">
        <v>0.4</v>
      </c>
      <c r="AH19" s="8">
        <v>14.7</v>
      </c>
      <c r="AI19" s="8">
        <v>2.2000000000000002</v>
      </c>
      <c r="AJ19" s="8">
        <v>0.6</v>
      </c>
      <c r="AK19" s="8">
        <v>12.8</v>
      </c>
      <c r="AL19" s="8">
        <v>2.7</v>
      </c>
      <c r="AM19" s="8">
        <v>0.3</v>
      </c>
      <c r="AN19" s="8">
        <v>17.5</v>
      </c>
      <c r="AO19" s="8">
        <v>2.4</v>
      </c>
      <c r="AP19" s="8">
        <v>0.7</v>
      </c>
      <c r="AQ19" s="8">
        <v>14</v>
      </c>
      <c r="AR19" s="8">
        <v>2.8</v>
      </c>
      <c r="AS19" s="8">
        <v>1.1000000000000001</v>
      </c>
      <c r="AT19" s="8">
        <v>14.5</v>
      </c>
      <c r="AU19" s="8">
        <v>1.1000000000000001</v>
      </c>
      <c r="AV19" s="8">
        <v>0.7</v>
      </c>
      <c r="AW19" s="8">
        <v>9.5</v>
      </c>
      <c r="AX19" s="8">
        <v>2</v>
      </c>
      <c r="AY19" s="8">
        <v>1</v>
      </c>
      <c r="AZ19" s="8">
        <v>15</v>
      </c>
      <c r="BA19" s="8">
        <v>2.5</v>
      </c>
      <c r="BB19" s="8">
        <v>1</v>
      </c>
      <c r="BC19" s="8">
        <v>18.3</v>
      </c>
      <c r="BD19" s="8">
        <v>1.6</v>
      </c>
      <c r="BE19" s="8">
        <v>1.4</v>
      </c>
      <c r="BF19" s="8">
        <v>15.3</v>
      </c>
      <c r="BG19" s="8">
        <v>1.2</v>
      </c>
      <c r="BH19" s="8">
        <v>2</v>
      </c>
      <c r="BI19" s="8">
        <v>11.9</v>
      </c>
      <c r="BJ19" s="8">
        <v>2</v>
      </c>
      <c r="BK19" s="8">
        <v>0.7</v>
      </c>
      <c r="BL19" s="8">
        <v>14.7</v>
      </c>
      <c r="BM19" s="8">
        <v>1.3</v>
      </c>
      <c r="BN19" s="8">
        <v>0.8</v>
      </c>
      <c r="BO19" s="8">
        <v>15.9</v>
      </c>
      <c r="BP19" s="8">
        <v>1</v>
      </c>
      <c r="BQ19" s="8">
        <v>1.3</v>
      </c>
      <c r="BR19" s="8">
        <v>15.3</v>
      </c>
      <c r="BS19" s="8">
        <v>1.4</v>
      </c>
      <c r="BT19" s="8">
        <v>2.4</v>
      </c>
      <c r="BU19" s="8">
        <v>13.8</v>
      </c>
      <c r="BV19" s="8">
        <v>0.7</v>
      </c>
      <c r="BW19" s="8">
        <v>1.3</v>
      </c>
      <c r="BX19" s="8">
        <v>27.2</v>
      </c>
      <c r="BY19" s="8">
        <v>0.8</v>
      </c>
      <c r="BZ19" s="8">
        <v>0.1</v>
      </c>
      <c r="CA19" s="8">
        <v>18</v>
      </c>
      <c r="CB19" s="8">
        <v>0</v>
      </c>
      <c r="CC19" s="8">
        <v>0</v>
      </c>
      <c r="CD19" s="8">
        <v>32</v>
      </c>
      <c r="CE19" s="8">
        <v>2.5</v>
      </c>
      <c r="CF19" s="8">
        <v>1.6</v>
      </c>
      <c r="CG19" s="8">
        <v>23.8</v>
      </c>
      <c r="CH19" s="8">
        <v>2.5</v>
      </c>
      <c r="CI19" s="8">
        <v>0</v>
      </c>
      <c r="CJ19" s="8">
        <v>10.9</v>
      </c>
      <c r="CK19" s="8">
        <v>13.6</v>
      </c>
      <c r="CL19" s="8">
        <v>2.1</v>
      </c>
      <c r="CM19" s="8">
        <v>34.9</v>
      </c>
      <c r="CN19" s="8">
        <v>0.7</v>
      </c>
      <c r="CO19" s="8">
        <v>1.7</v>
      </c>
      <c r="CP19" s="8">
        <v>17.399999999999999</v>
      </c>
      <c r="CQ19" s="8">
        <v>4</v>
      </c>
      <c r="CR19" s="8">
        <v>5</v>
      </c>
      <c r="CS19" s="8">
        <v>20</v>
      </c>
      <c r="CT19" s="8">
        <v>0.7</v>
      </c>
      <c r="CU19" s="8">
        <v>1.9</v>
      </c>
      <c r="CV19" s="8">
        <v>16.5</v>
      </c>
      <c r="CW19" s="8">
        <v>1.3</v>
      </c>
      <c r="CX19" s="8">
        <v>1.9</v>
      </c>
      <c r="CY19" s="8">
        <v>17.3</v>
      </c>
      <c r="CZ19" s="8">
        <v>1.4</v>
      </c>
      <c r="DA19" s="8">
        <v>2.5</v>
      </c>
      <c r="DB19" s="8">
        <v>24.5</v>
      </c>
      <c r="DC19" s="8">
        <v>0</v>
      </c>
      <c r="DD19" s="8">
        <v>2</v>
      </c>
      <c r="DE19" s="8">
        <v>19</v>
      </c>
      <c r="DF19" s="8">
        <v>2.2999999999999998</v>
      </c>
      <c r="DG19" s="8">
        <v>4.8</v>
      </c>
      <c r="DH19" s="8">
        <v>31.7</v>
      </c>
      <c r="DI19" s="8">
        <v>2.4</v>
      </c>
      <c r="DJ19" s="8">
        <v>4.9000000000000004</v>
      </c>
      <c r="DK19" s="8">
        <v>25</v>
      </c>
      <c r="DL19" s="8">
        <v>1.3</v>
      </c>
      <c r="DM19" s="8">
        <v>4.2</v>
      </c>
      <c r="DN19" s="8">
        <v>28</v>
      </c>
      <c r="DO19" s="8">
        <v>1</v>
      </c>
      <c r="DP19" s="8">
        <v>3</v>
      </c>
      <c r="DQ19" s="8">
        <v>25</v>
      </c>
      <c r="DR19" s="8">
        <v>1.2</v>
      </c>
      <c r="DS19" s="8">
        <v>3.1</v>
      </c>
      <c r="DT19" s="8">
        <v>20.399999999999999</v>
      </c>
      <c r="DU19" s="8">
        <v>0.3</v>
      </c>
      <c r="DV19" s="8">
        <v>2.8</v>
      </c>
      <c r="DW19" s="8">
        <v>15.5</v>
      </c>
      <c r="DX19" s="8">
        <v>0.7</v>
      </c>
      <c r="DY19" s="8">
        <v>2.7</v>
      </c>
      <c r="DZ19" s="8">
        <v>13.6</v>
      </c>
      <c r="EA19" s="8">
        <v>0.6</v>
      </c>
      <c r="EB19" s="8">
        <v>1.8</v>
      </c>
      <c r="EC19" s="8">
        <v>12</v>
      </c>
      <c r="ED19" s="8">
        <v>0</v>
      </c>
      <c r="EE19" s="8">
        <v>3</v>
      </c>
      <c r="EF19" s="8">
        <v>8</v>
      </c>
      <c r="EG19" s="8">
        <v>0.6</v>
      </c>
      <c r="EH19" s="8">
        <v>2.1</v>
      </c>
      <c r="EI19" s="8">
        <v>11.3</v>
      </c>
      <c r="EJ19" s="8">
        <v>0.2</v>
      </c>
      <c r="EK19" s="8">
        <v>1</v>
      </c>
      <c r="EL19" s="8">
        <v>5.2</v>
      </c>
      <c r="EM19" s="8">
        <v>0.7</v>
      </c>
      <c r="EN19" s="8">
        <v>2.2000000000000002</v>
      </c>
      <c r="EO19" s="8">
        <v>6.7</v>
      </c>
      <c r="EP19" s="8">
        <v>0.3</v>
      </c>
      <c r="EQ19" s="8">
        <v>1.2</v>
      </c>
      <c r="ER19" s="8">
        <v>6.3</v>
      </c>
      <c r="ES19" s="8">
        <v>0.2</v>
      </c>
      <c r="ET19" s="8">
        <v>1.5</v>
      </c>
      <c r="EU19" s="8">
        <v>7.9</v>
      </c>
      <c r="EV19" s="8">
        <v>0.6</v>
      </c>
      <c r="EW19" s="8">
        <v>0.1</v>
      </c>
      <c r="EX19" s="8">
        <v>4.5999999999999996</v>
      </c>
      <c r="EY19" s="8">
        <v>0</v>
      </c>
      <c r="EZ19" s="8">
        <v>0.5</v>
      </c>
      <c r="FA19" s="8">
        <v>2.2000000000000002</v>
      </c>
      <c r="FB19" s="8">
        <v>0.1</v>
      </c>
      <c r="FC19" s="8">
        <v>0.1</v>
      </c>
      <c r="FD19" s="8">
        <v>1.7</v>
      </c>
      <c r="FE19" s="8">
        <v>0</v>
      </c>
      <c r="FF19" s="8">
        <v>0</v>
      </c>
      <c r="FG19" s="8">
        <v>4.3</v>
      </c>
      <c r="FH19" s="8">
        <f t="shared" si="0"/>
        <v>101.6</v>
      </c>
      <c r="FI19" s="8">
        <f t="shared" si="0"/>
        <v>79.59999999999998</v>
      </c>
      <c r="FJ19" s="8">
        <f t="shared" si="0"/>
        <v>874.2</v>
      </c>
    </row>
    <row r="20" spans="1:166" x14ac:dyDescent="0.25">
      <c r="A20" s="7" t="s">
        <v>54</v>
      </c>
      <c r="B20" s="8">
        <v>0</v>
      </c>
      <c r="C20" s="8">
        <v>0</v>
      </c>
      <c r="D20" s="8">
        <v>7.4</v>
      </c>
      <c r="E20" s="8">
        <v>0.3</v>
      </c>
      <c r="F20" s="8">
        <v>1</v>
      </c>
      <c r="G20" s="8">
        <v>7</v>
      </c>
      <c r="H20" s="8">
        <v>0</v>
      </c>
      <c r="I20" s="8">
        <v>0.8</v>
      </c>
      <c r="J20" s="8">
        <v>15.6</v>
      </c>
      <c r="K20" s="8">
        <v>1.5</v>
      </c>
      <c r="L20" s="8">
        <v>0.3</v>
      </c>
      <c r="M20" s="8">
        <v>26.5</v>
      </c>
      <c r="N20" s="8">
        <v>1</v>
      </c>
      <c r="O20" s="8">
        <v>0</v>
      </c>
      <c r="P20" s="8">
        <v>20</v>
      </c>
      <c r="Q20" s="8">
        <v>0.4</v>
      </c>
      <c r="R20" s="8">
        <v>0</v>
      </c>
      <c r="S20" s="8">
        <v>18</v>
      </c>
      <c r="T20" s="8">
        <v>2.8</v>
      </c>
      <c r="U20" s="8">
        <v>0.3</v>
      </c>
      <c r="V20" s="8">
        <v>36.799999999999997</v>
      </c>
      <c r="W20" s="8">
        <v>1.1000000000000001</v>
      </c>
      <c r="X20" s="8">
        <v>0.3</v>
      </c>
      <c r="Y20" s="8">
        <v>13.8</v>
      </c>
      <c r="Z20" s="8">
        <v>0</v>
      </c>
      <c r="AA20" s="8">
        <v>1</v>
      </c>
      <c r="AB20" s="8">
        <v>19</v>
      </c>
      <c r="AC20" s="8">
        <v>1.5</v>
      </c>
      <c r="AD20" s="8">
        <v>0.1</v>
      </c>
      <c r="AE20" s="8">
        <v>20.7</v>
      </c>
      <c r="AF20" s="8">
        <v>1</v>
      </c>
      <c r="AG20" s="8">
        <v>0.1</v>
      </c>
      <c r="AH20" s="8">
        <v>15.6</v>
      </c>
      <c r="AI20" s="8">
        <v>0.4</v>
      </c>
      <c r="AJ20" s="8">
        <v>0.3</v>
      </c>
      <c r="AK20" s="8">
        <v>12.9</v>
      </c>
      <c r="AL20" s="8">
        <v>0.4</v>
      </c>
      <c r="AM20" s="8">
        <v>0.3</v>
      </c>
      <c r="AN20" s="8">
        <v>17.7</v>
      </c>
      <c r="AO20" s="8">
        <v>0.7</v>
      </c>
      <c r="AP20" s="8">
        <v>0.1</v>
      </c>
      <c r="AQ20" s="8">
        <v>14.6</v>
      </c>
      <c r="AR20" s="8">
        <v>0.6</v>
      </c>
      <c r="AS20" s="8">
        <v>0.1</v>
      </c>
      <c r="AT20" s="8">
        <v>14.9</v>
      </c>
      <c r="AU20" s="8">
        <v>0.4</v>
      </c>
      <c r="AV20" s="8">
        <v>0.3</v>
      </c>
      <c r="AW20" s="8">
        <v>9.6999999999999993</v>
      </c>
      <c r="AX20" s="8">
        <v>0</v>
      </c>
      <c r="AY20" s="8">
        <v>0</v>
      </c>
      <c r="AZ20" s="8">
        <v>15</v>
      </c>
      <c r="BA20" s="8">
        <v>0</v>
      </c>
      <c r="BB20" s="8">
        <v>0</v>
      </c>
      <c r="BC20" s="8">
        <v>18.3</v>
      </c>
      <c r="BD20" s="8">
        <v>0.5</v>
      </c>
      <c r="BE20" s="8">
        <v>0.1</v>
      </c>
      <c r="BF20" s="8">
        <v>15.7</v>
      </c>
      <c r="BG20" s="8">
        <v>0.6</v>
      </c>
      <c r="BH20" s="8">
        <v>0.2</v>
      </c>
      <c r="BI20" s="8">
        <v>12.3</v>
      </c>
      <c r="BJ20" s="8">
        <v>0.3</v>
      </c>
      <c r="BK20" s="8">
        <v>0.3</v>
      </c>
      <c r="BL20" s="8">
        <v>14.7</v>
      </c>
      <c r="BM20" s="8">
        <v>0.1</v>
      </c>
      <c r="BN20" s="8">
        <v>0.3</v>
      </c>
      <c r="BO20" s="8">
        <v>15.8</v>
      </c>
      <c r="BP20" s="8">
        <v>0.3</v>
      </c>
      <c r="BQ20" s="8">
        <v>0.3</v>
      </c>
      <c r="BR20" s="8">
        <v>15.3</v>
      </c>
      <c r="BS20" s="8">
        <v>0.5</v>
      </c>
      <c r="BT20" s="8">
        <v>0.1</v>
      </c>
      <c r="BU20" s="8">
        <v>14.1</v>
      </c>
      <c r="BV20" s="8">
        <v>0.1</v>
      </c>
      <c r="BW20" s="8">
        <v>0.2</v>
      </c>
      <c r="BX20" s="8">
        <v>27.2</v>
      </c>
      <c r="BY20" s="8">
        <v>0.6</v>
      </c>
      <c r="BZ20" s="8">
        <v>0</v>
      </c>
      <c r="CA20" s="8">
        <v>18.600000000000001</v>
      </c>
      <c r="CB20" s="8">
        <v>0</v>
      </c>
      <c r="CC20" s="8">
        <v>1</v>
      </c>
      <c r="CD20" s="8">
        <v>31</v>
      </c>
      <c r="CE20" s="8">
        <v>1.3</v>
      </c>
      <c r="CF20" s="8">
        <v>0.4</v>
      </c>
      <c r="CG20" s="8">
        <v>24.7</v>
      </c>
      <c r="CH20" s="8">
        <v>0.2</v>
      </c>
      <c r="CI20" s="8">
        <v>0</v>
      </c>
      <c r="CJ20" s="8">
        <v>11.1</v>
      </c>
      <c r="CK20" s="8">
        <v>0.7</v>
      </c>
      <c r="CL20" s="8">
        <v>0.5</v>
      </c>
      <c r="CM20" s="8">
        <v>35.200000000000003</v>
      </c>
      <c r="CN20" s="8">
        <v>0.1</v>
      </c>
      <c r="CO20" s="8">
        <v>0.4</v>
      </c>
      <c r="CP20" s="8">
        <v>17.2</v>
      </c>
      <c r="CQ20" s="8">
        <v>1</v>
      </c>
      <c r="CR20" s="8">
        <v>0</v>
      </c>
      <c r="CS20" s="8">
        <v>21</v>
      </c>
      <c r="CT20" s="8">
        <v>0.2</v>
      </c>
      <c r="CU20" s="8">
        <v>0.4</v>
      </c>
      <c r="CV20" s="8">
        <v>16.3</v>
      </c>
      <c r="CW20" s="8">
        <v>0.3</v>
      </c>
      <c r="CX20" s="8">
        <v>0.9</v>
      </c>
      <c r="CY20" s="8">
        <v>16.7</v>
      </c>
      <c r="CZ20" s="8">
        <v>0.2</v>
      </c>
      <c r="DA20" s="8">
        <v>0.3</v>
      </c>
      <c r="DB20" s="8">
        <v>24.4</v>
      </c>
      <c r="DC20" s="8">
        <v>0</v>
      </c>
      <c r="DD20" s="8">
        <v>0</v>
      </c>
      <c r="DE20" s="8">
        <v>19</v>
      </c>
      <c r="DF20" s="8">
        <v>0.6</v>
      </c>
      <c r="DG20" s="8">
        <v>1</v>
      </c>
      <c r="DH20" s="8">
        <v>31.2</v>
      </c>
      <c r="DI20" s="8">
        <v>0.2</v>
      </c>
      <c r="DJ20" s="8">
        <v>0.7</v>
      </c>
      <c r="DK20" s="8">
        <v>24.5</v>
      </c>
      <c r="DL20" s="8">
        <v>0.4</v>
      </c>
      <c r="DM20" s="8">
        <v>0.7</v>
      </c>
      <c r="DN20" s="8">
        <v>27.6</v>
      </c>
      <c r="DO20" s="8">
        <v>1</v>
      </c>
      <c r="DP20" s="8">
        <v>0</v>
      </c>
      <c r="DQ20" s="8">
        <v>26</v>
      </c>
      <c r="DR20" s="8">
        <v>0.9</v>
      </c>
      <c r="DS20" s="8">
        <v>0.7</v>
      </c>
      <c r="DT20" s="8">
        <v>20.6</v>
      </c>
      <c r="DU20" s="8">
        <v>0</v>
      </c>
      <c r="DV20" s="8">
        <v>0.3</v>
      </c>
      <c r="DW20" s="8">
        <v>15.2</v>
      </c>
      <c r="DX20" s="8">
        <v>0</v>
      </c>
      <c r="DY20" s="8">
        <v>0.3</v>
      </c>
      <c r="DZ20" s="8">
        <v>13.3</v>
      </c>
      <c r="EA20" s="8">
        <v>0.3</v>
      </c>
      <c r="EB20" s="8">
        <v>0.3</v>
      </c>
      <c r="EC20" s="8">
        <v>12</v>
      </c>
      <c r="ED20" s="8">
        <v>1</v>
      </c>
      <c r="EE20" s="8">
        <v>1</v>
      </c>
      <c r="EF20" s="8">
        <v>8</v>
      </c>
      <c r="EG20" s="8">
        <v>0.2</v>
      </c>
      <c r="EH20" s="8">
        <v>0.2</v>
      </c>
      <c r="EI20" s="8">
        <v>11.3</v>
      </c>
      <c r="EJ20" s="8">
        <v>0</v>
      </c>
      <c r="EK20" s="8">
        <v>0.4</v>
      </c>
      <c r="EL20" s="8">
        <v>4.8</v>
      </c>
      <c r="EM20" s="8">
        <v>0.3</v>
      </c>
      <c r="EN20" s="8">
        <v>0.1</v>
      </c>
      <c r="EO20" s="8">
        <v>6.9</v>
      </c>
      <c r="EP20" s="8">
        <v>0</v>
      </c>
      <c r="EQ20" s="8">
        <v>0.7</v>
      </c>
      <c r="ER20" s="8">
        <v>5.7</v>
      </c>
      <c r="ES20" s="8">
        <v>0.1</v>
      </c>
      <c r="ET20" s="8">
        <v>0</v>
      </c>
      <c r="EU20" s="8">
        <v>8</v>
      </c>
      <c r="EV20" s="8">
        <v>0.1</v>
      </c>
      <c r="EW20" s="8">
        <v>0</v>
      </c>
      <c r="EX20" s="8">
        <v>4.8</v>
      </c>
      <c r="EY20" s="8">
        <v>0</v>
      </c>
      <c r="EZ20" s="8">
        <v>0</v>
      </c>
      <c r="FA20" s="8">
        <v>2.2000000000000002</v>
      </c>
      <c r="FB20" s="8">
        <v>0</v>
      </c>
      <c r="FC20" s="8">
        <v>0</v>
      </c>
      <c r="FD20" s="8">
        <v>1.7</v>
      </c>
      <c r="FE20" s="8">
        <v>0</v>
      </c>
      <c r="FF20" s="8">
        <v>0</v>
      </c>
      <c r="FG20" s="8">
        <v>4.3</v>
      </c>
      <c r="FH20" s="8">
        <f t="shared" si="0"/>
        <v>24.2</v>
      </c>
      <c r="FI20" s="8">
        <f t="shared" si="0"/>
        <v>16.8</v>
      </c>
      <c r="FJ20" s="8">
        <f t="shared" si="0"/>
        <v>881.90000000000009</v>
      </c>
    </row>
    <row r="21" spans="1:166" x14ac:dyDescent="0.25">
      <c r="A21" s="7" t="s">
        <v>55</v>
      </c>
      <c r="B21" s="8">
        <v>0.2</v>
      </c>
      <c r="C21" s="8">
        <v>0.1</v>
      </c>
      <c r="D21" s="8">
        <v>7.5</v>
      </c>
      <c r="E21" s="8">
        <v>1.8</v>
      </c>
      <c r="F21" s="8">
        <v>0</v>
      </c>
      <c r="G21" s="8">
        <v>8.8000000000000007</v>
      </c>
      <c r="H21" s="8">
        <v>3.6</v>
      </c>
      <c r="I21" s="8">
        <v>0.2</v>
      </c>
      <c r="J21" s="8">
        <v>19</v>
      </c>
      <c r="K21" s="8">
        <v>5.5</v>
      </c>
      <c r="L21" s="8">
        <v>0.3</v>
      </c>
      <c r="M21" s="8">
        <v>31.8</v>
      </c>
      <c r="N21" s="8">
        <v>1.3</v>
      </c>
      <c r="O21" s="8">
        <v>0</v>
      </c>
      <c r="P21" s="8">
        <v>21.3</v>
      </c>
      <c r="Q21" s="8">
        <v>6.8</v>
      </c>
      <c r="R21" s="8">
        <v>0.4</v>
      </c>
      <c r="S21" s="8">
        <v>24.4</v>
      </c>
      <c r="T21" s="8">
        <v>7</v>
      </c>
      <c r="U21" s="8">
        <v>0.8</v>
      </c>
      <c r="V21" s="8">
        <v>43</v>
      </c>
      <c r="W21" s="8">
        <v>3.3</v>
      </c>
      <c r="X21" s="8">
        <v>0.7</v>
      </c>
      <c r="Y21" s="8">
        <v>16.399999999999999</v>
      </c>
      <c r="Z21" s="8">
        <v>4</v>
      </c>
      <c r="AA21" s="8">
        <v>0.3</v>
      </c>
      <c r="AB21" s="8">
        <v>22.7</v>
      </c>
      <c r="AC21" s="8">
        <v>4.4000000000000004</v>
      </c>
      <c r="AD21" s="8">
        <v>0.3</v>
      </c>
      <c r="AE21" s="8">
        <v>24.8</v>
      </c>
      <c r="AF21" s="8">
        <v>1.1000000000000001</v>
      </c>
      <c r="AG21" s="8">
        <v>0.6</v>
      </c>
      <c r="AH21" s="8">
        <v>16.100000000000001</v>
      </c>
      <c r="AI21" s="8">
        <v>1.5</v>
      </c>
      <c r="AJ21" s="8">
        <v>0.8</v>
      </c>
      <c r="AK21" s="8">
        <v>13.6</v>
      </c>
      <c r="AL21" s="8">
        <v>0.9</v>
      </c>
      <c r="AM21" s="8">
        <v>1.1000000000000001</v>
      </c>
      <c r="AN21" s="8">
        <v>17.399999999999999</v>
      </c>
      <c r="AO21" s="8">
        <v>1.1000000000000001</v>
      </c>
      <c r="AP21" s="8">
        <v>0.2</v>
      </c>
      <c r="AQ21" s="8">
        <v>15.4</v>
      </c>
      <c r="AR21" s="8">
        <v>0.8</v>
      </c>
      <c r="AS21" s="8">
        <v>0.3</v>
      </c>
      <c r="AT21" s="8">
        <v>15.4</v>
      </c>
      <c r="AU21" s="8">
        <v>0.3</v>
      </c>
      <c r="AV21" s="8">
        <v>0.3</v>
      </c>
      <c r="AW21" s="8">
        <v>9.6</v>
      </c>
      <c r="AX21" s="8">
        <v>1.2</v>
      </c>
      <c r="AY21" s="8">
        <v>1</v>
      </c>
      <c r="AZ21" s="8">
        <v>15.2</v>
      </c>
      <c r="BA21" s="8">
        <v>0</v>
      </c>
      <c r="BB21" s="8">
        <v>0.8</v>
      </c>
      <c r="BC21" s="8">
        <v>17.5</v>
      </c>
      <c r="BD21" s="8">
        <v>0.7</v>
      </c>
      <c r="BE21" s="8">
        <v>1</v>
      </c>
      <c r="BF21" s="8">
        <v>15.4</v>
      </c>
      <c r="BG21" s="8">
        <v>0.8</v>
      </c>
      <c r="BH21" s="8">
        <v>0.7</v>
      </c>
      <c r="BI21" s="8">
        <v>12.4</v>
      </c>
      <c r="BJ21" s="8">
        <v>1</v>
      </c>
      <c r="BK21" s="8">
        <v>0.7</v>
      </c>
      <c r="BL21" s="8">
        <v>15</v>
      </c>
      <c r="BM21" s="8">
        <v>0.4</v>
      </c>
      <c r="BN21" s="8">
        <v>0.6</v>
      </c>
      <c r="BO21" s="8">
        <v>15.5</v>
      </c>
      <c r="BP21" s="8">
        <v>0.7</v>
      </c>
      <c r="BQ21" s="8">
        <v>0.6</v>
      </c>
      <c r="BR21" s="8">
        <v>15.4</v>
      </c>
      <c r="BS21" s="8">
        <v>0.9</v>
      </c>
      <c r="BT21" s="8">
        <v>1.3</v>
      </c>
      <c r="BU21" s="8">
        <v>13.8</v>
      </c>
      <c r="BV21" s="8">
        <v>0.6</v>
      </c>
      <c r="BW21" s="8">
        <v>1.4</v>
      </c>
      <c r="BX21" s="8">
        <v>26.3</v>
      </c>
      <c r="BY21" s="8">
        <v>0.3</v>
      </c>
      <c r="BZ21" s="8">
        <v>0.1</v>
      </c>
      <c r="CA21" s="8">
        <v>18.899999999999999</v>
      </c>
      <c r="CB21" s="8">
        <v>0</v>
      </c>
      <c r="CC21" s="8">
        <v>0</v>
      </c>
      <c r="CD21" s="8">
        <v>31</v>
      </c>
      <c r="CE21" s="8">
        <v>1.1000000000000001</v>
      </c>
      <c r="CF21" s="8">
        <v>0.8</v>
      </c>
      <c r="CG21" s="8">
        <v>24.9</v>
      </c>
      <c r="CH21" s="8">
        <v>0.4</v>
      </c>
      <c r="CI21" s="8">
        <v>0.1</v>
      </c>
      <c r="CJ21" s="8">
        <v>11.4</v>
      </c>
      <c r="CK21" s="8">
        <v>1.6</v>
      </c>
      <c r="CL21" s="8">
        <v>1.7</v>
      </c>
      <c r="CM21" s="8">
        <v>35.1</v>
      </c>
      <c r="CN21" s="8">
        <v>0.5</v>
      </c>
      <c r="CO21" s="8">
        <v>1.5</v>
      </c>
      <c r="CP21" s="8">
        <v>16.2</v>
      </c>
      <c r="CQ21" s="8">
        <v>1</v>
      </c>
      <c r="CR21" s="8">
        <v>2</v>
      </c>
      <c r="CS21" s="8">
        <v>20</v>
      </c>
      <c r="CT21" s="8">
        <v>0.3</v>
      </c>
      <c r="CU21" s="8">
        <v>1.4</v>
      </c>
      <c r="CV21" s="8">
        <v>15.2</v>
      </c>
      <c r="CW21" s="8">
        <v>0.1</v>
      </c>
      <c r="CX21" s="8">
        <v>1.9</v>
      </c>
      <c r="CY21" s="8">
        <v>15</v>
      </c>
      <c r="CZ21" s="8">
        <v>0.5</v>
      </c>
      <c r="DA21" s="8">
        <v>2.4</v>
      </c>
      <c r="DB21" s="8">
        <v>22.5</v>
      </c>
      <c r="DC21" s="8">
        <v>0</v>
      </c>
      <c r="DD21" s="8">
        <v>1</v>
      </c>
      <c r="DE21" s="8">
        <v>18</v>
      </c>
      <c r="DF21" s="8">
        <v>0.7</v>
      </c>
      <c r="DG21" s="8">
        <v>3.6</v>
      </c>
      <c r="DH21" s="8">
        <v>28.4</v>
      </c>
      <c r="DI21" s="8">
        <v>0.2</v>
      </c>
      <c r="DJ21" s="8">
        <v>2.6</v>
      </c>
      <c r="DK21" s="8">
        <v>22</v>
      </c>
      <c r="DL21" s="8">
        <v>0.9</v>
      </c>
      <c r="DM21" s="8">
        <v>3.1</v>
      </c>
      <c r="DN21" s="8">
        <v>25.4</v>
      </c>
      <c r="DO21" s="8">
        <v>0</v>
      </c>
      <c r="DP21" s="8">
        <v>6</v>
      </c>
      <c r="DQ21" s="8">
        <v>20</v>
      </c>
      <c r="DR21" s="8">
        <v>0.2</v>
      </c>
      <c r="DS21" s="8">
        <v>2</v>
      </c>
      <c r="DT21" s="8">
        <v>18.8</v>
      </c>
      <c r="DU21" s="8">
        <v>0.8</v>
      </c>
      <c r="DV21" s="8">
        <v>2</v>
      </c>
      <c r="DW21" s="8">
        <v>14</v>
      </c>
      <c r="DX21" s="8">
        <v>0.1</v>
      </c>
      <c r="DY21" s="8">
        <v>1.5</v>
      </c>
      <c r="DZ21" s="8">
        <v>12</v>
      </c>
      <c r="EA21" s="8">
        <v>0.3</v>
      </c>
      <c r="EB21" s="8">
        <v>1.9</v>
      </c>
      <c r="EC21" s="8">
        <v>10.3</v>
      </c>
      <c r="ED21" s="8">
        <v>0</v>
      </c>
      <c r="EE21" s="8">
        <v>0</v>
      </c>
      <c r="EF21" s="8">
        <v>8</v>
      </c>
      <c r="EG21" s="8">
        <v>0.3</v>
      </c>
      <c r="EH21" s="8">
        <v>1.3</v>
      </c>
      <c r="EI21" s="8">
        <v>10.3</v>
      </c>
      <c r="EJ21" s="8">
        <v>0.8</v>
      </c>
      <c r="EK21" s="8">
        <v>0.4</v>
      </c>
      <c r="EL21" s="8">
        <v>5.2</v>
      </c>
      <c r="EM21" s="8">
        <v>0.5</v>
      </c>
      <c r="EN21" s="8">
        <v>0.6</v>
      </c>
      <c r="EO21" s="8">
        <v>6.8</v>
      </c>
      <c r="EP21" s="8">
        <v>0</v>
      </c>
      <c r="EQ21" s="8">
        <v>0.2</v>
      </c>
      <c r="ER21" s="8">
        <v>5.5</v>
      </c>
      <c r="ES21" s="8">
        <v>0.2</v>
      </c>
      <c r="ET21" s="8">
        <v>0.5</v>
      </c>
      <c r="EU21" s="8">
        <v>7.7</v>
      </c>
      <c r="EV21" s="8">
        <v>0</v>
      </c>
      <c r="EW21" s="8">
        <v>0.1</v>
      </c>
      <c r="EX21" s="8">
        <v>4.5999999999999996</v>
      </c>
      <c r="EY21" s="8">
        <v>0</v>
      </c>
      <c r="EZ21" s="8">
        <v>0.3</v>
      </c>
      <c r="FA21" s="8">
        <v>1.9</v>
      </c>
      <c r="FB21" s="8">
        <v>0</v>
      </c>
      <c r="FC21" s="8">
        <v>0.6</v>
      </c>
      <c r="FD21" s="8">
        <v>1.1000000000000001</v>
      </c>
      <c r="FE21" s="8">
        <v>0</v>
      </c>
      <c r="FF21" s="8">
        <v>0</v>
      </c>
      <c r="FG21" s="8">
        <v>4.3</v>
      </c>
      <c r="FH21" s="8">
        <f t="shared" si="0"/>
        <v>60.699999999999996</v>
      </c>
      <c r="FI21" s="8">
        <f t="shared" si="0"/>
        <v>54.099999999999994</v>
      </c>
      <c r="FJ21" s="8">
        <f t="shared" si="0"/>
        <v>888.19999999999982</v>
      </c>
    </row>
    <row r="22" spans="1:166" x14ac:dyDescent="0.25">
      <c r="A22" s="7" t="s">
        <v>56</v>
      </c>
      <c r="B22" s="8">
        <v>0.4</v>
      </c>
      <c r="C22" s="8">
        <v>0</v>
      </c>
      <c r="D22" s="8">
        <v>7.9</v>
      </c>
      <c r="E22" s="8">
        <v>0.5</v>
      </c>
      <c r="F22" s="8">
        <v>0.5</v>
      </c>
      <c r="G22" s="8">
        <v>8.8000000000000007</v>
      </c>
      <c r="H22" s="8">
        <v>1.2</v>
      </c>
      <c r="I22" s="8">
        <v>0.4</v>
      </c>
      <c r="J22" s="8">
        <v>19.8</v>
      </c>
      <c r="K22" s="8">
        <v>0.5</v>
      </c>
      <c r="L22" s="8">
        <v>0</v>
      </c>
      <c r="M22" s="8">
        <v>32.299999999999997</v>
      </c>
      <c r="N22" s="8">
        <v>2</v>
      </c>
      <c r="O22" s="8">
        <v>0.3</v>
      </c>
      <c r="P22" s="8">
        <v>23</v>
      </c>
      <c r="Q22" s="8">
        <v>1</v>
      </c>
      <c r="R22" s="8">
        <v>0.4</v>
      </c>
      <c r="S22" s="8">
        <v>25</v>
      </c>
      <c r="T22" s="8">
        <v>1.3</v>
      </c>
      <c r="U22" s="8">
        <v>2</v>
      </c>
      <c r="V22" s="8">
        <v>42.3</v>
      </c>
      <c r="W22" s="8">
        <v>0.3</v>
      </c>
      <c r="X22" s="8">
        <v>0.3</v>
      </c>
      <c r="Y22" s="8">
        <v>16.3</v>
      </c>
      <c r="Z22" s="8">
        <v>1.5</v>
      </c>
      <c r="AA22" s="8">
        <v>0</v>
      </c>
      <c r="AB22" s="8">
        <v>29.5</v>
      </c>
      <c r="AC22" s="8">
        <v>0.9</v>
      </c>
      <c r="AD22" s="8">
        <v>0.6</v>
      </c>
      <c r="AE22" s="8">
        <v>25.1</v>
      </c>
      <c r="AF22" s="8">
        <v>0.9</v>
      </c>
      <c r="AG22" s="8">
        <v>1.1000000000000001</v>
      </c>
      <c r="AH22" s="8">
        <v>15.9</v>
      </c>
      <c r="AI22" s="8">
        <v>0.8</v>
      </c>
      <c r="AJ22" s="8">
        <v>0.5</v>
      </c>
      <c r="AK22" s="8">
        <v>13.9</v>
      </c>
      <c r="AL22" s="8">
        <v>0.7</v>
      </c>
      <c r="AM22" s="8">
        <v>0.4</v>
      </c>
      <c r="AN22" s="8">
        <v>17.7</v>
      </c>
      <c r="AO22" s="8">
        <v>1</v>
      </c>
      <c r="AP22" s="8">
        <v>0.6</v>
      </c>
      <c r="AQ22" s="8">
        <v>15.9</v>
      </c>
      <c r="AR22" s="8">
        <v>1.6</v>
      </c>
      <c r="AS22" s="8">
        <v>0.9</v>
      </c>
      <c r="AT22" s="8">
        <v>16.100000000000001</v>
      </c>
      <c r="AU22" s="8">
        <v>0.9</v>
      </c>
      <c r="AV22" s="8">
        <v>0.4</v>
      </c>
      <c r="AW22" s="8">
        <v>10</v>
      </c>
      <c r="AX22" s="8">
        <v>0.2</v>
      </c>
      <c r="AY22" s="8">
        <v>1</v>
      </c>
      <c r="AZ22" s="8">
        <v>14.4</v>
      </c>
      <c r="BA22" s="8">
        <v>2.8</v>
      </c>
      <c r="BB22" s="8">
        <v>0.3</v>
      </c>
      <c r="BC22" s="8">
        <v>20</v>
      </c>
      <c r="BD22" s="8">
        <v>1</v>
      </c>
      <c r="BE22" s="8">
        <v>1.1000000000000001</v>
      </c>
      <c r="BF22" s="8">
        <v>15.3</v>
      </c>
      <c r="BG22" s="8">
        <v>0.6</v>
      </c>
      <c r="BH22" s="8">
        <v>0.8</v>
      </c>
      <c r="BI22" s="8">
        <v>11.5</v>
      </c>
      <c r="BJ22" s="8">
        <v>1</v>
      </c>
      <c r="BK22" s="8">
        <v>2.2999999999999998</v>
      </c>
      <c r="BL22" s="8">
        <v>13.7</v>
      </c>
      <c r="BM22" s="8">
        <v>1.3</v>
      </c>
      <c r="BN22" s="8">
        <v>1.1000000000000001</v>
      </c>
      <c r="BO22" s="8">
        <v>15.6</v>
      </c>
      <c r="BP22" s="8">
        <v>0.8</v>
      </c>
      <c r="BQ22" s="8">
        <v>0.7</v>
      </c>
      <c r="BR22" s="8">
        <v>15.4</v>
      </c>
      <c r="BS22" s="8">
        <v>1</v>
      </c>
      <c r="BT22" s="8">
        <v>0.4</v>
      </c>
      <c r="BU22" s="8">
        <v>14.4</v>
      </c>
      <c r="BV22" s="8">
        <v>0.5</v>
      </c>
      <c r="BW22" s="8">
        <v>0.7</v>
      </c>
      <c r="BX22" s="8">
        <v>26.1</v>
      </c>
      <c r="BY22" s="8">
        <v>0.4</v>
      </c>
      <c r="BZ22" s="8">
        <v>0.1</v>
      </c>
      <c r="CA22" s="8">
        <v>19.2</v>
      </c>
      <c r="CB22" s="8">
        <v>1</v>
      </c>
      <c r="CC22" s="8">
        <v>0</v>
      </c>
      <c r="CD22" s="8">
        <v>32</v>
      </c>
      <c r="CE22" s="8">
        <v>0.9</v>
      </c>
      <c r="CF22" s="8">
        <v>0.6</v>
      </c>
      <c r="CG22" s="8">
        <v>25.3</v>
      </c>
      <c r="CH22" s="8">
        <v>0.2</v>
      </c>
      <c r="CI22" s="8">
        <v>0.1</v>
      </c>
      <c r="CJ22" s="8">
        <v>11.5</v>
      </c>
      <c r="CK22" s="8">
        <v>1.5</v>
      </c>
      <c r="CL22" s="8">
        <v>0.7</v>
      </c>
      <c r="CM22" s="8">
        <v>35.9</v>
      </c>
      <c r="CN22" s="8">
        <v>1.3</v>
      </c>
      <c r="CO22" s="8">
        <v>0.5</v>
      </c>
      <c r="CP22" s="8">
        <v>16.899999999999999</v>
      </c>
      <c r="CQ22" s="8">
        <v>5</v>
      </c>
      <c r="CR22" s="8">
        <v>2</v>
      </c>
      <c r="CS22" s="8">
        <v>23</v>
      </c>
      <c r="CT22" s="8">
        <v>0.6</v>
      </c>
      <c r="CU22" s="8">
        <v>0.5</v>
      </c>
      <c r="CV22" s="8">
        <v>15.5</v>
      </c>
      <c r="CW22" s="8">
        <v>1.7</v>
      </c>
      <c r="CX22" s="8">
        <v>0.4</v>
      </c>
      <c r="CY22" s="8">
        <v>16.3</v>
      </c>
      <c r="CZ22" s="8">
        <v>1.6</v>
      </c>
      <c r="DA22" s="8">
        <v>0.7</v>
      </c>
      <c r="DB22" s="8">
        <v>23.4</v>
      </c>
      <c r="DC22" s="8">
        <v>2</v>
      </c>
      <c r="DD22" s="8">
        <v>2</v>
      </c>
      <c r="DE22" s="8">
        <v>18</v>
      </c>
      <c r="DF22" s="8">
        <v>0.6</v>
      </c>
      <c r="DG22" s="8">
        <v>1.1000000000000001</v>
      </c>
      <c r="DH22" s="8">
        <v>27.9</v>
      </c>
      <c r="DI22" s="8">
        <v>0.5</v>
      </c>
      <c r="DJ22" s="8">
        <v>0.7</v>
      </c>
      <c r="DK22" s="8">
        <v>21.7</v>
      </c>
      <c r="DL22" s="8">
        <v>0.5</v>
      </c>
      <c r="DM22" s="8">
        <v>0.4</v>
      </c>
      <c r="DN22" s="8">
        <v>25.4</v>
      </c>
      <c r="DO22" s="8">
        <v>1</v>
      </c>
      <c r="DP22" s="8">
        <v>0</v>
      </c>
      <c r="DQ22" s="8">
        <v>21</v>
      </c>
      <c r="DR22" s="8">
        <v>0.4</v>
      </c>
      <c r="DS22" s="8">
        <v>0.4</v>
      </c>
      <c r="DT22" s="8">
        <v>18.899999999999999</v>
      </c>
      <c r="DU22" s="8">
        <v>0.2</v>
      </c>
      <c r="DV22" s="8">
        <v>0</v>
      </c>
      <c r="DW22" s="8">
        <v>14.2</v>
      </c>
      <c r="DX22" s="8">
        <v>0.3</v>
      </c>
      <c r="DY22" s="8">
        <v>0.2</v>
      </c>
      <c r="DZ22" s="8">
        <v>12</v>
      </c>
      <c r="EA22" s="8">
        <v>0.3</v>
      </c>
      <c r="EB22" s="8">
        <v>0.3</v>
      </c>
      <c r="EC22" s="8">
        <v>10.3</v>
      </c>
      <c r="ED22" s="8">
        <v>0</v>
      </c>
      <c r="EE22" s="8">
        <v>2</v>
      </c>
      <c r="EF22" s="8">
        <v>6</v>
      </c>
      <c r="EG22" s="8">
        <v>0.3</v>
      </c>
      <c r="EH22" s="8">
        <v>0.2</v>
      </c>
      <c r="EI22" s="8">
        <v>10.4</v>
      </c>
      <c r="EJ22" s="8">
        <v>0.2</v>
      </c>
      <c r="EK22" s="8">
        <v>0.2</v>
      </c>
      <c r="EL22" s="8">
        <v>5.2</v>
      </c>
      <c r="EM22" s="8">
        <v>1.4</v>
      </c>
      <c r="EN22" s="8">
        <v>0.3</v>
      </c>
      <c r="EO22" s="8">
        <v>7.9</v>
      </c>
      <c r="EP22" s="8">
        <v>0</v>
      </c>
      <c r="EQ22" s="8">
        <v>0</v>
      </c>
      <c r="ER22" s="8">
        <v>5.5</v>
      </c>
      <c r="ES22" s="8">
        <v>0.1</v>
      </c>
      <c r="ET22" s="8">
        <v>0.5</v>
      </c>
      <c r="EU22" s="8">
        <v>7.4</v>
      </c>
      <c r="EV22" s="8">
        <v>0</v>
      </c>
      <c r="EW22" s="8">
        <v>0.3</v>
      </c>
      <c r="EX22" s="8">
        <v>4.4000000000000004</v>
      </c>
      <c r="EY22" s="8">
        <v>0</v>
      </c>
      <c r="EZ22" s="8">
        <v>0.1</v>
      </c>
      <c r="FA22" s="8">
        <v>1.8</v>
      </c>
      <c r="FB22" s="8">
        <v>0.1</v>
      </c>
      <c r="FC22" s="8">
        <v>0</v>
      </c>
      <c r="FD22" s="8">
        <v>1.3</v>
      </c>
      <c r="FE22" s="8">
        <v>0</v>
      </c>
      <c r="FF22" s="8">
        <v>0</v>
      </c>
      <c r="FG22" s="8">
        <v>4.3</v>
      </c>
      <c r="FH22" s="8">
        <f t="shared" si="0"/>
        <v>46.800000000000004</v>
      </c>
      <c r="FI22" s="8">
        <f t="shared" si="0"/>
        <v>31.1</v>
      </c>
      <c r="FJ22" s="8">
        <f t="shared" si="0"/>
        <v>908.49999999999955</v>
      </c>
    </row>
    <row r="23" spans="1:166" x14ac:dyDescent="0.25">
      <c r="A23" s="7" t="s">
        <v>57</v>
      </c>
      <c r="B23" s="8">
        <v>0.1</v>
      </c>
      <c r="C23" s="8">
        <v>0</v>
      </c>
      <c r="D23" s="8">
        <v>8</v>
      </c>
      <c r="E23" s="8">
        <v>0.3</v>
      </c>
      <c r="F23" s="8">
        <v>0</v>
      </c>
      <c r="G23" s="8">
        <v>9</v>
      </c>
      <c r="H23" s="8">
        <v>3.8</v>
      </c>
      <c r="I23" s="8">
        <v>0.2</v>
      </c>
      <c r="J23" s="8">
        <v>23.4</v>
      </c>
      <c r="K23" s="8">
        <v>2.2999999999999998</v>
      </c>
      <c r="L23" s="8">
        <v>0.3</v>
      </c>
      <c r="M23" s="8">
        <v>34.299999999999997</v>
      </c>
      <c r="N23" s="8">
        <v>0.3</v>
      </c>
      <c r="O23" s="8">
        <v>0.3</v>
      </c>
      <c r="P23" s="8">
        <v>23</v>
      </c>
      <c r="Q23" s="8">
        <v>2.2000000000000002</v>
      </c>
      <c r="R23" s="8">
        <v>0</v>
      </c>
      <c r="S23" s="8">
        <v>27.2</v>
      </c>
      <c r="T23" s="8">
        <v>1.3</v>
      </c>
      <c r="U23" s="8">
        <v>0.3</v>
      </c>
      <c r="V23" s="8">
        <v>43.3</v>
      </c>
      <c r="W23" s="8">
        <v>1.2</v>
      </c>
      <c r="X23" s="8">
        <v>0</v>
      </c>
      <c r="Y23" s="8">
        <v>17.5</v>
      </c>
      <c r="Z23" s="8">
        <v>0.7</v>
      </c>
      <c r="AA23" s="8">
        <v>0</v>
      </c>
      <c r="AB23" s="8">
        <v>24.3</v>
      </c>
      <c r="AC23" s="8">
        <v>1.4</v>
      </c>
      <c r="AD23" s="8">
        <v>0.1</v>
      </c>
      <c r="AE23" s="8">
        <v>26.3</v>
      </c>
      <c r="AF23" s="8">
        <v>0.1</v>
      </c>
      <c r="AG23" s="8">
        <v>0.1</v>
      </c>
      <c r="AH23" s="8">
        <v>15.9</v>
      </c>
      <c r="AI23" s="8">
        <v>0.4</v>
      </c>
      <c r="AJ23" s="8">
        <v>0.1</v>
      </c>
      <c r="AK23" s="8">
        <v>14.3</v>
      </c>
      <c r="AL23" s="8">
        <v>0.6</v>
      </c>
      <c r="AM23" s="8">
        <v>0.3</v>
      </c>
      <c r="AN23" s="8">
        <v>18.100000000000001</v>
      </c>
      <c r="AO23" s="8">
        <v>0.2</v>
      </c>
      <c r="AP23" s="8">
        <v>0.1</v>
      </c>
      <c r="AQ23" s="8">
        <v>16</v>
      </c>
      <c r="AR23" s="8">
        <v>0.3</v>
      </c>
      <c r="AS23" s="8">
        <v>0.2</v>
      </c>
      <c r="AT23" s="8">
        <v>16.3</v>
      </c>
      <c r="AU23" s="8">
        <v>0.2</v>
      </c>
      <c r="AV23" s="8">
        <v>0.2</v>
      </c>
      <c r="AW23" s="8">
        <v>10.1</v>
      </c>
      <c r="AX23" s="8">
        <v>0.6</v>
      </c>
      <c r="AY23" s="8">
        <v>0.4</v>
      </c>
      <c r="AZ23" s="8">
        <v>14.6</v>
      </c>
      <c r="BA23" s="8">
        <v>0.5</v>
      </c>
      <c r="BB23" s="8">
        <v>0.3</v>
      </c>
      <c r="BC23" s="8">
        <v>20.3</v>
      </c>
      <c r="BD23" s="8">
        <v>0.1</v>
      </c>
      <c r="BE23" s="8">
        <v>0.2</v>
      </c>
      <c r="BF23" s="8">
        <v>15.3</v>
      </c>
      <c r="BG23" s="8">
        <v>0.3</v>
      </c>
      <c r="BH23" s="8">
        <v>0.2</v>
      </c>
      <c r="BI23" s="8">
        <v>12.3</v>
      </c>
      <c r="BJ23" s="8">
        <v>0.7</v>
      </c>
      <c r="BK23" s="8">
        <v>0</v>
      </c>
      <c r="BL23" s="8">
        <v>14.3</v>
      </c>
      <c r="BM23" s="8">
        <v>0.5</v>
      </c>
      <c r="BN23" s="8">
        <v>0.1</v>
      </c>
      <c r="BO23" s="8">
        <v>16</v>
      </c>
      <c r="BP23" s="8">
        <v>0.2</v>
      </c>
      <c r="BQ23" s="8">
        <v>0.2</v>
      </c>
      <c r="BR23" s="8">
        <v>15.5</v>
      </c>
      <c r="BS23" s="8">
        <v>0.3</v>
      </c>
      <c r="BT23" s="8">
        <v>0.3</v>
      </c>
      <c r="BU23" s="8">
        <v>14.4</v>
      </c>
      <c r="BV23" s="8">
        <v>0.1</v>
      </c>
      <c r="BW23" s="8">
        <v>0.1</v>
      </c>
      <c r="BX23" s="8">
        <v>26.1</v>
      </c>
      <c r="BY23" s="8">
        <v>0.2</v>
      </c>
      <c r="BZ23" s="8">
        <v>0.1</v>
      </c>
      <c r="CA23" s="8">
        <v>19.3</v>
      </c>
      <c r="CB23" s="8">
        <v>0</v>
      </c>
      <c r="CC23" s="8">
        <v>0</v>
      </c>
      <c r="CD23" s="8">
        <v>32</v>
      </c>
      <c r="CE23" s="8">
        <v>0.2</v>
      </c>
      <c r="CF23" s="8">
        <v>0.1</v>
      </c>
      <c r="CG23" s="8">
        <v>25.4</v>
      </c>
      <c r="CH23" s="8">
        <v>0</v>
      </c>
      <c r="CI23" s="8">
        <v>0</v>
      </c>
      <c r="CJ23" s="8">
        <v>11.5</v>
      </c>
      <c r="CK23" s="8">
        <v>0.2</v>
      </c>
      <c r="CL23" s="8">
        <v>0.1</v>
      </c>
      <c r="CM23" s="8">
        <v>36</v>
      </c>
      <c r="CN23" s="8">
        <v>0.1</v>
      </c>
      <c r="CO23" s="8">
        <v>0.2</v>
      </c>
      <c r="CP23" s="8">
        <v>16.8</v>
      </c>
      <c r="CQ23" s="8">
        <v>0</v>
      </c>
      <c r="CR23" s="8">
        <v>0</v>
      </c>
      <c r="CS23" s="8">
        <v>23</v>
      </c>
      <c r="CT23" s="8">
        <v>0.1</v>
      </c>
      <c r="CU23" s="8">
        <v>0.2</v>
      </c>
      <c r="CV23" s="8">
        <v>15.3</v>
      </c>
      <c r="CW23" s="8">
        <v>0.4</v>
      </c>
      <c r="CX23" s="8">
        <v>0.4</v>
      </c>
      <c r="CY23" s="8">
        <v>16.3</v>
      </c>
      <c r="CZ23" s="8">
        <v>0.1</v>
      </c>
      <c r="DA23" s="8">
        <v>0.4</v>
      </c>
      <c r="DB23" s="8">
        <v>23.1</v>
      </c>
      <c r="DC23" s="8">
        <v>0</v>
      </c>
      <c r="DD23" s="8">
        <v>0</v>
      </c>
      <c r="DE23" s="8">
        <v>18</v>
      </c>
      <c r="DF23" s="8">
        <v>0.3</v>
      </c>
      <c r="DG23" s="8">
        <v>0.7</v>
      </c>
      <c r="DH23" s="8">
        <v>27.6</v>
      </c>
      <c r="DI23" s="8">
        <v>0.4</v>
      </c>
      <c r="DJ23" s="8">
        <v>0.3</v>
      </c>
      <c r="DK23" s="8">
        <v>21.7</v>
      </c>
      <c r="DL23" s="8">
        <v>0.4</v>
      </c>
      <c r="DM23" s="8">
        <v>1</v>
      </c>
      <c r="DN23" s="8">
        <v>24.8</v>
      </c>
      <c r="DO23" s="8">
        <v>0</v>
      </c>
      <c r="DP23" s="8">
        <v>0</v>
      </c>
      <c r="DQ23" s="8">
        <v>21</v>
      </c>
      <c r="DR23" s="8">
        <v>0.4</v>
      </c>
      <c r="DS23" s="8">
        <v>0.5</v>
      </c>
      <c r="DT23" s="8">
        <v>18.8</v>
      </c>
      <c r="DU23" s="8">
        <v>0.2</v>
      </c>
      <c r="DV23" s="8">
        <v>0.8</v>
      </c>
      <c r="DW23" s="8">
        <v>13.5</v>
      </c>
      <c r="DX23" s="8">
        <v>0.2</v>
      </c>
      <c r="DY23" s="8">
        <v>0.4</v>
      </c>
      <c r="DZ23" s="8">
        <v>11.9</v>
      </c>
      <c r="EA23" s="8">
        <v>0.2</v>
      </c>
      <c r="EB23" s="8">
        <v>0.3</v>
      </c>
      <c r="EC23" s="8">
        <v>10.199999999999999</v>
      </c>
      <c r="ED23" s="8">
        <v>0</v>
      </c>
      <c r="EE23" s="8">
        <v>0</v>
      </c>
      <c r="EF23" s="8">
        <v>6</v>
      </c>
      <c r="EG23" s="8">
        <v>0.1</v>
      </c>
      <c r="EH23" s="8">
        <v>0.1</v>
      </c>
      <c r="EI23" s="8">
        <v>10.4</v>
      </c>
      <c r="EJ23" s="8">
        <v>0</v>
      </c>
      <c r="EK23" s="8">
        <v>0</v>
      </c>
      <c r="EL23" s="8">
        <v>5.2</v>
      </c>
      <c r="EM23" s="8">
        <v>0</v>
      </c>
      <c r="EN23" s="8">
        <v>0.1</v>
      </c>
      <c r="EO23" s="8">
        <v>7.8</v>
      </c>
      <c r="EP23" s="8">
        <v>0</v>
      </c>
      <c r="EQ23" s="8">
        <v>0.2</v>
      </c>
      <c r="ER23" s="8">
        <v>5.3</v>
      </c>
      <c r="ES23" s="8">
        <v>0</v>
      </c>
      <c r="ET23" s="8">
        <v>0</v>
      </c>
      <c r="EU23" s="8">
        <v>7.4</v>
      </c>
      <c r="EV23" s="8">
        <v>0</v>
      </c>
      <c r="EW23" s="8">
        <v>0</v>
      </c>
      <c r="EX23" s="8">
        <v>4.4000000000000004</v>
      </c>
      <c r="EY23" s="8">
        <v>0</v>
      </c>
      <c r="EZ23" s="8">
        <v>0</v>
      </c>
      <c r="FA23" s="8">
        <v>1.7</v>
      </c>
      <c r="FB23" s="8">
        <v>0</v>
      </c>
      <c r="FC23" s="8">
        <v>0</v>
      </c>
      <c r="FD23" s="8">
        <v>1.3</v>
      </c>
      <c r="FE23" s="8">
        <v>0</v>
      </c>
      <c r="FF23" s="8">
        <v>0</v>
      </c>
      <c r="FG23" s="8">
        <v>4.3</v>
      </c>
      <c r="FH23" s="8">
        <f t="shared" si="0"/>
        <v>22.2</v>
      </c>
      <c r="FI23" s="8">
        <f t="shared" si="0"/>
        <v>9.9</v>
      </c>
      <c r="FJ23" s="8">
        <f t="shared" si="0"/>
        <v>915.79999999999984</v>
      </c>
    </row>
    <row r="24" spans="1:166" x14ac:dyDescent="0.25">
      <c r="A24" s="7" t="s">
        <v>58</v>
      </c>
      <c r="B24" s="8">
        <v>0</v>
      </c>
      <c r="C24" s="8">
        <v>0</v>
      </c>
      <c r="D24" s="8">
        <v>8</v>
      </c>
      <c r="E24" s="8">
        <v>1.3</v>
      </c>
      <c r="F24" s="8">
        <v>0.3</v>
      </c>
      <c r="G24" s="8">
        <v>10</v>
      </c>
      <c r="H24" s="8">
        <v>0.6</v>
      </c>
      <c r="I24" s="8">
        <v>0.2</v>
      </c>
      <c r="J24" s="8">
        <v>23.8</v>
      </c>
      <c r="K24" s="8">
        <v>1.3</v>
      </c>
      <c r="L24" s="8">
        <v>0.8</v>
      </c>
      <c r="M24" s="8">
        <v>34.799999999999997</v>
      </c>
      <c r="N24" s="8">
        <v>1.7</v>
      </c>
      <c r="O24" s="8">
        <v>0</v>
      </c>
      <c r="P24" s="8">
        <v>24.7</v>
      </c>
      <c r="Q24" s="8">
        <v>1</v>
      </c>
      <c r="R24" s="8">
        <v>0</v>
      </c>
      <c r="S24" s="8">
        <v>28.2</v>
      </c>
      <c r="T24" s="8">
        <v>2.5</v>
      </c>
      <c r="U24" s="8">
        <v>0</v>
      </c>
      <c r="V24" s="8">
        <v>45.8</v>
      </c>
      <c r="W24" s="8">
        <v>1.8</v>
      </c>
      <c r="X24" s="8">
        <v>0.1</v>
      </c>
      <c r="Y24" s="8">
        <v>18.5</v>
      </c>
      <c r="Z24" s="8">
        <v>2</v>
      </c>
      <c r="AA24" s="8">
        <v>0</v>
      </c>
      <c r="AB24" s="8">
        <v>32.5</v>
      </c>
      <c r="AC24" s="8">
        <v>1.6</v>
      </c>
      <c r="AD24" s="8">
        <v>0.2</v>
      </c>
      <c r="AE24" s="8">
        <v>27.7</v>
      </c>
      <c r="AF24" s="8">
        <v>1.6</v>
      </c>
      <c r="AG24" s="8">
        <v>0.1</v>
      </c>
      <c r="AH24" s="8">
        <v>17.3</v>
      </c>
      <c r="AI24" s="8">
        <v>1.1000000000000001</v>
      </c>
      <c r="AJ24" s="8">
        <v>0.2</v>
      </c>
      <c r="AK24" s="8">
        <v>15.2</v>
      </c>
      <c r="AL24" s="8">
        <v>0.8</v>
      </c>
      <c r="AM24" s="8">
        <v>0.3</v>
      </c>
      <c r="AN24" s="8">
        <v>18.5</v>
      </c>
      <c r="AO24" s="8">
        <v>0.6</v>
      </c>
      <c r="AP24" s="8">
        <v>0.2</v>
      </c>
      <c r="AQ24" s="8">
        <v>16.3</v>
      </c>
      <c r="AR24" s="8">
        <v>0.6</v>
      </c>
      <c r="AS24" s="8">
        <v>0.1</v>
      </c>
      <c r="AT24" s="8">
        <v>16.7</v>
      </c>
      <c r="AU24" s="8">
        <v>0.4</v>
      </c>
      <c r="AV24" s="8">
        <v>0</v>
      </c>
      <c r="AW24" s="8">
        <v>10.199999999999999</v>
      </c>
      <c r="AX24" s="8">
        <v>0</v>
      </c>
      <c r="AY24" s="8">
        <v>0.2</v>
      </c>
      <c r="AZ24" s="8">
        <v>14.4</v>
      </c>
      <c r="BA24" s="8">
        <v>0.3</v>
      </c>
      <c r="BB24" s="8">
        <v>0</v>
      </c>
      <c r="BC24" s="8">
        <v>20.5</v>
      </c>
      <c r="BD24" s="8">
        <v>0.2</v>
      </c>
      <c r="BE24" s="8">
        <v>0.3</v>
      </c>
      <c r="BF24" s="8">
        <v>15.2</v>
      </c>
      <c r="BG24" s="8">
        <v>0.2</v>
      </c>
      <c r="BH24" s="8">
        <v>0.1</v>
      </c>
      <c r="BI24" s="8">
        <v>11.7</v>
      </c>
      <c r="BJ24" s="8">
        <v>0</v>
      </c>
      <c r="BK24" s="8">
        <v>0</v>
      </c>
      <c r="BL24" s="8">
        <v>14.3</v>
      </c>
      <c r="BM24" s="8">
        <v>0.3</v>
      </c>
      <c r="BN24" s="8">
        <v>0.5</v>
      </c>
      <c r="BO24" s="8">
        <v>15.8</v>
      </c>
      <c r="BP24" s="8">
        <v>0.2</v>
      </c>
      <c r="BQ24" s="8">
        <v>0.3</v>
      </c>
      <c r="BR24" s="8">
        <v>15.3</v>
      </c>
      <c r="BS24" s="8">
        <v>0.1</v>
      </c>
      <c r="BT24" s="8">
        <v>0.2</v>
      </c>
      <c r="BU24" s="8">
        <v>14.3</v>
      </c>
      <c r="BV24" s="8">
        <v>0.4</v>
      </c>
      <c r="BW24" s="8">
        <v>0.7</v>
      </c>
      <c r="BX24" s="8">
        <v>25.8</v>
      </c>
      <c r="BY24" s="8">
        <v>0.3</v>
      </c>
      <c r="BZ24" s="8">
        <v>1.5</v>
      </c>
      <c r="CA24" s="8">
        <v>18.100000000000001</v>
      </c>
      <c r="CB24" s="8">
        <v>0</v>
      </c>
      <c r="CC24" s="8">
        <v>0</v>
      </c>
      <c r="CD24" s="8">
        <v>32</v>
      </c>
      <c r="CE24" s="8">
        <v>0.2</v>
      </c>
      <c r="CF24" s="8">
        <v>0.9</v>
      </c>
      <c r="CG24" s="8">
        <v>24.7</v>
      </c>
      <c r="CH24" s="8">
        <v>0.1</v>
      </c>
      <c r="CI24" s="8">
        <v>0.5</v>
      </c>
      <c r="CJ24" s="8">
        <v>11.1</v>
      </c>
      <c r="CK24" s="8">
        <v>0.7</v>
      </c>
      <c r="CL24" s="8">
        <v>0.7</v>
      </c>
      <c r="CM24" s="8">
        <v>36</v>
      </c>
      <c r="CN24" s="8">
        <v>0.2</v>
      </c>
      <c r="CO24" s="8">
        <v>0.4</v>
      </c>
      <c r="CP24" s="8">
        <v>16.5</v>
      </c>
      <c r="CQ24" s="8">
        <v>1</v>
      </c>
      <c r="CR24" s="8">
        <v>0</v>
      </c>
      <c r="CS24" s="8">
        <v>24</v>
      </c>
      <c r="CT24" s="8">
        <v>0.2</v>
      </c>
      <c r="CU24" s="8">
        <v>0.8</v>
      </c>
      <c r="CV24" s="8">
        <v>14.8</v>
      </c>
      <c r="CW24" s="8">
        <v>1</v>
      </c>
      <c r="CX24" s="8">
        <v>1</v>
      </c>
      <c r="CY24" s="8">
        <v>16.3</v>
      </c>
      <c r="CZ24" s="8">
        <v>0.4</v>
      </c>
      <c r="DA24" s="8">
        <v>1.3</v>
      </c>
      <c r="DB24" s="8">
        <v>22.2</v>
      </c>
      <c r="DC24" s="8">
        <v>0</v>
      </c>
      <c r="DD24" s="8">
        <v>3</v>
      </c>
      <c r="DE24" s="8">
        <v>15</v>
      </c>
      <c r="DF24" s="8">
        <v>0.2</v>
      </c>
      <c r="DG24" s="8">
        <v>1.9</v>
      </c>
      <c r="DH24" s="8">
        <v>26</v>
      </c>
      <c r="DI24" s="8">
        <v>0.4</v>
      </c>
      <c r="DJ24" s="8">
        <v>2.7</v>
      </c>
      <c r="DK24" s="8">
        <v>19.5</v>
      </c>
      <c r="DL24" s="8">
        <v>0</v>
      </c>
      <c r="DM24" s="8">
        <v>1.3</v>
      </c>
      <c r="DN24" s="8">
        <v>23.6</v>
      </c>
      <c r="DO24" s="8">
        <v>0</v>
      </c>
      <c r="DP24" s="8">
        <v>1</v>
      </c>
      <c r="DQ24" s="8">
        <v>20</v>
      </c>
      <c r="DR24" s="8">
        <v>0.2</v>
      </c>
      <c r="DS24" s="8">
        <v>0.9</v>
      </c>
      <c r="DT24" s="8">
        <v>18.100000000000001</v>
      </c>
      <c r="DU24" s="8">
        <v>0</v>
      </c>
      <c r="DV24" s="8">
        <v>1.3</v>
      </c>
      <c r="DW24" s="8">
        <v>12.2</v>
      </c>
      <c r="DX24" s="8">
        <v>0.1</v>
      </c>
      <c r="DY24" s="8">
        <v>0.5</v>
      </c>
      <c r="DZ24" s="8">
        <v>11.5</v>
      </c>
      <c r="EA24" s="8">
        <v>0.2</v>
      </c>
      <c r="EB24" s="8">
        <v>0.7</v>
      </c>
      <c r="EC24" s="8">
        <v>9.6999999999999993</v>
      </c>
      <c r="ED24" s="8">
        <v>0</v>
      </c>
      <c r="EE24" s="8">
        <v>2</v>
      </c>
      <c r="EF24" s="8">
        <v>4</v>
      </c>
      <c r="EG24" s="8">
        <v>0.1</v>
      </c>
      <c r="EH24" s="8">
        <v>0.8</v>
      </c>
      <c r="EI24" s="8">
        <v>9.6</v>
      </c>
      <c r="EJ24" s="8">
        <v>0</v>
      </c>
      <c r="EK24" s="8">
        <v>0.8</v>
      </c>
      <c r="EL24" s="8">
        <v>4.4000000000000004</v>
      </c>
      <c r="EM24" s="8">
        <v>0.1</v>
      </c>
      <c r="EN24" s="8">
        <v>0.7</v>
      </c>
      <c r="EO24" s="8">
        <v>7.3</v>
      </c>
      <c r="EP24" s="8">
        <v>0</v>
      </c>
      <c r="EQ24" s="8">
        <v>0.7</v>
      </c>
      <c r="ER24" s="8">
        <v>4.7</v>
      </c>
      <c r="ES24" s="8">
        <v>0</v>
      </c>
      <c r="ET24" s="8">
        <v>0.5</v>
      </c>
      <c r="EU24" s="8">
        <v>6.9</v>
      </c>
      <c r="EV24" s="8">
        <v>0.1</v>
      </c>
      <c r="EW24" s="8">
        <v>0.3</v>
      </c>
      <c r="EX24" s="8">
        <v>4.3</v>
      </c>
      <c r="EY24" s="8">
        <v>0</v>
      </c>
      <c r="EZ24" s="8">
        <v>0</v>
      </c>
      <c r="FA24" s="8">
        <v>1.8</v>
      </c>
      <c r="FB24" s="8">
        <v>0</v>
      </c>
      <c r="FC24" s="8">
        <v>0</v>
      </c>
      <c r="FD24" s="8">
        <v>1.3</v>
      </c>
      <c r="FE24" s="8">
        <v>0</v>
      </c>
      <c r="FF24" s="8">
        <v>0</v>
      </c>
      <c r="FG24" s="8">
        <v>4.3</v>
      </c>
      <c r="FH24" s="8">
        <f t="shared" si="0"/>
        <v>26.1</v>
      </c>
      <c r="FI24" s="8">
        <f t="shared" si="0"/>
        <v>31</v>
      </c>
      <c r="FJ24" s="8">
        <f t="shared" si="0"/>
        <v>915.4</v>
      </c>
    </row>
    <row r="25" spans="1:166" x14ac:dyDescent="0.25">
      <c r="A25" s="7" t="s">
        <v>59</v>
      </c>
      <c r="B25" s="8">
        <v>0</v>
      </c>
      <c r="C25" s="8">
        <v>0</v>
      </c>
      <c r="D25" s="8">
        <v>8</v>
      </c>
      <c r="E25" s="8">
        <v>0</v>
      </c>
      <c r="F25" s="8">
        <v>0</v>
      </c>
      <c r="G25" s="8">
        <v>10</v>
      </c>
      <c r="H25" s="8">
        <v>0</v>
      </c>
      <c r="I25" s="8">
        <v>0</v>
      </c>
      <c r="J25" s="8">
        <v>23.8</v>
      </c>
      <c r="K25" s="8">
        <v>0</v>
      </c>
      <c r="L25" s="8">
        <v>1.8</v>
      </c>
      <c r="M25" s="8">
        <v>33</v>
      </c>
      <c r="N25" s="8">
        <v>0</v>
      </c>
      <c r="O25" s="8">
        <v>0.3</v>
      </c>
      <c r="P25" s="8">
        <v>24.3</v>
      </c>
      <c r="Q25" s="8">
        <v>0</v>
      </c>
      <c r="R25" s="8">
        <v>0</v>
      </c>
      <c r="S25" s="8">
        <v>28.2</v>
      </c>
      <c r="T25" s="8">
        <v>0</v>
      </c>
      <c r="U25" s="8">
        <v>0.8</v>
      </c>
      <c r="V25" s="8">
        <v>45</v>
      </c>
      <c r="W25" s="8">
        <v>0.1</v>
      </c>
      <c r="X25" s="8">
        <v>0.7</v>
      </c>
      <c r="Y25" s="8">
        <v>18.5</v>
      </c>
      <c r="Z25" s="8">
        <v>0</v>
      </c>
      <c r="AA25" s="8">
        <v>0.7</v>
      </c>
      <c r="AB25" s="8">
        <v>25</v>
      </c>
      <c r="AC25" s="8">
        <v>0.1</v>
      </c>
      <c r="AD25" s="8">
        <v>0.1</v>
      </c>
      <c r="AE25" s="8">
        <v>27.7</v>
      </c>
      <c r="AF25" s="8">
        <v>0.1</v>
      </c>
      <c r="AG25" s="8">
        <v>0.1</v>
      </c>
      <c r="AH25" s="8">
        <v>17.3</v>
      </c>
      <c r="AI25" s="8">
        <v>0.1</v>
      </c>
      <c r="AJ25" s="8">
        <v>0.1</v>
      </c>
      <c r="AK25" s="8">
        <v>15.2</v>
      </c>
      <c r="AL25" s="8">
        <v>0.1</v>
      </c>
      <c r="AM25" s="8">
        <v>0.1</v>
      </c>
      <c r="AN25" s="8">
        <v>18.5</v>
      </c>
      <c r="AO25" s="8">
        <v>0</v>
      </c>
      <c r="AP25" s="8">
        <v>0.2</v>
      </c>
      <c r="AQ25" s="8">
        <v>16.100000000000001</v>
      </c>
      <c r="AR25" s="8">
        <v>0.1</v>
      </c>
      <c r="AS25" s="8">
        <v>0.3</v>
      </c>
      <c r="AT25" s="8">
        <v>16.5</v>
      </c>
      <c r="AU25" s="8">
        <v>0.1</v>
      </c>
      <c r="AV25" s="8">
        <v>0.2</v>
      </c>
      <c r="AW25" s="8">
        <v>10.199999999999999</v>
      </c>
      <c r="AX25" s="8">
        <v>0</v>
      </c>
      <c r="AY25" s="8">
        <v>0.6</v>
      </c>
      <c r="AZ25" s="8">
        <v>13.8</v>
      </c>
      <c r="BA25" s="8">
        <v>0</v>
      </c>
      <c r="BB25" s="8">
        <v>0.3</v>
      </c>
      <c r="BC25" s="8">
        <v>20.3</v>
      </c>
      <c r="BD25" s="8">
        <v>0</v>
      </c>
      <c r="BE25" s="8">
        <v>0.3</v>
      </c>
      <c r="BF25" s="8">
        <v>15</v>
      </c>
      <c r="BG25" s="8">
        <v>0.2</v>
      </c>
      <c r="BH25" s="8">
        <v>0.4</v>
      </c>
      <c r="BI25" s="8">
        <v>12.3</v>
      </c>
      <c r="BJ25" s="8">
        <v>0</v>
      </c>
      <c r="BK25" s="8">
        <v>0</v>
      </c>
      <c r="BL25" s="8">
        <v>14.3</v>
      </c>
      <c r="BM25" s="8">
        <v>0.1</v>
      </c>
      <c r="BN25" s="8">
        <v>0.4</v>
      </c>
      <c r="BO25" s="8">
        <v>15.5</v>
      </c>
      <c r="BP25" s="8">
        <v>0</v>
      </c>
      <c r="BQ25" s="8">
        <v>0.4</v>
      </c>
      <c r="BR25" s="8">
        <v>15</v>
      </c>
      <c r="BS25" s="8">
        <v>0</v>
      </c>
      <c r="BT25" s="8">
        <v>0.4</v>
      </c>
      <c r="BU25" s="8">
        <v>13.9</v>
      </c>
      <c r="BV25" s="8">
        <v>0</v>
      </c>
      <c r="BW25" s="8">
        <v>0.7</v>
      </c>
      <c r="BX25" s="8">
        <v>25.2</v>
      </c>
      <c r="BY25" s="8">
        <v>0</v>
      </c>
      <c r="BZ25" s="8">
        <v>1</v>
      </c>
      <c r="CA25" s="8">
        <v>17.100000000000001</v>
      </c>
      <c r="CB25" s="8">
        <v>0</v>
      </c>
      <c r="CC25" s="8">
        <v>0</v>
      </c>
      <c r="CD25" s="8">
        <v>32</v>
      </c>
      <c r="CE25" s="8">
        <v>0.1</v>
      </c>
      <c r="CF25" s="8">
        <v>0.3</v>
      </c>
      <c r="CG25" s="8">
        <v>24.5</v>
      </c>
      <c r="CH25" s="8">
        <v>0</v>
      </c>
      <c r="CI25" s="8">
        <v>0.2</v>
      </c>
      <c r="CJ25" s="8">
        <v>10.9</v>
      </c>
      <c r="CK25" s="8">
        <v>0.1</v>
      </c>
      <c r="CL25" s="8">
        <v>0.5</v>
      </c>
      <c r="CM25" s="8">
        <v>35.5</v>
      </c>
      <c r="CN25" s="8">
        <v>0.1</v>
      </c>
      <c r="CO25" s="8">
        <v>0.5</v>
      </c>
      <c r="CP25" s="8">
        <v>16.100000000000001</v>
      </c>
      <c r="CQ25" s="8">
        <v>0</v>
      </c>
      <c r="CR25" s="8">
        <v>1</v>
      </c>
      <c r="CS25" s="8">
        <v>23</v>
      </c>
      <c r="CT25" s="8">
        <v>0.2</v>
      </c>
      <c r="CU25" s="8">
        <v>0.5</v>
      </c>
      <c r="CV25" s="8">
        <v>14.4</v>
      </c>
      <c r="CW25" s="8">
        <v>0.1</v>
      </c>
      <c r="CX25" s="8">
        <v>0.9</v>
      </c>
      <c r="CY25" s="8">
        <v>15.6</v>
      </c>
      <c r="CZ25" s="8">
        <v>0.1</v>
      </c>
      <c r="DA25" s="8">
        <v>0.8</v>
      </c>
      <c r="DB25" s="8">
        <v>21.6</v>
      </c>
      <c r="DC25" s="8">
        <v>1</v>
      </c>
      <c r="DD25" s="8">
        <v>0</v>
      </c>
      <c r="DE25" s="8">
        <v>16</v>
      </c>
      <c r="DF25" s="8">
        <v>0.2</v>
      </c>
      <c r="DG25" s="8">
        <v>1.6</v>
      </c>
      <c r="DH25" s="8">
        <v>24.5</v>
      </c>
      <c r="DI25" s="8">
        <v>0.3</v>
      </c>
      <c r="DJ25" s="8">
        <v>1.5</v>
      </c>
      <c r="DK25" s="8">
        <v>18.2</v>
      </c>
      <c r="DL25" s="8">
        <v>0.2</v>
      </c>
      <c r="DM25" s="8">
        <v>0.6</v>
      </c>
      <c r="DN25" s="8">
        <v>23.2</v>
      </c>
      <c r="DO25" s="8">
        <v>0</v>
      </c>
      <c r="DP25" s="8">
        <v>0</v>
      </c>
      <c r="DQ25" s="8">
        <v>20</v>
      </c>
      <c r="DR25" s="8">
        <v>0.1</v>
      </c>
      <c r="DS25" s="8">
        <v>0.6</v>
      </c>
      <c r="DT25" s="8">
        <v>17.5</v>
      </c>
      <c r="DU25" s="8">
        <v>0</v>
      </c>
      <c r="DV25" s="8">
        <v>1</v>
      </c>
      <c r="DW25" s="8">
        <v>11.2</v>
      </c>
      <c r="DX25" s="8">
        <v>0.2</v>
      </c>
      <c r="DY25" s="8">
        <v>0.2</v>
      </c>
      <c r="DZ25" s="8">
        <v>11.4</v>
      </c>
      <c r="EA25" s="8">
        <v>0</v>
      </c>
      <c r="EB25" s="8">
        <v>0</v>
      </c>
      <c r="EC25" s="8">
        <v>9.6999999999999993</v>
      </c>
      <c r="ED25" s="8">
        <v>0</v>
      </c>
      <c r="EE25" s="8">
        <v>0</v>
      </c>
      <c r="EF25" s="8">
        <v>4</v>
      </c>
      <c r="EG25" s="8">
        <v>0</v>
      </c>
      <c r="EH25" s="8">
        <v>0.3</v>
      </c>
      <c r="EI25" s="8">
        <v>9.4</v>
      </c>
      <c r="EJ25" s="8">
        <v>0</v>
      </c>
      <c r="EK25" s="8">
        <v>0</v>
      </c>
      <c r="EL25" s="8">
        <v>4.4000000000000004</v>
      </c>
      <c r="EM25" s="8">
        <v>0</v>
      </c>
      <c r="EN25" s="8">
        <v>0.3</v>
      </c>
      <c r="EO25" s="8">
        <v>7</v>
      </c>
      <c r="EP25" s="8">
        <v>0.2</v>
      </c>
      <c r="EQ25" s="8">
        <v>0.2</v>
      </c>
      <c r="ER25" s="8">
        <v>4.7</v>
      </c>
      <c r="ES25" s="8">
        <v>0</v>
      </c>
      <c r="ET25" s="8">
        <v>0</v>
      </c>
      <c r="EU25" s="8">
        <v>6.9</v>
      </c>
      <c r="EV25" s="8">
        <v>0</v>
      </c>
      <c r="EW25" s="8">
        <v>0</v>
      </c>
      <c r="EX25" s="8">
        <v>4.3</v>
      </c>
      <c r="EY25" s="8">
        <v>0</v>
      </c>
      <c r="EZ25" s="8">
        <v>0</v>
      </c>
      <c r="FA25" s="8">
        <v>1.8</v>
      </c>
      <c r="FB25" s="8">
        <v>0</v>
      </c>
      <c r="FC25" s="8">
        <v>0</v>
      </c>
      <c r="FD25" s="8">
        <v>1.3</v>
      </c>
      <c r="FE25" s="8">
        <v>0</v>
      </c>
      <c r="FF25" s="8">
        <v>0</v>
      </c>
      <c r="FG25" s="8">
        <v>4.3</v>
      </c>
      <c r="FH25" s="8">
        <f t="shared" si="0"/>
        <v>3.9000000000000008</v>
      </c>
      <c r="FI25" s="8">
        <f t="shared" si="0"/>
        <v>20.900000000000002</v>
      </c>
      <c r="FJ25" s="8">
        <f t="shared" si="0"/>
        <v>893.1</v>
      </c>
    </row>
    <row r="26" spans="1:166" x14ac:dyDescent="0.25">
      <c r="A26" s="7" t="s">
        <v>60</v>
      </c>
      <c r="B26" s="8">
        <v>0</v>
      </c>
      <c r="C26" s="8">
        <v>0</v>
      </c>
      <c r="D26" s="8">
        <v>8</v>
      </c>
      <c r="E26" s="8">
        <v>0</v>
      </c>
      <c r="F26" s="8">
        <v>0</v>
      </c>
      <c r="G26" s="8">
        <v>10</v>
      </c>
      <c r="H26" s="8">
        <v>0.2</v>
      </c>
      <c r="I26" s="8">
        <v>0.4</v>
      </c>
      <c r="J26" s="8">
        <v>23.6</v>
      </c>
      <c r="K26" s="8">
        <v>0</v>
      </c>
      <c r="L26" s="8">
        <v>0</v>
      </c>
      <c r="M26" s="8">
        <v>33</v>
      </c>
      <c r="N26" s="8">
        <v>0</v>
      </c>
      <c r="O26" s="8">
        <v>1.7</v>
      </c>
      <c r="P26" s="8">
        <v>22.7</v>
      </c>
      <c r="Q26" s="8">
        <v>0</v>
      </c>
      <c r="R26" s="8">
        <v>2.6</v>
      </c>
      <c r="S26" s="8">
        <v>25.6</v>
      </c>
      <c r="T26" s="8">
        <v>0.3</v>
      </c>
      <c r="U26" s="8">
        <v>0.3</v>
      </c>
      <c r="V26" s="8">
        <v>45</v>
      </c>
      <c r="W26" s="8">
        <v>0.3</v>
      </c>
      <c r="X26" s="8">
        <v>0.2</v>
      </c>
      <c r="Y26" s="8">
        <v>18.600000000000001</v>
      </c>
      <c r="Z26" s="8">
        <v>0</v>
      </c>
      <c r="AA26" s="8">
        <v>0</v>
      </c>
      <c r="AB26" s="8">
        <v>25</v>
      </c>
      <c r="AC26" s="8">
        <v>0.2</v>
      </c>
      <c r="AD26" s="8">
        <v>0.3</v>
      </c>
      <c r="AE26" s="8">
        <v>27.6</v>
      </c>
      <c r="AF26" s="8">
        <v>0</v>
      </c>
      <c r="AG26" s="8">
        <v>0</v>
      </c>
      <c r="AH26" s="8">
        <v>17.3</v>
      </c>
      <c r="AI26" s="8">
        <v>0</v>
      </c>
      <c r="AJ26" s="8">
        <v>0.1</v>
      </c>
      <c r="AK26" s="8">
        <v>15.2</v>
      </c>
      <c r="AL26" s="8">
        <v>0.1</v>
      </c>
      <c r="AM26" s="8">
        <v>0.6</v>
      </c>
      <c r="AN26" s="8">
        <v>17.899999999999999</v>
      </c>
      <c r="AO26" s="8">
        <v>0.2</v>
      </c>
      <c r="AP26" s="8">
        <v>0</v>
      </c>
      <c r="AQ26" s="8">
        <v>16.3</v>
      </c>
      <c r="AR26" s="8">
        <v>0.1</v>
      </c>
      <c r="AS26" s="8">
        <v>0.1</v>
      </c>
      <c r="AT26" s="8">
        <v>16.5</v>
      </c>
      <c r="AU26" s="8">
        <v>0.1</v>
      </c>
      <c r="AV26" s="8">
        <v>0.2</v>
      </c>
      <c r="AW26" s="8">
        <v>10.1</v>
      </c>
      <c r="AX26" s="8">
        <v>0.2</v>
      </c>
      <c r="AY26" s="8">
        <v>0.6</v>
      </c>
      <c r="AZ26" s="8">
        <v>13.4</v>
      </c>
      <c r="BA26" s="8">
        <v>0.3</v>
      </c>
      <c r="BB26" s="8">
        <v>0.3</v>
      </c>
      <c r="BC26" s="8">
        <v>20.3</v>
      </c>
      <c r="BD26" s="8">
        <v>0.1</v>
      </c>
      <c r="BE26" s="8">
        <v>0.4</v>
      </c>
      <c r="BF26" s="8">
        <v>14.6</v>
      </c>
      <c r="BG26" s="8">
        <v>0.1</v>
      </c>
      <c r="BH26" s="8">
        <v>0.2</v>
      </c>
      <c r="BI26" s="8">
        <v>12.2</v>
      </c>
      <c r="BJ26" s="8">
        <v>0</v>
      </c>
      <c r="BK26" s="8">
        <v>0</v>
      </c>
      <c r="BL26" s="8">
        <v>14.3</v>
      </c>
      <c r="BM26" s="8">
        <v>0</v>
      </c>
      <c r="BN26" s="8">
        <v>0.5</v>
      </c>
      <c r="BO26" s="8">
        <v>15</v>
      </c>
      <c r="BP26" s="8">
        <v>0</v>
      </c>
      <c r="BQ26" s="8">
        <v>0.3</v>
      </c>
      <c r="BR26" s="8">
        <v>14.7</v>
      </c>
      <c r="BS26" s="8">
        <v>0</v>
      </c>
      <c r="BT26" s="8">
        <v>1.7</v>
      </c>
      <c r="BU26" s="8">
        <v>12.2</v>
      </c>
      <c r="BV26" s="8">
        <v>0</v>
      </c>
      <c r="BW26" s="8">
        <v>1</v>
      </c>
      <c r="BX26" s="8">
        <v>24.2</v>
      </c>
      <c r="BY26" s="8">
        <v>0.1</v>
      </c>
      <c r="BZ26" s="8">
        <v>0.7</v>
      </c>
      <c r="CA26" s="8">
        <v>16.5</v>
      </c>
      <c r="CB26" s="8">
        <v>0</v>
      </c>
      <c r="CC26" s="8">
        <v>2</v>
      </c>
      <c r="CD26" s="8">
        <v>30</v>
      </c>
      <c r="CE26" s="8">
        <v>0</v>
      </c>
      <c r="CF26" s="8">
        <v>0.4</v>
      </c>
      <c r="CG26" s="8">
        <v>24.1</v>
      </c>
      <c r="CH26" s="8">
        <v>0</v>
      </c>
      <c r="CI26" s="8">
        <v>0.3</v>
      </c>
      <c r="CJ26" s="8">
        <v>10.6</v>
      </c>
      <c r="CK26" s="8">
        <v>0</v>
      </c>
      <c r="CL26" s="8">
        <v>0.4</v>
      </c>
      <c r="CM26" s="8">
        <v>35.200000000000003</v>
      </c>
      <c r="CN26" s="8">
        <v>0</v>
      </c>
      <c r="CO26" s="8">
        <v>0.4</v>
      </c>
      <c r="CP26" s="8">
        <v>15.7</v>
      </c>
      <c r="CQ26" s="8">
        <v>0</v>
      </c>
      <c r="CR26" s="8">
        <v>0</v>
      </c>
      <c r="CS26" s="8">
        <v>23</v>
      </c>
      <c r="CT26" s="8">
        <v>0.1</v>
      </c>
      <c r="CU26" s="8">
        <v>0.4</v>
      </c>
      <c r="CV26" s="8">
        <v>14.1</v>
      </c>
      <c r="CW26" s="8">
        <v>0</v>
      </c>
      <c r="CX26" s="8">
        <v>1.1000000000000001</v>
      </c>
      <c r="CY26" s="8">
        <v>14.4</v>
      </c>
      <c r="CZ26" s="8">
        <v>0.3</v>
      </c>
      <c r="DA26" s="8">
        <v>1</v>
      </c>
      <c r="DB26" s="8">
        <v>20.8</v>
      </c>
      <c r="DC26" s="8">
        <v>0</v>
      </c>
      <c r="DD26" s="8">
        <v>1</v>
      </c>
      <c r="DE26" s="8">
        <v>15</v>
      </c>
      <c r="DF26" s="8">
        <v>0.2</v>
      </c>
      <c r="DG26" s="8">
        <v>1.7</v>
      </c>
      <c r="DH26" s="8">
        <v>23</v>
      </c>
      <c r="DI26" s="8">
        <v>0</v>
      </c>
      <c r="DJ26" s="8">
        <v>2.2000000000000002</v>
      </c>
      <c r="DK26" s="8">
        <v>16</v>
      </c>
      <c r="DL26" s="8">
        <v>0.1</v>
      </c>
      <c r="DM26" s="8">
        <v>1.7</v>
      </c>
      <c r="DN26" s="8">
        <v>21.6</v>
      </c>
      <c r="DO26" s="8">
        <v>0</v>
      </c>
      <c r="DP26" s="8">
        <v>1</v>
      </c>
      <c r="DQ26" s="8">
        <v>19</v>
      </c>
      <c r="DR26" s="8">
        <v>0</v>
      </c>
      <c r="DS26" s="8">
        <v>1</v>
      </c>
      <c r="DT26" s="8">
        <v>16.600000000000001</v>
      </c>
      <c r="DU26" s="8">
        <v>0</v>
      </c>
      <c r="DV26" s="8">
        <v>0.3</v>
      </c>
      <c r="DW26" s="8">
        <v>10.8</v>
      </c>
      <c r="DX26" s="8">
        <v>0.2</v>
      </c>
      <c r="DY26" s="8">
        <v>0.6</v>
      </c>
      <c r="DZ26" s="8">
        <v>11</v>
      </c>
      <c r="EA26" s="8">
        <v>0</v>
      </c>
      <c r="EB26" s="8">
        <v>0.5</v>
      </c>
      <c r="EC26" s="8">
        <v>9.1999999999999993</v>
      </c>
      <c r="ED26" s="8">
        <v>0</v>
      </c>
      <c r="EE26" s="8">
        <v>0</v>
      </c>
      <c r="EF26" s="8">
        <v>4</v>
      </c>
      <c r="EG26" s="8">
        <v>0.1</v>
      </c>
      <c r="EH26" s="8">
        <v>0.4</v>
      </c>
      <c r="EI26" s="8">
        <v>9.1</v>
      </c>
      <c r="EJ26" s="8">
        <v>0</v>
      </c>
      <c r="EK26" s="8">
        <v>0.2</v>
      </c>
      <c r="EL26" s="8">
        <v>4.2</v>
      </c>
      <c r="EM26" s="8">
        <v>0</v>
      </c>
      <c r="EN26" s="8">
        <v>0.4</v>
      </c>
      <c r="EO26" s="8">
        <v>6.7</v>
      </c>
      <c r="EP26" s="8">
        <v>0</v>
      </c>
      <c r="EQ26" s="8">
        <v>0.5</v>
      </c>
      <c r="ER26" s="8">
        <v>4.2</v>
      </c>
      <c r="ES26" s="8">
        <v>0.2</v>
      </c>
      <c r="ET26" s="8">
        <v>0</v>
      </c>
      <c r="EU26" s="8">
        <v>7.1</v>
      </c>
      <c r="EV26" s="8">
        <v>0</v>
      </c>
      <c r="EW26" s="8">
        <v>0.3</v>
      </c>
      <c r="EX26" s="8">
        <v>4</v>
      </c>
      <c r="EY26" s="8">
        <v>0</v>
      </c>
      <c r="EZ26" s="8">
        <v>0</v>
      </c>
      <c r="FA26" s="8">
        <v>1.8</v>
      </c>
      <c r="FB26" s="8">
        <v>0</v>
      </c>
      <c r="FC26" s="8">
        <v>0</v>
      </c>
      <c r="FD26" s="8">
        <v>1.3</v>
      </c>
      <c r="FE26" s="8">
        <v>0</v>
      </c>
      <c r="FF26" s="8">
        <v>0</v>
      </c>
      <c r="FG26" s="8">
        <v>4.3</v>
      </c>
      <c r="FH26" s="8">
        <f t="shared" si="0"/>
        <v>3.5000000000000009</v>
      </c>
      <c r="FI26" s="8">
        <f t="shared" si="0"/>
        <v>30</v>
      </c>
      <c r="FJ26" s="8">
        <f t="shared" si="0"/>
        <v>866.60000000000014</v>
      </c>
    </row>
    <row r="27" spans="1:166" x14ac:dyDescent="0.25">
      <c r="A27" s="7" t="s">
        <v>61</v>
      </c>
      <c r="B27" s="8">
        <v>0</v>
      </c>
      <c r="C27" s="8">
        <v>0.1</v>
      </c>
      <c r="D27" s="8">
        <v>8</v>
      </c>
      <c r="E27" s="8">
        <v>0</v>
      </c>
      <c r="F27" s="8">
        <v>0</v>
      </c>
      <c r="G27" s="8">
        <v>10</v>
      </c>
      <c r="H27" s="8">
        <v>0</v>
      </c>
      <c r="I27" s="8">
        <v>0</v>
      </c>
      <c r="J27" s="8">
        <v>23.6</v>
      </c>
      <c r="K27" s="8">
        <v>0</v>
      </c>
      <c r="L27" s="8">
        <v>0.5</v>
      </c>
      <c r="M27" s="8">
        <v>32.5</v>
      </c>
      <c r="N27" s="8">
        <v>0</v>
      </c>
      <c r="O27" s="8">
        <v>0.3</v>
      </c>
      <c r="P27" s="8">
        <v>22.3</v>
      </c>
      <c r="Q27" s="8">
        <v>0.2</v>
      </c>
      <c r="R27" s="8">
        <v>0.8</v>
      </c>
      <c r="S27" s="8">
        <v>25</v>
      </c>
      <c r="T27" s="8">
        <v>0</v>
      </c>
      <c r="U27" s="8">
        <v>0.5</v>
      </c>
      <c r="V27" s="8">
        <v>44.5</v>
      </c>
      <c r="W27" s="8">
        <v>0.1</v>
      </c>
      <c r="X27" s="8">
        <v>0.7</v>
      </c>
      <c r="Y27" s="8">
        <v>18</v>
      </c>
      <c r="Z27" s="8">
        <v>0</v>
      </c>
      <c r="AA27" s="8">
        <v>1</v>
      </c>
      <c r="AB27" s="8">
        <v>24</v>
      </c>
      <c r="AC27" s="8">
        <v>0.1</v>
      </c>
      <c r="AD27" s="8">
        <v>1.9</v>
      </c>
      <c r="AE27" s="8">
        <v>25.8</v>
      </c>
      <c r="AF27" s="8">
        <v>0</v>
      </c>
      <c r="AG27" s="8">
        <v>1.7</v>
      </c>
      <c r="AH27" s="8">
        <v>15.6</v>
      </c>
      <c r="AI27" s="8">
        <v>0.1</v>
      </c>
      <c r="AJ27" s="8">
        <v>1.5</v>
      </c>
      <c r="AK27" s="8">
        <v>13.7</v>
      </c>
      <c r="AL27" s="8">
        <v>0</v>
      </c>
      <c r="AM27" s="8">
        <v>1.7</v>
      </c>
      <c r="AN27" s="8">
        <v>16.2</v>
      </c>
      <c r="AO27" s="8">
        <v>0</v>
      </c>
      <c r="AP27" s="8">
        <v>1.4</v>
      </c>
      <c r="AQ27" s="8">
        <v>14.9</v>
      </c>
      <c r="AR27" s="8">
        <v>0.3</v>
      </c>
      <c r="AS27" s="8">
        <v>2</v>
      </c>
      <c r="AT27" s="8">
        <v>14.8</v>
      </c>
      <c r="AU27" s="8">
        <v>0</v>
      </c>
      <c r="AV27" s="8">
        <v>1.7</v>
      </c>
      <c r="AW27" s="8">
        <v>8.4</v>
      </c>
      <c r="AX27" s="8">
        <v>0</v>
      </c>
      <c r="AY27" s="8">
        <v>2.6</v>
      </c>
      <c r="AZ27" s="8">
        <v>10.8</v>
      </c>
      <c r="BA27" s="8">
        <v>0</v>
      </c>
      <c r="BB27" s="8">
        <v>3</v>
      </c>
      <c r="BC27" s="8">
        <v>17.3</v>
      </c>
      <c r="BD27" s="8">
        <v>0.1</v>
      </c>
      <c r="BE27" s="8">
        <v>2.2999999999999998</v>
      </c>
      <c r="BF27" s="8">
        <v>12.4</v>
      </c>
      <c r="BG27" s="8">
        <v>0.2</v>
      </c>
      <c r="BH27" s="8">
        <v>2.7</v>
      </c>
      <c r="BI27" s="8">
        <v>9.8000000000000007</v>
      </c>
      <c r="BJ27" s="8">
        <v>0</v>
      </c>
      <c r="BK27" s="8">
        <v>1.7</v>
      </c>
      <c r="BL27" s="8">
        <v>12.7</v>
      </c>
      <c r="BM27" s="8">
        <v>0</v>
      </c>
      <c r="BN27" s="8">
        <v>2.5</v>
      </c>
      <c r="BO27" s="8">
        <v>12.5</v>
      </c>
      <c r="BP27" s="8">
        <v>0.1</v>
      </c>
      <c r="BQ27" s="8">
        <v>1.2</v>
      </c>
      <c r="BR27" s="8">
        <v>13.5</v>
      </c>
      <c r="BS27" s="8">
        <v>0.1</v>
      </c>
      <c r="BT27" s="8">
        <v>1.9</v>
      </c>
      <c r="BU27" s="8">
        <v>10.5</v>
      </c>
      <c r="BV27" s="8">
        <v>0</v>
      </c>
      <c r="BW27" s="8">
        <v>2</v>
      </c>
      <c r="BX27" s="8">
        <v>22.2</v>
      </c>
      <c r="BY27" s="8">
        <v>0.2</v>
      </c>
      <c r="BZ27" s="8">
        <v>1.7</v>
      </c>
      <c r="CA27" s="8">
        <v>15</v>
      </c>
      <c r="CB27" s="8">
        <v>0</v>
      </c>
      <c r="CC27" s="8">
        <v>1</v>
      </c>
      <c r="CD27" s="8">
        <v>29</v>
      </c>
      <c r="CE27" s="8">
        <v>0.1</v>
      </c>
      <c r="CF27" s="8">
        <v>2</v>
      </c>
      <c r="CG27" s="8">
        <v>22.1</v>
      </c>
      <c r="CH27" s="8">
        <v>0</v>
      </c>
      <c r="CI27" s="8">
        <v>0.6</v>
      </c>
      <c r="CJ27" s="8">
        <v>10</v>
      </c>
      <c r="CK27" s="8">
        <v>0.1</v>
      </c>
      <c r="CL27" s="8">
        <v>3.5</v>
      </c>
      <c r="CM27" s="8">
        <v>31.7</v>
      </c>
      <c r="CN27" s="8">
        <v>0.1</v>
      </c>
      <c r="CO27" s="8">
        <v>2.6</v>
      </c>
      <c r="CP27" s="8">
        <v>13.2</v>
      </c>
      <c r="CQ27" s="8">
        <v>0</v>
      </c>
      <c r="CR27" s="8">
        <v>0</v>
      </c>
      <c r="CS27" s="8">
        <v>23</v>
      </c>
      <c r="CT27" s="8">
        <v>0.1</v>
      </c>
      <c r="CU27" s="8">
        <v>1.1000000000000001</v>
      </c>
      <c r="CV27" s="8">
        <v>13.1</v>
      </c>
      <c r="CW27" s="8">
        <v>0</v>
      </c>
      <c r="CX27" s="8">
        <v>1.9</v>
      </c>
      <c r="CY27" s="8">
        <v>12.6</v>
      </c>
      <c r="CZ27" s="8">
        <v>0.3</v>
      </c>
      <c r="DA27" s="8">
        <v>2</v>
      </c>
      <c r="DB27" s="8">
        <v>19.100000000000001</v>
      </c>
      <c r="DC27" s="8">
        <v>1</v>
      </c>
      <c r="DD27" s="8">
        <v>0</v>
      </c>
      <c r="DE27" s="8">
        <v>16</v>
      </c>
      <c r="DF27" s="8">
        <v>0.5</v>
      </c>
      <c r="DG27" s="8">
        <v>2.6</v>
      </c>
      <c r="DH27" s="8">
        <v>20.9</v>
      </c>
      <c r="DI27" s="8">
        <v>0.8</v>
      </c>
      <c r="DJ27" s="8">
        <v>2.9</v>
      </c>
      <c r="DK27" s="8">
        <v>13.9</v>
      </c>
      <c r="DL27" s="8">
        <v>0.4</v>
      </c>
      <c r="DM27" s="8">
        <v>2.6</v>
      </c>
      <c r="DN27" s="8">
        <v>19.399999999999999</v>
      </c>
      <c r="DO27" s="8">
        <v>0</v>
      </c>
      <c r="DP27" s="8">
        <v>3</v>
      </c>
      <c r="DQ27" s="8">
        <v>16</v>
      </c>
      <c r="DR27" s="8">
        <v>0.2</v>
      </c>
      <c r="DS27" s="8">
        <v>2.6</v>
      </c>
      <c r="DT27" s="8">
        <v>14.2</v>
      </c>
      <c r="DU27" s="8">
        <v>0.2</v>
      </c>
      <c r="DV27" s="8">
        <v>1.3</v>
      </c>
      <c r="DW27" s="8">
        <v>9.6999999999999993</v>
      </c>
      <c r="DX27" s="8">
        <v>0.1</v>
      </c>
      <c r="DY27" s="8">
        <v>1.3</v>
      </c>
      <c r="DZ27" s="8">
        <v>9.6999999999999993</v>
      </c>
      <c r="EA27" s="8">
        <v>0</v>
      </c>
      <c r="EB27" s="8">
        <v>0.5</v>
      </c>
      <c r="EC27" s="8">
        <v>8.8000000000000007</v>
      </c>
      <c r="ED27" s="8">
        <v>0</v>
      </c>
      <c r="EE27" s="8">
        <v>0</v>
      </c>
      <c r="EF27" s="8">
        <v>4</v>
      </c>
      <c r="EG27" s="8">
        <v>0.1</v>
      </c>
      <c r="EH27" s="8">
        <v>0.2</v>
      </c>
      <c r="EI27" s="8">
        <v>8.9</v>
      </c>
      <c r="EJ27" s="8">
        <v>0.4</v>
      </c>
      <c r="EK27" s="8">
        <v>0.8</v>
      </c>
      <c r="EL27" s="8">
        <v>3.8</v>
      </c>
      <c r="EM27" s="8">
        <v>0</v>
      </c>
      <c r="EN27" s="8">
        <v>0.1</v>
      </c>
      <c r="EO27" s="8">
        <v>6.5</v>
      </c>
      <c r="EP27" s="8">
        <v>0</v>
      </c>
      <c r="EQ27" s="8">
        <v>0</v>
      </c>
      <c r="ER27" s="8">
        <v>4.2</v>
      </c>
      <c r="ES27" s="8">
        <v>0</v>
      </c>
      <c r="ET27" s="8">
        <v>0.2</v>
      </c>
      <c r="EU27" s="8">
        <v>6.9</v>
      </c>
      <c r="EV27" s="8">
        <v>0</v>
      </c>
      <c r="EW27" s="8">
        <v>0.1</v>
      </c>
      <c r="EX27" s="8">
        <v>3.9</v>
      </c>
      <c r="EY27" s="8">
        <v>0</v>
      </c>
      <c r="EZ27" s="8">
        <v>0</v>
      </c>
      <c r="FA27" s="8">
        <v>1.8</v>
      </c>
      <c r="FB27" s="8">
        <v>0</v>
      </c>
      <c r="FC27" s="8">
        <v>0.3</v>
      </c>
      <c r="FD27" s="8">
        <v>1</v>
      </c>
      <c r="FE27" s="8">
        <v>0</v>
      </c>
      <c r="FF27" s="8">
        <v>0</v>
      </c>
      <c r="FG27" s="8">
        <v>4.3</v>
      </c>
      <c r="FH27" s="8">
        <f t="shared" si="0"/>
        <v>5.9000000000000012</v>
      </c>
      <c r="FI27" s="8">
        <f t="shared" si="0"/>
        <v>70.59999999999998</v>
      </c>
      <c r="FJ27" s="8">
        <f t="shared" si="0"/>
        <v>801.69999999999993</v>
      </c>
    </row>
    <row r="28" spans="1:166" x14ac:dyDescent="0.25">
      <c r="A28" s="7" t="s">
        <v>62</v>
      </c>
      <c r="B28" s="8">
        <v>0.1</v>
      </c>
      <c r="C28" s="8">
        <v>5.2</v>
      </c>
      <c r="D28" s="8">
        <v>2.8</v>
      </c>
      <c r="E28" s="8">
        <v>1.5</v>
      </c>
      <c r="F28" s="8">
        <v>9</v>
      </c>
      <c r="G28" s="8">
        <v>2.5</v>
      </c>
      <c r="H28" s="8">
        <v>1.6</v>
      </c>
      <c r="I28" s="8">
        <v>21.2</v>
      </c>
      <c r="J28" s="8">
        <v>4</v>
      </c>
      <c r="K28" s="8">
        <v>3.5</v>
      </c>
      <c r="L28" s="8">
        <v>29.3</v>
      </c>
      <c r="M28" s="8">
        <v>6.8</v>
      </c>
      <c r="N28" s="8">
        <v>1.7</v>
      </c>
      <c r="O28" s="8">
        <v>17.7</v>
      </c>
      <c r="P28" s="8">
        <v>6.3</v>
      </c>
      <c r="Q28" s="8">
        <v>0.8</v>
      </c>
      <c r="R28" s="8">
        <v>21.6</v>
      </c>
      <c r="S28" s="8">
        <v>4.2</v>
      </c>
      <c r="T28" s="8">
        <v>3.8</v>
      </c>
      <c r="U28" s="8">
        <v>37</v>
      </c>
      <c r="V28" s="8">
        <v>11.3</v>
      </c>
      <c r="W28" s="8">
        <v>1.9</v>
      </c>
      <c r="X28" s="8">
        <v>12.7</v>
      </c>
      <c r="Y28" s="8">
        <v>7.2</v>
      </c>
      <c r="Z28" s="8">
        <v>2</v>
      </c>
      <c r="AA28" s="8">
        <v>16.3</v>
      </c>
      <c r="AB28" s="8">
        <v>9.6999999999999993</v>
      </c>
      <c r="AC28" s="8">
        <v>1.3</v>
      </c>
      <c r="AD28" s="8">
        <v>19.399999999999999</v>
      </c>
      <c r="AE28" s="8">
        <v>7.6</v>
      </c>
      <c r="AF28" s="8">
        <v>2</v>
      </c>
      <c r="AG28" s="8">
        <v>11.4</v>
      </c>
      <c r="AH28" s="8">
        <v>6.1</v>
      </c>
      <c r="AI28" s="8">
        <v>3.1</v>
      </c>
      <c r="AJ28" s="8">
        <v>8.4</v>
      </c>
      <c r="AK28" s="8">
        <v>8.4</v>
      </c>
      <c r="AL28" s="8">
        <v>3.1</v>
      </c>
      <c r="AM28" s="8">
        <v>11.7</v>
      </c>
      <c r="AN28" s="8">
        <v>7.6</v>
      </c>
      <c r="AO28" s="8">
        <v>2.2999999999999998</v>
      </c>
      <c r="AP28" s="8">
        <v>9.1</v>
      </c>
      <c r="AQ28" s="8">
        <v>8.1</v>
      </c>
      <c r="AR28" s="8">
        <v>3.6</v>
      </c>
      <c r="AS28" s="8">
        <v>11</v>
      </c>
      <c r="AT28" s="8">
        <v>7.3</v>
      </c>
      <c r="AU28" s="8">
        <v>2</v>
      </c>
      <c r="AV28" s="8">
        <v>4.3</v>
      </c>
      <c r="AW28" s="8">
        <v>6</v>
      </c>
      <c r="AX28" s="8">
        <v>6</v>
      </c>
      <c r="AY28" s="8">
        <v>5.8</v>
      </c>
      <c r="AZ28" s="8">
        <v>11</v>
      </c>
      <c r="BA28" s="8">
        <v>3.8</v>
      </c>
      <c r="BB28" s="8">
        <v>9</v>
      </c>
      <c r="BC28" s="8">
        <v>12</v>
      </c>
      <c r="BD28" s="8">
        <v>3.8</v>
      </c>
      <c r="BE28" s="8">
        <v>8</v>
      </c>
      <c r="BF28" s="8">
        <v>8.1999999999999993</v>
      </c>
      <c r="BG28" s="8">
        <v>3.2</v>
      </c>
      <c r="BH28" s="8">
        <v>5.2</v>
      </c>
      <c r="BI28" s="8">
        <v>7.8</v>
      </c>
      <c r="BJ28" s="8">
        <v>5</v>
      </c>
      <c r="BK28" s="8">
        <v>8</v>
      </c>
      <c r="BL28" s="8">
        <v>9.6999999999999993</v>
      </c>
      <c r="BM28" s="8">
        <v>6.1</v>
      </c>
      <c r="BN28" s="8">
        <v>7.9</v>
      </c>
      <c r="BO28" s="8">
        <v>10.8</v>
      </c>
      <c r="BP28" s="8">
        <v>5</v>
      </c>
      <c r="BQ28" s="8">
        <v>4.8</v>
      </c>
      <c r="BR28" s="8">
        <v>13.7</v>
      </c>
      <c r="BS28" s="8">
        <v>10.3</v>
      </c>
      <c r="BT28" s="8">
        <v>5.3</v>
      </c>
      <c r="BU28" s="8">
        <v>15.6</v>
      </c>
      <c r="BV28" s="8">
        <v>3.2</v>
      </c>
      <c r="BW28" s="8">
        <v>6.2</v>
      </c>
      <c r="BX28" s="8">
        <v>19.3</v>
      </c>
      <c r="BY28" s="8">
        <v>4.2</v>
      </c>
      <c r="BZ28" s="8">
        <v>4.0999999999999996</v>
      </c>
      <c r="CA28" s="8">
        <v>15.1</v>
      </c>
      <c r="CB28" s="8">
        <v>3</v>
      </c>
      <c r="CC28" s="8">
        <v>4</v>
      </c>
      <c r="CD28" s="8">
        <v>28</v>
      </c>
      <c r="CE28" s="8">
        <v>7.3</v>
      </c>
      <c r="CF28" s="8">
        <v>8.3000000000000007</v>
      </c>
      <c r="CG28" s="8">
        <v>21.1</v>
      </c>
      <c r="CH28" s="8">
        <v>4.7</v>
      </c>
      <c r="CI28" s="8">
        <v>2</v>
      </c>
      <c r="CJ28" s="8">
        <v>12.7</v>
      </c>
      <c r="CK28" s="8">
        <v>9.1</v>
      </c>
      <c r="CL28" s="8">
        <v>18.3</v>
      </c>
      <c r="CM28" s="8">
        <v>22.5</v>
      </c>
      <c r="CN28" s="8">
        <v>7.5</v>
      </c>
      <c r="CO28" s="8">
        <v>4.2</v>
      </c>
      <c r="CP28" s="8">
        <v>16.5</v>
      </c>
      <c r="CQ28" s="8">
        <v>10</v>
      </c>
      <c r="CR28" s="8">
        <v>14</v>
      </c>
      <c r="CS28" s="8">
        <v>19</v>
      </c>
      <c r="CT28" s="8">
        <v>10</v>
      </c>
      <c r="CU28" s="8">
        <v>4.5</v>
      </c>
      <c r="CV28" s="8">
        <v>18.7</v>
      </c>
      <c r="CW28" s="8">
        <v>7.7</v>
      </c>
      <c r="CX28" s="8">
        <v>6.4</v>
      </c>
      <c r="CY28" s="8">
        <v>13.9</v>
      </c>
      <c r="CZ28" s="8">
        <v>14.3</v>
      </c>
      <c r="DA28" s="8">
        <v>7.8</v>
      </c>
      <c r="DB28" s="8">
        <v>25.7</v>
      </c>
      <c r="DC28" s="8">
        <v>38</v>
      </c>
      <c r="DD28" s="8">
        <v>7</v>
      </c>
      <c r="DE28" s="8">
        <v>47</v>
      </c>
      <c r="DF28" s="8">
        <v>19.899999999999999</v>
      </c>
      <c r="DG28" s="8">
        <v>8</v>
      </c>
      <c r="DH28" s="8">
        <v>32.9</v>
      </c>
      <c r="DI28" s="8">
        <v>12.8</v>
      </c>
      <c r="DJ28" s="8">
        <v>6</v>
      </c>
      <c r="DK28" s="8">
        <v>21</v>
      </c>
      <c r="DL28" s="8">
        <v>15.2</v>
      </c>
      <c r="DM28" s="8">
        <v>8.8000000000000007</v>
      </c>
      <c r="DN28" s="8">
        <v>25.9</v>
      </c>
      <c r="DO28" s="8">
        <v>10</v>
      </c>
      <c r="DP28" s="8">
        <v>6</v>
      </c>
      <c r="DQ28" s="8">
        <v>20</v>
      </c>
      <c r="DR28" s="8">
        <v>12.5</v>
      </c>
      <c r="DS28" s="8">
        <v>7.2</v>
      </c>
      <c r="DT28" s="8">
        <v>19.5</v>
      </c>
      <c r="DU28" s="8">
        <v>10.3</v>
      </c>
      <c r="DV28" s="8">
        <v>3.8</v>
      </c>
      <c r="DW28" s="8">
        <v>16.3</v>
      </c>
      <c r="DX28" s="8">
        <v>8.5</v>
      </c>
      <c r="DY28" s="8">
        <v>3.6</v>
      </c>
      <c r="DZ28" s="8">
        <v>14.7</v>
      </c>
      <c r="EA28" s="8">
        <v>6.6</v>
      </c>
      <c r="EB28" s="8">
        <v>3.1</v>
      </c>
      <c r="EC28" s="8">
        <v>12.3</v>
      </c>
      <c r="ED28" s="8">
        <v>3</v>
      </c>
      <c r="EE28" s="8">
        <v>1</v>
      </c>
      <c r="EF28" s="8">
        <v>6</v>
      </c>
      <c r="EG28" s="8">
        <v>5.5</v>
      </c>
      <c r="EH28" s="8">
        <v>3.5</v>
      </c>
      <c r="EI28" s="8">
        <v>11</v>
      </c>
      <c r="EJ28" s="8">
        <v>14.8</v>
      </c>
      <c r="EK28" s="8">
        <v>1.6</v>
      </c>
      <c r="EL28" s="8">
        <v>17</v>
      </c>
      <c r="EM28" s="8">
        <v>9.6</v>
      </c>
      <c r="EN28" s="8">
        <v>2.4</v>
      </c>
      <c r="EO28" s="8">
        <v>13.7</v>
      </c>
      <c r="EP28" s="8">
        <v>7.2</v>
      </c>
      <c r="EQ28" s="8">
        <v>1.3</v>
      </c>
      <c r="ER28" s="8">
        <v>10</v>
      </c>
      <c r="ES28" s="8">
        <v>5</v>
      </c>
      <c r="ET28" s="8">
        <v>1</v>
      </c>
      <c r="EU28" s="8">
        <v>10.9</v>
      </c>
      <c r="EV28" s="8">
        <v>3.6</v>
      </c>
      <c r="EW28" s="8">
        <v>1</v>
      </c>
      <c r="EX28" s="8">
        <v>6.5</v>
      </c>
      <c r="EY28" s="8">
        <v>1.9</v>
      </c>
      <c r="EZ28" s="8">
        <v>0.1</v>
      </c>
      <c r="FA28" s="8">
        <v>3.7</v>
      </c>
      <c r="FB28" s="8">
        <v>0.7</v>
      </c>
      <c r="FC28" s="8">
        <v>0.6</v>
      </c>
      <c r="FD28" s="8">
        <v>1.3</v>
      </c>
      <c r="FE28" s="8">
        <v>0</v>
      </c>
      <c r="FF28" s="8">
        <v>0.5</v>
      </c>
      <c r="FG28" s="8">
        <v>3.8</v>
      </c>
      <c r="FH28" s="8">
        <f t="shared" si="0"/>
        <v>343.6</v>
      </c>
      <c r="FI28" s="8">
        <f t="shared" si="0"/>
        <v>445.60000000000014</v>
      </c>
      <c r="FJ28" s="8">
        <f t="shared" si="0"/>
        <v>700.69999999999993</v>
      </c>
    </row>
    <row r="29" spans="1:166" x14ac:dyDescent="0.25">
      <c r="A29" s="7" t="s">
        <v>63</v>
      </c>
      <c r="B29" s="8">
        <v>0</v>
      </c>
      <c r="C29" s="8">
        <v>0</v>
      </c>
      <c r="D29" s="8">
        <v>2.8</v>
      </c>
      <c r="E29" s="8">
        <v>0</v>
      </c>
      <c r="F29" s="8">
        <v>0</v>
      </c>
      <c r="G29" s="8">
        <v>2.5</v>
      </c>
      <c r="H29" s="8">
        <v>0</v>
      </c>
      <c r="I29" s="8">
        <v>0</v>
      </c>
      <c r="J29" s="8">
        <v>4</v>
      </c>
      <c r="K29" s="8">
        <v>0</v>
      </c>
      <c r="L29" s="8">
        <v>0</v>
      </c>
      <c r="M29" s="8">
        <v>6.8</v>
      </c>
      <c r="N29" s="8">
        <v>0</v>
      </c>
      <c r="O29" s="8">
        <v>0</v>
      </c>
      <c r="P29" s="8">
        <v>6.3</v>
      </c>
      <c r="Q29" s="8">
        <v>0</v>
      </c>
      <c r="R29" s="8">
        <v>0</v>
      </c>
      <c r="S29" s="8">
        <v>4.2</v>
      </c>
      <c r="T29" s="8">
        <v>0.5</v>
      </c>
      <c r="U29" s="8">
        <v>0</v>
      </c>
      <c r="V29" s="8">
        <v>11.8</v>
      </c>
      <c r="W29" s="8">
        <v>0</v>
      </c>
      <c r="X29" s="8">
        <v>0.1</v>
      </c>
      <c r="Y29" s="8">
        <v>7.1</v>
      </c>
      <c r="Z29" s="8">
        <v>0</v>
      </c>
      <c r="AA29" s="8">
        <v>0.3</v>
      </c>
      <c r="AB29" s="8">
        <v>9.3000000000000007</v>
      </c>
      <c r="AC29" s="8">
        <v>0.1</v>
      </c>
      <c r="AD29" s="8">
        <v>0.1</v>
      </c>
      <c r="AE29" s="8">
        <v>7.7</v>
      </c>
      <c r="AF29" s="8">
        <v>0.3</v>
      </c>
      <c r="AG29" s="8">
        <v>0.1</v>
      </c>
      <c r="AH29" s="8">
        <v>6.3</v>
      </c>
      <c r="AI29" s="8">
        <v>0.2</v>
      </c>
      <c r="AJ29" s="8">
        <v>0.1</v>
      </c>
      <c r="AK29" s="8">
        <v>8.5</v>
      </c>
      <c r="AL29" s="8">
        <v>0.1</v>
      </c>
      <c r="AM29" s="8">
        <v>0.1</v>
      </c>
      <c r="AN29" s="8">
        <v>7.6</v>
      </c>
      <c r="AO29" s="8">
        <v>0</v>
      </c>
      <c r="AP29" s="8">
        <v>0.2</v>
      </c>
      <c r="AQ29" s="8">
        <v>7.9</v>
      </c>
      <c r="AR29" s="8">
        <v>0.1</v>
      </c>
      <c r="AS29" s="8">
        <v>0.2</v>
      </c>
      <c r="AT29" s="8">
        <v>7.2</v>
      </c>
      <c r="AU29" s="8">
        <v>0.1</v>
      </c>
      <c r="AV29" s="8">
        <v>0</v>
      </c>
      <c r="AW29" s="8">
        <v>6.1</v>
      </c>
      <c r="AX29" s="8">
        <v>0</v>
      </c>
      <c r="AY29" s="8">
        <v>0.2</v>
      </c>
      <c r="AZ29" s="8">
        <v>10.8</v>
      </c>
      <c r="BA29" s="8">
        <v>0.8</v>
      </c>
      <c r="BB29" s="8">
        <v>0.3</v>
      </c>
      <c r="BC29" s="8">
        <v>12.5</v>
      </c>
      <c r="BD29" s="8">
        <v>0.1</v>
      </c>
      <c r="BE29" s="8">
        <v>0.2</v>
      </c>
      <c r="BF29" s="8">
        <v>8.1</v>
      </c>
      <c r="BG29" s="8">
        <v>0</v>
      </c>
      <c r="BH29" s="8">
        <v>0.2</v>
      </c>
      <c r="BI29" s="8">
        <v>7.6</v>
      </c>
      <c r="BJ29" s="8">
        <v>0.7</v>
      </c>
      <c r="BK29" s="8">
        <v>0.7</v>
      </c>
      <c r="BL29" s="8">
        <v>9.6999999999999993</v>
      </c>
      <c r="BM29" s="8">
        <v>0.3</v>
      </c>
      <c r="BN29" s="8">
        <v>0.3</v>
      </c>
      <c r="BO29" s="8">
        <v>10.8</v>
      </c>
      <c r="BP29" s="8">
        <v>0.2</v>
      </c>
      <c r="BQ29" s="8">
        <v>0.2</v>
      </c>
      <c r="BR29" s="8">
        <v>13.7</v>
      </c>
      <c r="BS29" s="8">
        <v>0.3</v>
      </c>
      <c r="BT29" s="8">
        <v>0.1</v>
      </c>
      <c r="BU29" s="8">
        <v>15.9</v>
      </c>
      <c r="BV29" s="8">
        <v>0</v>
      </c>
      <c r="BW29" s="8">
        <v>0.3</v>
      </c>
      <c r="BX29" s="8">
        <v>19</v>
      </c>
      <c r="BY29" s="8">
        <v>0.4</v>
      </c>
      <c r="BZ29" s="8">
        <v>0.6</v>
      </c>
      <c r="CA29" s="8">
        <v>14.9</v>
      </c>
      <c r="CB29" s="8">
        <v>0</v>
      </c>
      <c r="CC29" s="8">
        <v>0</v>
      </c>
      <c r="CD29" s="8">
        <v>28</v>
      </c>
      <c r="CE29" s="8">
        <v>0.4</v>
      </c>
      <c r="CF29" s="8">
        <v>0.3</v>
      </c>
      <c r="CG29" s="8">
        <v>21.2</v>
      </c>
      <c r="CH29" s="8">
        <v>0.3</v>
      </c>
      <c r="CI29" s="8">
        <v>0.3</v>
      </c>
      <c r="CJ29" s="8">
        <v>12.7</v>
      </c>
      <c r="CK29" s="8">
        <v>0.6</v>
      </c>
      <c r="CL29" s="8">
        <v>0.9</v>
      </c>
      <c r="CM29" s="8">
        <v>22.3</v>
      </c>
      <c r="CN29" s="8">
        <v>0.6</v>
      </c>
      <c r="CO29" s="8">
        <v>0.2</v>
      </c>
      <c r="CP29" s="8">
        <v>16.899999999999999</v>
      </c>
      <c r="CQ29" s="8">
        <v>0</v>
      </c>
      <c r="CR29" s="8">
        <v>0</v>
      </c>
      <c r="CS29" s="8">
        <v>19</v>
      </c>
      <c r="CT29" s="8">
        <v>1.3</v>
      </c>
      <c r="CU29" s="8">
        <v>0.3</v>
      </c>
      <c r="CV29" s="8">
        <v>19.7</v>
      </c>
      <c r="CW29" s="8">
        <v>1.3</v>
      </c>
      <c r="CX29" s="8">
        <v>0</v>
      </c>
      <c r="CY29" s="8">
        <v>15.1</v>
      </c>
      <c r="CZ29" s="8">
        <v>2</v>
      </c>
      <c r="DA29" s="8">
        <v>0.3</v>
      </c>
      <c r="DB29" s="8">
        <v>27.3</v>
      </c>
      <c r="DC29" s="8">
        <v>4</v>
      </c>
      <c r="DD29" s="8">
        <v>2</v>
      </c>
      <c r="DE29" s="8">
        <v>49</v>
      </c>
      <c r="DF29" s="8">
        <v>3.3</v>
      </c>
      <c r="DG29" s="8">
        <v>0.2</v>
      </c>
      <c r="DH29" s="8">
        <v>36</v>
      </c>
      <c r="DI29" s="8">
        <v>2.2000000000000002</v>
      </c>
      <c r="DJ29" s="8">
        <v>0</v>
      </c>
      <c r="DK29" s="8">
        <v>23.2</v>
      </c>
      <c r="DL29" s="8">
        <v>2.2000000000000002</v>
      </c>
      <c r="DM29" s="8">
        <v>0.3</v>
      </c>
      <c r="DN29" s="8">
        <v>27.8</v>
      </c>
      <c r="DO29" s="8">
        <v>3</v>
      </c>
      <c r="DP29" s="8">
        <v>0</v>
      </c>
      <c r="DQ29" s="8">
        <v>23</v>
      </c>
      <c r="DR29" s="8">
        <v>1.9</v>
      </c>
      <c r="DS29" s="8">
        <v>0.3</v>
      </c>
      <c r="DT29" s="8">
        <v>21.1</v>
      </c>
      <c r="DU29" s="8">
        <v>2</v>
      </c>
      <c r="DV29" s="8">
        <v>0</v>
      </c>
      <c r="DW29" s="8">
        <v>18.3</v>
      </c>
      <c r="DX29" s="8">
        <v>1.3</v>
      </c>
      <c r="DY29" s="8">
        <v>0.1</v>
      </c>
      <c r="DZ29" s="8">
        <v>15.9</v>
      </c>
      <c r="EA29" s="8">
        <v>0.3</v>
      </c>
      <c r="EB29" s="8">
        <v>0</v>
      </c>
      <c r="EC29" s="8">
        <v>12.6</v>
      </c>
      <c r="ED29" s="8">
        <v>0</v>
      </c>
      <c r="EE29" s="8">
        <v>0</v>
      </c>
      <c r="EF29" s="8">
        <v>6</v>
      </c>
      <c r="EG29" s="8">
        <v>0.5</v>
      </c>
      <c r="EH29" s="8">
        <v>0</v>
      </c>
      <c r="EI29" s="8">
        <v>11.4</v>
      </c>
      <c r="EJ29" s="8">
        <v>0</v>
      </c>
      <c r="EK29" s="8">
        <v>0</v>
      </c>
      <c r="EL29" s="8">
        <v>17</v>
      </c>
      <c r="EM29" s="8">
        <v>0.4</v>
      </c>
      <c r="EN29" s="8">
        <v>0.1</v>
      </c>
      <c r="EO29" s="8">
        <v>14</v>
      </c>
      <c r="EP29" s="8">
        <v>0.5</v>
      </c>
      <c r="EQ29" s="8">
        <v>0</v>
      </c>
      <c r="ER29" s="8">
        <v>10.5</v>
      </c>
      <c r="ES29" s="8">
        <v>0.1</v>
      </c>
      <c r="ET29" s="8">
        <v>0</v>
      </c>
      <c r="EU29" s="8">
        <v>11</v>
      </c>
      <c r="EV29" s="8">
        <v>0.5</v>
      </c>
      <c r="EW29" s="8">
        <v>0</v>
      </c>
      <c r="EX29" s="8">
        <v>7</v>
      </c>
      <c r="EY29" s="8">
        <v>0.2</v>
      </c>
      <c r="EZ29" s="8">
        <v>0</v>
      </c>
      <c r="FA29" s="8">
        <v>3.8</v>
      </c>
      <c r="FB29" s="8">
        <v>0</v>
      </c>
      <c r="FC29" s="8">
        <v>0</v>
      </c>
      <c r="FD29" s="8">
        <v>1.3</v>
      </c>
      <c r="FE29" s="8">
        <v>0</v>
      </c>
      <c r="FF29" s="8">
        <v>0</v>
      </c>
      <c r="FG29" s="8">
        <v>3.8</v>
      </c>
      <c r="FH29" s="8">
        <f t="shared" si="0"/>
        <v>33.1</v>
      </c>
      <c r="FI29" s="8">
        <f t="shared" si="0"/>
        <v>9.6</v>
      </c>
      <c r="FJ29" s="8">
        <f t="shared" si="0"/>
        <v>723.99999999999977</v>
      </c>
    </row>
    <row r="30" spans="1:166" x14ac:dyDescent="0.25">
      <c r="A30" s="7" t="s">
        <v>64</v>
      </c>
      <c r="B30" s="8">
        <v>0</v>
      </c>
      <c r="C30" s="8">
        <v>0</v>
      </c>
      <c r="D30" s="8">
        <v>2.8</v>
      </c>
      <c r="E30" s="8">
        <v>0</v>
      </c>
      <c r="F30" s="8">
        <v>0</v>
      </c>
      <c r="G30" s="8">
        <v>2.5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6.8</v>
      </c>
      <c r="N30" s="8">
        <v>0</v>
      </c>
      <c r="O30" s="8">
        <v>0</v>
      </c>
      <c r="P30" s="8">
        <v>6.3</v>
      </c>
      <c r="Q30" s="8">
        <v>0</v>
      </c>
      <c r="R30" s="8">
        <v>0.4</v>
      </c>
      <c r="S30" s="8">
        <v>3.8</v>
      </c>
      <c r="T30" s="8">
        <v>0</v>
      </c>
      <c r="U30" s="8">
        <v>1.5</v>
      </c>
      <c r="V30" s="8">
        <v>10.3</v>
      </c>
      <c r="W30" s="8">
        <v>0.1</v>
      </c>
      <c r="X30" s="8">
        <v>0.1</v>
      </c>
      <c r="Y30" s="8">
        <v>7</v>
      </c>
      <c r="Z30" s="8">
        <v>0</v>
      </c>
      <c r="AA30" s="8">
        <v>0</v>
      </c>
      <c r="AB30" s="8">
        <v>9.3000000000000007</v>
      </c>
      <c r="AC30" s="8">
        <v>0</v>
      </c>
      <c r="AD30" s="8">
        <v>0.3</v>
      </c>
      <c r="AE30" s="8">
        <v>7.4</v>
      </c>
      <c r="AF30" s="8">
        <v>0</v>
      </c>
      <c r="AG30" s="8">
        <v>0.1</v>
      </c>
      <c r="AH30" s="8">
        <v>6.1</v>
      </c>
      <c r="AI30" s="8">
        <v>0.1</v>
      </c>
      <c r="AJ30" s="8">
        <v>0.2</v>
      </c>
      <c r="AK30" s="8">
        <v>8.4</v>
      </c>
      <c r="AL30" s="8">
        <v>0</v>
      </c>
      <c r="AM30" s="8">
        <v>0.1</v>
      </c>
      <c r="AN30" s="8">
        <v>7.5</v>
      </c>
      <c r="AO30" s="8">
        <v>0</v>
      </c>
      <c r="AP30" s="8">
        <v>0.1</v>
      </c>
      <c r="AQ30" s="8">
        <v>7.8</v>
      </c>
      <c r="AR30" s="8">
        <v>0.1</v>
      </c>
      <c r="AS30" s="8">
        <v>0</v>
      </c>
      <c r="AT30" s="8">
        <v>7.3</v>
      </c>
      <c r="AU30" s="8">
        <v>0</v>
      </c>
      <c r="AV30" s="8">
        <v>0</v>
      </c>
      <c r="AW30" s="8">
        <v>6.1</v>
      </c>
      <c r="AX30" s="8">
        <v>0.2</v>
      </c>
      <c r="AY30" s="8">
        <v>0</v>
      </c>
      <c r="AZ30" s="8">
        <v>11</v>
      </c>
      <c r="BA30" s="8">
        <v>0</v>
      </c>
      <c r="BB30" s="8">
        <v>0</v>
      </c>
      <c r="BC30" s="8">
        <v>12.5</v>
      </c>
      <c r="BD30" s="8">
        <v>0</v>
      </c>
      <c r="BE30" s="8">
        <v>0</v>
      </c>
      <c r="BF30" s="8">
        <v>8.1</v>
      </c>
      <c r="BG30" s="8">
        <v>0.2</v>
      </c>
      <c r="BH30" s="8">
        <v>0.2</v>
      </c>
      <c r="BI30" s="8">
        <v>7.5</v>
      </c>
      <c r="BJ30" s="8">
        <v>0</v>
      </c>
      <c r="BK30" s="8">
        <v>0</v>
      </c>
      <c r="BL30" s="8">
        <v>9.6999999999999993</v>
      </c>
      <c r="BM30" s="8">
        <v>0</v>
      </c>
      <c r="BN30" s="8">
        <v>0</v>
      </c>
      <c r="BO30" s="8">
        <v>10.8</v>
      </c>
      <c r="BP30" s="8">
        <v>0</v>
      </c>
      <c r="BQ30" s="8">
        <v>0.1</v>
      </c>
      <c r="BR30" s="8">
        <v>13.6</v>
      </c>
      <c r="BS30" s="8">
        <v>0.2</v>
      </c>
      <c r="BT30" s="8">
        <v>0.3</v>
      </c>
      <c r="BU30" s="8">
        <v>15.8</v>
      </c>
      <c r="BV30" s="8">
        <v>0</v>
      </c>
      <c r="BW30" s="8">
        <v>0</v>
      </c>
      <c r="BX30" s="8">
        <v>19</v>
      </c>
      <c r="BY30" s="8">
        <v>0</v>
      </c>
      <c r="BZ30" s="8">
        <v>0.9</v>
      </c>
      <c r="CA30" s="8">
        <v>14</v>
      </c>
      <c r="CB30" s="8">
        <v>0</v>
      </c>
      <c r="CC30" s="8">
        <v>1</v>
      </c>
      <c r="CD30" s="8">
        <v>27</v>
      </c>
      <c r="CE30" s="8">
        <v>0.1</v>
      </c>
      <c r="CF30" s="8">
        <v>0.1</v>
      </c>
      <c r="CG30" s="8">
        <v>21.3</v>
      </c>
      <c r="CH30" s="8">
        <v>0</v>
      </c>
      <c r="CI30" s="8">
        <v>0</v>
      </c>
      <c r="CJ30" s="8">
        <v>12.7</v>
      </c>
      <c r="CK30" s="8">
        <v>0.1</v>
      </c>
      <c r="CL30" s="8">
        <v>0.2</v>
      </c>
      <c r="CM30" s="8">
        <v>22.2</v>
      </c>
      <c r="CN30" s="8">
        <v>0</v>
      </c>
      <c r="CO30" s="8">
        <v>0.4</v>
      </c>
      <c r="CP30" s="8">
        <v>16.5</v>
      </c>
      <c r="CQ30" s="8">
        <v>0</v>
      </c>
      <c r="CR30" s="8">
        <v>0</v>
      </c>
      <c r="CS30" s="8">
        <v>19</v>
      </c>
      <c r="CT30" s="8">
        <v>0.1</v>
      </c>
      <c r="CU30" s="8">
        <v>0.1</v>
      </c>
      <c r="CV30" s="8">
        <v>19.7</v>
      </c>
      <c r="CW30" s="8">
        <v>0.1</v>
      </c>
      <c r="CX30" s="8">
        <v>0.3</v>
      </c>
      <c r="CY30" s="8">
        <v>15</v>
      </c>
      <c r="CZ30" s="8">
        <v>0.3</v>
      </c>
      <c r="DA30" s="8">
        <v>0.7</v>
      </c>
      <c r="DB30" s="8">
        <v>26.9</v>
      </c>
      <c r="DC30" s="8">
        <v>0</v>
      </c>
      <c r="DD30" s="8">
        <v>0</v>
      </c>
      <c r="DE30" s="8">
        <v>49</v>
      </c>
      <c r="DF30" s="8">
        <v>0.4</v>
      </c>
      <c r="DG30" s="8">
        <v>0.3</v>
      </c>
      <c r="DH30" s="8">
        <v>36.1</v>
      </c>
      <c r="DI30" s="8">
        <v>0.3</v>
      </c>
      <c r="DJ30" s="8">
        <v>0.2</v>
      </c>
      <c r="DK30" s="8">
        <v>23.3</v>
      </c>
      <c r="DL30" s="8">
        <v>0.2</v>
      </c>
      <c r="DM30" s="8">
        <v>0.3</v>
      </c>
      <c r="DN30" s="8">
        <v>27.7</v>
      </c>
      <c r="DO30" s="8">
        <v>0</v>
      </c>
      <c r="DP30" s="8">
        <v>0</v>
      </c>
      <c r="DQ30" s="8">
        <v>23</v>
      </c>
      <c r="DR30" s="8">
        <v>0.2</v>
      </c>
      <c r="DS30" s="8">
        <v>0.1</v>
      </c>
      <c r="DT30" s="8">
        <v>21.1</v>
      </c>
      <c r="DU30" s="8">
        <v>0</v>
      </c>
      <c r="DV30" s="8">
        <v>0</v>
      </c>
      <c r="DW30" s="8">
        <v>18.3</v>
      </c>
      <c r="DX30" s="8">
        <v>0.3</v>
      </c>
      <c r="DY30" s="8">
        <v>0</v>
      </c>
      <c r="DZ30" s="8">
        <v>16.100000000000001</v>
      </c>
      <c r="EA30" s="8">
        <v>0.1</v>
      </c>
      <c r="EB30" s="8">
        <v>0.1</v>
      </c>
      <c r="EC30" s="8">
        <v>12.6</v>
      </c>
      <c r="ED30" s="8">
        <v>0</v>
      </c>
      <c r="EE30" s="8">
        <v>0</v>
      </c>
      <c r="EF30" s="8">
        <v>6</v>
      </c>
      <c r="EG30" s="8">
        <v>0</v>
      </c>
      <c r="EH30" s="8">
        <v>0</v>
      </c>
      <c r="EI30" s="8">
        <v>11.4</v>
      </c>
      <c r="EJ30" s="8">
        <v>0</v>
      </c>
      <c r="EK30" s="8">
        <v>0</v>
      </c>
      <c r="EL30" s="8">
        <v>17</v>
      </c>
      <c r="EM30" s="8">
        <v>0.1</v>
      </c>
      <c r="EN30" s="8">
        <v>0.1</v>
      </c>
      <c r="EO30" s="8">
        <v>14</v>
      </c>
      <c r="EP30" s="8">
        <v>0</v>
      </c>
      <c r="EQ30" s="8">
        <v>0</v>
      </c>
      <c r="ER30" s="8">
        <v>10.5</v>
      </c>
      <c r="ES30" s="8">
        <v>0.2</v>
      </c>
      <c r="ET30" s="8">
        <v>0.1</v>
      </c>
      <c r="EU30" s="8">
        <v>11.1</v>
      </c>
      <c r="EV30" s="8">
        <v>0</v>
      </c>
      <c r="EW30" s="8">
        <v>0</v>
      </c>
      <c r="EX30" s="8">
        <v>7</v>
      </c>
      <c r="EY30" s="8">
        <v>0</v>
      </c>
      <c r="EZ30" s="8">
        <v>0</v>
      </c>
      <c r="FA30" s="8">
        <v>3.8</v>
      </c>
      <c r="FB30" s="8">
        <v>0</v>
      </c>
      <c r="FC30" s="8">
        <v>0</v>
      </c>
      <c r="FD30" s="8">
        <v>1.3</v>
      </c>
      <c r="FE30" s="8">
        <v>0</v>
      </c>
      <c r="FF30" s="8">
        <v>0</v>
      </c>
      <c r="FG30" s="8">
        <v>3.8</v>
      </c>
      <c r="FH30" s="8">
        <f t="shared" si="0"/>
        <v>3.4000000000000004</v>
      </c>
      <c r="FI30" s="8">
        <f t="shared" si="0"/>
        <v>8.2999999999999989</v>
      </c>
      <c r="FJ30" s="8">
        <f t="shared" si="0"/>
        <v>718.79999999999984</v>
      </c>
    </row>
    <row r="31" spans="1:166" x14ac:dyDescent="0.25">
      <c r="A31" s="7" t="s">
        <v>65</v>
      </c>
      <c r="B31" s="8">
        <v>0</v>
      </c>
      <c r="C31" s="8">
        <v>0</v>
      </c>
      <c r="D31" s="8">
        <v>2.8</v>
      </c>
      <c r="E31" s="8">
        <v>0</v>
      </c>
      <c r="F31" s="8">
        <v>0</v>
      </c>
      <c r="G31" s="8">
        <v>2.5</v>
      </c>
      <c r="H31" s="8">
        <v>0</v>
      </c>
      <c r="I31" s="8">
        <v>0.6</v>
      </c>
      <c r="J31" s="8">
        <v>3.4</v>
      </c>
      <c r="K31" s="8">
        <v>0</v>
      </c>
      <c r="L31" s="8">
        <v>0.3</v>
      </c>
      <c r="M31" s="8">
        <v>6.5</v>
      </c>
      <c r="N31" s="8">
        <v>0</v>
      </c>
      <c r="O31" s="8">
        <v>0</v>
      </c>
      <c r="P31" s="8">
        <v>6.3</v>
      </c>
      <c r="Q31" s="8">
        <v>0</v>
      </c>
      <c r="R31" s="8">
        <v>1.4</v>
      </c>
      <c r="S31" s="8">
        <v>2.4</v>
      </c>
      <c r="T31" s="8">
        <v>0</v>
      </c>
      <c r="U31" s="8">
        <v>3</v>
      </c>
      <c r="V31" s="8">
        <v>7.3</v>
      </c>
      <c r="W31" s="8">
        <v>0.1</v>
      </c>
      <c r="X31" s="8">
        <v>2.9</v>
      </c>
      <c r="Y31" s="8">
        <v>4.3</v>
      </c>
      <c r="Z31" s="8">
        <v>0</v>
      </c>
      <c r="AA31" s="8">
        <v>1</v>
      </c>
      <c r="AB31" s="8">
        <v>8.3000000000000007</v>
      </c>
      <c r="AC31" s="8">
        <v>0.1</v>
      </c>
      <c r="AD31" s="8">
        <v>2</v>
      </c>
      <c r="AE31" s="8">
        <v>5.5</v>
      </c>
      <c r="AF31" s="8">
        <v>0</v>
      </c>
      <c r="AG31" s="8">
        <v>1.7</v>
      </c>
      <c r="AH31" s="8">
        <v>4.4000000000000004</v>
      </c>
      <c r="AI31" s="8">
        <v>0</v>
      </c>
      <c r="AJ31" s="8">
        <v>0.7</v>
      </c>
      <c r="AK31" s="8">
        <v>7.7</v>
      </c>
      <c r="AL31" s="8">
        <v>0.1</v>
      </c>
      <c r="AM31" s="8">
        <v>0.1</v>
      </c>
      <c r="AN31" s="8">
        <v>7.4</v>
      </c>
      <c r="AO31" s="8">
        <v>0</v>
      </c>
      <c r="AP31" s="8">
        <v>0.8</v>
      </c>
      <c r="AQ31" s="8">
        <v>7</v>
      </c>
      <c r="AR31" s="8">
        <v>0</v>
      </c>
      <c r="AS31" s="8">
        <v>0.5</v>
      </c>
      <c r="AT31" s="8">
        <v>6.8</v>
      </c>
      <c r="AU31" s="8">
        <v>0</v>
      </c>
      <c r="AV31" s="8">
        <v>0.4</v>
      </c>
      <c r="AW31" s="8">
        <v>5.7</v>
      </c>
      <c r="AX31" s="8">
        <v>0.2</v>
      </c>
      <c r="AY31" s="8">
        <v>0.2</v>
      </c>
      <c r="AZ31" s="8">
        <v>11</v>
      </c>
      <c r="BA31" s="8">
        <v>0</v>
      </c>
      <c r="BB31" s="8">
        <v>0</v>
      </c>
      <c r="BC31" s="8">
        <v>12.5</v>
      </c>
      <c r="BD31" s="8">
        <v>0</v>
      </c>
      <c r="BE31" s="8">
        <v>0.4</v>
      </c>
      <c r="BF31" s="8">
        <v>7.7</v>
      </c>
      <c r="BG31" s="8">
        <v>0.1</v>
      </c>
      <c r="BH31" s="8">
        <v>0.2</v>
      </c>
      <c r="BI31" s="8">
        <v>7.4</v>
      </c>
      <c r="BJ31" s="8">
        <v>0.3</v>
      </c>
      <c r="BK31" s="8">
        <v>0.7</v>
      </c>
      <c r="BL31" s="8">
        <v>9.3000000000000007</v>
      </c>
      <c r="BM31" s="8">
        <v>0.3</v>
      </c>
      <c r="BN31" s="8">
        <v>0.9</v>
      </c>
      <c r="BO31" s="8">
        <v>10.1</v>
      </c>
      <c r="BP31" s="8">
        <v>0.1</v>
      </c>
      <c r="BQ31" s="8">
        <v>0.3</v>
      </c>
      <c r="BR31" s="8">
        <v>13.3</v>
      </c>
      <c r="BS31" s="8">
        <v>0.2</v>
      </c>
      <c r="BT31" s="8">
        <v>0.2</v>
      </c>
      <c r="BU31" s="8">
        <v>15.8</v>
      </c>
      <c r="BV31" s="8">
        <v>0</v>
      </c>
      <c r="BW31" s="8">
        <v>0.5</v>
      </c>
      <c r="BX31" s="8">
        <v>18.5</v>
      </c>
      <c r="BY31" s="8">
        <v>0.1</v>
      </c>
      <c r="BZ31" s="8">
        <v>1.1000000000000001</v>
      </c>
      <c r="CA31" s="8">
        <v>12.9</v>
      </c>
      <c r="CB31" s="8">
        <v>0</v>
      </c>
      <c r="CC31" s="8">
        <v>2</v>
      </c>
      <c r="CD31" s="8">
        <v>25</v>
      </c>
      <c r="CE31" s="8">
        <v>0.1</v>
      </c>
      <c r="CF31" s="8">
        <v>0.5</v>
      </c>
      <c r="CG31" s="8">
        <v>20.8</v>
      </c>
      <c r="CH31" s="8">
        <v>0</v>
      </c>
      <c r="CI31" s="8">
        <v>0</v>
      </c>
      <c r="CJ31" s="8">
        <v>12.7</v>
      </c>
      <c r="CK31" s="8">
        <v>0.1</v>
      </c>
      <c r="CL31" s="8">
        <v>0.8</v>
      </c>
      <c r="CM31" s="8">
        <v>21.5</v>
      </c>
      <c r="CN31" s="8">
        <v>0.1</v>
      </c>
      <c r="CO31" s="8">
        <v>0.5</v>
      </c>
      <c r="CP31" s="8">
        <v>16.100000000000001</v>
      </c>
      <c r="CQ31" s="8">
        <v>0</v>
      </c>
      <c r="CR31" s="8">
        <v>2</v>
      </c>
      <c r="CS31" s="8">
        <v>17</v>
      </c>
      <c r="CT31" s="8">
        <v>0.1</v>
      </c>
      <c r="CU31" s="8">
        <v>0.3</v>
      </c>
      <c r="CV31" s="8">
        <v>19.399999999999999</v>
      </c>
      <c r="CW31" s="8">
        <v>0</v>
      </c>
      <c r="CX31" s="8">
        <v>1</v>
      </c>
      <c r="CY31" s="8">
        <v>14</v>
      </c>
      <c r="CZ31" s="8">
        <v>0.7</v>
      </c>
      <c r="DA31" s="8">
        <v>0.5</v>
      </c>
      <c r="DB31" s="8">
        <v>27.1</v>
      </c>
      <c r="DC31" s="8">
        <v>1</v>
      </c>
      <c r="DD31" s="8">
        <v>2</v>
      </c>
      <c r="DE31" s="8">
        <v>48</v>
      </c>
      <c r="DF31" s="8">
        <v>0.3</v>
      </c>
      <c r="DG31" s="8">
        <v>1.3</v>
      </c>
      <c r="DH31" s="8">
        <v>35.200000000000003</v>
      </c>
      <c r="DI31" s="8">
        <v>0.3</v>
      </c>
      <c r="DJ31" s="8">
        <v>0.5</v>
      </c>
      <c r="DK31" s="8">
        <v>23.1</v>
      </c>
      <c r="DL31" s="8">
        <v>0.1</v>
      </c>
      <c r="DM31" s="8">
        <v>0.4</v>
      </c>
      <c r="DN31" s="8">
        <v>27.4</v>
      </c>
      <c r="DO31" s="8">
        <v>1</v>
      </c>
      <c r="DP31" s="8">
        <v>3</v>
      </c>
      <c r="DQ31" s="8">
        <v>21</v>
      </c>
      <c r="DR31" s="8">
        <v>0.1</v>
      </c>
      <c r="DS31" s="8">
        <v>0.6</v>
      </c>
      <c r="DT31" s="8">
        <v>20.7</v>
      </c>
      <c r="DU31" s="8">
        <v>0.2</v>
      </c>
      <c r="DV31" s="8">
        <v>0.7</v>
      </c>
      <c r="DW31" s="8">
        <v>17.8</v>
      </c>
      <c r="DX31" s="8">
        <v>0.1</v>
      </c>
      <c r="DY31" s="8">
        <v>0.6</v>
      </c>
      <c r="DZ31" s="8">
        <v>15.7</v>
      </c>
      <c r="EA31" s="8">
        <v>0.1</v>
      </c>
      <c r="EB31" s="8">
        <v>0.3</v>
      </c>
      <c r="EC31" s="8">
        <v>12.4</v>
      </c>
      <c r="ED31" s="8">
        <v>0</v>
      </c>
      <c r="EE31" s="8">
        <v>0</v>
      </c>
      <c r="EF31" s="8">
        <v>6</v>
      </c>
      <c r="EG31" s="8">
        <v>0.1</v>
      </c>
      <c r="EH31" s="8">
        <v>0.3</v>
      </c>
      <c r="EI31" s="8">
        <v>11.2</v>
      </c>
      <c r="EJ31" s="8">
        <v>0</v>
      </c>
      <c r="EK31" s="8">
        <v>0</v>
      </c>
      <c r="EL31" s="8">
        <v>17</v>
      </c>
      <c r="EM31" s="8">
        <v>0</v>
      </c>
      <c r="EN31" s="8">
        <v>0.3</v>
      </c>
      <c r="EO31" s="8">
        <v>13.7</v>
      </c>
      <c r="EP31" s="8">
        <v>0.2</v>
      </c>
      <c r="EQ31" s="8">
        <v>0.3</v>
      </c>
      <c r="ER31" s="8">
        <v>10.3</v>
      </c>
      <c r="ES31" s="8">
        <v>0</v>
      </c>
      <c r="ET31" s="8">
        <v>0.2</v>
      </c>
      <c r="EU31" s="8">
        <v>10.9</v>
      </c>
      <c r="EV31" s="8">
        <v>0</v>
      </c>
      <c r="EW31" s="8">
        <v>0.1</v>
      </c>
      <c r="EX31" s="8">
        <v>6.9</v>
      </c>
      <c r="EY31" s="8">
        <v>0</v>
      </c>
      <c r="EZ31" s="8">
        <v>0.2</v>
      </c>
      <c r="FA31" s="8">
        <v>3.7</v>
      </c>
      <c r="FB31" s="8">
        <v>0</v>
      </c>
      <c r="FC31" s="8">
        <v>0</v>
      </c>
      <c r="FD31" s="8">
        <v>1.3</v>
      </c>
      <c r="FE31" s="8">
        <v>0</v>
      </c>
      <c r="FF31" s="8">
        <v>0</v>
      </c>
      <c r="FG31" s="8">
        <v>3.8</v>
      </c>
      <c r="FH31" s="8">
        <f t="shared" si="0"/>
        <v>6.1999999999999984</v>
      </c>
      <c r="FI31" s="8">
        <f t="shared" si="0"/>
        <v>38.300000000000004</v>
      </c>
      <c r="FJ31" s="8">
        <f t="shared" si="0"/>
        <v>686.50000000000011</v>
      </c>
    </row>
    <row r="32" spans="1:166" x14ac:dyDescent="0.25">
      <c r="A32" s="7" t="s">
        <v>66</v>
      </c>
      <c r="B32" s="8">
        <v>0.1</v>
      </c>
      <c r="C32" s="8">
        <v>0.3</v>
      </c>
      <c r="D32" s="8">
        <v>2.6</v>
      </c>
      <c r="E32" s="8">
        <v>0</v>
      </c>
      <c r="F32" s="8">
        <v>0</v>
      </c>
      <c r="G32" s="8">
        <v>2.5</v>
      </c>
      <c r="H32" s="8">
        <v>0</v>
      </c>
      <c r="I32" s="8">
        <v>0.6</v>
      </c>
      <c r="J32" s="8">
        <v>2.8</v>
      </c>
      <c r="K32" s="8">
        <v>0</v>
      </c>
      <c r="L32" s="8">
        <v>1.8</v>
      </c>
      <c r="M32" s="8">
        <v>4.8</v>
      </c>
      <c r="N32" s="8">
        <v>0</v>
      </c>
      <c r="O32" s="8">
        <v>2</v>
      </c>
      <c r="P32" s="8">
        <v>4.3</v>
      </c>
      <c r="Q32" s="8">
        <v>0</v>
      </c>
      <c r="R32" s="8">
        <v>1.6</v>
      </c>
      <c r="S32" s="8">
        <v>0.8</v>
      </c>
      <c r="T32" s="8">
        <v>0.3</v>
      </c>
      <c r="U32" s="8">
        <v>1.5</v>
      </c>
      <c r="V32" s="8">
        <v>6</v>
      </c>
      <c r="W32" s="8">
        <v>0</v>
      </c>
      <c r="X32" s="8">
        <v>0.8</v>
      </c>
      <c r="Y32" s="8">
        <v>3.5</v>
      </c>
      <c r="Z32" s="8">
        <v>0.7</v>
      </c>
      <c r="AA32" s="8">
        <v>1.7</v>
      </c>
      <c r="AB32" s="8">
        <v>7.3</v>
      </c>
      <c r="AC32" s="8">
        <v>0</v>
      </c>
      <c r="AD32" s="8">
        <v>0.4</v>
      </c>
      <c r="AE32" s="8">
        <v>5.0999999999999996</v>
      </c>
      <c r="AF32" s="8">
        <v>0</v>
      </c>
      <c r="AG32" s="8">
        <v>0.1</v>
      </c>
      <c r="AH32" s="8">
        <v>4.3</v>
      </c>
      <c r="AI32" s="8">
        <v>0</v>
      </c>
      <c r="AJ32" s="8">
        <v>1.1000000000000001</v>
      </c>
      <c r="AK32" s="8">
        <v>6.6</v>
      </c>
      <c r="AL32" s="8">
        <v>0</v>
      </c>
      <c r="AM32" s="8">
        <v>2.4</v>
      </c>
      <c r="AN32" s="8">
        <v>5</v>
      </c>
      <c r="AO32" s="8">
        <v>0</v>
      </c>
      <c r="AP32" s="8">
        <v>0.6</v>
      </c>
      <c r="AQ32" s="8">
        <v>6.4</v>
      </c>
      <c r="AR32" s="8">
        <v>0.1</v>
      </c>
      <c r="AS32" s="8">
        <v>0.9</v>
      </c>
      <c r="AT32" s="8">
        <v>6</v>
      </c>
      <c r="AU32" s="8">
        <v>0</v>
      </c>
      <c r="AV32" s="8">
        <v>0.6</v>
      </c>
      <c r="AW32" s="8">
        <v>5.0999999999999996</v>
      </c>
      <c r="AX32" s="8">
        <v>0</v>
      </c>
      <c r="AY32" s="8">
        <v>1.8</v>
      </c>
      <c r="AZ32" s="8">
        <v>9.1999999999999993</v>
      </c>
      <c r="BA32" s="8">
        <v>0</v>
      </c>
      <c r="BB32" s="8">
        <v>0.8</v>
      </c>
      <c r="BC32" s="8">
        <v>11.8</v>
      </c>
      <c r="BD32" s="8">
        <v>0.1</v>
      </c>
      <c r="BE32" s="8">
        <v>0.9</v>
      </c>
      <c r="BF32" s="8">
        <v>6.9</v>
      </c>
      <c r="BG32" s="8">
        <v>0</v>
      </c>
      <c r="BH32" s="8">
        <v>0.9</v>
      </c>
      <c r="BI32" s="8">
        <v>6.5</v>
      </c>
      <c r="BJ32" s="8">
        <v>0</v>
      </c>
      <c r="BK32" s="8">
        <v>1.7</v>
      </c>
      <c r="BL32" s="8">
        <v>7.7</v>
      </c>
      <c r="BM32" s="8">
        <v>0</v>
      </c>
      <c r="BN32" s="8">
        <v>0.9</v>
      </c>
      <c r="BO32" s="8">
        <v>9.3000000000000007</v>
      </c>
      <c r="BP32" s="8">
        <v>0</v>
      </c>
      <c r="BQ32" s="8">
        <v>2.2000000000000002</v>
      </c>
      <c r="BR32" s="8">
        <v>11.2</v>
      </c>
      <c r="BS32" s="8">
        <v>0</v>
      </c>
      <c r="BT32" s="8">
        <v>2.2000000000000002</v>
      </c>
      <c r="BU32" s="8">
        <v>13.6</v>
      </c>
      <c r="BV32" s="8">
        <v>0</v>
      </c>
      <c r="BW32" s="8">
        <v>1.9</v>
      </c>
      <c r="BX32" s="8">
        <v>16.7</v>
      </c>
      <c r="BY32" s="8">
        <v>0</v>
      </c>
      <c r="BZ32" s="8">
        <v>1.9</v>
      </c>
      <c r="CA32" s="8">
        <v>11</v>
      </c>
      <c r="CB32" s="8">
        <v>0</v>
      </c>
      <c r="CC32" s="8">
        <v>2</v>
      </c>
      <c r="CD32" s="8">
        <v>23</v>
      </c>
      <c r="CE32" s="8">
        <v>0.1</v>
      </c>
      <c r="CF32" s="8">
        <v>1.7</v>
      </c>
      <c r="CG32" s="8">
        <v>19.2</v>
      </c>
      <c r="CH32" s="8">
        <v>0</v>
      </c>
      <c r="CI32" s="8">
        <v>1.1000000000000001</v>
      </c>
      <c r="CJ32" s="8">
        <v>11.6</v>
      </c>
      <c r="CK32" s="8">
        <v>0</v>
      </c>
      <c r="CL32" s="8">
        <v>2.5</v>
      </c>
      <c r="CM32" s="8">
        <v>19</v>
      </c>
      <c r="CN32" s="8">
        <v>0.1</v>
      </c>
      <c r="CO32" s="8">
        <v>2</v>
      </c>
      <c r="CP32" s="8">
        <v>14.1</v>
      </c>
      <c r="CQ32" s="8">
        <v>0</v>
      </c>
      <c r="CR32" s="8">
        <v>2</v>
      </c>
      <c r="CS32" s="8">
        <v>15</v>
      </c>
      <c r="CT32" s="8">
        <v>0.1</v>
      </c>
      <c r="CU32" s="8">
        <v>2.5</v>
      </c>
      <c r="CV32" s="8">
        <v>17</v>
      </c>
      <c r="CW32" s="8">
        <v>0</v>
      </c>
      <c r="CX32" s="8">
        <v>1.6</v>
      </c>
      <c r="CY32" s="8">
        <v>12.4</v>
      </c>
      <c r="CZ32" s="8">
        <v>0.1</v>
      </c>
      <c r="DA32" s="8">
        <v>2.1</v>
      </c>
      <c r="DB32" s="8">
        <v>25.1</v>
      </c>
      <c r="DC32" s="8">
        <v>0</v>
      </c>
      <c r="DD32" s="8">
        <v>5</v>
      </c>
      <c r="DE32" s="8">
        <v>43</v>
      </c>
      <c r="DF32" s="8">
        <v>0.3</v>
      </c>
      <c r="DG32" s="8">
        <v>3.8</v>
      </c>
      <c r="DH32" s="8">
        <v>31.7</v>
      </c>
      <c r="DI32" s="8">
        <v>0.1</v>
      </c>
      <c r="DJ32" s="8">
        <v>2.6</v>
      </c>
      <c r="DK32" s="8">
        <v>20.5</v>
      </c>
      <c r="DL32" s="8">
        <v>0.1</v>
      </c>
      <c r="DM32" s="8">
        <v>3.1</v>
      </c>
      <c r="DN32" s="8">
        <v>24.4</v>
      </c>
      <c r="DO32" s="8">
        <v>0</v>
      </c>
      <c r="DP32" s="8">
        <v>2</v>
      </c>
      <c r="DQ32" s="8">
        <v>19</v>
      </c>
      <c r="DR32" s="8">
        <v>0</v>
      </c>
      <c r="DS32" s="8">
        <v>3.3</v>
      </c>
      <c r="DT32" s="8">
        <v>17.399999999999999</v>
      </c>
      <c r="DU32" s="8">
        <v>0</v>
      </c>
      <c r="DV32" s="8">
        <v>1.5</v>
      </c>
      <c r="DW32" s="8">
        <v>16.3</v>
      </c>
      <c r="DX32" s="8">
        <v>0.1</v>
      </c>
      <c r="DY32" s="8">
        <v>2.2000000000000002</v>
      </c>
      <c r="DZ32" s="8">
        <v>13.7</v>
      </c>
      <c r="EA32" s="8">
        <v>0.1</v>
      </c>
      <c r="EB32" s="8">
        <v>1.4</v>
      </c>
      <c r="EC32" s="8">
        <v>11</v>
      </c>
      <c r="ED32" s="8">
        <v>0</v>
      </c>
      <c r="EE32" s="8">
        <v>1</v>
      </c>
      <c r="EF32" s="8">
        <v>5</v>
      </c>
      <c r="EG32" s="8">
        <v>0</v>
      </c>
      <c r="EH32" s="8">
        <v>1.1000000000000001</v>
      </c>
      <c r="EI32" s="8">
        <v>10.1</v>
      </c>
      <c r="EJ32" s="8">
        <v>0</v>
      </c>
      <c r="EK32" s="8">
        <v>1</v>
      </c>
      <c r="EL32" s="8">
        <v>16</v>
      </c>
      <c r="EM32" s="8">
        <v>0</v>
      </c>
      <c r="EN32" s="8">
        <v>1.3</v>
      </c>
      <c r="EO32" s="8">
        <v>12.4</v>
      </c>
      <c r="EP32" s="8">
        <v>0</v>
      </c>
      <c r="EQ32" s="8">
        <v>1.2</v>
      </c>
      <c r="ER32" s="8">
        <v>9.1999999999999993</v>
      </c>
      <c r="ES32" s="8">
        <v>0</v>
      </c>
      <c r="ET32" s="8">
        <v>0.7</v>
      </c>
      <c r="EU32" s="8">
        <v>10.199999999999999</v>
      </c>
      <c r="EV32" s="8">
        <v>0</v>
      </c>
      <c r="EW32" s="8">
        <v>0.6</v>
      </c>
      <c r="EX32" s="8">
        <v>6.3</v>
      </c>
      <c r="EY32" s="8">
        <v>0</v>
      </c>
      <c r="EZ32" s="8">
        <v>0.3</v>
      </c>
      <c r="FA32" s="8">
        <v>3.3</v>
      </c>
      <c r="FB32" s="8">
        <v>0</v>
      </c>
      <c r="FC32" s="8">
        <v>0.3</v>
      </c>
      <c r="FD32" s="8">
        <v>1</v>
      </c>
      <c r="FE32" s="8">
        <v>0</v>
      </c>
      <c r="FF32" s="8">
        <v>0.5</v>
      </c>
      <c r="FG32" s="8">
        <v>3.3</v>
      </c>
      <c r="FH32" s="8">
        <f t="shared" si="0"/>
        <v>2.4000000000000008</v>
      </c>
      <c r="FI32" s="8">
        <f t="shared" si="0"/>
        <v>81.999999999999986</v>
      </c>
      <c r="FJ32" s="8">
        <f t="shared" si="0"/>
        <v>607.19999999999993</v>
      </c>
    </row>
    <row r="33" spans="1:166" x14ac:dyDescent="0.25">
      <c r="A33" s="7" t="s">
        <v>67</v>
      </c>
      <c r="B33" s="8">
        <v>0</v>
      </c>
      <c r="C33" s="8">
        <v>0</v>
      </c>
      <c r="D33" s="8">
        <v>2.6</v>
      </c>
      <c r="E33" s="8">
        <v>0</v>
      </c>
      <c r="F33" s="8">
        <v>0</v>
      </c>
      <c r="G33" s="8">
        <v>2.5</v>
      </c>
      <c r="H33" s="8">
        <v>0</v>
      </c>
      <c r="I33" s="8">
        <v>0.6</v>
      </c>
      <c r="J33" s="8">
        <v>2.2000000000000002</v>
      </c>
      <c r="K33" s="8">
        <v>0</v>
      </c>
      <c r="L33" s="8">
        <v>1.5</v>
      </c>
      <c r="M33" s="8">
        <v>3.3</v>
      </c>
      <c r="N33" s="8">
        <v>0</v>
      </c>
      <c r="O33" s="8">
        <v>0</v>
      </c>
      <c r="P33" s="8">
        <v>4.3</v>
      </c>
      <c r="Q33" s="8">
        <v>0</v>
      </c>
      <c r="R33" s="8">
        <v>0</v>
      </c>
      <c r="S33" s="8">
        <v>0.8</v>
      </c>
      <c r="T33" s="8">
        <v>0.3</v>
      </c>
      <c r="U33" s="8">
        <v>1.5</v>
      </c>
      <c r="V33" s="8">
        <v>4.8</v>
      </c>
      <c r="W33" s="8">
        <v>0</v>
      </c>
      <c r="X33" s="8">
        <v>0.2</v>
      </c>
      <c r="Y33" s="8">
        <v>3.3</v>
      </c>
      <c r="Z33" s="8">
        <v>0</v>
      </c>
      <c r="AA33" s="8">
        <v>0</v>
      </c>
      <c r="AB33" s="8">
        <v>7.3</v>
      </c>
      <c r="AC33" s="8">
        <v>0</v>
      </c>
      <c r="AD33" s="8">
        <v>0</v>
      </c>
      <c r="AE33" s="8">
        <v>5.0999999999999996</v>
      </c>
      <c r="AF33" s="8">
        <v>0</v>
      </c>
      <c r="AG33" s="8">
        <v>0.1</v>
      </c>
      <c r="AH33" s="8">
        <v>4.0999999999999996</v>
      </c>
      <c r="AI33" s="8">
        <v>0</v>
      </c>
      <c r="AJ33" s="8">
        <v>1.6</v>
      </c>
      <c r="AK33" s="8">
        <v>5</v>
      </c>
      <c r="AL33" s="8">
        <v>0</v>
      </c>
      <c r="AM33" s="8">
        <v>0.5</v>
      </c>
      <c r="AN33" s="8">
        <v>4.5</v>
      </c>
      <c r="AO33" s="8">
        <v>0</v>
      </c>
      <c r="AP33" s="8">
        <v>0.7</v>
      </c>
      <c r="AQ33" s="8">
        <v>5.8</v>
      </c>
      <c r="AR33" s="8">
        <v>0</v>
      </c>
      <c r="AS33" s="8">
        <v>0.6</v>
      </c>
      <c r="AT33" s="8">
        <v>5.4</v>
      </c>
      <c r="AU33" s="8">
        <v>0</v>
      </c>
      <c r="AV33" s="8">
        <v>0.3</v>
      </c>
      <c r="AW33" s="8">
        <v>4.9000000000000004</v>
      </c>
      <c r="AX33" s="8">
        <v>0</v>
      </c>
      <c r="AY33" s="8">
        <v>0.8</v>
      </c>
      <c r="AZ33" s="8">
        <v>8.4</v>
      </c>
      <c r="BA33" s="8">
        <v>0</v>
      </c>
      <c r="BB33" s="8">
        <v>1</v>
      </c>
      <c r="BC33" s="8">
        <v>10.8</v>
      </c>
      <c r="BD33" s="8">
        <v>0</v>
      </c>
      <c r="BE33" s="8">
        <v>0.9</v>
      </c>
      <c r="BF33" s="8">
        <v>6</v>
      </c>
      <c r="BG33" s="8">
        <v>0</v>
      </c>
      <c r="BH33" s="8">
        <v>0.6</v>
      </c>
      <c r="BI33" s="8">
        <v>5.9</v>
      </c>
      <c r="BJ33" s="8">
        <v>0</v>
      </c>
      <c r="BK33" s="8">
        <v>0.3</v>
      </c>
      <c r="BL33" s="8">
        <v>7.3</v>
      </c>
      <c r="BM33" s="8">
        <v>0</v>
      </c>
      <c r="BN33" s="8">
        <v>0.4</v>
      </c>
      <c r="BO33" s="8">
        <v>8.9</v>
      </c>
      <c r="BP33" s="8">
        <v>0</v>
      </c>
      <c r="BQ33" s="8">
        <v>0.6</v>
      </c>
      <c r="BR33" s="8">
        <v>10.6</v>
      </c>
      <c r="BS33" s="8">
        <v>0</v>
      </c>
      <c r="BT33" s="8">
        <v>1.1000000000000001</v>
      </c>
      <c r="BU33" s="8">
        <v>12.4</v>
      </c>
      <c r="BV33" s="8">
        <v>0</v>
      </c>
      <c r="BW33" s="8">
        <v>0.7</v>
      </c>
      <c r="BX33" s="8">
        <v>16</v>
      </c>
      <c r="BY33" s="8">
        <v>0</v>
      </c>
      <c r="BZ33" s="8">
        <v>1.5</v>
      </c>
      <c r="CA33" s="8">
        <v>9.5</v>
      </c>
      <c r="CB33" s="8">
        <v>0</v>
      </c>
      <c r="CC33" s="8">
        <v>5</v>
      </c>
      <c r="CD33" s="8">
        <v>18</v>
      </c>
      <c r="CE33" s="8">
        <v>0</v>
      </c>
      <c r="CF33" s="8">
        <v>0.6</v>
      </c>
      <c r="CG33" s="8">
        <v>18.600000000000001</v>
      </c>
      <c r="CH33" s="8">
        <v>0</v>
      </c>
      <c r="CI33" s="8">
        <v>0.3</v>
      </c>
      <c r="CJ33" s="8">
        <v>11.3</v>
      </c>
      <c r="CK33" s="8">
        <v>0.1</v>
      </c>
      <c r="CL33" s="8">
        <v>1</v>
      </c>
      <c r="CM33" s="8">
        <v>18.100000000000001</v>
      </c>
      <c r="CN33" s="8">
        <v>0</v>
      </c>
      <c r="CO33" s="8">
        <v>1.1000000000000001</v>
      </c>
      <c r="CP33" s="8">
        <v>13</v>
      </c>
      <c r="CQ33" s="8">
        <v>0</v>
      </c>
      <c r="CR33" s="8">
        <v>0</v>
      </c>
      <c r="CS33" s="8">
        <v>15</v>
      </c>
      <c r="CT33" s="8">
        <v>0</v>
      </c>
      <c r="CU33" s="8">
        <v>1</v>
      </c>
      <c r="CV33" s="8">
        <v>16</v>
      </c>
      <c r="CW33" s="8">
        <v>0</v>
      </c>
      <c r="CX33" s="8">
        <v>1</v>
      </c>
      <c r="CY33" s="8">
        <v>11.4</v>
      </c>
      <c r="CZ33" s="8">
        <v>0</v>
      </c>
      <c r="DA33" s="8">
        <v>2</v>
      </c>
      <c r="DB33" s="8">
        <v>23.2</v>
      </c>
      <c r="DC33" s="8">
        <v>3</v>
      </c>
      <c r="DD33" s="8">
        <v>9</v>
      </c>
      <c r="DE33" s="8">
        <v>37</v>
      </c>
      <c r="DF33" s="8">
        <v>0.1</v>
      </c>
      <c r="DG33" s="8">
        <v>2</v>
      </c>
      <c r="DH33" s="8">
        <v>29.8</v>
      </c>
      <c r="DI33" s="8">
        <v>0</v>
      </c>
      <c r="DJ33" s="8">
        <v>1.7</v>
      </c>
      <c r="DK33" s="8">
        <v>18.8</v>
      </c>
      <c r="DL33" s="8">
        <v>0</v>
      </c>
      <c r="DM33" s="8">
        <v>1.3</v>
      </c>
      <c r="DN33" s="8">
        <v>23.1</v>
      </c>
      <c r="DO33" s="8">
        <v>0</v>
      </c>
      <c r="DP33" s="8">
        <v>3</v>
      </c>
      <c r="DQ33" s="8">
        <v>16</v>
      </c>
      <c r="DR33" s="8">
        <v>0.1</v>
      </c>
      <c r="DS33" s="8">
        <v>1.4</v>
      </c>
      <c r="DT33" s="8">
        <v>16.100000000000001</v>
      </c>
      <c r="DU33" s="8">
        <v>0</v>
      </c>
      <c r="DV33" s="8">
        <v>1</v>
      </c>
      <c r="DW33" s="8">
        <v>15.3</v>
      </c>
      <c r="DX33" s="8">
        <v>0</v>
      </c>
      <c r="DY33" s="8">
        <v>1</v>
      </c>
      <c r="DZ33" s="8">
        <v>12.8</v>
      </c>
      <c r="EA33" s="8">
        <v>0</v>
      </c>
      <c r="EB33" s="8">
        <v>0.6</v>
      </c>
      <c r="EC33" s="8">
        <v>10.4</v>
      </c>
      <c r="ED33" s="8">
        <v>0</v>
      </c>
      <c r="EE33" s="8">
        <v>0</v>
      </c>
      <c r="EF33" s="8">
        <v>5</v>
      </c>
      <c r="EG33" s="8">
        <v>0</v>
      </c>
      <c r="EH33" s="8">
        <v>0.6</v>
      </c>
      <c r="EI33" s="8">
        <v>9.5</v>
      </c>
      <c r="EJ33" s="8">
        <v>0</v>
      </c>
      <c r="EK33" s="8">
        <v>1</v>
      </c>
      <c r="EL33" s="8">
        <v>15</v>
      </c>
      <c r="EM33" s="8">
        <v>0</v>
      </c>
      <c r="EN33" s="8">
        <v>1</v>
      </c>
      <c r="EO33" s="8">
        <v>11.4</v>
      </c>
      <c r="EP33" s="8">
        <v>0</v>
      </c>
      <c r="EQ33" s="8">
        <v>0.2</v>
      </c>
      <c r="ER33" s="8">
        <v>9</v>
      </c>
      <c r="ES33" s="8">
        <v>0</v>
      </c>
      <c r="ET33" s="8">
        <v>0.3</v>
      </c>
      <c r="EU33" s="8">
        <v>9.9</v>
      </c>
      <c r="EV33" s="8">
        <v>0.1</v>
      </c>
      <c r="EW33" s="8">
        <v>0.1</v>
      </c>
      <c r="EX33" s="8">
        <v>6.3</v>
      </c>
      <c r="EY33" s="8">
        <v>0</v>
      </c>
      <c r="EZ33" s="8">
        <v>0.3</v>
      </c>
      <c r="FA33" s="8">
        <v>3.1</v>
      </c>
      <c r="FB33" s="8">
        <v>0</v>
      </c>
      <c r="FC33" s="8">
        <v>0.3</v>
      </c>
      <c r="FD33" s="8">
        <v>0.7</v>
      </c>
      <c r="FE33" s="8">
        <v>0</v>
      </c>
      <c r="FF33" s="8">
        <v>1</v>
      </c>
      <c r="FG33" s="8">
        <v>2.2999999999999998</v>
      </c>
      <c r="FH33" s="8">
        <f t="shared" si="0"/>
        <v>3.7</v>
      </c>
      <c r="FI33" s="8">
        <f t="shared" si="0"/>
        <v>53.3</v>
      </c>
      <c r="FJ33" s="8">
        <f t="shared" si="0"/>
        <v>557.80000000000007</v>
      </c>
    </row>
    <row r="34" spans="1:166" x14ac:dyDescent="0.25">
      <c r="A34" s="7" t="s">
        <v>68</v>
      </c>
      <c r="B34" s="8">
        <v>0</v>
      </c>
      <c r="C34" s="8">
        <v>0</v>
      </c>
      <c r="D34" s="8">
        <v>2.6</v>
      </c>
      <c r="E34" s="8">
        <v>0</v>
      </c>
      <c r="F34" s="8">
        <v>1</v>
      </c>
      <c r="G34" s="8">
        <v>1.5</v>
      </c>
      <c r="H34" s="8">
        <v>0</v>
      </c>
      <c r="I34" s="8">
        <v>0</v>
      </c>
      <c r="J34" s="8">
        <v>2.2000000000000002</v>
      </c>
      <c r="K34" s="8">
        <v>0</v>
      </c>
      <c r="L34" s="8">
        <v>0</v>
      </c>
      <c r="M34" s="8">
        <v>3.3</v>
      </c>
      <c r="N34" s="8">
        <v>0</v>
      </c>
      <c r="O34" s="8">
        <v>0</v>
      </c>
      <c r="P34" s="8">
        <v>4.3</v>
      </c>
      <c r="Q34" s="8">
        <v>0</v>
      </c>
      <c r="R34" s="8">
        <v>0</v>
      </c>
      <c r="S34" s="8">
        <v>0.8</v>
      </c>
      <c r="T34" s="8">
        <v>0</v>
      </c>
      <c r="U34" s="8">
        <v>0.8</v>
      </c>
      <c r="V34" s="8">
        <v>4</v>
      </c>
      <c r="W34" s="8">
        <v>0</v>
      </c>
      <c r="X34" s="8">
        <v>0.3</v>
      </c>
      <c r="Y34" s="8">
        <v>3</v>
      </c>
      <c r="Z34" s="8">
        <v>0</v>
      </c>
      <c r="AA34" s="8">
        <v>1.3</v>
      </c>
      <c r="AB34" s="8">
        <v>6</v>
      </c>
      <c r="AC34" s="8">
        <v>0</v>
      </c>
      <c r="AD34" s="8">
        <v>0.2</v>
      </c>
      <c r="AE34" s="8">
        <v>4.9000000000000004</v>
      </c>
      <c r="AF34" s="8">
        <v>0</v>
      </c>
      <c r="AG34" s="8">
        <v>0.6</v>
      </c>
      <c r="AH34" s="8">
        <v>3.6</v>
      </c>
      <c r="AI34" s="8">
        <v>0</v>
      </c>
      <c r="AJ34" s="8">
        <v>0.3</v>
      </c>
      <c r="AK34" s="8">
        <v>4.8</v>
      </c>
      <c r="AL34" s="8">
        <v>0</v>
      </c>
      <c r="AM34" s="8">
        <v>0.3</v>
      </c>
      <c r="AN34" s="8">
        <v>4.2</v>
      </c>
      <c r="AO34" s="8">
        <v>0</v>
      </c>
      <c r="AP34" s="8">
        <v>0.3</v>
      </c>
      <c r="AQ34" s="8">
        <v>5.4</v>
      </c>
      <c r="AR34" s="8">
        <v>0.1</v>
      </c>
      <c r="AS34" s="8">
        <v>0.3</v>
      </c>
      <c r="AT34" s="8">
        <v>5.2</v>
      </c>
      <c r="AU34" s="8">
        <v>0</v>
      </c>
      <c r="AV34" s="8">
        <v>0.3</v>
      </c>
      <c r="AW34" s="8">
        <v>4.5999999999999996</v>
      </c>
      <c r="AX34" s="8">
        <v>0</v>
      </c>
      <c r="AY34" s="8">
        <v>1</v>
      </c>
      <c r="AZ34" s="8">
        <v>7.4</v>
      </c>
      <c r="BA34" s="8">
        <v>0</v>
      </c>
      <c r="BB34" s="8">
        <v>0.8</v>
      </c>
      <c r="BC34" s="8">
        <v>10</v>
      </c>
      <c r="BD34" s="8">
        <v>0</v>
      </c>
      <c r="BE34" s="8">
        <v>0.7</v>
      </c>
      <c r="BF34" s="8">
        <v>5.3</v>
      </c>
      <c r="BG34" s="8">
        <v>0</v>
      </c>
      <c r="BH34" s="8">
        <v>0.9</v>
      </c>
      <c r="BI34" s="8">
        <v>5.0999999999999996</v>
      </c>
      <c r="BJ34" s="8">
        <v>0</v>
      </c>
      <c r="BK34" s="8">
        <v>0.3</v>
      </c>
      <c r="BL34" s="8">
        <v>7</v>
      </c>
      <c r="BM34" s="8">
        <v>0</v>
      </c>
      <c r="BN34" s="8">
        <v>1.1000000000000001</v>
      </c>
      <c r="BO34" s="8">
        <v>7.8</v>
      </c>
      <c r="BP34" s="8">
        <v>0</v>
      </c>
      <c r="BQ34" s="8">
        <v>0.8</v>
      </c>
      <c r="BR34" s="8">
        <v>9.9</v>
      </c>
      <c r="BS34" s="8">
        <v>0</v>
      </c>
      <c r="BT34" s="8">
        <v>1.3</v>
      </c>
      <c r="BU34" s="8">
        <v>11.1</v>
      </c>
      <c r="BV34" s="8">
        <v>0</v>
      </c>
      <c r="BW34" s="8">
        <v>0.8</v>
      </c>
      <c r="BX34" s="8">
        <v>15.2</v>
      </c>
      <c r="BY34" s="8">
        <v>0</v>
      </c>
      <c r="BZ34" s="8">
        <v>0.4</v>
      </c>
      <c r="CA34" s="8">
        <v>9.1</v>
      </c>
      <c r="CB34" s="8">
        <v>0</v>
      </c>
      <c r="CC34" s="8">
        <v>0</v>
      </c>
      <c r="CD34" s="8">
        <v>18</v>
      </c>
      <c r="CE34" s="8">
        <v>0</v>
      </c>
      <c r="CF34" s="8">
        <v>0.9</v>
      </c>
      <c r="CG34" s="8">
        <v>17.7</v>
      </c>
      <c r="CH34" s="8">
        <v>0</v>
      </c>
      <c r="CI34" s="8">
        <v>0.7</v>
      </c>
      <c r="CJ34" s="8">
        <v>10.6</v>
      </c>
      <c r="CK34" s="8">
        <v>0</v>
      </c>
      <c r="CL34" s="8">
        <v>2.5</v>
      </c>
      <c r="CM34" s="8">
        <v>15.5</v>
      </c>
      <c r="CN34" s="8">
        <v>0</v>
      </c>
      <c r="CO34" s="8">
        <v>1.7</v>
      </c>
      <c r="CP34" s="8">
        <v>11.4</v>
      </c>
      <c r="CQ34" s="8">
        <v>0</v>
      </c>
      <c r="CR34" s="8">
        <v>3</v>
      </c>
      <c r="CS34" s="8">
        <v>12</v>
      </c>
      <c r="CT34" s="8">
        <v>0</v>
      </c>
      <c r="CU34" s="8">
        <v>1.7</v>
      </c>
      <c r="CV34" s="8">
        <v>14.4</v>
      </c>
      <c r="CW34" s="8">
        <v>0</v>
      </c>
      <c r="CX34" s="8">
        <v>0.4</v>
      </c>
      <c r="CY34" s="8">
        <v>11</v>
      </c>
      <c r="CZ34" s="8">
        <v>0</v>
      </c>
      <c r="DA34" s="8">
        <v>3.5</v>
      </c>
      <c r="DB34" s="8">
        <v>19.7</v>
      </c>
      <c r="DC34" s="8">
        <v>1</v>
      </c>
      <c r="DD34" s="8">
        <v>7</v>
      </c>
      <c r="DE34" s="8">
        <v>31</v>
      </c>
      <c r="DF34" s="8">
        <v>0.1</v>
      </c>
      <c r="DG34" s="8">
        <v>5.6</v>
      </c>
      <c r="DH34" s="8">
        <v>24.3</v>
      </c>
      <c r="DI34" s="8">
        <v>0</v>
      </c>
      <c r="DJ34" s="8">
        <v>3.1</v>
      </c>
      <c r="DK34" s="8">
        <v>15.7</v>
      </c>
      <c r="DL34" s="8">
        <v>0</v>
      </c>
      <c r="DM34" s="8">
        <v>3.8</v>
      </c>
      <c r="DN34" s="8">
        <v>19.399999999999999</v>
      </c>
      <c r="DO34" s="8">
        <v>0</v>
      </c>
      <c r="DP34" s="8">
        <v>4</v>
      </c>
      <c r="DQ34" s="8">
        <v>12</v>
      </c>
      <c r="DR34" s="8">
        <v>0</v>
      </c>
      <c r="DS34" s="8">
        <v>3.8</v>
      </c>
      <c r="DT34" s="8">
        <v>12.3</v>
      </c>
      <c r="DU34" s="8">
        <v>0</v>
      </c>
      <c r="DV34" s="8">
        <v>4.5</v>
      </c>
      <c r="DW34" s="8">
        <v>10.8</v>
      </c>
      <c r="DX34" s="8">
        <v>0</v>
      </c>
      <c r="DY34" s="8">
        <v>2.5</v>
      </c>
      <c r="DZ34" s="8">
        <v>10.199999999999999</v>
      </c>
      <c r="EA34" s="8">
        <v>0</v>
      </c>
      <c r="EB34" s="8">
        <v>2.1</v>
      </c>
      <c r="EC34" s="8">
        <v>8.3000000000000007</v>
      </c>
      <c r="ED34" s="8">
        <v>0</v>
      </c>
      <c r="EE34" s="8">
        <v>3</v>
      </c>
      <c r="EF34" s="8">
        <v>2</v>
      </c>
      <c r="EG34" s="8">
        <v>0</v>
      </c>
      <c r="EH34" s="8">
        <v>1.5</v>
      </c>
      <c r="EI34" s="8">
        <v>8</v>
      </c>
      <c r="EJ34" s="8">
        <v>0.2</v>
      </c>
      <c r="EK34" s="8">
        <v>2</v>
      </c>
      <c r="EL34" s="8">
        <v>13.2</v>
      </c>
      <c r="EM34" s="8">
        <v>0</v>
      </c>
      <c r="EN34" s="8">
        <v>1.6</v>
      </c>
      <c r="EO34" s="8">
        <v>9.8000000000000007</v>
      </c>
      <c r="EP34" s="8">
        <v>0</v>
      </c>
      <c r="EQ34" s="8">
        <v>1</v>
      </c>
      <c r="ER34" s="8">
        <v>8</v>
      </c>
      <c r="ES34" s="8">
        <v>0</v>
      </c>
      <c r="ET34" s="8">
        <v>1.5</v>
      </c>
      <c r="EU34" s="8">
        <v>8.5</v>
      </c>
      <c r="EV34" s="8">
        <v>0</v>
      </c>
      <c r="EW34" s="8">
        <v>0</v>
      </c>
      <c r="EX34" s="8">
        <v>6.3</v>
      </c>
      <c r="EY34" s="8">
        <v>0</v>
      </c>
      <c r="EZ34" s="8">
        <v>0.2</v>
      </c>
      <c r="FA34" s="8">
        <v>2.9</v>
      </c>
      <c r="FB34" s="8">
        <v>0</v>
      </c>
      <c r="FC34" s="8">
        <v>0</v>
      </c>
      <c r="FD34" s="8">
        <v>0.7</v>
      </c>
      <c r="FE34" s="8">
        <v>0</v>
      </c>
      <c r="FF34" s="8">
        <v>0</v>
      </c>
      <c r="FG34" s="8">
        <v>2.2999999999999998</v>
      </c>
      <c r="FH34" s="8">
        <f t="shared" si="0"/>
        <v>1.4000000000000001</v>
      </c>
      <c r="FI34" s="8">
        <f t="shared" si="0"/>
        <v>75.399999999999991</v>
      </c>
      <c r="FJ34" s="8">
        <f t="shared" si="0"/>
        <v>484.29999999999995</v>
      </c>
    </row>
    <row r="35" spans="1:166" x14ac:dyDescent="0.25">
      <c r="A35" s="7" t="s">
        <v>69</v>
      </c>
      <c r="B35" s="8">
        <v>0</v>
      </c>
      <c r="C35" s="8">
        <v>2.6</v>
      </c>
      <c r="D35" s="8">
        <v>0</v>
      </c>
      <c r="E35" s="8">
        <v>0</v>
      </c>
      <c r="F35" s="8">
        <v>1.5</v>
      </c>
      <c r="G35" s="8">
        <v>0</v>
      </c>
      <c r="H35" s="8">
        <v>0</v>
      </c>
      <c r="I35" s="8">
        <v>2.2000000000000002</v>
      </c>
      <c r="J35" s="8">
        <v>0</v>
      </c>
      <c r="K35" s="8">
        <v>0</v>
      </c>
      <c r="L35" s="8">
        <v>3.3</v>
      </c>
      <c r="M35" s="8">
        <v>0</v>
      </c>
      <c r="N35" s="8">
        <v>0</v>
      </c>
      <c r="O35" s="8">
        <v>4.3</v>
      </c>
      <c r="P35" s="8">
        <v>0</v>
      </c>
      <c r="Q35" s="8">
        <v>0</v>
      </c>
      <c r="R35" s="8">
        <v>0.8</v>
      </c>
      <c r="S35" s="8">
        <v>0</v>
      </c>
      <c r="T35" s="8">
        <v>0</v>
      </c>
      <c r="U35" s="8">
        <v>3.5</v>
      </c>
      <c r="V35" s="8">
        <v>0.5</v>
      </c>
      <c r="W35" s="8">
        <v>0</v>
      </c>
      <c r="X35" s="8">
        <v>2.9</v>
      </c>
      <c r="Y35" s="8">
        <v>0.1</v>
      </c>
      <c r="Z35" s="8">
        <v>0</v>
      </c>
      <c r="AA35" s="8">
        <v>6</v>
      </c>
      <c r="AB35" s="8">
        <v>0</v>
      </c>
      <c r="AC35" s="8">
        <v>0</v>
      </c>
      <c r="AD35" s="8">
        <v>4.9000000000000004</v>
      </c>
      <c r="AE35" s="8">
        <v>0</v>
      </c>
      <c r="AF35" s="8">
        <v>0</v>
      </c>
      <c r="AG35" s="8">
        <v>3.6</v>
      </c>
      <c r="AH35" s="8">
        <v>0</v>
      </c>
      <c r="AI35" s="8">
        <v>0</v>
      </c>
      <c r="AJ35" s="8">
        <v>4.8</v>
      </c>
      <c r="AK35" s="8">
        <v>0</v>
      </c>
      <c r="AL35" s="8">
        <v>0</v>
      </c>
      <c r="AM35" s="8">
        <v>4.2</v>
      </c>
      <c r="AN35" s="8">
        <v>0</v>
      </c>
      <c r="AO35" s="8">
        <v>0</v>
      </c>
      <c r="AP35" s="8">
        <v>5.4</v>
      </c>
      <c r="AQ35" s="8">
        <v>0</v>
      </c>
      <c r="AR35" s="8">
        <v>0</v>
      </c>
      <c r="AS35" s="8">
        <v>5.0999999999999996</v>
      </c>
      <c r="AT35" s="8">
        <v>0.1</v>
      </c>
      <c r="AU35" s="8">
        <v>0</v>
      </c>
      <c r="AV35" s="8">
        <v>4.5999999999999996</v>
      </c>
      <c r="AW35" s="8">
        <v>0</v>
      </c>
      <c r="AX35" s="8">
        <v>0</v>
      </c>
      <c r="AY35" s="8">
        <v>7.4</v>
      </c>
      <c r="AZ35" s="8">
        <v>0</v>
      </c>
      <c r="BA35" s="8">
        <v>0</v>
      </c>
      <c r="BB35" s="8">
        <v>10</v>
      </c>
      <c r="BC35" s="8">
        <v>0</v>
      </c>
      <c r="BD35" s="8">
        <v>0</v>
      </c>
      <c r="BE35" s="8">
        <v>5.3</v>
      </c>
      <c r="BF35" s="8">
        <v>0</v>
      </c>
      <c r="BG35" s="8">
        <v>0</v>
      </c>
      <c r="BH35" s="8">
        <v>5.0999999999999996</v>
      </c>
      <c r="BI35" s="8">
        <v>0</v>
      </c>
      <c r="BJ35" s="8">
        <v>0</v>
      </c>
      <c r="BK35" s="8">
        <v>7</v>
      </c>
      <c r="BL35" s="8">
        <v>0</v>
      </c>
      <c r="BM35" s="8">
        <v>0</v>
      </c>
      <c r="BN35" s="8">
        <v>7.8</v>
      </c>
      <c r="BO35" s="8">
        <v>0</v>
      </c>
      <c r="BP35" s="8">
        <v>0</v>
      </c>
      <c r="BQ35" s="8">
        <v>9.9</v>
      </c>
      <c r="BR35" s="8">
        <v>0</v>
      </c>
      <c r="BS35" s="8">
        <v>0</v>
      </c>
      <c r="BT35" s="8">
        <v>10.9</v>
      </c>
      <c r="BU35" s="8">
        <v>0.2</v>
      </c>
      <c r="BV35" s="8">
        <v>0</v>
      </c>
      <c r="BW35" s="8">
        <v>15.2</v>
      </c>
      <c r="BX35" s="8">
        <v>0</v>
      </c>
      <c r="BY35" s="8">
        <v>0</v>
      </c>
      <c r="BZ35" s="8">
        <v>9.1</v>
      </c>
      <c r="CA35" s="8">
        <v>0</v>
      </c>
      <c r="CB35" s="8">
        <v>0</v>
      </c>
      <c r="CC35" s="8">
        <v>18</v>
      </c>
      <c r="CD35" s="8">
        <v>0</v>
      </c>
      <c r="CE35" s="8">
        <v>0</v>
      </c>
      <c r="CF35" s="8">
        <v>17.7</v>
      </c>
      <c r="CG35" s="8">
        <v>0</v>
      </c>
      <c r="CH35" s="8">
        <v>0</v>
      </c>
      <c r="CI35" s="8">
        <v>10.6</v>
      </c>
      <c r="CJ35" s="8">
        <v>0</v>
      </c>
      <c r="CK35" s="8">
        <v>0</v>
      </c>
      <c r="CL35" s="8">
        <v>15.4</v>
      </c>
      <c r="CM35" s="8">
        <v>0.2</v>
      </c>
      <c r="CN35" s="8">
        <v>0</v>
      </c>
      <c r="CO35" s="8">
        <v>11.4</v>
      </c>
      <c r="CP35" s="8">
        <v>0</v>
      </c>
      <c r="CQ35" s="8">
        <v>0</v>
      </c>
      <c r="CR35" s="8">
        <v>12</v>
      </c>
      <c r="CS35" s="8">
        <v>0</v>
      </c>
      <c r="CT35" s="8">
        <v>0</v>
      </c>
      <c r="CU35" s="8">
        <v>14.3</v>
      </c>
      <c r="CV35" s="8">
        <v>0.1</v>
      </c>
      <c r="CW35" s="8">
        <v>0</v>
      </c>
      <c r="CX35" s="8">
        <v>11</v>
      </c>
      <c r="CY35" s="8">
        <v>0</v>
      </c>
      <c r="CZ35" s="8">
        <v>0</v>
      </c>
      <c r="DA35" s="8">
        <v>19.7</v>
      </c>
      <c r="DB35" s="8">
        <v>0</v>
      </c>
      <c r="DC35" s="8">
        <v>0</v>
      </c>
      <c r="DD35" s="8">
        <v>27</v>
      </c>
      <c r="DE35" s="8">
        <v>4</v>
      </c>
      <c r="DF35" s="8">
        <v>0</v>
      </c>
      <c r="DG35" s="8">
        <v>24</v>
      </c>
      <c r="DH35" s="8">
        <v>0.4</v>
      </c>
      <c r="DI35" s="8">
        <v>0</v>
      </c>
      <c r="DJ35" s="8">
        <v>15.4</v>
      </c>
      <c r="DK35" s="8">
        <v>0.4</v>
      </c>
      <c r="DL35" s="8">
        <v>0</v>
      </c>
      <c r="DM35" s="8">
        <v>19.399999999999999</v>
      </c>
      <c r="DN35" s="8">
        <v>0</v>
      </c>
      <c r="DO35" s="8">
        <v>0</v>
      </c>
      <c r="DP35" s="8">
        <v>12</v>
      </c>
      <c r="DQ35" s="8">
        <v>0</v>
      </c>
      <c r="DR35" s="8">
        <v>0</v>
      </c>
      <c r="DS35" s="8">
        <v>12.3</v>
      </c>
      <c r="DT35" s="8">
        <v>0</v>
      </c>
      <c r="DU35" s="8">
        <v>0</v>
      </c>
      <c r="DV35" s="8">
        <v>10.7</v>
      </c>
      <c r="DW35" s="8">
        <v>0.2</v>
      </c>
      <c r="DX35" s="8">
        <v>0</v>
      </c>
      <c r="DY35" s="8">
        <v>10.4</v>
      </c>
      <c r="DZ35" s="8">
        <v>0</v>
      </c>
      <c r="EA35" s="8">
        <v>0</v>
      </c>
      <c r="EB35" s="8">
        <v>8.3000000000000007</v>
      </c>
      <c r="EC35" s="8">
        <v>0</v>
      </c>
      <c r="ED35" s="8">
        <v>0</v>
      </c>
      <c r="EE35" s="8">
        <v>2</v>
      </c>
      <c r="EF35" s="8">
        <v>0</v>
      </c>
      <c r="EG35" s="8">
        <v>0</v>
      </c>
      <c r="EH35" s="8">
        <v>7.5</v>
      </c>
      <c r="EI35" s="8">
        <v>0.5</v>
      </c>
      <c r="EJ35" s="8">
        <v>0</v>
      </c>
      <c r="EK35" s="8">
        <v>13.2</v>
      </c>
      <c r="EL35" s="8">
        <v>0</v>
      </c>
      <c r="EM35" s="8">
        <v>0</v>
      </c>
      <c r="EN35" s="8">
        <v>9.8000000000000007</v>
      </c>
      <c r="EO35" s="8">
        <v>0</v>
      </c>
      <c r="EP35" s="8">
        <v>0</v>
      </c>
      <c r="EQ35" s="8">
        <v>8</v>
      </c>
      <c r="ER35" s="8">
        <v>0</v>
      </c>
      <c r="ES35" s="8">
        <v>0</v>
      </c>
      <c r="ET35" s="8">
        <v>8.3000000000000007</v>
      </c>
      <c r="EU35" s="8">
        <v>0.2</v>
      </c>
      <c r="EV35" s="8">
        <v>0</v>
      </c>
      <c r="EW35" s="8">
        <v>6.3</v>
      </c>
      <c r="EX35" s="8">
        <v>0</v>
      </c>
      <c r="EY35" s="8">
        <v>0</v>
      </c>
      <c r="EZ35" s="8">
        <v>2.9</v>
      </c>
      <c r="FA35" s="8">
        <v>0</v>
      </c>
      <c r="FB35" s="8">
        <v>0</v>
      </c>
      <c r="FC35" s="8">
        <v>0.6</v>
      </c>
      <c r="FD35" s="8">
        <v>0.1</v>
      </c>
      <c r="FE35" s="8">
        <v>0</v>
      </c>
      <c r="FF35" s="8">
        <v>2.2999999999999998</v>
      </c>
      <c r="FG35" s="8">
        <v>0</v>
      </c>
      <c r="FH35" s="8">
        <f t="shared" si="0"/>
        <v>0</v>
      </c>
      <c r="FI35" s="8">
        <f t="shared" si="0"/>
        <v>477.9</v>
      </c>
      <c r="FJ35" s="8">
        <f t="shared" si="0"/>
        <v>7.0000000000000009</v>
      </c>
    </row>
    <row r="36" spans="1:166" x14ac:dyDescent="0.25">
      <c r="A36" s="7" t="s">
        <v>41</v>
      </c>
      <c r="B36" s="8"/>
      <c r="C36" s="8"/>
      <c r="D36" s="8">
        <f>MAX(D$9:D35)</f>
        <v>8</v>
      </c>
      <c r="E36" s="8"/>
      <c r="F36" s="8"/>
      <c r="G36" s="8">
        <f>MAX(G$9:G35)</f>
        <v>10</v>
      </c>
      <c r="H36" s="8"/>
      <c r="I36" s="8"/>
      <c r="J36" s="8">
        <f>MAX(J$9:J35)</f>
        <v>23.8</v>
      </c>
      <c r="K36" s="8"/>
      <c r="L36" s="8"/>
      <c r="M36" s="8">
        <f>MAX(M$9:M35)</f>
        <v>34.799999999999997</v>
      </c>
      <c r="N36" s="8"/>
      <c r="O36" s="8"/>
      <c r="P36" s="8">
        <f>MAX(P$9:P35)</f>
        <v>24.7</v>
      </c>
      <c r="Q36" s="8"/>
      <c r="R36" s="8"/>
      <c r="S36" s="8">
        <f>MAX(S$9:S35)</f>
        <v>28.2</v>
      </c>
      <c r="T36" s="8"/>
      <c r="U36" s="8"/>
      <c r="V36" s="8">
        <f>MAX(V$9:V35)</f>
        <v>45.8</v>
      </c>
      <c r="W36" s="8"/>
      <c r="X36" s="8"/>
      <c r="Y36" s="8">
        <f>MAX(Y$9:Y35)</f>
        <v>18.600000000000001</v>
      </c>
      <c r="Z36" s="8"/>
      <c r="AA36" s="8"/>
      <c r="AB36" s="8">
        <f>MAX(AB$9:AB35)</f>
        <v>32.5</v>
      </c>
      <c r="AC36" s="8"/>
      <c r="AD36" s="8"/>
      <c r="AE36" s="8">
        <f>MAX(AE$9:AE35)</f>
        <v>27.7</v>
      </c>
      <c r="AF36" s="8"/>
      <c r="AG36" s="8"/>
      <c r="AH36" s="8">
        <f>MAX(AH$9:AH35)</f>
        <v>17.3</v>
      </c>
      <c r="AI36" s="8"/>
      <c r="AJ36" s="8"/>
      <c r="AK36" s="8">
        <f>MAX(AK$9:AK35)</f>
        <v>15.2</v>
      </c>
      <c r="AL36" s="8"/>
      <c r="AM36" s="8"/>
      <c r="AN36" s="8">
        <f>MAX(AN$9:AN35)</f>
        <v>18.5</v>
      </c>
      <c r="AO36" s="8"/>
      <c r="AP36" s="8"/>
      <c r="AQ36" s="8">
        <f>MAX(AQ$9:AQ35)</f>
        <v>16.3</v>
      </c>
      <c r="AR36" s="8"/>
      <c r="AS36" s="8"/>
      <c r="AT36" s="8">
        <f>MAX(AT$9:AT35)</f>
        <v>16.7</v>
      </c>
      <c r="AU36" s="8"/>
      <c r="AV36" s="8"/>
      <c r="AW36" s="8">
        <f>MAX(AW$9:AW35)</f>
        <v>10.199999999999999</v>
      </c>
      <c r="AX36" s="8"/>
      <c r="AY36" s="8"/>
      <c r="AZ36" s="8">
        <f>MAX(AZ$9:AZ35)</f>
        <v>15.2</v>
      </c>
      <c r="BA36" s="8"/>
      <c r="BB36" s="8"/>
      <c r="BC36" s="8">
        <f>MAX(BC$9:BC35)</f>
        <v>20.5</v>
      </c>
      <c r="BD36" s="8"/>
      <c r="BE36" s="8"/>
      <c r="BF36" s="8">
        <f>MAX(BF$9:BF35)</f>
        <v>15.7</v>
      </c>
      <c r="BG36" s="8"/>
      <c r="BH36" s="8"/>
      <c r="BI36" s="8">
        <f>MAX(BI$9:BI35)</f>
        <v>12.7</v>
      </c>
      <c r="BJ36" s="8"/>
      <c r="BK36" s="8"/>
      <c r="BL36" s="8">
        <f>MAX(BL$9:BL35)</f>
        <v>15</v>
      </c>
      <c r="BM36" s="8"/>
      <c r="BN36" s="8"/>
      <c r="BO36" s="8">
        <f>MAX(BO$9:BO35)</f>
        <v>16</v>
      </c>
      <c r="BP36" s="8"/>
      <c r="BQ36" s="8"/>
      <c r="BR36" s="8">
        <f>MAX(BR$9:BR35)</f>
        <v>15.7</v>
      </c>
      <c r="BS36" s="8"/>
      <c r="BT36" s="8"/>
      <c r="BU36" s="8">
        <f>MAX(BU$9:BU35)</f>
        <v>15.9</v>
      </c>
      <c r="BV36" s="8"/>
      <c r="BW36" s="8"/>
      <c r="BX36" s="8">
        <f>MAX(BX$9:BX35)</f>
        <v>28.2</v>
      </c>
      <c r="BY36" s="8"/>
      <c r="BZ36" s="8"/>
      <c r="CA36" s="8">
        <f>MAX(CA$9:CA35)</f>
        <v>19.3</v>
      </c>
      <c r="CB36" s="8"/>
      <c r="CC36" s="8"/>
      <c r="CD36" s="8">
        <f>MAX(CD$9:CD35)</f>
        <v>32</v>
      </c>
      <c r="CE36" s="8"/>
      <c r="CF36" s="8"/>
      <c r="CG36" s="8">
        <f>MAX(CG$9:CG35)</f>
        <v>25.4</v>
      </c>
      <c r="CH36" s="8"/>
      <c r="CI36" s="8"/>
      <c r="CJ36" s="8">
        <f>MAX(CJ$9:CJ35)</f>
        <v>12.7</v>
      </c>
      <c r="CK36" s="8"/>
      <c r="CL36" s="8"/>
      <c r="CM36" s="8">
        <f>MAX(CM$9:CM35)</f>
        <v>36</v>
      </c>
      <c r="CN36" s="8"/>
      <c r="CO36" s="8"/>
      <c r="CP36" s="8">
        <f>MAX(CP$9:CP35)</f>
        <v>19.8</v>
      </c>
      <c r="CQ36" s="8"/>
      <c r="CR36" s="8"/>
      <c r="CS36" s="8">
        <f>MAX(CS$9:CS35)</f>
        <v>31</v>
      </c>
      <c r="CT36" s="8"/>
      <c r="CU36" s="8"/>
      <c r="CV36" s="8">
        <f>MAX(CV$9:CV35)</f>
        <v>20.399999999999999</v>
      </c>
      <c r="CW36" s="8"/>
      <c r="CX36" s="8"/>
      <c r="CY36" s="8">
        <f>MAX(CY$9:CY35)</f>
        <v>23</v>
      </c>
      <c r="CZ36" s="8"/>
      <c r="DA36" s="8"/>
      <c r="DB36" s="8">
        <f>MAX(DB$9:DB35)</f>
        <v>32.200000000000003</v>
      </c>
      <c r="DC36" s="8"/>
      <c r="DD36" s="8"/>
      <c r="DE36" s="8">
        <f>MAX(DE$9:DE35)</f>
        <v>49</v>
      </c>
      <c r="DF36" s="8"/>
      <c r="DG36" s="8"/>
      <c r="DH36" s="8">
        <f>MAX(DH$9:DH35)</f>
        <v>43.3</v>
      </c>
      <c r="DI36" s="8"/>
      <c r="DJ36" s="8"/>
      <c r="DK36" s="8">
        <f>MAX(DK$9:DK35)</f>
        <v>40.6</v>
      </c>
      <c r="DL36" s="8"/>
      <c r="DM36" s="8"/>
      <c r="DN36" s="8">
        <f>MAX(DN$9:DN35)</f>
        <v>42.4</v>
      </c>
      <c r="DO36" s="8"/>
      <c r="DP36" s="8"/>
      <c r="DQ36" s="8">
        <f>MAX(DQ$9:DQ35)</f>
        <v>36</v>
      </c>
      <c r="DR36" s="8"/>
      <c r="DS36" s="8"/>
      <c r="DT36" s="8">
        <f>MAX(DT$9:DT35)</f>
        <v>30.4</v>
      </c>
      <c r="DU36" s="8"/>
      <c r="DV36" s="8"/>
      <c r="DW36" s="8">
        <f>MAX(DW$9:DW35)</f>
        <v>24.8</v>
      </c>
      <c r="DX36" s="8"/>
      <c r="DY36" s="8"/>
      <c r="DZ36" s="8">
        <f>MAX(DZ$9:DZ35)</f>
        <v>20.8</v>
      </c>
      <c r="EA36" s="8"/>
      <c r="EB36" s="8"/>
      <c r="EC36" s="8">
        <f>MAX(EC$9:EC35)</f>
        <v>17.7</v>
      </c>
      <c r="ED36" s="8"/>
      <c r="EE36" s="8"/>
      <c r="EF36" s="8">
        <f>MAX(EF$9:EF35)</f>
        <v>12</v>
      </c>
      <c r="EG36" s="8"/>
      <c r="EH36" s="8"/>
      <c r="EI36" s="8">
        <f>MAX(EI$9:EI35)</f>
        <v>15.9</v>
      </c>
      <c r="EJ36" s="8"/>
      <c r="EK36" s="8"/>
      <c r="EL36" s="8">
        <f>MAX(EL$9:EL35)</f>
        <v>17</v>
      </c>
      <c r="EM36" s="8"/>
      <c r="EN36" s="8"/>
      <c r="EO36" s="8">
        <f>MAX(EO$9:EO35)</f>
        <v>15.6</v>
      </c>
      <c r="EP36" s="8"/>
      <c r="EQ36" s="8"/>
      <c r="ER36" s="8">
        <f>MAX(ER$9:ER35)</f>
        <v>13.3</v>
      </c>
      <c r="ES36" s="8"/>
      <c r="ET36" s="8"/>
      <c r="EU36" s="8">
        <f>MAX(EU$9:EU35)</f>
        <v>11.1</v>
      </c>
      <c r="EV36" s="8"/>
      <c r="EW36" s="8"/>
      <c r="EX36" s="8">
        <f>MAX(EX$9:EX35)</f>
        <v>8.6</v>
      </c>
      <c r="EY36" s="8"/>
      <c r="EZ36" s="8"/>
      <c r="FA36" s="8">
        <f>MAX(FA$9:FA35)</f>
        <v>4.2</v>
      </c>
      <c r="FB36" s="8"/>
      <c r="FC36" s="8"/>
      <c r="FD36" s="8">
        <f>MAX(FD$9:FD35)</f>
        <v>4.7</v>
      </c>
      <c r="FE36" s="8"/>
      <c r="FF36" s="8"/>
      <c r="FG36" s="8">
        <f>MAX(FG$9:FG35)</f>
        <v>5</v>
      </c>
      <c r="FH36" s="8"/>
      <c r="FI36" s="8"/>
      <c r="FJ36" s="8">
        <f>MAX(FJ$9:FJ35)</f>
        <v>915.79999999999984</v>
      </c>
    </row>
    <row r="37" spans="1:166" x14ac:dyDescent="0.25">
      <c r="A37" s="7" t="s">
        <v>6</v>
      </c>
      <c r="B37" s="8">
        <f>SUM(B$9:B35)</f>
        <v>8.5</v>
      </c>
      <c r="C37" s="8">
        <f>SUM(C$9:C35)</f>
        <v>8.6</v>
      </c>
      <c r="D37" s="8"/>
      <c r="E37" s="8">
        <f>SUM(E$9:E35)</f>
        <v>14.100000000000001</v>
      </c>
      <c r="F37" s="8">
        <f>SUM(F$9:F35)</f>
        <v>13.8</v>
      </c>
      <c r="G37" s="8"/>
      <c r="H37" s="8">
        <f>SUM(H$9:H35)</f>
        <v>30.8</v>
      </c>
      <c r="I37" s="8">
        <f>SUM(I$9:I35)</f>
        <v>30.800000000000004</v>
      </c>
      <c r="J37" s="8"/>
      <c r="K37" s="8">
        <f>SUM(K$9:K35)</f>
        <v>45</v>
      </c>
      <c r="L37" s="8">
        <f>SUM(L$9:L35)</f>
        <v>45.29999999999999</v>
      </c>
      <c r="M37" s="8"/>
      <c r="N37" s="8">
        <f>SUM(N$9:N35)</f>
        <v>30.6</v>
      </c>
      <c r="O37" s="8">
        <f>SUM(O$9:O35)</f>
        <v>30.5</v>
      </c>
      <c r="P37" s="8"/>
      <c r="Q37" s="8">
        <f>SUM(Q$9:Q35)</f>
        <v>37.799999999999997</v>
      </c>
      <c r="R37" s="8">
        <f>SUM(R$9:R35)</f>
        <v>37.799999999999997</v>
      </c>
      <c r="S37" s="8"/>
      <c r="T37" s="8">
        <f>SUM(T$9:T35)</f>
        <v>60.09999999999998</v>
      </c>
      <c r="U37" s="8">
        <f>SUM(U$9:U35)</f>
        <v>61.2</v>
      </c>
      <c r="V37" s="8"/>
      <c r="W37" s="8">
        <f>SUM(W$9:W35)</f>
        <v>26.200000000000006</v>
      </c>
      <c r="X37" s="8">
        <f>SUM(X$9:X35)</f>
        <v>26.5</v>
      </c>
      <c r="Y37" s="8"/>
      <c r="Z37" s="8">
        <f>SUM(Z$9:Z35)</f>
        <v>35.100000000000009</v>
      </c>
      <c r="AA37" s="8">
        <f>SUM(AA$9:AA35)</f>
        <v>34.1</v>
      </c>
      <c r="AB37" s="8"/>
      <c r="AC37" s="8">
        <f>SUM(AC$9:AC35)</f>
        <v>34.900000000000006</v>
      </c>
      <c r="AD37" s="8">
        <f>SUM(AD$9:AD35)</f>
        <v>35.4</v>
      </c>
      <c r="AE37" s="8"/>
      <c r="AF37" s="8">
        <f>SUM(AF$9:AF35)</f>
        <v>24.800000000000004</v>
      </c>
      <c r="AG37" s="8">
        <f>SUM(AG$9:AG35)</f>
        <v>24.300000000000008</v>
      </c>
      <c r="AH37" s="8"/>
      <c r="AI37" s="8">
        <f>SUM(AI$9:AI35)</f>
        <v>24.600000000000005</v>
      </c>
      <c r="AJ37" s="8">
        <f>SUM(AJ$9:AJ35)</f>
        <v>24.800000000000004</v>
      </c>
      <c r="AK37" s="8"/>
      <c r="AL37" s="8">
        <f>SUM(AL$9:AL35)</f>
        <v>26.200000000000006</v>
      </c>
      <c r="AM37" s="8">
        <f>SUM(AM$9:AM35)</f>
        <v>26.200000000000003</v>
      </c>
      <c r="AN37" s="8"/>
      <c r="AO37" s="8">
        <f>SUM(AO$9:AO35)</f>
        <v>23.8</v>
      </c>
      <c r="AP37" s="8">
        <f>SUM(AP$9:AP35)</f>
        <v>23.9</v>
      </c>
      <c r="AQ37" s="8"/>
      <c r="AR37" s="8">
        <f>SUM(AR$9:AR35)</f>
        <v>28.100000000000016</v>
      </c>
      <c r="AS37" s="8">
        <f>SUM(AS$9:AS35)</f>
        <v>28</v>
      </c>
      <c r="AT37" s="8"/>
      <c r="AU37" s="8">
        <f>SUM(AU$9:AU35)</f>
        <v>19.100000000000001</v>
      </c>
      <c r="AV37" s="8">
        <f>SUM(AV$9:AV35)</f>
        <v>19</v>
      </c>
      <c r="AW37" s="8"/>
      <c r="AX37" s="8">
        <f>SUM(AX$9:AX35)</f>
        <v>27.799999999999997</v>
      </c>
      <c r="AY37" s="8">
        <f>SUM(AY$9:AY35)</f>
        <v>27.800000000000004</v>
      </c>
      <c r="AZ37" s="8"/>
      <c r="BA37" s="8">
        <f>SUM(BA$9:BA35)</f>
        <v>30.600000000000005</v>
      </c>
      <c r="BB37" s="8">
        <f>SUM(BB$9:BB35)</f>
        <v>31.8</v>
      </c>
      <c r="BC37" s="8"/>
      <c r="BD37" s="8">
        <f>SUM(BD$9:BD35)</f>
        <v>26.70000000000001</v>
      </c>
      <c r="BE37" s="8">
        <f>SUM(BE$9:BE35)</f>
        <v>26.699999999999992</v>
      </c>
      <c r="BF37" s="8"/>
      <c r="BG37" s="8">
        <f>SUM(BG$9:BG35)</f>
        <v>24.1</v>
      </c>
      <c r="BH37" s="8">
        <f>SUM(BH$9:BH35)</f>
        <v>24.799999999999997</v>
      </c>
      <c r="BI37" s="8"/>
      <c r="BJ37" s="8">
        <f>SUM(BJ$9:BJ35)</f>
        <v>29</v>
      </c>
      <c r="BK37" s="8">
        <f>SUM(BK$9:BK35)</f>
        <v>29.2</v>
      </c>
      <c r="BL37" s="8"/>
      <c r="BM37" s="8">
        <f>SUM(BM$9:BM35)</f>
        <v>31.700000000000003</v>
      </c>
      <c r="BN37" s="8">
        <f>SUM(BN$9:BN35)</f>
        <v>31.7</v>
      </c>
      <c r="BO37" s="8"/>
      <c r="BP37" s="8">
        <f>SUM(BP$9:BP35)</f>
        <v>30.4</v>
      </c>
      <c r="BQ37" s="8">
        <f>SUM(BQ$9:BQ35)</f>
        <v>30.5</v>
      </c>
      <c r="BR37" s="8"/>
      <c r="BS37" s="8">
        <f>SUM(BS$9:BS35)</f>
        <v>35.100000000000009</v>
      </c>
      <c r="BT37" s="8">
        <f>SUM(BT$9:BT35)</f>
        <v>35.700000000000003</v>
      </c>
      <c r="BU37" s="8"/>
      <c r="BV37" s="8">
        <f>SUM(BV$9:BV35)</f>
        <v>40.300000000000004</v>
      </c>
      <c r="BW37" s="8">
        <f>SUM(BW$9:BW35)</f>
        <v>40.599999999999994</v>
      </c>
      <c r="BX37" s="8"/>
      <c r="BY37" s="8">
        <f>SUM(BY$9:BY35)</f>
        <v>24.800000000000004</v>
      </c>
      <c r="BZ37" s="8">
        <f>SUM(BZ$9:BZ35)</f>
        <v>24.9</v>
      </c>
      <c r="CA37" s="8"/>
      <c r="CB37" s="8">
        <f>SUM(CB$9:CB35)</f>
        <v>36</v>
      </c>
      <c r="CC37" s="8">
        <f>SUM(CC$9:CC35)</f>
        <v>36</v>
      </c>
      <c r="CD37" s="8"/>
      <c r="CE37" s="8">
        <f>SUM(CE$9:CE35)</f>
        <v>46.400000000000006</v>
      </c>
      <c r="CF37" s="8">
        <f>SUM(CF$9:CF35)</f>
        <v>46.5</v>
      </c>
      <c r="CG37" s="8"/>
      <c r="CH37" s="8">
        <f>SUM(CH$9:CH35)</f>
        <v>16.8</v>
      </c>
      <c r="CI37" s="8">
        <f>SUM(CI$9:CI35)</f>
        <v>16.799999999999997</v>
      </c>
      <c r="CJ37" s="8"/>
      <c r="CK37" s="8">
        <f>SUM(CK$9:CK35)</f>
        <v>59.40000000000002</v>
      </c>
      <c r="CL37" s="8">
        <f>SUM(CL$9:CL35)</f>
        <v>60.599999999999994</v>
      </c>
      <c r="CM37" s="8"/>
      <c r="CN37" s="8">
        <f>SUM(CN$9:CN35)</f>
        <v>40.900000000000006</v>
      </c>
      <c r="CO37" s="8">
        <f>SUM(CO$9:CO35)</f>
        <v>40.799999999999997</v>
      </c>
      <c r="CP37" s="8"/>
      <c r="CQ37" s="8">
        <f>SUM(CQ$9:CQ35)</f>
        <v>63</v>
      </c>
      <c r="CR37" s="8">
        <f>SUM(CR$9:CR35)</f>
        <v>63</v>
      </c>
      <c r="CS37" s="8"/>
      <c r="CT37" s="8">
        <f>SUM(CT$9:CT35)</f>
        <v>41.9</v>
      </c>
      <c r="CU37" s="8">
        <f>SUM(CU$9:CU35)</f>
        <v>42.000000000000007</v>
      </c>
      <c r="CV37" s="8"/>
      <c r="CW37" s="8">
        <f>SUM(CW$9:CW35)</f>
        <v>45.1</v>
      </c>
      <c r="CX37" s="8">
        <f>SUM(CX$9:CX35)</f>
        <v>45.399999999999991</v>
      </c>
      <c r="CY37" s="8"/>
      <c r="CZ37" s="8">
        <f>SUM(CZ$9:CZ35)</f>
        <v>65.5</v>
      </c>
      <c r="DA37" s="8">
        <f>SUM(DA$9:DA35)</f>
        <v>65.599999999999994</v>
      </c>
      <c r="DB37" s="8"/>
      <c r="DC37" s="8">
        <f>SUM(DC$9:DC35)</f>
        <v>87</v>
      </c>
      <c r="DD37" s="8">
        <f>SUM(DD$9:DD35)</f>
        <v>83</v>
      </c>
      <c r="DE37" s="8"/>
      <c r="DF37" s="8">
        <f>SUM(DF$9:DF35)</f>
        <v>83.8</v>
      </c>
      <c r="DG37" s="8">
        <f>SUM(DG$9:DG35)</f>
        <v>83.9</v>
      </c>
      <c r="DH37" s="8"/>
      <c r="DI37" s="8">
        <f>SUM(DI$9:DI35)</f>
        <v>67.999999999999986</v>
      </c>
      <c r="DJ37" s="8">
        <f>SUM(DJ$9:DJ35)</f>
        <v>68.000000000000014</v>
      </c>
      <c r="DK37" s="8"/>
      <c r="DL37" s="8">
        <f>SUM(DL$9:DL35)</f>
        <v>73.799999999999983</v>
      </c>
      <c r="DM37" s="8">
        <f>SUM(DM$9:DM35)</f>
        <v>73.799999999999983</v>
      </c>
      <c r="DN37" s="8"/>
      <c r="DO37" s="8">
        <f>SUM(DO$9:DO35)</f>
        <v>58</v>
      </c>
      <c r="DP37" s="8">
        <f>SUM(DP$9:DP35)</f>
        <v>58</v>
      </c>
      <c r="DQ37" s="8"/>
      <c r="DR37" s="8">
        <f>SUM(DR$9:DR35)</f>
        <v>56.700000000000017</v>
      </c>
      <c r="DS37" s="8">
        <f>SUM(DS$9:DS35)</f>
        <v>56.7</v>
      </c>
      <c r="DT37" s="8"/>
      <c r="DU37" s="8">
        <f>SUM(DU$9:DU35)</f>
        <v>44.2</v>
      </c>
      <c r="DV37" s="8">
        <f>SUM(DV$9:DV35)</f>
        <v>43.900000000000006</v>
      </c>
      <c r="DW37" s="8"/>
      <c r="DX37" s="8">
        <f>SUM(DX$9:DX35)</f>
        <v>38.200000000000003</v>
      </c>
      <c r="DY37" s="8">
        <f>SUM(DY$9:DY35)</f>
        <v>39.000000000000007</v>
      </c>
      <c r="DZ37" s="8"/>
      <c r="EA37" s="8">
        <f>SUM(EA$9:EA35)</f>
        <v>31.400000000000009</v>
      </c>
      <c r="EB37" s="8">
        <f>SUM(EB$9:EB35)</f>
        <v>31.500000000000007</v>
      </c>
      <c r="EC37" s="8"/>
      <c r="ED37" s="8">
        <f>SUM(ED$9:ED35)</f>
        <v>20</v>
      </c>
      <c r="EE37" s="8">
        <f>SUM(EE$9:EE35)</f>
        <v>20</v>
      </c>
      <c r="EF37" s="8"/>
      <c r="EG37" s="8">
        <f>SUM(EG$9:EG35)</f>
        <v>28.700000000000006</v>
      </c>
      <c r="EH37" s="8">
        <f>SUM(EH$9:EH35)</f>
        <v>28.3</v>
      </c>
      <c r="EI37" s="8"/>
      <c r="EJ37" s="8">
        <f>SUM(EJ$9:EJ35)</f>
        <v>29.599999999999998</v>
      </c>
      <c r="EK37" s="8">
        <f>SUM(EK$9:EK35)</f>
        <v>29.8</v>
      </c>
      <c r="EL37" s="8"/>
      <c r="EM37" s="8">
        <f>SUM(EM$9:EM35)</f>
        <v>30.799999999999997</v>
      </c>
      <c r="EN37" s="8">
        <f>SUM(EN$9:EN35)</f>
        <v>31.000000000000007</v>
      </c>
      <c r="EO37" s="8"/>
      <c r="EP37" s="8">
        <f>SUM(EP$9:EP35)</f>
        <v>22.699999999999996</v>
      </c>
      <c r="EQ37" s="8">
        <f>SUM(EQ$9:EQ35)</f>
        <v>22.699999999999996</v>
      </c>
      <c r="ER37" s="8"/>
      <c r="ES37" s="8">
        <f>SUM(ES$9:ES35)</f>
        <v>19.499999999999996</v>
      </c>
      <c r="ET37" s="8">
        <f>SUM(ET$9:ET35)</f>
        <v>20.100000000000001</v>
      </c>
      <c r="EU37" s="8"/>
      <c r="EV37" s="8">
        <f>SUM(EV$9:EV35)</f>
        <v>14.399999999999999</v>
      </c>
      <c r="EW37" s="8">
        <f>SUM(EW$9:EW35)</f>
        <v>14.599999999999998</v>
      </c>
      <c r="EX37" s="8"/>
      <c r="EY37" s="8">
        <f>SUM(EY$9:EY35)</f>
        <v>6.8</v>
      </c>
      <c r="EZ37" s="8">
        <f>SUM(EZ$9:EZ35)</f>
        <v>6.9</v>
      </c>
      <c r="FA37" s="8"/>
      <c r="FB37" s="8">
        <f>SUM(FB$9:FB35)</f>
        <v>5.7999999999999989</v>
      </c>
      <c r="FC37" s="8">
        <f>SUM(FC$9:FC35)</f>
        <v>6.0999999999999988</v>
      </c>
      <c r="FD37" s="8"/>
      <c r="FE37" s="8">
        <f>SUM(FE$9:FE35)</f>
        <v>5.3</v>
      </c>
      <c r="FF37" s="8">
        <f>SUM(FF$9:FF35)</f>
        <v>5.4</v>
      </c>
      <c r="FG37" s="8"/>
      <c r="FH37" s="8">
        <f>SUM(FH$9:FH35)</f>
        <v>1909.9</v>
      </c>
      <c r="FI37" s="8">
        <f>SUM(FI$9:FI35)</f>
        <v>1913.2999999999997</v>
      </c>
      <c r="FJ37" s="8"/>
    </row>
  </sheetData>
  <mergeCells count="56">
    <mergeCell ref="EY7:FA7"/>
    <mergeCell ref="FB7:FD7"/>
    <mergeCell ref="FE7:FG7"/>
    <mergeCell ref="FH7:FJ7"/>
    <mergeCell ref="EG7:EI7"/>
    <mergeCell ref="EJ7:EL7"/>
    <mergeCell ref="EM7:EO7"/>
    <mergeCell ref="EP7:ER7"/>
    <mergeCell ref="ES7:EU7"/>
    <mergeCell ref="EV7:EX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F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Z7" sqref="CZ7:DB1000"/>
    </sheetView>
  </sheetViews>
  <sheetFormatPr defaultRowHeight="15" x14ac:dyDescent="0.25"/>
  <cols>
    <col min="1" max="1" width="48.7109375" style="1" customWidth="1"/>
    <col min="2" max="140" width="7.7109375" style="3" customWidth="1"/>
  </cols>
  <sheetData>
    <row r="1" spans="1:14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x14ac:dyDescent="0.25">
      <c r="A3" s="1" t="s">
        <v>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</row>
    <row r="4" spans="1:14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</row>
    <row r="5" spans="1:14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</row>
    <row r="6" spans="1:14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6"/>
    </row>
    <row r="7" spans="1:140" ht="30" customHeight="1" x14ac:dyDescent="0.25">
      <c r="A7" s="4"/>
      <c r="B7" s="14" t="s">
        <v>196</v>
      </c>
      <c r="C7" s="15"/>
      <c r="D7" s="16"/>
      <c r="E7" s="14" t="s">
        <v>197</v>
      </c>
      <c r="F7" s="15"/>
      <c r="G7" s="16"/>
      <c r="H7" s="14" t="s">
        <v>198</v>
      </c>
      <c r="I7" s="15"/>
      <c r="J7" s="16"/>
      <c r="K7" s="14" t="s">
        <v>199</v>
      </c>
      <c r="L7" s="15"/>
      <c r="M7" s="16"/>
      <c r="N7" s="14" t="s">
        <v>200</v>
      </c>
      <c r="O7" s="15"/>
      <c r="P7" s="16"/>
      <c r="Q7" s="14" t="s">
        <v>201</v>
      </c>
      <c r="R7" s="15"/>
      <c r="S7" s="16"/>
      <c r="T7" s="14" t="s">
        <v>202</v>
      </c>
      <c r="U7" s="15"/>
      <c r="V7" s="16"/>
      <c r="W7" s="14" t="s">
        <v>203</v>
      </c>
      <c r="X7" s="15"/>
      <c r="Y7" s="16"/>
      <c r="Z7" s="14" t="s">
        <v>204</v>
      </c>
      <c r="AA7" s="15"/>
      <c r="AB7" s="16"/>
      <c r="AC7" s="14" t="s">
        <v>205</v>
      </c>
      <c r="AD7" s="15"/>
      <c r="AE7" s="16"/>
      <c r="AF7" s="14" t="s">
        <v>206</v>
      </c>
      <c r="AG7" s="15"/>
      <c r="AH7" s="16"/>
      <c r="AI7" s="14" t="s">
        <v>207</v>
      </c>
      <c r="AJ7" s="15"/>
      <c r="AK7" s="16"/>
      <c r="AL7" s="14" t="s">
        <v>208</v>
      </c>
      <c r="AM7" s="15"/>
      <c r="AN7" s="16"/>
      <c r="AO7" s="14" t="s">
        <v>209</v>
      </c>
      <c r="AP7" s="15"/>
      <c r="AQ7" s="16"/>
      <c r="AR7" s="14" t="s">
        <v>210</v>
      </c>
      <c r="AS7" s="15"/>
      <c r="AT7" s="16"/>
      <c r="AU7" s="14" t="s">
        <v>211</v>
      </c>
      <c r="AV7" s="15"/>
      <c r="AW7" s="16"/>
      <c r="AX7" s="14" t="s">
        <v>212</v>
      </c>
      <c r="AY7" s="15"/>
      <c r="AZ7" s="16"/>
      <c r="BA7" s="14" t="s">
        <v>213</v>
      </c>
      <c r="BB7" s="15"/>
      <c r="BC7" s="16"/>
      <c r="BD7" s="14" t="s">
        <v>214</v>
      </c>
      <c r="BE7" s="15"/>
      <c r="BF7" s="16"/>
      <c r="BG7" s="14" t="s">
        <v>215</v>
      </c>
      <c r="BH7" s="15"/>
      <c r="BI7" s="16"/>
      <c r="BJ7" s="14" t="s">
        <v>216</v>
      </c>
      <c r="BK7" s="15"/>
      <c r="BL7" s="16"/>
      <c r="BM7" s="14" t="s">
        <v>217</v>
      </c>
      <c r="BN7" s="15"/>
      <c r="BO7" s="16"/>
      <c r="BP7" s="14" t="s">
        <v>218</v>
      </c>
      <c r="BQ7" s="15"/>
      <c r="BR7" s="16"/>
      <c r="BS7" s="14" t="s">
        <v>219</v>
      </c>
      <c r="BT7" s="15"/>
      <c r="BU7" s="16"/>
      <c r="BV7" s="14" t="s">
        <v>220</v>
      </c>
      <c r="BW7" s="15"/>
      <c r="BX7" s="16"/>
      <c r="BY7" s="14" t="s">
        <v>221</v>
      </c>
      <c r="BZ7" s="15"/>
      <c r="CA7" s="16"/>
      <c r="CB7" s="14" t="s">
        <v>222</v>
      </c>
      <c r="CC7" s="15"/>
      <c r="CD7" s="16"/>
      <c r="CE7" s="14" t="s">
        <v>223</v>
      </c>
      <c r="CF7" s="15"/>
      <c r="CG7" s="16"/>
      <c r="CH7" s="14" t="s">
        <v>224</v>
      </c>
      <c r="CI7" s="15"/>
      <c r="CJ7" s="16"/>
      <c r="CK7" s="14" t="s">
        <v>225</v>
      </c>
      <c r="CL7" s="15"/>
      <c r="CM7" s="16"/>
      <c r="CN7" s="14" t="s">
        <v>226</v>
      </c>
      <c r="CO7" s="15"/>
      <c r="CP7" s="16"/>
      <c r="CQ7" s="17" t="s">
        <v>76</v>
      </c>
      <c r="CR7" s="15"/>
      <c r="CS7" s="16"/>
      <c r="CT7" s="14" t="s">
        <v>227</v>
      </c>
      <c r="CU7" s="15"/>
      <c r="CV7" s="16"/>
      <c r="CW7" s="14" t="s">
        <v>228</v>
      </c>
      <c r="CX7" s="15"/>
      <c r="CY7" s="16"/>
      <c r="CZ7" s="17" t="s">
        <v>77</v>
      </c>
      <c r="DA7" s="15"/>
      <c r="DB7" s="16"/>
      <c r="DC7" s="14" t="s">
        <v>229</v>
      </c>
      <c r="DD7" s="15"/>
      <c r="DE7" s="16"/>
      <c r="DF7" s="14" t="s">
        <v>230</v>
      </c>
      <c r="DG7" s="15"/>
      <c r="DH7" s="16"/>
      <c r="DI7" s="14" t="s">
        <v>231</v>
      </c>
      <c r="DJ7" s="15"/>
      <c r="DK7" s="16"/>
      <c r="DL7" s="14" t="s">
        <v>232</v>
      </c>
      <c r="DM7" s="15"/>
      <c r="DN7" s="16"/>
      <c r="DO7" s="14" t="s">
        <v>233</v>
      </c>
      <c r="DP7" s="15"/>
      <c r="DQ7" s="16"/>
      <c r="DR7" s="14" t="s">
        <v>234</v>
      </c>
      <c r="DS7" s="15"/>
      <c r="DT7" s="16"/>
      <c r="DU7" s="14" t="s">
        <v>235</v>
      </c>
      <c r="DV7" s="15"/>
      <c r="DW7" s="16"/>
      <c r="DX7" s="14" t="s">
        <v>236</v>
      </c>
      <c r="DY7" s="15"/>
      <c r="DZ7" s="16"/>
      <c r="EA7" s="14" t="s">
        <v>237</v>
      </c>
      <c r="EB7" s="15"/>
      <c r="EC7" s="16"/>
      <c r="ED7" s="14" t="s">
        <v>238</v>
      </c>
      <c r="EE7" s="15"/>
      <c r="EF7" s="16"/>
      <c r="EG7" s="14" t="s">
        <v>6</v>
      </c>
      <c r="EH7" s="15"/>
      <c r="EI7" s="16"/>
    </row>
    <row r="8" spans="1:14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</row>
    <row r="9" spans="1:140" x14ac:dyDescent="0.25">
      <c r="A9" s="7" t="s">
        <v>11</v>
      </c>
      <c r="B9" s="8">
        <v>5</v>
      </c>
      <c r="C9" s="8">
        <v>0</v>
      </c>
      <c r="D9" s="8">
        <v>5</v>
      </c>
      <c r="E9" s="8">
        <v>3.5</v>
      </c>
      <c r="F9" s="8">
        <v>0</v>
      </c>
      <c r="G9" s="8">
        <v>3.5</v>
      </c>
      <c r="H9" s="8">
        <v>2</v>
      </c>
      <c r="I9" s="8">
        <v>0</v>
      </c>
      <c r="J9" s="8">
        <v>2</v>
      </c>
      <c r="K9" s="8">
        <v>5.3</v>
      </c>
      <c r="L9" s="8">
        <v>0</v>
      </c>
      <c r="M9" s="8">
        <v>5.3</v>
      </c>
      <c r="N9" s="8">
        <v>5.5</v>
      </c>
      <c r="O9" s="8">
        <v>0</v>
      </c>
      <c r="P9" s="8">
        <v>5.5</v>
      </c>
      <c r="Q9" s="8">
        <v>4</v>
      </c>
      <c r="R9" s="8">
        <v>0</v>
      </c>
      <c r="S9" s="8">
        <v>4</v>
      </c>
      <c r="T9" s="8">
        <v>9</v>
      </c>
      <c r="U9" s="8">
        <v>0</v>
      </c>
      <c r="V9" s="8">
        <v>9</v>
      </c>
      <c r="W9" s="8">
        <v>7.7</v>
      </c>
      <c r="X9" s="8">
        <v>0</v>
      </c>
      <c r="Y9" s="8">
        <v>7.7</v>
      </c>
      <c r="Z9" s="8">
        <v>11</v>
      </c>
      <c r="AA9" s="8">
        <v>0</v>
      </c>
      <c r="AB9" s="8">
        <v>11</v>
      </c>
      <c r="AC9" s="8">
        <v>9</v>
      </c>
      <c r="AD9" s="8">
        <v>0</v>
      </c>
      <c r="AE9" s="8">
        <v>9</v>
      </c>
      <c r="AF9" s="8">
        <v>6</v>
      </c>
      <c r="AG9" s="8">
        <v>0</v>
      </c>
      <c r="AH9" s="8">
        <v>6</v>
      </c>
      <c r="AI9" s="8">
        <v>8.5</v>
      </c>
      <c r="AJ9" s="8">
        <v>0</v>
      </c>
      <c r="AK9" s="8">
        <v>8.5</v>
      </c>
      <c r="AL9" s="8">
        <v>8</v>
      </c>
      <c r="AM9" s="8">
        <v>0</v>
      </c>
      <c r="AN9" s="8">
        <v>8</v>
      </c>
      <c r="AO9" s="8">
        <v>4.0999999999999996</v>
      </c>
      <c r="AP9" s="8">
        <v>0</v>
      </c>
      <c r="AQ9" s="8">
        <v>4.0999999999999996</v>
      </c>
      <c r="AR9" s="8">
        <v>9.5</v>
      </c>
      <c r="AS9" s="8">
        <v>0</v>
      </c>
      <c r="AT9" s="8">
        <v>9.5</v>
      </c>
      <c r="AU9" s="8">
        <v>5.2</v>
      </c>
      <c r="AV9" s="8">
        <v>0</v>
      </c>
      <c r="AW9" s="8">
        <v>5.6</v>
      </c>
      <c r="AX9" s="8">
        <v>8.5</v>
      </c>
      <c r="AY9" s="8">
        <v>0</v>
      </c>
      <c r="AZ9" s="8">
        <v>8.6</v>
      </c>
      <c r="BA9" s="8">
        <v>8.3000000000000007</v>
      </c>
      <c r="BB9" s="8">
        <v>0</v>
      </c>
      <c r="BC9" s="8">
        <v>8.3000000000000007</v>
      </c>
      <c r="BD9" s="8">
        <v>8</v>
      </c>
      <c r="BE9" s="8">
        <v>0</v>
      </c>
      <c r="BF9" s="8">
        <v>8</v>
      </c>
      <c r="BG9" s="8">
        <v>6.1</v>
      </c>
      <c r="BH9" s="8">
        <v>0</v>
      </c>
      <c r="BI9" s="8">
        <v>6.6</v>
      </c>
      <c r="BJ9" s="8">
        <v>9.1</v>
      </c>
      <c r="BK9" s="8">
        <v>0</v>
      </c>
      <c r="BL9" s="8">
        <v>9.1</v>
      </c>
      <c r="BM9" s="8">
        <v>4</v>
      </c>
      <c r="BN9" s="8">
        <v>0</v>
      </c>
      <c r="BO9" s="8">
        <v>4</v>
      </c>
      <c r="BP9" s="8">
        <v>8.8000000000000007</v>
      </c>
      <c r="BQ9" s="8">
        <v>0</v>
      </c>
      <c r="BR9" s="8">
        <v>9.1</v>
      </c>
      <c r="BS9" s="8">
        <v>4</v>
      </c>
      <c r="BT9" s="8">
        <v>0</v>
      </c>
      <c r="BU9" s="8">
        <v>4</v>
      </c>
      <c r="BV9" s="8">
        <v>7</v>
      </c>
      <c r="BW9" s="8">
        <v>0</v>
      </c>
      <c r="BX9" s="8">
        <v>7</v>
      </c>
      <c r="BY9" s="8">
        <v>6.7</v>
      </c>
      <c r="BZ9" s="8">
        <v>0</v>
      </c>
      <c r="CA9" s="8">
        <v>6.9</v>
      </c>
      <c r="CB9" s="8">
        <v>4.3</v>
      </c>
      <c r="CC9" s="8">
        <v>0</v>
      </c>
      <c r="CD9" s="8">
        <v>4.3</v>
      </c>
      <c r="CE9" s="8">
        <v>5.0999999999999996</v>
      </c>
      <c r="CF9" s="8">
        <v>0</v>
      </c>
      <c r="CG9" s="8">
        <v>5.3</v>
      </c>
      <c r="CH9" s="8">
        <v>5</v>
      </c>
      <c r="CI9" s="8">
        <v>0</v>
      </c>
      <c r="CJ9" s="8">
        <v>5</v>
      </c>
      <c r="CK9" s="8">
        <v>5</v>
      </c>
      <c r="CL9" s="8">
        <v>0</v>
      </c>
      <c r="CM9" s="8">
        <v>5</v>
      </c>
      <c r="CN9" s="8">
        <v>3</v>
      </c>
      <c r="CO9" s="8">
        <v>0</v>
      </c>
      <c r="CP9" s="8">
        <v>3.3</v>
      </c>
      <c r="CQ9" s="8">
        <v>12</v>
      </c>
      <c r="CR9" s="8">
        <v>0</v>
      </c>
      <c r="CS9" s="8">
        <v>12</v>
      </c>
      <c r="CT9" s="8">
        <v>4</v>
      </c>
      <c r="CU9" s="8">
        <v>0</v>
      </c>
      <c r="CV9" s="8">
        <v>4</v>
      </c>
      <c r="CW9" s="8">
        <v>10</v>
      </c>
      <c r="CX9" s="8">
        <v>0</v>
      </c>
      <c r="CY9" s="8">
        <v>10</v>
      </c>
      <c r="CZ9" s="8">
        <v>5</v>
      </c>
      <c r="DA9" s="8">
        <v>0</v>
      </c>
      <c r="DB9" s="8">
        <v>5</v>
      </c>
      <c r="DC9" s="8">
        <v>6</v>
      </c>
      <c r="DD9" s="8">
        <v>0</v>
      </c>
      <c r="DE9" s="8">
        <v>6</v>
      </c>
      <c r="DF9" s="8">
        <v>6.5</v>
      </c>
      <c r="DG9" s="8">
        <v>0</v>
      </c>
      <c r="DH9" s="8">
        <v>6.5</v>
      </c>
      <c r="DI9" s="8">
        <v>4.7</v>
      </c>
      <c r="DJ9" s="8">
        <v>0</v>
      </c>
      <c r="DK9" s="8">
        <v>4.7</v>
      </c>
      <c r="DL9" s="8">
        <v>3.5</v>
      </c>
      <c r="DM9" s="8">
        <v>0</v>
      </c>
      <c r="DN9" s="8">
        <v>3.5</v>
      </c>
      <c r="DO9" s="8">
        <v>5.8</v>
      </c>
      <c r="DP9" s="8">
        <v>0</v>
      </c>
      <c r="DQ9" s="8">
        <v>5.8</v>
      </c>
      <c r="DR9" s="8">
        <v>6</v>
      </c>
      <c r="DS9" s="8">
        <v>0</v>
      </c>
      <c r="DT9" s="8">
        <v>6</v>
      </c>
      <c r="DU9" s="8">
        <v>3</v>
      </c>
      <c r="DV9" s="8">
        <v>0</v>
      </c>
      <c r="DW9" s="8">
        <v>3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2.4</v>
      </c>
      <c r="EE9" s="8">
        <v>0</v>
      </c>
      <c r="EF9" s="8">
        <v>2.4</v>
      </c>
      <c r="EG9" s="8">
        <f t="shared" ref="EG9:EI37" si="0">SUMIF($B$8:$EF$8,EG$8,$B9:$EF9)</f>
        <v>265.09999999999997</v>
      </c>
      <c r="EH9" s="8">
        <f t="shared" si="0"/>
        <v>0</v>
      </c>
      <c r="EI9" s="8">
        <f t="shared" si="0"/>
        <v>267.09999999999997</v>
      </c>
    </row>
    <row r="10" spans="1:140" x14ac:dyDescent="0.25">
      <c r="A10" s="7" t="s">
        <v>13</v>
      </c>
      <c r="B10" s="8">
        <v>0.5</v>
      </c>
      <c r="C10" s="8">
        <v>0</v>
      </c>
      <c r="D10" s="8">
        <v>5.5</v>
      </c>
      <c r="E10" s="8">
        <v>1</v>
      </c>
      <c r="F10" s="8">
        <v>0</v>
      </c>
      <c r="G10" s="8">
        <v>4.5</v>
      </c>
      <c r="H10" s="8">
        <v>0.5</v>
      </c>
      <c r="I10" s="8">
        <v>0</v>
      </c>
      <c r="J10" s="8">
        <v>2.5</v>
      </c>
      <c r="K10" s="8">
        <v>0</v>
      </c>
      <c r="L10" s="8">
        <v>0</v>
      </c>
      <c r="M10" s="8">
        <v>5.3</v>
      </c>
      <c r="N10" s="8">
        <v>1</v>
      </c>
      <c r="O10" s="8">
        <v>0</v>
      </c>
      <c r="P10" s="8">
        <v>6.5</v>
      </c>
      <c r="Q10" s="8">
        <v>1</v>
      </c>
      <c r="R10" s="8">
        <v>0</v>
      </c>
      <c r="S10" s="8">
        <v>5</v>
      </c>
      <c r="T10" s="8">
        <v>0</v>
      </c>
      <c r="U10" s="8">
        <v>0</v>
      </c>
      <c r="V10" s="8">
        <v>9</v>
      </c>
      <c r="W10" s="8">
        <v>1.7</v>
      </c>
      <c r="X10" s="8">
        <v>0</v>
      </c>
      <c r="Y10" s="8">
        <v>9.3000000000000007</v>
      </c>
      <c r="Z10" s="8">
        <v>0</v>
      </c>
      <c r="AA10" s="8">
        <v>0</v>
      </c>
      <c r="AB10" s="8">
        <v>11</v>
      </c>
      <c r="AC10" s="8">
        <v>3</v>
      </c>
      <c r="AD10" s="8">
        <v>0</v>
      </c>
      <c r="AE10" s="8">
        <v>12</v>
      </c>
      <c r="AF10" s="8">
        <v>1</v>
      </c>
      <c r="AG10" s="8">
        <v>0</v>
      </c>
      <c r="AH10" s="8">
        <v>7</v>
      </c>
      <c r="AI10" s="8">
        <v>1</v>
      </c>
      <c r="AJ10" s="8">
        <v>0.2</v>
      </c>
      <c r="AK10" s="8">
        <v>9.4</v>
      </c>
      <c r="AL10" s="8">
        <v>3</v>
      </c>
      <c r="AM10" s="8">
        <v>0.6</v>
      </c>
      <c r="AN10" s="8">
        <v>10.4</v>
      </c>
      <c r="AO10" s="8">
        <v>0.4</v>
      </c>
      <c r="AP10" s="8">
        <v>0</v>
      </c>
      <c r="AQ10" s="8">
        <v>4.5999999999999996</v>
      </c>
      <c r="AR10" s="8">
        <v>0</v>
      </c>
      <c r="AS10" s="8">
        <v>0</v>
      </c>
      <c r="AT10" s="8">
        <v>9.5</v>
      </c>
      <c r="AU10" s="8">
        <v>1.6</v>
      </c>
      <c r="AV10" s="8">
        <v>0</v>
      </c>
      <c r="AW10" s="8">
        <v>7.2</v>
      </c>
      <c r="AX10" s="8">
        <v>0.3</v>
      </c>
      <c r="AY10" s="8">
        <v>0</v>
      </c>
      <c r="AZ10" s="8">
        <v>8.9</v>
      </c>
      <c r="BA10" s="8">
        <v>0.7</v>
      </c>
      <c r="BB10" s="8">
        <v>0</v>
      </c>
      <c r="BC10" s="8">
        <v>9</v>
      </c>
      <c r="BD10" s="8">
        <v>2.2999999999999998</v>
      </c>
      <c r="BE10" s="8">
        <v>0</v>
      </c>
      <c r="BF10" s="8">
        <v>10.3</v>
      </c>
      <c r="BG10" s="8">
        <v>1.7</v>
      </c>
      <c r="BH10" s="8">
        <v>0.1</v>
      </c>
      <c r="BI10" s="8">
        <v>8.3000000000000007</v>
      </c>
      <c r="BJ10" s="8">
        <v>1.8</v>
      </c>
      <c r="BK10" s="8">
        <v>0</v>
      </c>
      <c r="BL10" s="8">
        <v>10.9</v>
      </c>
      <c r="BM10" s="8">
        <v>3</v>
      </c>
      <c r="BN10" s="8">
        <v>0</v>
      </c>
      <c r="BO10" s="8">
        <v>7</v>
      </c>
      <c r="BP10" s="8">
        <v>1.3</v>
      </c>
      <c r="BQ10" s="8">
        <v>0</v>
      </c>
      <c r="BR10" s="8">
        <v>10.4</v>
      </c>
      <c r="BS10" s="8">
        <v>1</v>
      </c>
      <c r="BT10" s="8">
        <v>0</v>
      </c>
      <c r="BU10" s="8">
        <v>5</v>
      </c>
      <c r="BV10" s="8">
        <v>2.2999999999999998</v>
      </c>
      <c r="BW10" s="8">
        <v>0</v>
      </c>
      <c r="BX10" s="8">
        <v>9.3000000000000007</v>
      </c>
      <c r="BY10" s="8">
        <v>0.7</v>
      </c>
      <c r="BZ10" s="8">
        <v>0</v>
      </c>
      <c r="CA10" s="8">
        <v>7.6</v>
      </c>
      <c r="CB10" s="8">
        <v>0.3</v>
      </c>
      <c r="CC10" s="8">
        <v>0</v>
      </c>
      <c r="CD10" s="8">
        <v>4.7</v>
      </c>
      <c r="CE10" s="8">
        <v>0.8</v>
      </c>
      <c r="CF10" s="8">
        <v>0</v>
      </c>
      <c r="CG10" s="8">
        <v>6.5</v>
      </c>
      <c r="CH10" s="8">
        <v>0.6</v>
      </c>
      <c r="CI10" s="8">
        <v>0</v>
      </c>
      <c r="CJ10" s="8">
        <v>5.6</v>
      </c>
      <c r="CK10" s="8">
        <v>0</v>
      </c>
      <c r="CL10" s="8">
        <v>0</v>
      </c>
      <c r="CM10" s="8">
        <v>5</v>
      </c>
      <c r="CN10" s="8">
        <v>1.5</v>
      </c>
      <c r="CO10" s="8">
        <v>0</v>
      </c>
      <c r="CP10" s="8">
        <v>4.8</v>
      </c>
      <c r="CQ10" s="8">
        <v>2</v>
      </c>
      <c r="CR10" s="8">
        <v>0</v>
      </c>
      <c r="CS10" s="8">
        <v>14</v>
      </c>
      <c r="CT10" s="8">
        <v>0.7</v>
      </c>
      <c r="CU10" s="8">
        <v>0</v>
      </c>
      <c r="CV10" s="8">
        <v>6</v>
      </c>
      <c r="CW10" s="8">
        <v>1.5</v>
      </c>
      <c r="CX10" s="8">
        <v>0</v>
      </c>
      <c r="CY10" s="8">
        <v>11.5</v>
      </c>
      <c r="CZ10" s="8">
        <v>4</v>
      </c>
      <c r="DA10" s="8">
        <v>0</v>
      </c>
      <c r="DB10" s="8">
        <v>9</v>
      </c>
      <c r="DC10" s="8">
        <v>1.3</v>
      </c>
      <c r="DD10" s="8">
        <v>0</v>
      </c>
      <c r="DE10" s="8">
        <v>7.3</v>
      </c>
      <c r="DF10" s="8">
        <v>0.5</v>
      </c>
      <c r="DG10" s="8">
        <v>0</v>
      </c>
      <c r="DH10" s="8">
        <v>7</v>
      </c>
      <c r="DI10" s="8">
        <v>1.7</v>
      </c>
      <c r="DJ10" s="8">
        <v>0</v>
      </c>
      <c r="DK10" s="8">
        <v>6.3</v>
      </c>
      <c r="DL10" s="8">
        <v>0</v>
      </c>
      <c r="DM10" s="8">
        <v>0</v>
      </c>
      <c r="DN10" s="8">
        <v>3.5</v>
      </c>
      <c r="DO10" s="8">
        <v>0.4</v>
      </c>
      <c r="DP10" s="8">
        <v>0</v>
      </c>
      <c r="DQ10" s="8">
        <v>6.2</v>
      </c>
      <c r="DR10" s="8">
        <v>0</v>
      </c>
      <c r="DS10" s="8">
        <v>0</v>
      </c>
      <c r="DT10" s="8">
        <v>6</v>
      </c>
      <c r="DU10" s="8">
        <v>0</v>
      </c>
      <c r="DV10" s="8">
        <v>0</v>
      </c>
      <c r="DW10" s="8">
        <v>3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2.4</v>
      </c>
      <c r="EG10" s="8">
        <f t="shared" si="0"/>
        <v>46.1</v>
      </c>
      <c r="EH10" s="8">
        <f t="shared" si="0"/>
        <v>0.9</v>
      </c>
      <c r="EI10" s="8">
        <f t="shared" si="0"/>
        <v>314.20000000000005</v>
      </c>
    </row>
    <row r="11" spans="1:140" x14ac:dyDescent="0.25">
      <c r="A11" s="7" t="s">
        <v>14</v>
      </c>
      <c r="B11" s="8">
        <v>0</v>
      </c>
      <c r="C11" s="8">
        <v>0</v>
      </c>
      <c r="D11" s="8">
        <v>5.5</v>
      </c>
      <c r="E11" s="8">
        <v>2.5</v>
      </c>
      <c r="F11" s="8">
        <v>0</v>
      </c>
      <c r="G11" s="8">
        <v>7</v>
      </c>
      <c r="H11" s="8">
        <v>0.5</v>
      </c>
      <c r="I11" s="8">
        <v>0</v>
      </c>
      <c r="J11" s="8">
        <v>3</v>
      </c>
      <c r="K11" s="8">
        <v>1.7</v>
      </c>
      <c r="L11" s="8">
        <v>0</v>
      </c>
      <c r="M11" s="8">
        <v>7</v>
      </c>
      <c r="N11" s="8">
        <v>0</v>
      </c>
      <c r="O11" s="8">
        <v>0</v>
      </c>
      <c r="P11" s="8">
        <v>6.5</v>
      </c>
      <c r="Q11" s="8">
        <v>1</v>
      </c>
      <c r="R11" s="8">
        <v>0</v>
      </c>
      <c r="S11" s="8">
        <v>6</v>
      </c>
      <c r="T11" s="8">
        <v>0</v>
      </c>
      <c r="U11" s="8">
        <v>0</v>
      </c>
      <c r="V11" s="8">
        <v>9</v>
      </c>
      <c r="W11" s="8">
        <v>1.7</v>
      </c>
      <c r="X11" s="8">
        <v>0.3</v>
      </c>
      <c r="Y11" s="8">
        <v>10.7</v>
      </c>
      <c r="Z11" s="8">
        <v>4</v>
      </c>
      <c r="AA11" s="8">
        <v>0</v>
      </c>
      <c r="AB11" s="8">
        <v>15</v>
      </c>
      <c r="AC11" s="8">
        <v>0.9</v>
      </c>
      <c r="AD11" s="8">
        <v>0.1</v>
      </c>
      <c r="AE11" s="8">
        <v>12.8</v>
      </c>
      <c r="AF11" s="8">
        <v>1</v>
      </c>
      <c r="AG11" s="8">
        <v>0</v>
      </c>
      <c r="AH11" s="8">
        <v>8</v>
      </c>
      <c r="AI11" s="8">
        <v>0.5</v>
      </c>
      <c r="AJ11" s="8">
        <v>0</v>
      </c>
      <c r="AK11" s="8">
        <v>9.9</v>
      </c>
      <c r="AL11" s="8">
        <v>0.4</v>
      </c>
      <c r="AM11" s="8">
        <v>0</v>
      </c>
      <c r="AN11" s="8">
        <v>10.8</v>
      </c>
      <c r="AO11" s="8">
        <v>0.7</v>
      </c>
      <c r="AP11" s="8">
        <v>0</v>
      </c>
      <c r="AQ11" s="8">
        <v>5.2</v>
      </c>
      <c r="AR11" s="8">
        <v>2</v>
      </c>
      <c r="AS11" s="8">
        <v>0</v>
      </c>
      <c r="AT11" s="8">
        <v>11.5</v>
      </c>
      <c r="AU11" s="8">
        <v>0.6</v>
      </c>
      <c r="AV11" s="8">
        <v>0</v>
      </c>
      <c r="AW11" s="8">
        <v>7.8</v>
      </c>
      <c r="AX11" s="8">
        <v>1.1000000000000001</v>
      </c>
      <c r="AY11" s="8">
        <v>0.1</v>
      </c>
      <c r="AZ11" s="8">
        <v>9.9</v>
      </c>
      <c r="BA11" s="8">
        <v>0.7</v>
      </c>
      <c r="BB11" s="8">
        <v>0</v>
      </c>
      <c r="BC11" s="8">
        <v>9.6999999999999993</v>
      </c>
      <c r="BD11" s="8">
        <v>0.3</v>
      </c>
      <c r="BE11" s="8">
        <v>0.7</v>
      </c>
      <c r="BF11" s="8">
        <v>10</v>
      </c>
      <c r="BG11" s="8">
        <v>0.4</v>
      </c>
      <c r="BH11" s="8">
        <v>0</v>
      </c>
      <c r="BI11" s="8">
        <v>8.6</v>
      </c>
      <c r="BJ11" s="8">
        <v>0.6</v>
      </c>
      <c r="BK11" s="8">
        <v>0</v>
      </c>
      <c r="BL11" s="8">
        <v>11.4</v>
      </c>
      <c r="BM11" s="8">
        <v>1</v>
      </c>
      <c r="BN11" s="8">
        <v>0</v>
      </c>
      <c r="BO11" s="8">
        <v>8</v>
      </c>
      <c r="BP11" s="8">
        <v>1.4</v>
      </c>
      <c r="BQ11" s="8">
        <v>0.3</v>
      </c>
      <c r="BR11" s="8">
        <v>11.5</v>
      </c>
      <c r="BS11" s="8">
        <v>0.7</v>
      </c>
      <c r="BT11" s="8">
        <v>0</v>
      </c>
      <c r="BU11" s="8">
        <v>5.7</v>
      </c>
      <c r="BV11" s="8">
        <v>0</v>
      </c>
      <c r="BW11" s="8">
        <v>0</v>
      </c>
      <c r="BX11" s="8">
        <v>9.3000000000000007</v>
      </c>
      <c r="BY11" s="8">
        <v>0.3</v>
      </c>
      <c r="BZ11" s="8">
        <v>0</v>
      </c>
      <c r="CA11" s="8">
        <v>7.9</v>
      </c>
      <c r="CB11" s="8">
        <v>0</v>
      </c>
      <c r="CC11" s="8">
        <v>0</v>
      </c>
      <c r="CD11" s="8">
        <v>4.7</v>
      </c>
      <c r="CE11" s="8">
        <v>0.4</v>
      </c>
      <c r="CF11" s="8">
        <v>0</v>
      </c>
      <c r="CG11" s="8">
        <v>6.9</v>
      </c>
      <c r="CH11" s="8">
        <v>0.7</v>
      </c>
      <c r="CI11" s="8">
        <v>0</v>
      </c>
      <c r="CJ11" s="8">
        <v>6.2</v>
      </c>
      <c r="CK11" s="8">
        <v>0.7</v>
      </c>
      <c r="CL11" s="8">
        <v>0</v>
      </c>
      <c r="CM11" s="8">
        <v>5.7</v>
      </c>
      <c r="CN11" s="8">
        <v>0.6</v>
      </c>
      <c r="CO11" s="8">
        <v>0</v>
      </c>
      <c r="CP11" s="8">
        <v>5.4</v>
      </c>
      <c r="CQ11" s="8">
        <v>1</v>
      </c>
      <c r="CR11" s="8">
        <v>3</v>
      </c>
      <c r="CS11" s="8">
        <v>12</v>
      </c>
      <c r="CT11" s="8">
        <v>1</v>
      </c>
      <c r="CU11" s="8">
        <v>1.3</v>
      </c>
      <c r="CV11" s="8">
        <v>5.7</v>
      </c>
      <c r="CW11" s="8">
        <v>0</v>
      </c>
      <c r="CX11" s="8">
        <v>1</v>
      </c>
      <c r="CY11" s="8">
        <v>10.5</v>
      </c>
      <c r="CZ11" s="8">
        <v>3</v>
      </c>
      <c r="DA11" s="8">
        <v>0</v>
      </c>
      <c r="DB11" s="8">
        <v>12</v>
      </c>
      <c r="DC11" s="8">
        <v>0.7</v>
      </c>
      <c r="DD11" s="8">
        <v>0</v>
      </c>
      <c r="DE11" s="8">
        <v>8</v>
      </c>
      <c r="DF11" s="8">
        <v>0</v>
      </c>
      <c r="DG11" s="8">
        <v>0</v>
      </c>
      <c r="DH11" s="8">
        <v>7</v>
      </c>
      <c r="DI11" s="8">
        <v>0.3</v>
      </c>
      <c r="DJ11" s="8">
        <v>0</v>
      </c>
      <c r="DK11" s="8">
        <v>6.7</v>
      </c>
      <c r="DL11" s="8">
        <v>1</v>
      </c>
      <c r="DM11" s="8">
        <v>0</v>
      </c>
      <c r="DN11" s="8">
        <v>4.5</v>
      </c>
      <c r="DO11" s="8">
        <v>0.2</v>
      </c>
      <c r="DP11" s="8">
        <v>0</v>
      </c>
      <c r="DQ11" s="8">
        <v>6.4</v>
      </c>
      <c r="DR11" s="8">
        <v>0</v>
      </c>
      <c r="DS11" s="8">
        <v>0</v>
      </c>
      <c r="DT11" s="8">
        <v>6</v>
      </c>
      <c r="DU11" s="8">
        <v>0</v>
      </c>
      <c r="DV11" s="8">
        <v>0</v>
      </c>
      <c r="DW11" s="8">
        <v>3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2.4</v>
      </c>
      <c r="EG11" s="8">
        <f t="shared" si="0"/>
        <v>33.6</v>
      </c>
      <c r="EH11" s="8">
        <f t="shared" si="0"/>
        <v>6.8</v>
      </c>
      <c r="EI11" s="8">
        <f t="shared" si="0"/>
        <v>340.7999999999999</v>
      </c>
    </row>
    <row r="12" spans="1:140" x14ac:dyDescent="0.25">
      <c r="A12" s="7" t="s">
        <v>15</v>
      </c>
      <c r="B12" s="8">
        <v>0</v>
      </c>
      <c r="C12" s="8">
        <v>0</v>
      </c>
      <c r="D12" s="8">
        <v>5.5</v>
      </c>
      <c r="E12" s="8">
        <v>0</v>
      </c>
      <c r="F12" s="8">
        <v>0</v>
      </c>
      <c r="G12" s="8">
        <v>7</v>
      </c>
      <c r="H12" s="8">
        <v>0.5</v>
      </c>
      <c r="I12" s="8">
        <v>0</v>
      </c>
      <c r="J12" s="8">
        <v>3.5</v>
      </c>
      <c r="K12" s="8">
        <v>0.3</v>
      </c>
      <c r="L12" s="8">
        <v>0</v>
      </c>
      <c r="M12" s="8">
        <v>7.3</v>
      </c>
      <c r="N12" s="8">
        <v>0</v>
      </c>
      <c r="O12" s="8">
        <v>0</v>
      </c>
      <c r="P12" s="8">
        <v>6.5</v>
      </c>
      <c r="Q12" s="8">
        <v>0</v>
      </c>
      <c r="R12" s="8">
        <v>0</v>
      </c>
      <c r="S12" s="8">
        <v>6</v>
      </c>
      <c r="T12" s="8">
        <v>1</v>
      </c>
      <c r="U12" s="8">
        <v>0</v>
      </c>
      <c r="V12" s="8">
        <v>10</v>
      </c>
      <c r="W12" s="8">
        <v>1.3</v>
      </c>
      <c r="X12" s="8">
        <v>0</v>
      </c>
      <c r="Y12" s="8">
        <v>12</v>
      </c>
      <c r="Z12" s="8">
        <v>1</v>
      </c>
      <c r="AA12" s="8">
        <v>0</v>
      </c>
      <c r="AB12" s="8">
        <v>16</v>
      </c>
      <c r="AC12" s="8">
        <v>0.4</v>
      </c>
      <c r="AD12" s="8">
        <v>0</v>
      </c>
      <c r="AE12" s="8">
        <v>14.5</v>
      </c>
      <c r="AF12" s="8">
        <v>1</v>
      </c>
      <c r="AG12" s="8">
        <v>0</v>
      </c>
      <c r="AH12" s="8">
        <v>9</v>
      </c>
      <c r="AI12" s="8">
        <v>0.5</v>
      </c>
      <c r="AJ12" s="8">
        <v>0.1</v>
      </c>
      <c r="AK12" s="8">
        <v>10.4</v>
      </c>
      <c r="AL12" s="8">
        <v>2</v>
      </c>
      <c r="AM12" s="8">
        <v>0.2</v>
      </c>
      <c r="AN12" s="8">
        <v>12.6</v>
      </c>
      <c r="AO12" s="8">
        <v>1.1000000000000001</v>
      </c>
      <c r="AP12" s="8">
        <v>0.2</v>
      </c>
      <c r="AQ12" s="8">
        <v>6.1</v>
      </c>
      <c r="AR12" s="8">
        <v>0.5</v>
      </c>
      <c r="AS12" s="8">
        <v>0</v>
      </c>
      <c r="AT12" s="8">
        <v>12</v>
      </c>
      <c r="AU12" s="8">
        <v>0.4</v>
      </c>
      <c r="AV12" s="8">
        <v>0.2</v>
      </c>
      <c r="AW12" s="8">
        <v>8</v>
      </c>
      <c r="AX12" s="8">
        <v>1.1000000000000001</v>
      </c>
      <c r="AY12" s="8">
        <v>0</v>
      </c>
      <c r="AZ12" s="8">
        <v>11</v>
      </c>
      <c r="BA12" s="8">
        <v>0.7</v>
      </c>
      <c r="BB12" s="8">
        <v>0</v>
      </c>
      <c r="BC12" s="8">
        <v>10.4</v>
      </c>
      <c r="BD12" s="8">
        <v>0.7</v>
      </c>
      <c r="BE12" s="8">
        <v>0</v>
      </c>
      <c r="BF12" s="8">
        <v>10.7</v>
      </c>
      <c r="BG12" s="8">
        <v>1.5</v>
      </c>
      <c r="BH12" s="8">
        <v>0</v>
      </c>
      <c r="BI12" s="8">
        <v>10.1</v>
      </c>
      <c r="BJ12" s="8">
        <v>0.2</v>
      </c>
      <c r="BK12" s="8">
        <v>0</v>
      </c>
      <c r="BL12" s="8">
        <v>11.7</v>
      </c>
      <c r="BM12" s="8">
        <v>0.7</v>
      </c>
      <c r="BN12" s="8">
        <v>0</v>
      </c>
      <c r="BO12" s="8">
        <v>8.6999999999999993</v>
      </c>
      <c r="BP12" s="8">
        <v>0.1</v>
      </c>
      <c r="BQ12" s="8">
        <v>0</v>
      </c>
      <c r="BR12" s="8">
        <v>11.6</v>
      </c>
      <c r="BS12" s="8">
        <v>0</v>
      </c>
      <c r="BT12" s="8">
        <v>0</v>
      </c>
      <c r="BU12" s="8">
        <v>5.7</v>
      </c>
      <c r="BV12" s="8">
        <v>0.3</v>
      </c>
      <c r="BW12" s="8">
        <v>0</v>
      </c>
      <c r="BX12" s="8">
        <v>9.6999999999999993</v>
      </c>
      <c r="BY12" s="8">
        <v>0.1</v>
      </c>
      <c r="BZ12" s="8">
        <v>0</v>
      </c>
      <c r="CA12" s="8">
        <v>8</v>
      </c>
      <c r="CB12" s="8">
        <v>0.7</v>
      </c>
      <c r="CC12" s="8">
        <v>0</v>
      </c>
      <c r="CD12" s="8">
        <v>5.3</v>
      </c>
      <c r="CE12" s="8">
        <v>0.6</v>
      </c>
      <c r="CF12" s="8">
        <v>0.1</v>
      </c>
      <c r="CG12" s="8">
        <v>7.5</v>
      </c>
      <c r="CH12" s="8">
        <v>0.8</v>
      </c>
      <c r="CI12" s="8">
        <v>0</v>
      </c>
      <c r="CJ12" s="8">
        <v>7</v>
      </c>
      <c r="CK12" s="8">
        <v>0.3</v>
      </c>
      <c r="CL12" s="8">
        <v>0</v>
      </c>
      <c r="CM12" s="8">
        <v>6</v>
      </c>
      <c r="CN12" s="8">
        <v>0.1</v>
      </c>
      <c r="CO12" s="8">
        <v>0</v>
      </c>
      <c r="CP12" s="8">
        <v>5.5</v>
      </c>
      <c r="CQ12" s="8">
        <v>0</v>
      </c>
      <c r="CR12" s="8">
        <v>0</v>
      </c>
      <c r="CS12" s="8">
        <v>12</v>
      </c>
      <c r="CT12" s="8">
        <v>1</v>
      </c>
      <c r="CU12" s="8">
        <v>0</v>
      </c>
      <c r="CV12" s="8">
        <v>6.7</v>
      </c>
      <c r="CW12" s="8">
        <v>0</v>
      </c>
      <c r="CX12" s="8">
        <v>0</v>
      </c>
      <c r="CY12" s="8">
        <v>10.5</v>
      </c>
      <c r="CZ12" s="8">
        <v>2</v>
      </c>
      <c r="DA12" s="8">
        <v>0</v>
      </c>
      <c r="DB12" s="8">
        <v>14</v>
      </c>
      <c r="DC12" s="8">
        <v>2.2999999999999998</v>
      </c>
      <c r="DD12" s="8">
        <v>0</v>
      </c>
      <c r="DE12" s="8">
        <v>10.3</v>
      </c>
      <c r="DF12" s="8">
        <v>0</v>
      </c>
      <c r="DG12" s="8">
        <v>0</v>
      </c>
      <c r="DH12" s="8">
        <v>7</v>
      </c>
      <c r="DI12" s="8">
        <v>0.3</v>
      </c>
      <c r="DJ12" s="8">
        <v>0</v>
      </c>
      <c r="DK12" s="8">
        <v>7</v>
      </c>
      <c r="DL12" s="8">
        <v>0</v>
      </c>
      <c r="DM12" s="8">
        <v>0</v>
      </c>
      <c r="DN12" s="8">
        <v>4.5</v>
      </c>
      <c r="DO12" s="8">
        <v>0</v>
      </c>
      <c r="DP12" s="8">
        <v>0</v>
      </c>
      <c r="DQ12" s="8">
        <v>6.4</v>
      </c>
      <c r="DR12" s="8">
        <v>0</v>
      </c>
      <c r="DS12" s="8">
        <v>0</v>
      </c>
      <c r="DT12" s="8">
        <v>6</v>
      </c>
      <c r="DU12" s="8">
        <v>0</v>
      </c>
      <c r="DV12" s="8">
        <v>0</v>
      </c>
      <c r="DW12" s="8">
        <v>3</v>
      </c>
      <c r="DX12" s="8">
        <v>7</v>
      </c>
      <c r="DY12" s="8">
        <v>0</v>
      </c>
      <c r="DZ12" s="8">
        <v>7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2.4</v>
      </c>
      <c r="EG12" s="8">
        <f t="shared" si="0"/>
        <v>30.500000000000004</v>
      </c>
      <c r="EH12" s="8">
        <f t="shared" si="0"/>
        <v>0.79999999999999993</v>
      </c>
      <c r="EI12" s="8">
        <f t="shared" si="0"/>
        <v>372.09999999999991</v>
      </c>
    </row>
    <row r="13" spans="1:140" x14ac:dyDescent="0.25">
      <c r="A13" s="7" t="s">
        <v>16</v>
      </c>
      <c r="B13" s="8">
        <v>0</v>
      </c>
      <c r="C13" s="8">
        <v>0</v>
      </c>
      <c r="D13" s="8">
        <v>5.5</v>
      </c>
      <c r="E13" s="8">
        <v>1.5</v>
      </c>
      <c r="F13" s="8">
        <v>0</v>
      </c>
      <c r="G13" s="8">
        <v>8.5</v>
      </c>
      <c r="H13" s="8">
        <v>0</v>
      </c>
      <c r="I13" s="8">
        <v>0</v>
      </c>
      <c r="J13" s="8">
        <v>3.5</v>
      </c>
      <c r="K13" s="8">
        <v>0</v>
      </c>
      <c r="L13" s="8">
        <v>0</v>
      </c>
      <c r="M13" s="8">
        <v>7.3</v>
      </c>
      <c r="N13" s="8">
        <v>0</v>
      </c>
      <c r="O13" s="8">
        <v>0</v>
      </c>
      <c r="P13" s="8">
        <v>6.5</v>
      </c>
      <c r="Q13" s="8">
        <v>0</v>
      </c>
      <c r="R13" s="8">
        <v>0</v>
      </c>
      <c r="S13" s="8">
        <v>6</v>
      </c>
      <c r="T13" s="8">
        <v>1</v>
      </c>
      <c r="U13" s="8">
        <v>0</v>
      </c>
      <c r="V13" s="8">
        <v>11</v>
      </c>
      <c r="W13" s="8">
        <v>0.3</v>
      </c>
      <c r="X13" s="8">
        <v>0</v>
      </c>
      <c r="Y13" s="8">
        <v>12.3</v>
      </c>
      <c r="Z13" s="8">
        <v>1</v>
      </c>
      <c r="AA13" s="8">
        <v>0</v>
      </c>
      <c r="AB13" s="8">
        <v>17</v>
      </c>
      <c r="AC13" s="8">
        <v>0.4</v>
      </c>
      <c r="AD13" s="8">
        <v>0</v>
      </c>
      <c r="AE13" s="8">
        <v>14.9</v>
      </c>
      <c r="AF13" s="8">
        <v>3</v>
      </c>
      <c r="AG13" s="8">
        <v>0</v>
      </c>
      <c r="AH13" s="8">
        <v>12</v>
      </c>
      <c r="AI13" s="8">
        <v>0.4</v>
      </c>
      <c r="AJ13" s="8">
        <v>0</v>
      </c>
      <c r="AK13" s="8">
        <v>10.7</v>
      </c>
      <c r="AL13" s="8">
        <v>0.8</v>
      </c>
      <c r="AM13" s="8">
        <v>0</v>
      </c>
      <c r="AN13" s="8">
        <v>13.4</v>
      </c>
      <c r="AO13" s="8">
        <v>0.3</v>
      </c>
      <c r="AP13" s="8">
        <v>0</v>
      </c>
      <c r="AQ13" s="8">
        <v>6.4</v>
      </c>
      <c r="AR13" s="8">
        <v>0</v>
      </c>
      <c r="AS13" s="8">
        <v>0</v>
      </c>
      <c r="AT13" s="8">
        <v>12</v>
      </c>
      <c r="AU13" s="8">
        <v>0</v>
      </c>
      <c r="AV13" s="8">
        <v>0</v>
      </c>
      <c r="AW13" s="8">
        <v>8</v>
      </c>
      <c r="AX13" s="8">
        <v>0.1</v>
      </c>
      <c r="AY13" s="8">
        <v>0</v>
      </c>
      <c r="AZ13" s="8">
        <v>11.1</v>
      </c>
      <c r="BA13" s="8">
        <v>0.1</v>
      </c>
      <c r="BB13" s="8">
        <v>0</v>
      </c>
      <c r="BC13" s="8">
        <v>10.6</v>
      </c>
      <c r="BD13" s="8">
        <v>1.3</v>
      </c>
      <c r="BE13" s="8">
        <v>0</v>
      </c>
      <c r="BF13" s="8">
        <v>12</v>
      </c>
      <c r="BG13" s="8">
        <v>0.5</v>
      </c>
      <c r="BH13" s="8">
        <v>0</v>
      </c>
      <c r="BI13" s="8">
        <v>10.5</v>
      </c>
      <c r="BJ13" s="8">
        <v>0.4</v>
      </c>
      <c r="BK13" s="8">
        <v>0</v>
      </c>
      <c r="BL13" s="8">
        <v>12.1</v>
      </c>
      <c r="BM13" s="8">
        <v>0.3</v>
      </c>
      <c r="BN13" s="8">
        <v>0.3</v>
      </c>
      <c r="BO13" s="8">
        <v>8.6999999999999993</v>
      </c>
      <c r="BP13" s="8">
        <v>0.4</v>
      </c>
      <c r="BQ13" s="8">
        <v>0</v>
      </c>
      <c r="BR13" s="8">
        <v>12</v>
      </c>
      <c r="BS13" s="8">
        <v>0</v>
      </c>
      <c r="BT13" s="8">
        <v>0</v>
      </c>
      <c r="BU13" s="8">
        <v>5.7</v>
      </c>
      <c r="BV13" s="8">
        <v>1</v>
      </c>
      <c r="BW13" s="8">
        <v>0</v>
      </c>
      <c r="BX13" s="8">
        <v>10.7</v>
      </c>
      <c r="BY13" s="8">
        <v>0</v>
      </c>
      <c r="BZ13" s="8">
        <v>0.2</v>
      </c>
      <c r="CA13" s="8">
        <v>7.8</v>
      </c>
      <c r="CB13" s="8">
        <v>1</v>
      </c>
      <c r="CC13" s="8">
        <v>0</v>
      </c>
      <c r="CD13" s="8">
        <v>6.3</v>
      </c>
      <c r="CE13" s="8">
        <v>0.6</v>
      </c>
      <c r="CF13" s="8">
        <v>0</v>
      </c>
      <c r="CG13" s="8">
        <v>8.1</v>
      </c>
      <c r="CH13" s="8">
        <v>0.2</v>
      </c>
      <c r="CI13" s="8">
        <v>0</v>
      </c>
      <c r="CJ13" s="8">
        <v>7.2</v>
      </c>
      <c r="CK13" s="8">
        <v>0</v>
      </c>
      <c r="CL13" s="8">
        <v>0</v>
      </c>
      <c r="CM13" s="8">
        <v>6</v>
      </c>
      <c r="CN13" s="8">
        <v>1.1000000000000001</v>
      </c>
      <c r="CO13" s="8">
        <v>0</v>
      </c>
      <c r="CP13" s="8">
        <v>6.6</v>
      </c>
      <c r="CQ13" s="8">
        <v>0</v>
      </c>
      <c r="CR13" s="8">
        <v>0</v>
      </c>
      <c r="CS13" s="8">
        <v>12</v>
      </c>
      <c r="CT13" s="8">
        <v>1</v>
      </c>
      <c r="CU13" s="8">
        <v>0</v>
      </c>
      <c r="CV13" s="8">
        <v>7.7</v>
      </c>
      <c r="CW13" s="8">
        <v>0.5</v>
      </c>
      <c r="CX13" s="8">
        <v>0</v>
      </c>
      <c r="CY13" s="8">
        <v>11</v>
      </c>
      <c r="CZ13" s="8">
        <v>0</v>
      </c>
      <c r="DA13" s="8">
        <v>0</v>
      </c>
      <c r="DB13" s="8">
        <v>14</v>
      </c>
      <c r="DC13" s="8">
        <v>0</v>
      </c>
      <c r="DD13" s="8">
        <v>0</v>
      </c>
      <c r="DE13" s="8">
        <v>10.3</v>
      </c>
      <c r="DF13" s="8">
        <v>0.5</v>
      </c>
      <c r="DG13" s="8">
        <v>0</v>
      </c>
      <c r="DH13" s="8">
        <v>7.5</v>
      </c>
      <c r="DI13" s="8">
        <v>0</v>
      </c>
      <c r="DJ13" s="8">
        <v>0</v>
      </c>
      <c r="DK13" s="8">
        <v>7</v>
      </c>
      <c r="DL13" s="8">
        <v>0.5</v>
      </c>
      <c r="DM13" s="8">
        <v>0</v>
      </c>
      <c r="DN13" s="8">
        <v>5</v>
      </c>
      <c r="DO13" s="8">
        <v>0</v>
      </c>
      <c r="DP13" s="8">
        <v>0</v>
      </c>
      <c r="DQ13" s="8">
        <v>6.4</v>
      </c>
      <c r="DR13" s="8">
        <v>1</v>
      </c>
      <c r="DS13" s="8">
        <v>0</v>
      </c>
      <c r="DT13" s="8">
        <v>7</v>
      </c>
      <c r="DU13" s="8">
        <v>1</v>
      </c>
      <c r="DV13" s="8">
        <v>0</v>
      </c>
      <c r="DW13" s="8">
        <v>4</v>
      </c>
      <c r="DX13" s="8">
        <v>3</v>
      </c>
      <c r="DY13" s="8">
        <v>0</v>
      </c>
      <c r="DZ13" s="8">
        <v>3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2.4</v>
      </c>
      <c r="EG13" s="8">
        <f t="shared" si="0"/>
        <v>23.200000000000003</v>
      </c>
      <c r="EH13" s="8">
        <f t="shared" si="0"/>
        <v>0.5</v>
      </c>
      <c r="EI13" s="8">
        <f t="shared" si="0"/>
        <v>387.69999999999993</v>
      </c>
    </row>
    <row r="14" spans="1:140" x14ac:dyDescent="0.25">
      <c r="A14" s="7" t="s">
        <v>17</v>
      </c>
      <c r="B14" s="8">
        <v>0</v>
      </c>
      <c r="C14" s="8">
        <v>0</v>
      </c>
      <c r="D14" s="8">
        <v>5.5</v>
      </c>
      <c r="E14" s="8">
        <v>0</v>
      </c>
      <c r="F14" s="8">
        <v>0</v>
      </c>
      <c r="G14" s="8">
        <v>8.5</v>
      </c>
      <c r="H14" s="8">
        <v>0</v>
      </c>
      <c r="I14" s="8">
        <v>0</v>
      </c>
      <c r="J14" s="8">
        <v>3.5</v>
      </c>
      <c r="K14" s="8">
        <v>0.7</v>
      </c>
      <c r="L14" s="8">
        <v>0</v>
      </c>
      <c r="M14" s="8">
        <v>8</v>
      </c>
      <c r="N14" s="8">
        <v>0</v>
      </c>
      <c r="O14" s="8">
        <v>0</v>
      </c>
      <c r="P14" s="8">
        <v>6.5</v>
      </c>
      <c r="Q14" s="8">
        <v>0</v>
      </c>
      <c r="R14" s="8">
        <v>0</v>
      </c>
      <c r="S14" s="8">
        <v>6</v>
      </c>
      <c r="T14" s="8">
        <v>1</v>
      </c>
      <c r="U14" s="8">
        <v>0</v>
      </c>
      <c r="V14" s="8">
        <v>12</v>
      </c>
      <c r="W14" s="8">
        <v>0.3</v>
      </c>
      <c r="X14" s="8">
        <v>0</v>
      </c>
      <c r="Y14" s="8">
        <v>12.7</v>
      </c>
      <c r="Z14" s="8">
        <v>0</v>
      </c>
      <c r="AA14" s="8">
        <v>0</v>
      </c>
      <c r="AB14" s="8">
        <v>17</v>
      </c>
      <c r="AC14" s="8">
        <v>0.5</v>
      </c>
      <c r="AD14" s="8">
        <v>0.2</v>
      </c>
      <c r="AE14" s="8">
        <v>13.8</v>
      </c>
      <c r="AF14" s="8">
        <v>0</v>
      </c>
      <c r="AG14" s="8">
        <v>0</v>
      </c>
      <c r="AH14" s="8">
        <v>12</v>
      </c>
      <c r="AI14" s="8">
        <v>0.1</v>
      </c>
      <c r="AJ14" s="8">
        <v>0</v>
      </c>
      <c r="AK14" s="8">
        <v>10.8</v>
      </c>
      <c r="AL14" s="8">
        <v>0.4</v>
      </c>
      <c r="AM14" s="8">
        <v>0</v>
      </c>
      <c r="AN14" s="8">
        <v>13.8</v>
      </c>
      <c r="AO14" s="8">
        <v>0.2</v>
      </c>
      <c r="AP14" s="8">
        <v>0</v>
      </c>
      <c r="AQ14" s="8">
        <v>6.7</v>
      </c>
      <c r="AR14" s="8">
        <v>0</v>
      </c>
      <c r="AS14" s="8">
        <v>0</v>
      </c>
      <c r="AT14" s="8">
        <v>12</v>
      </c>
      <c r="AU14" s="8">
        <v>0.6</v>
      </c>
      <c r="AV14" s="8">
        <v>0</v>
      </c>
      <c r="AW14" s="8">
        <v>8.6</v>
      </c>
      <c r="AX14" s="8">
        <v>0.1</v>
      </c>
      <c r="AY14" s="8">
        <v>0</v>
      </c>
      <c r="AZ14" s="8">
        <v>11.2</v>
      </c>
      <c r="BA14" s="8">
        <v>0</v>
      </c>
      <c r="BB14" s="8">
        <v>0.1</v>
      </c>
      <c r="BC14" s="8">
        <v>10.4</v>
      </c>
      <c r="BD14" s="8">
        <v>0</v>
      </c>
      <c r="BE14" s="8">
        <v>0</v>
      </c>
      <c r="BF14" s="8">
        <v>12</v>
      </c>
      <c r="BG14" s="8">
        <v>0</v>
      </c>
      <c r="BH14" s="8">
        <v>0</v>
      </c>
      <c r="BI14" s="8">
        <v>10.5</v>
      </c>
      <c r="BJ14" s="8">
        <v>0.3</v>
      </c>
      <c r="BK14" s="8">
        <v>0.8</v>
      </c>
      <c r="BL14" s="8">
        <v>11.7</v>
      </c>
      <c r="BM14" s="8">
        <v>0.3</v>
      </c>
      <c r="BN14" s="8">
        <v>0</v>
      </c>
      <c r="BO14" s="8">
        <v>9</v>
      </c>
      <c r="BP14" s="8">
        <v>0</v>
      </c>
      <c r="BQ14" s="8">
        <v>0</v>
      </c>
      <c r="BR14" s="8">
        <v>12</v>
      </c>
      <c r="BS14" s="8">
        <v>0</v>
      </c>
      <c r="BT14" s="8">
        <v>0</v>
      </c>
      <c r="BU14" s="8">
        <v>5.7</v>
      </c>
      <c r="BV14" s="8">
        <v>0</v>
      </c>
      <c r="BW14" s="8">
        <v>0</v>
      </c>
      <c r="BX14" s="8">
        <v>10.7</v>
      </c>
      <c r="BY14" s="8">
        <v>0.1</v>
      </c>
      <c r="BZ14" s="8">
        <v>0</v>
      </c>
      <c r="CA14" s="8">
        <v>7.9</v>
      </c>
      <c r="CB14" s="8">
        <v>0</v>
      </c>
      <c r="CC14" s="8">
        <v>0</v>
      </c>
      <c r="CD14" s="8">
        <v>6.3</v>
      </c>
      <c r="CE14" s="8">
        <v>0.1</v>
      </c>
      <c r="CF14" s="8">
        <v>0</v>
      </c>
      <c r="CG14" s="8">
        <v>8.1999999999999993</v>
      </c>
      <c r="CH14" s="8">
        <v>0.2</v>
      </c>
      <c r="CI14" s="8">
        <v>0</v>
      </c>
      <c r="CJ14" s="8">
        <v>7.4</v>
      </c>
      <c r="CK14" s="8">
        <v>0.3</v>
      </c>
      <c r="CL14" s="8">
        <v>0</v>
      </c>
      <c r="CM14" s="8">
        <v>6.3</v>
      </c>
      <c r="CN14" s="8">
        <v>0.2</v>
      </c>
      <c r="CO14" s="8">
        <v>0</v>
      </c>
      <c r="CP14" s="8">
        <v>6.8</v>
      </c>
      <c r="CQ14" s="8">
        <v>0</v>
      </c>
      <c r="CR14" s="8">
        <v>0</v>
      </c>
      <c r="CS14" s="8">
        <v>12</v>
      </c>
      <c r="CT14" s="8">
        <v>0</v>
      </c>
      <c r="CU14" s="8">
        <v>0</v>
      </c>
      <c r="CV14" s="8">
        <v>7.7</v>
      </c>
      <c r="CW14" s="8">
        <v>0</v>
      </c>
      <c r="CX14" s="8">
        <v>1.5</v>
      </c>
      <c r="CY14" s="8">
        <v>9.5</v>
      </c>
      <c r="CZ14" s="8">
        <v>0</v>
      </c>
      <c r="DA14" s="8">
        <v>0</v>
      </c>
      <c r="DB14" s="8">
        <v>14</v>
      </c>
      <c r="DC14" s="8">
        <v>0.3</v>
      </c>
      <c r="DD14" s="8">
        <v>0</v>
      </c>
      <c r="DE14" s="8">
        <v>10.7</v>
      </c>
      <c r="DF14" s="8">
        <v>1</v>
      </c>
      <c r="DG14" s="8">
        <v>1.5</v>
      </c>
      <c r="DH14" s="8">
        <v>7</v>
      </c>
      <c r="DI14" s="8">
        <v>0.3</v>
      </c>
      <c r="DJ14" s="8">
        <v>0</v>
      </c>
      <c r="DK14" s="8">
        <v>7.3</v>
      </c>
      <c r="DL14" s="8">
        <v>0</v>
      </c>
      <c r="DM14" s="8">
        <v>1</v>
      </c>
      <c r="DN14" s="8">
        <v>4</v>
      </c>
      <c r="DO14" s="8">
        <v>0</v>
      </c>
      <c r="DP14" s="8">
        <v>0</v>
      </c>
      <c r="DQ14" s="8">
        <v>6.4</v>
      </c>
      <c r="DR14" s="8">
        <v>0</v>
      </c>
      <c r="DS14" s="8">
        <v>0</v>
      </c>
      <c r="DT14" s="8">
        <v>7</v>
      </c>
      <c r="DU14" s="8">
        <v>0</v>
      </c>
      <c r="DV14" s="8">
        <v>0</v>
      </c>
      <c r="DW14" s="8">
        <v>4</v>
      </c>
      <c r="DX14" s="8">
        <v>0</v>
      </c>
      <c r="DY14" s="8">
        <v>0</v>
      </c>
      <c r="DZ14" s="8">
        <v>5.5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2.4</v>
      </c>
      <c r="EG14" s="8">
        <f t="shared" si="0"/>
        <v>6.9999999999999991</v>
      </c>
      <c r="EH14" s="8">
        <f t="shared" si="0"/>
        <v>5.0999999999999996</v>
      </c>
      <c r="EI14" s="8">
        <f t="shared" si="0"/>
        <v>390.99999999999989</v>
      </c>
    </row>
    <row r="15" spans="1:140" x14ac:dyDescent="0.25">
      <c r="A15" s="7" t="s">
        <v>18</v>
      </c>
      <c r="B15" s="8">
        <v>0</v>
      </c>
      <c r="C15" s="8">
        <v>0</v>
      </c>
      <c r="D15" s="8">
        <v>5.5</v>
      </c>
      <c r="E15" s="8">
        <v>0</v>
      </c>
      <c r="F15" s="8">
        <v>0</v>
      </c>
      <c r="G15" s="8">
        <v>8.5</v>
      </c>
      <c r="H15" s="8">
        <v>0</v>
      </c>
      <c r="I15" s="8">
        <v>0</v>
      </c>
      <c r="J15" s="8">
        <v>3.5</v>
      </c>
      <c r="K15" s="8">
        <v>0</v>
      </c>
      <c r="L15" s="8">
        <v>0</v>
      </c>
      <c r="M15" s="8">
        <v>8</v>
      </c>
      <c r="N15" s="8">
        <v>0</v>
      </c>
      <c r="O15" s="8">
        <v>0</v>
      </c>
      <c r="P15" s="8">
        <v>6.5</v>
      </c>
      <c r="Q15" s="8">
        <v>0.7</v>
      </c>
      <c r="R15" s="8">
        <v>0</v>
      </c>
      <c r="S15" s="8">
        <v>6.7</v>
      </c>
      <c r="T15" s="8">
        <v>0</v>
      </c>
      <c r="U15" s="8">
        <v>0</v>
      </c>
      <c r="V15" s="8">
        <v>12</v>
      </c>
      <c r="W15" s="8">
        <v>0</v>
      </c>
      <c r="X15" s="8">
        <v>0</v>
      </c>
      <c r="Y15" s="8">
        <v>12.7</v>
      </c>
      <c r="Z15" s="8">
        <v>0</v>
      </c>
      <c r="AA15" s="8">
        <v>1</v>
      </c>
      <c r="AB15" s="8">
        <v>16</v>
      </c>
      <c r="AC15" s="8">
        <v>0.4</v>
      </c>
      <c r="AD15" s="8">
        <v>0</v>
      </c>
      <c r="AE15" s="8">
        <v>14.2</v>
      </c>
      <c r="AF15" s="8">
        <v>0</v>
      </c>
      <c r="AG15" s="8">
        <v>0</v>
      </c>
      <c r="AH15" s="8">
        <v>12</v>
      </c>
      <c r="AI15" s="8">
        <v>0.3</v>
      </c>
      <c r="AJ15" s="8">
        <v>0.1</v>
      </c>
      <c r="AK15" s="8">
        <v>11</v>
      </c>
      <c r="AL15" s="8">
        <v>0</v>
      </c>
      <c r="AM15" s="8">
        <v>0</v>
      </c>
      <c r="AN15" s="8">
        <v>13.8</v>
      </c>
      <c r="AO15" s="8">
        <v>0</v>
      </c>
      <c r="AP15" s="8">
        <v>0</v>
      </c>
      <c r="AQ15" s="8">
        <v>6.7</v>
      </c>
      <c r="AR15" s="8">
        <v>0</v>
      </c>
      <c r="AS15" s="8">
        <v>0</v>
      </c>
      <c r="AT15" s="8">
        <v>12</v>
      </c>
      <c r="AU15" s="8">
        <v>0</v>
      </c>
      <c r="AV15" s="8">
        <v>0.2</v>
      </c>
      <c r="AW15" s="8">
        <v>8.4</v>
      </c>
      <c r="AX15" s="8">
        <v>0</v>
      </c>
      <c r="AY15" s="8">
        <v>0</v>
      </c>
      <c r="AZ15" s="8">
        <v>11.2</v>
      </c>
      <c r="BA15" s="8">
        <v>0.1</v>
      </c>
      <c r="BB15" s="8">
        <v>0</v>
      </c>
      <c r="BC15" s="8">
        <v>10.6</v>
      </c>
      <c r="BD15" s="8">
        <v>0</v>
      </c>
      <c r="BE15" s="8">
        <v>0</v>
      </c>
      <c r="BF15" s="8">
        <v>12</v>
      </c>
      <c r="BG15" s="8">
        <v>0.3</v>
      </c>
      <c r="BH15" s="8">
        <v>0</v>
      </c>
      <c r="BI15" s="8">
        <v>10.8</v>
      </c>
      <c r="BJ15" s="8">
        <v>0.6</v>
      </c>
      <c r="BK15" s="8">
        <v>0.2</v>
      </c>
      <c r="BL15" s="8">
        <v>12</v>
      </c>
      <c r="BM15" s="8">
        <v>0.7</v>
      </c>
      <c r="BN15" s="8">
        <v>0</v>
      </c>
      <c r="BO15" s="8">
        <v>9.6999999999999993</v>
      </c>
      <c r="BP15" s="8">
        <v>0</v>
      </c>
      <c r="BQ15" s="8">
        <v>0</v>
      </c>
      <c r="BR15" s="8">
        <v>12</v>
      </c>
      <c r="BS15" s="8">
        <v>0</v>
      </c>
      <c r="BT15" s="8">
        <v>0</v>
      </c>
      <c r="BU15" s="8">
        <v>5.7</v>
      </c>
      <c r="BV15" s="8">
        <v>0</v>
      </c>
      <c r="BW15" s="8">
        <v>0.7</v>
      </c>
      <c r="BX15" s="8">
        <v>10</v>
      </c>
      <c r="BY15" s="8">
        <v>0.1</v>
      </c>
      <c r="BZ15" s="8">
        <v>0</v>
      </c>
      <c r="CA15" s="8">
        <v>8</v>
      </c>
      <c r="CB15" s="8">
        <v>1.3</v>
      </c>
      <c r="CC15" s="8">
        <v>0</v>
      </c>
      <c r="CD15" s="8">
        <v>7.7</v>
      </c>
      <c r="CE15" s="8">
        <v>0</v>
      </c>
      <c r="CF15" s="8">
        <v>0</v>
      </c>
      <c r="CG15" s="8">
        <v>9</v>
      </c>
      <c r="CH15" s="8">
        <v>0.1</v>
      </c>
      <c r="CI15" s="8">
        <v>0</v>
      </c>
      <c r="CJ15" s="8">
        <v>7.6</v>
      </c>
      <c r="CK15" s="8">
        <v>0.3</v>
      </c>
      <c r="CL15" s="8">
        <v>0</v>
      </c>
      <c r="CM15" s="8">
        <v>6.7</v>
      </c>
      <c r="CN15" s="8">
        <v>0.1</v>
      </c>
      <c r="CO15" s="8">
        <v>0.1</v>
      </c>
      <c r="CP15" s="8">
        <v>6.8</v>
      </c>
      <c r="CQ15" s="8">
        <v>0</v>
      </c>
      <c r="CR15" s="8">
        <v>0</v>
      </c>
      <c r="CS15" s="8">
        <v>12</v>
      </c>
      <c r="CT15" s="8">
        <v>1</v>
      </c>
      <c r="CU15" s="8">
        <v>0.3</v>
      </c>
      <c r="CV15" s="8">
        <v>7.8</v>
      </c>
      <c r="CW15" s="8">
        <v>0</v>
      </c>
      <c r="CX15" s="8">
        <v>1</v>
      </c>
      <c r="CY15" s="8">
        <v>8.5</v>
      </c>
      <c r="CZ15" s="8">
        <v>0</v>
      </c>
      <c r="DA15" s="8">
        <v>0</v>
      </c>
      <c r="DB15" s="8">
        <v>14</v>
      </c>
      <c r="DC15" s="8">
        <v>2</v>
      </c>
      <c r="DD15" s="8">
        <v>0</v>
      </c>
      <c r="DE15" s="8">
        <v>12.7</v>
      </c>
      <c r="DF15" s="8">
        <v>0</v>
      </c>
      <c r="DG15" s="8">
        <v>0</v>
      </c>
      <c r="DH15" s="8">
        <v>7</v>
      </c>
      <c r="DI15" s="8">
        <v>1</v>
      </c>
      <c r="DJ15" s="8">
        <v>0</v>
      </c>
      <c r="DK15" s="8">
        <v>8.3000000000000007</v>
      </c>
      <c r="DL15" s="8">
        <v>0</v>
      </c>
      <c r="DM15" s="8">
        <v>0</v>
      </c>
      <c r="DN15" s="8">
        <v>4</v>
      </c>
      <c r="DO15" s="8">
        <v>0</v>
      </c>
      <c r="DP15" s="8">
        <v>0</v>
      </c>
      <c r="DQ15" s="8">
        <v>6.4</v>
      </c>
      <c r="DR15" s="8">
        <v>0</v>
      </c>
      <c r="DS15" s="8">
        <v>0</v>
      </c>
      <c r="DT15" s="8">
        <v>7</v>
      </c>
      <c r="DU15" s="8">
        <v>0</v>
      </c>
      <c r="DV15" s="8">
        <v>0</v>
      </c>
      <c r="DW15" s="8">
        <v>4</v>
      </c>
      <c r="DX15" s="8">
        <v>0</v>
      </c>
      <c r="DY15" s="8">
        <v>0</v>
      </c>
      <c r="DZ15" s="8">
        <v>5.5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2.4</v>
      </c>
      <c r="EG15" s="8">
        <f t="shared" si="0"/>
        <v>9</v>
      </c>
      <c r="EH15" s="8">
        <f t="shared" si="0"/>
        <v>3.6</v>
      </c>
      <c r="EI15" s="8">
        <f t="shared" si="0"/>
        <v>396.9</v>
      </c>
    </row>
    <row r="16" spans="1:140" x14ac:dyDescent="0.25">
      <c r="A16" s="7" t="s">
        <v>19</v>
      </c>
      <c r="B16" s="8">
        <v>0</v>
      </c>
      <c r="C16" s="8">
        <v>1.5</v>
      </c>
      <c r="D16" s="8">
        <v>4</v>
      </c>
      <c r="E16" s="8">
        <v>2.5</v>
      </c>
      <c r="F16" s="8">
        <v>4.5</v>
      </c>
      <c r="G16" s="8">
        <v>6.5</v>
      </c>
      <c r="H16" s="8">
        <v>0</v>
      </c>
      <c r="I16" s="8">
        <v>1.5</v>
      </c>
      <c r="J16" s="8">
        <v>2</v>
      </c>
      <c r="K16" s="8">
        <v>1.3</v>
      </c>
      <c r="L16" s="8">
        <v>5</v>
      </c>
      <c r="M16" s="8">
        <v>4.3</v>
      </c>
      <c r="N16" s="8">
        <v>0</v>
      </c>
      <c r="O16" s="8">
        <v>2.5</v>
      </c>
      <c r="P16" s="8">
        <v>4</v>
      </c>
      <c r="Q16" s="8">
        <v>2.2999999999999998</v>
      </c>
      <c r="R16" s="8">
        <v>6</v>
      </c>
      <c r="S16" s="8">
        <v>3.3</v>
      </c>
      <c r="T16" s="8">
        <v>1</v>
      </c>
      <c r="U16" s="8">
        <v>7</v>
      </c>
      <c r="V16" s="8">
        <v>6</v>
      </c>
      <c r="W16" s="8">
        <v>2.2999999999999998</v>
      </c>
      <c r="X16" s="8">
        <v>7</v>
      </c>
      <c r="Y16" s="8">
        <v>8</v>
      </c>
      <c r="Z16" s="8">
        <v>4</v>
      </c>
      <c r="AA16" s="8">
        <v>10</v>
      </c>
      <c r="AB16" s="8">
        <v>10</v>
      </c>
      <c r="AC16" s="8">
        <v>3</v>
      </c>
      <c r="AD16" s="8">
        <v>7.4</v>
      </c>
      <c r="AE16" s="8">
        <v>9.8000000000000007</v>
      </c>
      <c r="AF16" s="8">
        <v>5</v>
      </c>
      <c r="AG16" s="8">
        <v>7</v>
      </c>
      <c r="AH16" s="8">
        <v>10</v>
      </c>
      <c r="AI16" s="8">
        <v>3.1</v>
      </c>
      <c r="AJ16" s="8">
        <v>5.0999999999999996</v>
      </c>
      <c r="AK16" s="8">
        <v>9</v>
      </c>
      <c r="AL16" s="8">
        <v>5</v>
      </c>
      <c r="AM16" s="8">
        <v>7.4</v>
      </c>
      <c r="AN16" s="8">
        <v>11.4</v>
      </c>
      <c r="AO16" s="8">
        <v>5.2</v>
      </c>
      <c r="AP16" s="8">
        <v>2.2999999999999998</v>
      </c>
      <c r="AQ16" s="8">
        <v>9.6</v>
      </c>
      <c r="AR16" s="8">
        <v>7.5</v>
      </c>
      <c r="AS16" s="8">
        <v>6</v>
      </c>
      <c r="AT16" s="8">
        <v>13.5</v>
      </c>
      <c r="AU16" s="8">
        <v>6.6</v>
      </c>
      <c r="AV16" s="8">
        <v>3.6</v>
      </c>
      <c r="AW16" s="8">
        <v>11.4</v>
      </c>
      <c r="AX16" s="8">
        <v>5.5</v>
      </c>
      <c r="AY16" s="8">
        <v>5</v>
      </c>
      <c r="AZ16" s="8">
        <v>11.6</v>
      </c>
      <c r="BA16" s="8">
        <v>4.5999999999999996</v>
      </c>
      <c r="BB16" s="8">
        <v>4</v>
      </c>
      <c r="BC16" s="8">
        <v>11.1</v>
      </c>
      <c r="BD16" s="8">
        <v>5.3</v>
      </c>
      <c r="BE16" s="8">
        <v>7.3</v>
      </c>
      <c r="BF16" s="8">
        <v>10</v>
      </c>
      <c r="BG16" s="8">
        <v>4.9000000000000004</v>
      </c>
      <c r="BH16" s="8">
        <v>3.6</v>
      </c>
      <c r="BI16" s="8">
        <v>12.1</v>
      </c>
      <c r="BJ16" s="8">
        <v>2.4</v>
      </c>
      <c r="BK16" s="8">
        <v>3.3</v>
      </c>
      <c r="BL16" s="8">
        <v>11.1</v>
      </c>
      <c r="BM16" s="8">
        <v>6.3</v>
      </c>
      <c r="BN16" s="8">
        <v>4.3</v>
      </c>
      <c r="BO16" s="8">
        <v>11.7</v>
      </c>
      <c r="BP16" s="8">
        <v>5.0999999999999996</v>
      </c>
      <c r="BQ16" s="8">
        <v>4.8</v>
      </c>
      <c r="BR16" s="8">
        <v>12.4</v>
      </c>
      <c r="BS16" s="8">
        <v>4.3</v>
      </c>
      <c r="BT16" s="8">
        <v>3.7</v>
      </c>
      <c r="BU16" s="8">
        <v>6.3</v>
      </c>
      <c r="BV16" s="8">
        <v>5.7</v>
      </c>
      <c r="BW16" s="8">
        <v>6</v>
      </c>
      <c r="BX16" s="8">
        <v>9.6999999999999993</v>
      </c>
      <c r="BY16" s="8">
        <v>6</v>
      </c>
      <c r="BZ16" s="8">
        <v>1.3</v>
      </c>
      <c r="CA16" s="8">
        <v>12.7</v>
      </c>
      <c r="CB16" s="8">
        <v>5</v>
      </c>
      <c r="CC16" s="8">
        <v>3.7</v>
      </c>
      <c r="CD16" s="8">
        <v>9</v>
      </c>
      <c r="CE16" s="8">
        <v>8.1999999999999993</v>
      </c>
      <c r="CF16" s="8">
        <v>3</v>
      </c>
      <c r="CG16" s="8">
        <v>13.4</v>
      </c>
      <c r="CH16" s="8">
        <v>8.1</v>
      </c>
      <c r="CI16" s="8">
        <v>3.7</v>
      </c>
      <c r="CJ16" s="8">
        <v>12</v>
      </c>
      <c r="CK16" s="8">
        <v>7</v>
      </c>
      <c r="CL16" s="8">
        <v>3.7</v>
      </c>
      <c r="CM16" s="8">
        <v>10</v>
      </c>
      <c r="CN16" s="8">
        <v>5.0999999999999996</v>
      </c>
      <c r="CO16" s="8">
        <v>2.2000000000000002</v>
      </c>
      <c r="CP16" s="8">
        <v>9.6999999999999993</v>
      </c>
      <c r="CQ16" s="8">
        <v>3</v>
      </c>
      <c r="CR16" s="8">
        <v>4</v>
      </c>
      <c r="CS16" s="8">
        <v>11</v>
      </c>
      <c r="CT16" s="8">
        <v>3.7</v>
      </c>
      <c r="CU16" s="8">
        <v>4</v>
      </c>
      <c r="CV16" s="8">
        <v>8</v>
      </c>
      <c r="CW16" s="8">
        <v>6</v>
      </c>
      <c r="CX16" s="8">
        <v>2</v>
      </c>
      <c r="CY16" s="8">
        <v>12.5</v>
      </c>
      <c r="CZ16" s="8">
        <v>6</v>
      </c>
      <c r="DA16" s="8">
        <v>9</v>
      </c>
      <c r="DB16" s="8">
        <v>11</v>
      </c>
      <c r="DC16" s="8">
        <v>7</v>
      </c>
      <c r="DD16" s="8">
        <v>5</v>
      </c>
      <c r="DE16" s="8">
        <v>14.7</v>
      </c>
      <c r="DF16" s="8">
        <v>4.5</v>
      </c>
      <c r="DG16" s="8">
        <v>1</v>
      </c>
      <c r="DH16" s="8">
        <v>10.5</v>
      </c>
      <c r="DI16" s="8">
        <v>9.3000000000000007</v>
      </c>
      <c r="DJ16" s="8">
        <v>1.7</v>
      </c>
      <c r="DK16" s="8">
        <v>16</v>
      </c>
      <c r="DL16" s="8">
        <v>4.5</v>
      </c>
      <c r="DM16" s="8">
        <v>1.5</v>
      </c>
      <c r="DN16" s="8">
        <v>7</v>
      </c>
      <c r="DO16" s="8">
        <v>6.6</v>
      </c>
      <c r="DP16" s="8">
        <v>1.4</v>
      </c>
      <c r="DQ16" s="8">
        <v>11.6</v>
      </c>
      <c r="DR16" s="8">
        <v>2.5</v>
      </c>
      <c r="DS16" s="8">
        <v>3</v>
      </c>
      <c r="DT16" s="8">
        <v>6.5</v>
      </c>
      <c r="DU16" s="8">
        <v>10</v>
      </c>
      <c r="DV16" s="8">
        <v>0</v>
      </c>
      <c r="DW16" s="8">
        <v>14</v>
      </c>
      <c r="DX16" s="8">
        <v>6</v>
      </c>
      <c r="DY16" s="8">
        <v>1.5</v>
      </c>
      <c r="DZ16" s="8">
        <v>10</v>
      </c>
      <c r="EA16" s="8">
        <v>8</v>
      </c>
      <c r="EB16" s="8">
        <v>0</v>
      </c>
      <c r="EC16" s="8">
        <v>8</v>
      </c>
      <c r="ED16" s="8">
        <v>7</v>
      </c>
      <c r="EE16" s="8">
        <v>0.2</v>
      </c>
      <c r="EF16" s="8">
        <v>9.1999999999999993</v>
      </c>
      <c r="EG16" s="8">
        <f t="shared" si="0"/>
        <v>216.4</v>
      </c>
      <c r="EH16" s="8">
        <f t="shared" si="0"/>
        <v>177.69999999999993</v>
      </c>
      <c r="EI16" s="8">
        <f t="shared" si="0"/>
        <v>435.59999999999997</v>
      </c>
    </row>
    <row r="17" spans="1:139" x14ac:dyDescent="0.25">
      <c r="A17" s="7" t="s">
        <v>20</v>
      </c>
      <c r="B17" s="8">
        <v>0</v>
      </c>
      <c r="C17" s="8">
        <v>0</v>
      </c>
      <c r="D17" s="8">
        <v>4</v>
      </c>
      <c r="E17" s="8">
        <v>0</v>
      </c>
      <c r="F17" s="8">
        <v>0</v>
      </c>
      <c r="G17" s="8">
        <v>6.5</v>
      </c>
      <c r="H17" s="8">
        <v>0</v>
      </c>
      <c r="I17" s="8">
        <v>0</v>
      </c>
      <c r="J17" s="8">
        <v>2</v>
      </c>
      <c r="K17" s="8">
        <v>0</v>
      </c>
      <c r="L17" s="8">
        <v>0</v>
      </c>
      <c r="M17" s="8">
        <v>4.3</v>
      </c>
      <c r="N17" s="8">
        <v>0</v>
      </c>
      <c r="O17" s="8">
        <v>0</v>
      </c>
      <c r="P17" s="8">
        <v>4</v>
      </c>
      <c r="Q17" s="8">
        <v>1.3</v>
      </c>
      <c r="R17" s="8">
        <v>0</v>
      </c>
      <c r="S17" s="8">
        <v>4.7</v>
      </c>
      <c r="T17" s="8">
        <v>0</v>
      </c>
      <c r="U17" s="8">
        <v>0</v>
      </c>
      <c r="V17" s="8">
        <v>6</v>
      </c>
      <c r="W17" s="8">
        <v>0.7</v>
      </c>
      <c r="X17" s="8">
        <v>0.7</v>
      </c>
      <c r="Y17" s="8">
        <v>8</v>
      </c>
      <c r="Z17" s="8">
        <v>0</v>
      </c>
      <c r="AA17" s="8">
        <v>0</v>
      </c>
      <c r="AB17" s="8">
        <v>10</v>
      </c>
      <c r="AC17" s="8">
        <v>1</v>
      </c>
      <c r="AD17" s="8">
        <v>1</v>
      </c>
      <c r="AE17" s="8">
        <v>9.8000000000000007</v>
      </c>
      <c r="AF17" s="8">
        <v>1</v>
      </c>
      <c r="AG17" s="8">
        <v>0</v>
      </c>
      <c r="AH17" s="8">
        <v>11</v>
      </c>
      <c r="AI17" s="8">
        <v>2</v>
      </c>
      <c r="AJ17" s="8">
        <v>0.2</v>
      </c>
      <c r="AK17" s="8">
        <v>10.8</v>
      </c>
      <c r="AL17" s="8">
        <v>4</v>
      </c>
      <c r="AM17" s="8">
        <v>0.4</v>
      </c>
      <c r="AN17" s="8">
        <v>15</v>
      </c>
      <c r="AO17" s="8">
        <v>3</v>
      </c>
      <c r="AP17" s="8">
        <v>0.3</v>
      </c>
      <c r="AQ17" s="8">
        <v>12.2</v>
      </c>
      <c r="AR17" s="8">
        <v>7</v>
      </c>
      <c r="AS17" s="8">
        <v>2.5</v>
      </c>
      <c r="AT17" s="8">
        <v>18</v>
      </c>
      <c r="AU17" s="8">
        <v>2.4</v>
      </c>
      <c r="AV17" s="8">
        <v>0.2</v>
      </c>
      <c r="AW17" s="8">
        <v>13.6</v>
      </c>
      <c r="AX17" s="8">
        <v>4.5</v>
      </c>
      <c r="AY17" s="8">
        <v>0.8</v>
      </c>
      <c r="AZ17" s="8">
        <v>15.4</v>
      </c>
      <c r="BA17" s="8">
        <v>2.6</v>
      </c>
      <c r="BB17" s="8">
        <v>0.4</v>
      </c>
      <c r="BC17" s="8">
        <v>13.3</v>
      </c>
      <c r="BD17" s="8">
        <v>4</v>
      </c>
      <c r="BE17" s="8">
        <v>0.7</v>
      </c>
      <c r="BF17" s="8">
        <v>13.3</v>
      </c>
      <c r="BG17" s="8">
        <v>4.9000000000000004</v>
      </c>
      <c r="BH17" s="8">
        <v>0.1</v>
      </c>
      <c r="BI17" s="8">
        <v>16.899999999999999</v>
      </c>
      <c r="BJ17" s="8">
        <v>2.2000000000000002</v>
      </c>
      <c r="BK17" s="8">
        <v>0.6</v>
      </c>
      <c r="BL17" s="8">
        <v>12.8</v>
      </c>
      <c r="BM17" s="8">
        <v>5</v>
      </c>
      <c r="BN17" s="8">
        <v>0</v>
      </c>
      <c r="BO17" s="8">
        <v>16.7</v>
      </c>
      <c r="BP17" s="8">
        <v>3.8</v>
      </c>
      <c r="BQ17" s="8">
        <v>2.1</v>
      </c>
      <c r="BR17" s="8">
        <v>14</v>
      </c>
      <c r="BS17" s="8">
        <v>3.3</v>
      </c>
      <c r="BT17" s="8">
        <v>0.3</v>
      </c>
      <c r="BU17" s="8">
        <v>9.3000000000000007</v>
      </c>
      <c r="BV17" s="8">
        <v>3.7</v>
      </c>
      <c r="BW17" s="8">
        <v>0.3</v>
      </c>
      <c r="BX17" s="8">
        <v>13</v>
      </c>
      <c r="BY17" s="8">
        <v>3.2</v>
      </c>
      <c r="BZ17" s="8">
        <v>0.2</v>
      </c>
      <c r="CA17" s="8">
        <v>15.7</v>
      </c>
      <c r="CB17" s="8">
        <v>2.7</v>
      </c>
      <c r="CC17" s="8">
        <v>0</v>
      </c>
      <c r="CD17" s="8">
        <v>11.7</v>
      </c>
      <c r="CE17" s="8">
        <v>4.7</v>
      </c>
      <c r="CF17" s="8">
        <v>0.3</v>
      </c>
      <c r="CG17" s="8">
        <v>17.8</v>
      </c>
      <c r="CH17" s="8">
        <v>4.0999999999999996</v>
      </c>
      <c r="CI17" s="8">
        <v>0.8</v>
      </c>
      <c r="CJ17" s="8">
        <v>15.3</v>
      </c>
      <c r="CK17" s="8">
        <v>4</v>
      </c>
      <c r="CL17" s="8">
        <v>0</v>
      </c>
      <c r="CM17" s="8">
        <v>14</v>
      </c>
      <c r="CN17" s="8">
        <v>2.9</v>
      </c>
      <c r="CO17" s="8">
        <v>0.1</v>
      </c>
      <c r="CP17" s="8">
        <v>12.5</v>
      </c>
      <c r="CQ17" s="8">
        <v>2</v>
      </c>
      <c r="CR17" s="8">
        <v>4</v>
      </c>
      <c r="CS17" s="8">
        <v>9</v>
      </c>
      <c r="CT17" s="8">
        <v>6.7</v>
      </c>
      <c r="CU17" s="8">
        <v>2</v>
      </c>
      <c r="CV17" s="8">
        <v>12.7</v>
      </c>
      <c r="CW17" s="8">
        <v>3.5</v>
      </c>
      <c r="CX17" s="8">
        <v>0.5</v>
      </c>
      <c r="CY17" s="8">
        <v>15.5</v>
      </c>
      <c r="CZ17" s="8">
        <v>3</v>
      </c>
      <c r="DA17" s="8">
        <v>0</v>
      </c>
      <c r="DB17" s="8">
        <v>14</v>
      </c>
      <c r="DC17" s="8">
        <v>2</v>
      </c>
      <c r="DD17" s="8">
        <v>0.7</v>
      </c>
      <c r="DE17" s="8">
        <v>16</v>
      </c>
      <c r="DF17" s="8">
        <v>0.5</v>
      </c>
      <c r="DG17" s="8">
        <v>0</v>
      </c>
      <c r="DH17" s="8">
        <v>11</v>
      </c>
      <c r="DI17" s="8">
        <v>2</v>
      </c>
      <c r="DJ17" s="8">
        <v>0.3</v>
      </c>
      <c r="DK17" s="8">
        <v>17.7</v>
      </c>
      <c r="DL17" s="8">
        <v>1.5</v>
      </c>
      <c r="DM17" s="8">
        <v>0</v>
      </c>
      <c r="DN17" s="8">
        <v>8.5</v>
      </c>
      <c r="DO17" s="8">
        <v>1.4</v>
      </c>
      <c r="DP17" s="8">
        <v>0</v>
      </c>
      <c r="DQ17" s="8">
        <v>13</v>
      </c>
      <c r="DR17" s="8">
        <v>0</v>
      </c>
      <c r="DS17" s="8">
        <v>0</v>
      </c>
      <c r="DT17" s="8">
        <v>6.5</v>
      </c>
      <c r="DU17" s="8">
        <v>4</v>
      </c>
      <c r="DV17" s="8">
        <v>0</v>
      </c>
      <c r="DW17" s="8">
        <v>18</v>
      </c>
      <c r="DX17" s="8">
        <v>4.5</v>
      </c>
      <c r="DY17" s="8">
        <v>0</v>
      </c>
      <c r="DZ17" s="8">
        <v>14.5</v>
      </c>
      <c r="EA17" s="8">
        <v>2.5</v>
      </c>
      <c r="EB17" s="8">
        <v>0</v>
      </c>
      <c r="EC17" s="8">
        <v>10.5</v>
      </c>
      <c r="ED17" s="8">
        <v>1.2</v>
      </c>
      <c r="EE17" s="8">
        <v>0.2</v>
      </c>
      <c r="EF17" s="8">
        <v>10.199999999999999</v>
      </c>
      <c r="EG17" s="8">
        <f t="shared" si="0"/>
        <v>112.80000000000001</v>
      </c>
      <c r="EH17" s="8">
        <f t="shared" si="0"/>
        <v>19.7</v>
      </c>
      <c r="EI17" s="8">
        <f t="shared" si="0"/>
        <v>528.70000000000005</v>
      </c>
    </row>
    <row r="18" spans="1:139" x14ac:dyDescent="0.25">
      <c r="A18" s="7" t="s">
        <v>21</v>
      </c>
      <c r="B18" s="8">
        <v>0</v>
      </c>
      <c r="C18" s="8">
        <v>0</v>
      </c>
      <c r="D18" s="8">
        <v>4</v>
      </c>
      <c r="E18" s="8">
        <v>0</v>
      </c>
      <c r="F18" s="8">
        <v>0</v>
      </c>
      <c r="G18" s="8">
        <v>6.5</v>
      </c>
      <c r="H18" s="8">
        <v>0</v>
      </c>
      <c r="I18" s="8">
        <v>0</v>
      </c>
      <c r="J18" s="8">
        <v>2</v>
      </c>
      <c r="K18" s="8">
        <v>0</v>
      </c>
      <c r="L18" s="8">
        <v>0</v>
      </c>
      <c r="M18" s="8">
        <v>4.3</v>
      </c>
      <c r="N18" s="8">
        <v>0</v>
      </c>
      <c r="O18" s="8">
        <v>0</v>
      </c>
      <c r="P18" s="8">
        <v>4</v>
      </c>
      <c r="Q18" s="8">
        <v>0</v>
      </c>
      <c r="R18" s="8">
        <v>0</v>
      </c>
      <c r="S18" s="8">
        <v>4.7</v>
      </c>
      <c r="T18" s="8">
        <v>0</v>
      </c>
      <c r="U18" s="8">
        <v>0</v>
      </c>
      <c r="V18" s="8">
        <v>6</v>
      </c>
      <c r="W18" s="8">
        <v>0</v>
      </c>
      <c r="X18" s="8">
        <v>0</v>
      </c>
      <c r="Y18" s="8">
        <v>8</v>
      </c>
      <c r="Z18" s="8">
        <v>0</v>
      </c>
      <c r="AA18" s="8">
        <v>0</v>
      </c>
      <c r="AB18" s="8">
        <v>10</v>
      </c>
      <c r="AC18" s="8">
        <v>0.3</v>
      </c>
      <c r="AD18" s="8">
        <v>0</v>
      </c>
      <c r="AE18" s="8">
        <v>10.1</v>
      </c>
      <c r="AF18" s="8">
        <v>1</v>
      </c>
      <c r="AG18" s="8">
        <v>2</v>
      </c>
      <c r="AH18" s="8">
        <v>10</v>
      </c>
      <c r="AI18" s="8">
        <v>0.4</v>
      </c>
      <c r="AJ18" s="8">
        <v>0.1</v>
      </c>
      <c r="AK18" s="8">
        <v>11.1</v>
      </c>
      <c r="AL18" s="8">
        <v>0.4</v>
      </c>
      <c r="AM18" s="8">
        <v>0</v>
      </c>
      <c r="AN18" s="8">
        <v>15.4</v>
      </c>
      <c r="AO18" s="8">
        <v>0.4</v>
      </c>
      <c r="AP18" s="8">
        <v>0</v>
      </c>
      <c r="AQ18" s="8">
        <v>12.7</v>
      </c>
      <c r="AR18" s="8">
        <v>0</v>
      </c>
      <c r="AS18" s="8">
        <v>0</v>
      </c>
      <c r="AT18" s="8">
        <v>18</v>
      </c>
      <c r="AU18" s="8">
        <v>0.4</v>
      </c>
      <c r="AV18" s="8">
        <v>0.2</v>
      </c>
      <c r="AW18" s="8">
        <v>13.8</v>
      </c>
      <c r="AX18" s="8">
        <v>0.9</v>
      </c>
      <c r="AY18" s="8">
        <v>0.2</v>
      </c>
      <c r="AZ18" s="8">
        <v>16.100000000000001</v>
      </c>
      <c r="BA18" s="8">
        <v>0.1</v>
      </c>
      <c r="BB18" s="8">
        <v>0</v>
      </c>
      <c r="BC18" s="8">
        <v>13.4</v>
      </c>
      <c r="BD18" s="8">
        <v>0.7</v>
      </c>
      <c r="BE18" s="8">
        <v>0</v>
      </c>
      <c r="BF18" s="8">
        <v>14</v>
      </c>
      <c r="BG18" s="8">
        <v>0.8</v>
      </c>
      <c r="BH18" s="8">
        <v>0.3</v>
      </c>
      <c r="BI18" s="8">
        <v>17.5</v>
      </c>
      <c r="BJ18" s="8">
        <v>0.4</v>
      </c>
      <c r="BK18" s="8">
        <v>0</v>
      </c>
      <c r="BL18" s="8">
        <v>13.2</v>
      </c>
      <c r="BM18" s="8">
        <v>0.7</v>
      </c>
      <c r="BN18" s="8">
        <v>0</v>
      </c>
      <c r="BO18" s="8">
        <v>17.3</v>
      </c>
      <c r="BP18" s="8">
        <v>1.8</v>
      </c>
      <c r="BQ18" s="8">
        <v>0</v>
      </c>
      <c r="BR18" s="8">
        <v>15.8</v>
      </c>
      <c r="BS18" s="8">
        <v>0.7</v>
      </c>
      <c r="BT18" s="8">
        <v>0</v>
      </c>
      <c r="BU18" s="8">
        <v>10</v>
      </c>
      <c r="BV18" s="8">
        <v>0.7</v>
      </c>
      <c r="BW18" s="8">
        <v>0</v>
      </c>
      <c r="BX18" s="8">
        <v>13.7</v>
      </c>
      <c r="BY18" s="8">
        <v>0.6</v>
      </c>
      <c r="BZ18" s="8">
        <v>0.1</v>
      </c>
      <c r="CA18" s="8">
        <v>16.399999999999999</v>
      </c>
      <c r="CB18" s="8">
        <v>0.7</v>
      </c>
      <c r="CC18" s="8">
        <v>0</v>
      </c>
      <c r="CD18" s="8">
        <v>12.3</v>
      </c>
      <c r="CE18" s="8">
        <v>0.8</v>
      </c>
      <c r="CF18" s="8">
        <v>0.4</v>
      </c>
      <c r="CG18" s="8">
        <v>18.3</v>
      </c>
      <c r="CH18" s="8">
        <v>1.6</v>
      </c>
      <c r="CI18" s="8">
        <v>0.7</v>
      </c>
      <c r="CJ18" s="8">
        <v>16.2</v>
      </c>
      <c r="CK18" s="8">
        <v>0.3</v>
      </c>
      <c r="CL18" s="8">
        <v>0</v>
      </c>
      <c r="CM18" s="8">
        <v>14.3</v>
      </c>
      <c r="CN18" s="8">
        <v>0.8</v>
      </c>
      <c r="CO18" s="8">
        <v>0</v>
      </c>
      <c r="CP18" s="8">
        <v>14.2</v>
      </c>
      <c r="CQ18" s="8">
        <v>2</v>
      </c>
      <c r="CR18" s="8">
        <v>0</v>
      </c>
      <c r="CS18" s="8">
        <v>11</v>
      </c>
      <c r="CT18" s="8">
        <v>1.5</v>
      </c>
      <c r="CU18" s="8">
        <v>0.3</v>
      </c>
      <c r="CV18" s="8">
        <v>12.3</v>
      </c>
      <c r="CW18" s="8">
        <v>0</v>
      </c>
      <c r="CX18" s="8">
        <v>0</v>
      </c>
      <c r="CY18" s="8">
        <v>15.5</v>
      </c>
      <c r="CZ18" s="8">
        <v>2</v>
      </c>
      <c r="DA18" s="8">
        <v>0</v>
      </c>
      <c r="DB18" s="8">
        <v>16</v>
      </c>
      <c r="DC18" s="8">
        <v>1.3</v>
      </c>
      <c r="DD18" s="8">
        <v>0.3</v>
      </c>
      <c r="DE18" s="8">
        <v>17</v>
      </c>
      <c r="DF18" s="8">
        <v>0</v>
      </c>
      <c r="DG18" s="8">
        <v>0</v>
      </c>
      <c r="DH18" s="8">
        <v>16</v>
      </c>
      <c r="DI18" s="8">
        <v>0.7</v>
      </c>
      <c r="DJ18" s="8">
        <v>0</v>
      </c>
      <c r="DK18" s="8">
        <v>18.3</v>
      </c>
      <c r="DL18" s="8">
        <v>2.5</v>
      </c>
      <c r="DM18" s="8">
        <v>0</v>
      </c>
      <c r="DN18" s="8">
        <v>11</v>
      </c>
      <c r="DO18" s="8">
        <v>1</v>
      </c>
      <c r="DP18" s="8">
        <v>0</v>
      </c>
      <c r="DQ18" s="8">
        <v>14</v>
      </c>
      <c r="DR18" s="8">
        <v>0</v>
      </c>
      <c r="DS18" s="8">
        <v>0</v>
      </c>
      <c r="DT18" s="8">
        <v>6.5</v>
      </c>
      <c r="DU18" s="8">
        <v>0</v>
      </c>
      <c r="DV18" s="8">
        <v>0</v>
      </c>
      <c r="DW18" s="8">
        <v>18</v>
      </c>
      <c r="DX18" s="8">
        <v>0</v>
      </c>
      <c r="DY18" s="8">
        <v>0</v>
      </c>
      <c r="DZ18" s="8">
        <v>14.5</v>
      </c>
      <c r="EA18" s="8">
        <v>0.5</v>
      </c>
      <c r="EB18" s="8">
        <v>0</v>
      </c>
      <c r="EC18" s="8">
        <v>11</v>
      </c>
      <c r="ED18" s="8">
        <v>0.2</v>
      </c>
      <c r="EE18" s="8">
        <v>0</v>
      </c>
      <c r="EF18" s="8">
        <v>10.4</v>
      </c>
      <c r="EG18" s="8">
        <f t="shared" si="0"/>
        <v>26.2</v>
      </c>
      <c r="EH18" s="8">
        <f t="shared" si="0"/>
        <v>4.5999999999999996</v>
      </c>
      <c r="EI18" s="8">
        <f t="shared" si="0"/>
        <v>554.79999999999995</v>
      </c>
    </row>
    <row r="19" spans="1:139" x14ac:dyDescent="0.25">
      <c r="A19" s="7" t="s">
        <v>22</v>
      </c>
      <c r="B19" s="8">
        <v>0</v>
      </c>
      <c r="C19" s="8">
        <v>0</v>
      </c>
      <c r="D19" s="8">
        <v>4</v>
      </c>
      <c r="E19" s="8">
        <v>0</v>
      </c>
      <c r="F19" s="8">
        <v>0</v>
      </c>
      <c r="G19" s="8">
        <v>6.5</v>
      </c>
      <c r="H19" s="8">
        <v>0</v>
      </c>
      <c r="I19" s="8">
        <v>0</v>
      </c>
      <c r="J19" s="8">
        <v>2</v>
      </c>
      <c r="K19" s="8">
        <v>0</v>
      </c>
      <c r="L19" s="8">
        <v>0</v>
      </c>
      <c r="M19" s="8">
        <v>4.3</v>
      </c>
      <c r="N19" s="8">
        <v>0.5</v>
      </c>
      <c r="O19" s="8">
        <v>0</v>
      </c>
      <c r="P19" s="8">
        <v>4.5</v>
      </c>
      <c r="Q19" s="8">
        <v>0.7</v>
      </c>
      <c r="R19" s="8">
        <v>0</v>
      </c>
      <c r="S19" s="8">
        <v>5.3</v>
      </c>
      <c r="T19" s="8">
        <v>0</v>
      </c>
      <c r="U19" s="8">
        <v>0</v>
      </c>
      <c r="V19" s="8">
        <v>6</v>
      </c>
      <c r="W19" s="8">
        <v>0</v>
      </c>
      <c r="X19" s="8">
        <v>0.7</v>
      </c>
      <c r="Y19" s="8">
        <v>7.3</v>
      </c>
      <c r="Z19" s="8">
        <v>1</v>
      </c>
      <c r="AA19" s="8">
        <v>0</v>
      </c>
      <c r="AB19" s="8">
        <v>11</v>
      </c>
      <c r="AC19" s="8">
        <v>0.5</v>
      </c>
      <c r="AD19" s="8">
        <v>0</v>
      </c>
      <c r="AE19" s="8">
        <v>10.6</v>
      </c>
      <c r="AF19" s="8">
        <v>0</v>
      </c>
      <c r="AG19" s="8">
        <v>0</v>
      </c>
      <c r="AH19" s="8">
        <v>10</v>
      </c>
      <c r="AI19" s="8">
        <v>0.5</v>
      </c>
      <c r="AJ19" s="8">
        <v>0</v>
      </c>
      <c r="AK19" s="8">
        <v>11.6</v>
      </c>
      <c r="AL19" s="8">
        <v>0.6</v>
      </c>
      <c r="AM19" s="8">
        <v>0</v>
      </c>
      <c r="AN19" s="8">
        <v>16</v>
      </c>
      <c r="AO19" s="8">
        <v>0.9</v>
      </c>
      <c r="AP19" s="8">
        <v>0</v>
      </c>
      <c r="AQ19" s="8">
        <v>13.6</v>
      </c>
      <c r="AR19" s="8">
        <v>0</v>
      </c>
      <c r="AS19" s="8">
        <v>0</v>
      </c>
      <c r="AT19" s="8">
        <v>18</v>
      </c>
      <c r="AU19" s="8">
        <v>0.6</v>
      </c>
      <c r="AV19" s="8">
        <v>0</v>
      </c>
      <c r="AW19" s="8">
        <v>14.4</v>
      </c>
      <c r="AX19" s="8">
        <v>0.1</v>
      </c>
      <c r="AY19" s="8">
        <v>0</v>
      </c>
      <c r="AZ19" s="8">
        <v>16.2</v>
      </c>
      <c r="BA19" s="8">
        <v>0.6</v>
      </c>
      <c r="BB19" s="8">
        <v>0</v>
      </c>
      <c r="BC19" s="8">
        <v>14</v>
      </c>
      <c r="BD19" s="8">
        <v>0</v>
      </c>
      <c r="BE19" s="8">
        <v>0</v>
      </c>
      <c r="BF19" s="8">
        <v>14</v>
      </c>
      <c r="BG19" s="8">
        <v>0.1</v>
      </c>
      <c r="BH19" s="8">
        <v>0</v>
      </c>
      <c r="BI19" s="8">
        <v>17.5</v>
      </c>
      <c r="BJ19" s="8">
        <v>0.2</v>
      </c>
      <c r="BK19" s="8">
        <v>0</v>
      </c>
      <c r="BL19" s="8">
        <v>13.4</v>
      </c>
      <c r="BM19" s="8">
        <v>0.3</v>
      </c>
      <c r="BN19" s="8">
        <v>0</v>
      </c>
      <c r="BO19" s="8">
        <v>17.7</v>
      </c>
      <c r="BP19" s="8">
        <v>0.1</v>
      </c>
      <c r="BQ19" s="8">
        <v>0</v>
      </c>
      <c r="BR19" s="8">
        <v>15.9</v>
      </c>
      <c r="BS19" s="8">
        <v>0.7</v>
      </c>
      <c r="BT19" s="8">
        <v>0</v>
      </c>
      <c r="BU19" s="8">
        <v>10.7</v>
      </c>
      <c r="BV19" s="8">
        <v>0</v>
      </c>
      <c r="BW19" s="8">
        <v>0.3</v>
      </c>
      <c r="BX19" s="8">
        <v>13.3</v>
      </c>
      <c r="BY19" s="8">
        <v>1.2</v>
      </c>
      <c r="BZ19" s="8">
        <v>1</v>
      </c>
      <c r="CA19" s="8">
        <v>16.3</v>
      </c>
      <c r="CB19" s="8">
        <v>1</v>
      </c>
      <c r="CC19" s="8">
        <v>0.3</v>
      </c>
      <c r="CD19" s="8">
        <v>13</v>
      </c>
      <c r="CE19" s="8">
        <v>0.9</v>
      </c>
      <c r="CF19" s="8">
        <v>0.2</v>
      </c>
      <c r="CG19" s="8">
        <v>19</v>
      </c>
      <c r="CH19" s="8">
        <v>0.6</v>
      </c>
      <c r="CI19" s="8">
        <v>0.2</v>
      </c>
      <c r="CJ19" s="8">
        <v>16.600000000000001</v>
      </c>
      <c r="CK19" s="8">
        <v>0.3</v>
      </c>
      <c r="CL19" s="8">
        <v>0</v>
      </c>
      <c r="CM19" s="8">
        <v>14.7</v>
      </c>
      <c r="CN19" s="8">
        <v>2</v>
      </c>
      <c r="CO19" s="8">
        <v>0.3</v>
      </c>
      <c r="CP19" s="8">
        <v>14.9</v>
      </c>
      <c r="CQ19" s="8">
        <v>0</v>
      </c>
      <c r="CR19" s="8">
        <v>0</v>
      </c>
      <c r="CS19" s="8">
        <v>11</v>
      </c>
      <c r="CT19" s="8">
        <v>0</v>
      </c>
      <c r="CU19" s="8">
        <v>0</v>
      </c>
      <c r="CV19" s="8">
        <v>12.3</v>
      </c>
      <c r="CW19" s="8">
        <v>2</v>
      </c>
      <c r="CX19" s="8">
        <v>0</v>
      </c>
      <c r="CY19" s="8">
        <v>17.5</v>
      </c>
      <c r="CZ19" s="8">
        <v>0</v>
      </c>
      <c r="DA19" s="8">
        <v>0</v>
      </c>
      <c r="DB19" s="8">
        <v>16</v>
      </c>
      <c r="DC19" s="8">
        <v>0</v>
      </c>
      <c r="DD19" s="8">
        <v>0</v>
      </c>
      <c r="DE19" s="8">
        <v>17</v>
      </c>
      <c r="DF19" s="8">
        <v>2</v>
      </c>
      <c r="DG19" s="8">
        <v>0</v>
      </c>
      <c r="DH19" s="8">
        <v>13</v>
      </c>
      <c r="DI19" s="8">
        <v>1</v>
      </c>
      <c r="DJ19" s="8">
        <v>0</v>
      </c>
      <c r="DK19" s="8">
        <v>19.3</v>
      </c>
      <c r="DL19" s="8">
        <v>1.5</v>
      </c>
      <c r="DM19" s="8">
        <v>0</v>
      </c>
      <c r="DN19" s="8">
        <v>12.5</v>
      </c>
      <c r="DO19" s="8">
        <v>0.8</v>
      </c>
      <c r="DP19" s="8">
        <v>0</v>
      </c>
      <c r="DQ19" s="8">
        <v>14.8</v>
      </c>
      <c r="DR19" s="8">
        <v>0</v>
      </c>
      <c r="DS19" s="8">
        <v>0</v>
      </c>
      <c r="DT19" s="8">
        <v>6.5</v>
      </c>
      <c r="DU19" s="8">
        <v>0</v>
      </c>
      <c r="DV19" s="8">
        <v>0</v>
      </c>
      <c r="DW19" s="8">
        <v>18</v>
      </c>
      <c r="DX19" s="8">
        <v>0</v>
      </c>
      <c r="DY19" s="8">
        <v>0</v>
      </c>
      <c r="DZ19" s="8">
        <v>14.5</v>
      </c>
      <c r="EA19" s="8">
        <v>0</v>
      </c>
      <c r="EB19" s="8">
        <v>0</v>
      </c>
      <c r="EC19" s="8">
        <v>11</v>
      </c>
      <c r="ED19" s="8">
        <v>0</v>
      </c>
      <c r="EE19" s="8">
        <v>0</v>
      </c>
      <c r="EF19" s="8">
        <v>10.4</v>
      </c>
      <c r="EG19" s="8">
        <f t="shared" si="0"/>
        <v>20.7</v>
      </c>
      <c r="EH19" s="8">
        <f t="shared" si="0"/>
        <v>3</v>
      </c>
      <c r="EI19" s="8">
        <f t="shared" si="0"/>
        <v>566.1</v>
      </c>
    </row>
    <row r="20" spans="1:139" x14ac:dyDescent="0.25">
      <c r="A20" s="7" t="s">
        <v>23</v>
      </c>
      <c r="B20" s="8">
        <v>0</v>
      </c>
      <c r="C20" s="8">
        <v>0</v>
      </c>
      <c r="D20" s="8">
        <v>4</v>
      </c>
      <c r="E20" s="8">
        <v>0</v>
      </c>
      <c r="F20" s="8">
        <v>0</v>
      </c>
      <c r="G20" s="8">
        <v>6.5</v>
      </c>
      <c r="H20" s="8">
        <v>0</v>
      </c>
      <c r="I20" s="8">
        <v>0</v>
      </c>
      <c r="J20" s="8">
        <v>2</v>
      </c>
      <c r="K20" s="8">
        <v>0</v>
      </c>
      <c r="L20" s="8">
        <v>0</v>
      </c>
      <c r="M20" s="8">
        <v>4.3</v>
      </c>
      <c r="N20" s="8">
        <v>0</v>
      </c>
      <c r="O20" s="8">
        <v>0</v>
      </c>
      <c r="P20" s="8">
        <v>4.5</v>
      </c>
      <c r="Q20" s="8">
        <v>0</v>
      </c>
      <c r="R20" s="8">
        <v>0</v>
      </c>
      <c r="S20" s="8">
        <v>5.3</v>
      </c>
      <c r="T20" s="8">
        <v>0</v>
      </c>
      <c r="U20" s="8">
        <v>0</v>
      </c>
      <c r="V20" s="8">
        <v>6</v>
      </c>
      <c r="W20" s="8">
        <v>0</v>
      </c>
      <c r="X20" s="8">
        <v>0.3</v>
      </c>
      <c r="Y20" s="8">
        <v>7</v>
      </c>
      <c r="Z20" s="8">
        <v>0</v>
      </c>
      <c r="AA20" s="8">
        <v>1</v>
      </c>
      <c r="AB20" s="8">
        <v>10</v>
      </c>
      <c r="AC20" s="8">
        <v>0.1</v>
      </c>
      <c r="AD20" s="8">
        <v>0.1</v>
      </c>
      <c r="AE20" s="8">
        <v>10.6</v>
      </c>
      <c r="AF20" s="8">
        <v>0</v>
      </c>
      <c r="AG20" s="8">
        <v>0</v>
      </c>
      <c r="AH20" s="8">
        <v>10</v>
      </c>
      <c r="AI20" s="8">
        <v>0.5</v>
      </c>
      <c r="AJ20" s="8">
        <v>0</v>
      </c>
      <c r="AK20" s="8">
        <v>12.2</v>
      </c>
      <c r="AL20" s="8">
        <v>1</v>
      </c>
      <c r="AM20" s="8">
        <v>0</v>
      </c>
      <c r="AN20" s="8">
        <v>17</v>
      </c>
      <c r="AO20" s="8">
        <v>0.3</v>
      </c>
      <c r="AP20" s="8">
        <v>0.1</v>
      </c>
      <c r="AQ20" s="8">
        <v>13.8</v>
      </c>
      <c r="AR20" s="8">
        <v>0</v>
      </c>
      <c r="AS20" s="8">
        <v>0</v>
      </c>
      <c r="AT20" s="8">
        <v>18</v>
      </c>
      <c r="AU20" s="8">
        <v>0.8</v>
      </c>
      <c r="AV20" s="8">
        <v>0.4</v>
      </c>
      <c r="AW20" s="8">
        <v>14.8</v>
      </c>
      <c r="AX20" s="8">
        <v>0.8</v>
      </c>
      <c r="AY20" s="8">
        <v>0.4</v>
      </c>
      <c r="AZ20" s="8">
        <v>16.600000000000001</v>
      </c>
      <c r="BA20" s="8">
        <v>0.7</v>
      </c>
      <c r="BB20" s="8">
        <v>0.1</v>
      </c>
      <c r="BC20" s="8">
        <v>14.6</v>
      </c>
      <c r="BD20" s="8">
        <v>0</v>
      </c>
      <c r="BE20" s="8">
        <v>0</v>
      </c>
      <c r="BF20" s="8">
        <v>14</v>
      </c>
      <c r="BG20" s="8">
        <v>0.5</v>
      </c>
      <c r="BH20" s="8">
        <v>0.1</v>
      </c>
      <c r="BI20" s="8">
        <v>18</v>
      </c>
      <c r="BJ20" s="8">
        <v>0.4</v>
      </c>
      <c r="BK20" s="8">
        <v>0</v>
      </c>
      <c r="BL20" s="8">
        <v>13.9</v>
      </c>
      <c r="BM20" s="8">
        <v>0.7</v>
      </c>
      <c r="BN20" s="8">
        <v>0.7</v>
      </c>
      <c r="BO20" s="8">
        <v>17.7</v>
      </c>
      <c r="BP20" s="8">
        <v>0.3</v>
      </c>
      <c r="BQ20" s="8">
        <v>0</v>
      </c>
      <c r="BR20" s="8">
        <v>16.100000000000001</v>
      </c>
      <c r="BS20" s="8">
        <v>0.3</v>
      </c>
      <c r="BT20" s="8">
        <v>0</v>
      </c>
      <c r="BU20" s="8">
        <v>11</v>
      </c>
      <c r="BV20" s="8">
        <v>0.7</v>
      </c>
      <c r="BW20" s="8">
        <v>0</v>
      </c>
      <c r="BX20" s="8">
        <v>14</v>
      </c>
      <c r="BY20" s="8">
        <v>0.6</v>
      </c>
      <c r="BZ20" s="8">
        <v>0</v>
      </c>
      <c r="CA20" s="8">
        <v>16.899999999999999</v>
      </c>
      <c r="CB20" s="8">
        <v>0</v>
      </c>
      <c r="CC20" s="8">
        <v>0</v>
      </c>
      <c r="CD20" s="8">
        <v>13</v>
      </c>
      <c r="CE20" s="8">
        <v>0.5</v>
      </c>
      <c r="CF20" s="8">
        <v>0.1</v>
      </c>
      <c r="CG20" s="8">
        <v>19.7</v>
      </c>
      <c r="CH20" s="8">
        <v>0.2</v>
      </c>
      <c r="CI20" s="8">
        <v>0</v>
      </c>
      <c r="CJ20" s="8">
        <v>16.8</v>
      </c>
      <c r="CK20" s="8">
        <v>2</v>
      </c>
      <c r="CL20" s="8">
        <v>0</v>
      </c>
      <c r="CM20" s="8">
        <v>16.7</v>
      </c>
      <c r="CN20" s="8">
        <v>0</v>
      </c>
      <c r="CO20" s="8">
        <v>0</v>
      </c>
      <c r="CP20" s="8">
        <v>14.9</v>
      </c>
      <c r="CQ20" s="8">
        <v>0</v>
      </c>
      <c r="CR20" s="8">
        <v>0</v>
      </c>
      <c r="CS20" s="8">
        <v>11</v>
      </c>
      <c r="CT20" s="8">
        <v>0.7</v>
      </c>
      <c r="CU20" s="8">
        <v>0</v>
      </c>
      <c r="CV20" s="8">
        <v>14.7</v>
      </c>
      <c r="CW20" s="8">
        <v>0</v>
      </c>
      <c r="CX20" s="8">
        <v>0</v>
      </c>
      <c r="CY20" s="8">
        <v>17.5</v>
      </c>
      <c r="CZ20" s="8">
        <v>1</v>
      </c>
      <c r="DA20" s="8">
        <v>1</v>
      </c>
      <c r="DB20" s="8">
        <v>16</v>
      </c>
      <c r="DC20" s="8">
        <v>0</v>
      </c>
      <c r="DD20" s="8">
        <v>0</v>
      </c>
      <c r="DE20" s="8">
        <v>17</v>
      </c>
      <c r="DF20" s="8">
        <v>0</v>
      </c>
      <c r="DG20" s="8">
        <v>0</v>
      </c>
      <c r="DH20" s="8">
        <v>13</v>
      </c>
      <c r="DI20" s="8">
        <v>0</v>
      </c>
      <c r="DJ20" s="8">
        <v>0.3</v>
      </c>
      <c r="DK20" s="8">
        <v>19</v>
      </c>
      <c r="DL20" s="8">
        <v>2</v>
      </c>
      <c r="DM20" s="8">
        <v>0</v>
      </c>
      <c r="DN20" s="8">
        <v>14.5</v>
      </c>
      <c r="DO20" s="8">
        <v>0.6</v>
      </c>
      <c r="DP20" s="8">
        <v>0</v>
      </c>
      <c r="DQ20" s="8">
        <v>15.4</v>
      </c>
      <c r="DR20" s="8">
        <v>0</v>
      </c>
      <c r="DS20" s="8">
        <v>0</v>
      </c>
      <c r="DT20" s="8">
        <v>6.5</v>
      </c>
      <c r="DU20" s="8">
        <v>0</v>
      </c>
      <c r="DV20" s="8">
        <v>0</v>
      </c>
      <c r="DW20" s="8">
        <v>18</v>
      </c>
      <c r="DX20" s="8">
        <v>0</v>
      </c>
      <c r="DY20" s="8">
        <v>0</v>
      </c>
      <c r="DZ20" s="8">
        <v>14.5</v>
      </c>
      <c r="EA20" s="8">
        <v>0</v>
      </c>
      <c r="EB20" s="8">
        <v>0</v>
      </c>
      <c r="EC20" s="8">
        <v>11</v>
      </c>
      <c r="ED20" s="8">
        <v>0</v>
      </c>
      <c r="EE20" s="8">
        <v>0</v>
      </c>
      <c r="EF20" s="8">
        <v>10.4</v>
      </c>
      <c r="EG20" s="8">
        <f t="shared" si="0"/>
        <v>14.699999999999998</v>
      </c>
      <c r="EH20" s="8">
        <f t="shared" si="0"/>
        <v>4.6000000000000005</v>
      </c>
      <c r="EI20" s="8">
        <f t="shared" si="0"/>
        <v>578.39999999999986</v>
      </c>
    </row>
    <row r="21" spans="1:139" x14ac:dyDescent="0.25">
      <c r="A21" s="7" t="s">
        <v>24</v>
      </c>
      <c r="B21" s="8">
        <v>0</v>
      </c>
      <c r="C21" s="8">
        <v>0</v>
      </c>
      <c r="D21" s="8">
        <v>4</v>
      </c>
      <c r="E21" s="8">
        <v>0</v>
      </c>
      <c r="F21" s="8">
        <v>0</v>
      </c>
      <c r="G21" s="8">
        <v>6.5</v>
      </c>
      <c r="H21" s="8">
        <v>0</v>
      </c>
      <c r="I21" s="8">
        <v>0</v>
      </c>
      <c r="J21" s="8">
        <v>2</v>
      </c>
      <c r="K21" s="8">
        <v>0</v>
      </c>
      <c r="L21" s="8">
        <v>0</v>
      </c>
      <c r="M21" s="8">
        <v>4.3</v>
      </c>
      <c r="N21" s="8">
        <v>0</v>
      </c>
      <c r="O21" s="8">
        <v>0</v>
      </c>
      <c r="P21" s="8">
        <v>4.5</v>
      </c>
      <c r="Q21" s="8">
        <v>0.3</v>
      </c>
      <c r="R21" s="8">
        <v>0.3</v>
      </c>
      <c r="S21" s="8">
        <v>5.3</v>
      </c>
      <c r="T21" s="8">
        <v>0</v>
      </c>
      <c r="U21" s="8">
        <v>0</v>
      </c>
      <c r="V21" s="8">
        <v>6</v>
      </c>
      <c r="W21" s="8">
        <v>0.3</v>
      </c>
      <c r="X21" s="8">
        <v>0.7</v>
      </c>
      <c r="Y21" s="8">
        <v>6.7</v>
      </c>
      <c r="Z21" s="8">
        <v>0</v>
      </c>
      <c r="AA21" s="8">
        <v>0</v>
      </c>
      <c r="AB21" s="8">
        <v>10</v>
      </c>
      <c r="AC21" s="8">
        <v>0.5</v>
      </c>
      <c r="AD21" s="8">
        <v>0.4</v>
      </c>
      <c r="AE21" s="8">
        <v>10.7</v>
      </c>
      <c r="AF21" s="8">
        <v>0</v>
      </c>
      <c r="AG21" s="8">
        <v>0</v>
      </c>
      <c r="AH21" s="8">
        <v>10</v>
      </c>
      <c r="AI21" s="8">
        <v>0.6</v>
      </c>
      <c r="AJ21" s="8">
        <v>0.1</v>
      </c>
      <c r="AK21" s="8">
        <v>12.7</v>
      </c>
      <c r="AL21" s="8">
        <v>1.4</v>
      </c>
      <c r="AM21" s="8">
        <v>0.2</v>
      </c>
      <c r="AN21" s="8">
        <v>18.2</v>
      </c>
      <c r="AO21" s="8">
        <v>1</v>
      </c>
      <c r="AP21" s="8">
        <v>0.1</v>
      </c>
      <c r="AQ21" s="8">
        <v>14.7</v>
      </c>
      <c r="AR21" s="8">
        <v>0</v>
      </c>
      <c r="AS21" s="8">
        <v>0</v>
      </c>
      <c r="AT21" s="8">
        <v>18</v>
      </c>
      <c r="AU21" s="8">
        <v>0.4</v>
      </c>
      <c r="AV21" s="8">
        <v>0.8</v>
      </c>
      <c r="AW21" s="8">
        <v>14.4</v>
      </c>
      <c r="AX21" s="8">
        <v>0.9</v>
      </c>
      <c r="AY21" s="8">
        <v>0.5</v>
      </c>
      <c r="AZ21" s="8">
        <v>17</v>
      </c>
      <c r="BA21" s="8">
        <v>1</v>
      </c>
      <c r="BB21" s="8">
        <v>1.3</v>
      </c>
      <c r="BC21" s="8">
        <v>14.3</v>
      </c>
      <c r="BD21" s="8">
        <v>1</v>
      </c>
      <c r="BE21" s="8">
        <v>2</v>
      </c>
      <c r="BF21" s="8">
        <v>13</v>
      </c>
      <c r="BG21" s="8">
        <v>0.5</v>
      </c>
      <c r="BH21" s="8">
        <v>0.5</v>
      </c>
      <c r="BI21" s="8">
        <v>18</v>
      </c>
      <c r="BJ21" s="8">
        <v>0.4</v>
      </c>
      <c r="BK21" s="8">
        <v>0</v>
      </c>
      <c r="BL21" s="8">
        <v>14.3</v>
      </c>
      <c r="BM21" s="8">
        <v>0.3</v>
      </c>
      <c r="BN21" s="8">
        <v>1.3</v>
      </c>
      <c r="BO21" s="8">
        <v>16.7</v>
      </c>
      <c r="BP21" s="8">
        <v>0.6</v>
      </c>
      <c r="BQ21" s="8">
        <v>0.1</v>
      </c>
      <c r="BR21" s="8">
        <v>16.600000000000001</v>
      </c>
      <c r="BS21" s="8">
        <v>0</v>
      </c>
      <c r="BT21" s="8">
        <v>0</v>
      </c>
      <c r="BU21" s="8">
        <v>11</v>
      </c>
      <c r="BV21" s="8">
        <v>0.3</v>
      </c>
      <c r="BW21" s="8">
        <v>0.3</v>
      </c>
      <c r="BX21" s="8">
        <v>14</v>
      </c>
      <c r="BY21" s="8">
        <v>0.3</v>
      </c>
      <c r="BZ21" s="8">
        <v>0.3</v>
      </c>
      <c r="CA21" s="8">
        <v>16.899999999999999</v>
      </c>
      <c r="CB21" s="8">
        <v>0</v>
      </c>
      <c r="CC21" s="8">
        <v>0</v>
      </c>
      <c r="CD21" s="8">
        <v>13</v>
      </c>
      <c r="CE21" s="8">
        <v>0.9</v>
      </c>
      <c r="CF21" s="8">
        <v>0.5</v>
      </c>
      <c r="CG21" s="8">
        <v>20.100000000000001</v>
      </c>
      <c r="CH21" s="8">
        <v>0.1</v>
      </c>
      <c r="CI21" s="8">
        <v>0.6</v>
      </c>
      <c r="CJ21" s="8">
        <v>16.3</v>
      </c>
      <c r="CK21" s="8">
        <v>0.7</v>
      </c>
      <c r="CL21" s="8">
        <v>0.7</v>
      </c>
      <c r="CM21" s="8">
        <v>16.7</v>
      </c>
      <c r="CN21" s="8">
        <v>1.1000000000000001</v>
      </c>
      <c r="CO21" s="8">
        <v>0.4</v>
      </c>
      <c r="CP21" s="8">
        <v>15.6</v>
      </c>
      <c r="CQ21" s="8">
        <v>2</v>
      </c>
      <c r="CR21" s="8">
        <v>0</v>
      </c>
      <c r="CS21" s="8">
        <v>13</v>
      </c>
      <c r="CT21" s="8">
        <v>1.3</v>
      </c>
      <c r="CU21" s="8">
        <v>0</v>
      </c>
      <c r="CV21" s="8">
        <v>16</v>
      </c>
      <c r="CW21" s="8">
        <v>1</v>
      </c>
      <c r="CX21" s="8">
        <v>0.5</v>
      </c>
      <c r="CY21" s="8">
        <v>18</v>
      </c>
      <c r="CZ21" s="8">
        <v>1</v>
      </c>
      <c r="DA21" s="8">
        <v>0</v>
      </c>
      <c r="DB21" s="8">
        <v>17</v>
      </c>
      <c r="DC21" s="8">
        <v>0.3</v>
      </c>
      <c r="DD21" s="8">
        <v>0</v>
      </c>
      <c r="DE21" s="8">
        <v>17.3</v>
      </c>
      <c r="DF21" s="8">
        <v>0</v>
      </c>
      <c r="DG21" s="8">
        <v>0</v>
      </c>
      <c r="DH21" s="8">
        <v>13</v>
      </c>
      <c r="DI21" s="8">
        <v>0.7</v>
      </c>
      <c r="DJ21" s="8">
        <v>0.3</v>
      </c>
      <c r="DK21" s="8">
        <v>19.3</v>
      </c>
      <c r="DL21" s="8">
        <v>0</v>
      </c>
      <c r="DM21" s="8">
        <v>0</v>
      </c>
      <c r="DN21" s="8">
        <v>14.5</v>
      </c>
      <c r="DO21" s="8">
        <v>0.2</v>
      </c>
      <c r="DP21" s="8">
        <v>1</v>
      </c>
      <c r="DQ21" s="8">
        <v>14.6</v>
      </c>
      <c r="DR21" s="8">
        <v>0</v>
      </c>
      <c r="DS21" s="8">
        <v>0</v>
      </c>
      <c r="DT21" s="8">
        <v>6.5</v>
      </c>
      <c r="DU21" s="8">
        <v>0</v>
      </c>
      <c r="DV21" s="8">
        <v>0</v>
      </c>
      <c r="DW21" s="8">
        <v>18</v>
      </c>
      <c r="DX21" s="8">
        <v>0</v>
      </c>
      <c r="DY21" s="8">
        <v>1</v>
      </c>
      <c r="DZ21" s="8">
        <v>13.5</v>
      </c>
      <c r="EA21" s="8">
        <v>0</v>
      </c>
      <c r="EB21" s="8">
        <v>0.5</v>
      </c>
      <c r="EC21" s="8">
        <v>10.5</v>
      </c>
      <c r="ED21" s="8">
        <v>0.4</v>
      </c>
      <c r="EE21" s="8">
        <v>0.4</v>
      </c>
      <c r="EF21" s="8">
        <v>10.4</v>
      </c>
      <c r="EG21" s="8">
        <f t="shared" si="0"/>
        <v>19.5</v>
      </c>
      <c r="EH21" s="8">
        <f t="shared" si="0"/>
        <v>14.800000000000002</v>
      </c>
      <c r="EI21" s="8">
        <f t="shared" si="0"/>
        <v>583.1</v>
      </c>
    </row>
    <row r="22" spans="1:139" x14ac:dyDescent="0.25">
      <c r="A22" s="7" t="s">
        <v>25</v>
      </c>
      <c r="B22" s="8">
        <v>0</v>
      </c>
      <c r="C22" s="8">
        <v>0</v>
      </c>
      <c r="D22" s="8">
        <v>4</v>
      </c>
      <c r="E22" s="8">
        <v>0.5</v>
      </c>
      <c r="F22" s="8">
        <v>0</v>
      </c>
      <c r="G22" s="8">
        <v>7</v>
      </c>
      <c r="H22" s="8">
        <v>0.5</v>
      </c>
      <c r="I22" s="8">
        <v>0</v>
      </c>
      <c r="J22" s="8">
        <v>2.5</v>
      </c>
      <c r="K22" s="8">
        <v>0</v>
      </c>
      <c r="L22" s="8">
        <v>0</v>
      </c>
      <c r="M22" s="8">
        <v>4.3</v>
      </c>
      <c r="N22" s="8">
        <v>0</v>
      </c>
      <c r="O22" s="8">
        <v>0</v>
      </c>
      <c r="P22" s="8">
        <v>4.5</v>
      </c>
      <c r="Q22" s="8">
        <v>0</v>
      </c>
      <c r="R22" s="8">
        <v>0</v>
      </c>
      <c r="S22" s="8">
        <v>5.3</v>
      </c>
      <c r="T22" s="8">
        <v>0</v>
      </c>
      <c r="U22" s="8">
        <v>1</v>
      </c>
      <c r="V22" s="8">
        <v>5</v>
      </c>
      <c r="W22" s="8">
        <v>0.3</v>
      </c>
      <c r="X22" s="8">
        <v>0.3</v>
      </c>
      <c r="Y22" s="8">
        <v>6.7</v>
      </c>
      <c r="Z22" s="8">
        <v>0</v>
      </c>
      <c r="AA22" s="8">
        <v>0</v>
      </c>
      <c r="AB22" s="8">
        <v>10</v>
      </c>
      <c r="AC22" s="8">
        <v>0.9</v>
      </c>
      <c r="AD22" s="8">
        <v>0</v>
      </c>
      <c r="AE22" s="8">
        <v>11.6</v>
      </c>
      <c r="AF22" s="8">
        <v>0</v>
      </c>
      <c r="AG22" s="8">
        <v>0</v>
      </c>
      <c r="AH22" s="8">
        <v>10</v>
      </c>
      <c r="AI22" s="8">
        <v>0.2</v>
      </c>
      <c r="AJ22" s="8">
        <v>0.2</v>
      </c>
      <c r="AK22" s="8">
        <v>12.7</v>
      </c>
      <c r="AL22" s="8">
        <v>0.8</v>
      </c>
      <c r="AM22" s="8">
        <v>0</v>
      </c>
      <c r="AN22" s="8">
        <v>19</v>
      </c>
      <c r="AO22" s="8">
        <v>0.3</v>
      </c>
      <c r="AP22" s="8">
        <v>0.1</v>
      </c>
      <c r="AQ22" s="8">
        <v>14.9</v>
      </c>
      <c r="AR22" s="8">
        <v>0</v>
      </c>
      <c r="AS22" s="8">
        <v>0</v>
      </c>
      <c r="AT22" s="8">
        <v>18</v>
      </c>
      <c r="AU22" s="8">
        <v>0.2</v>
      </c>
      <c r="AV22" s="8">
        <v>0</v>
      </c>
      <c r="AW22" s="8">
        <v>14.6</v>
      </c>
      <c r="AX22" s="8">
        <v>0.9</v>
      </c>
      <c r="AY22" s="8">
        <v>0.5</v>
      </c>
      <c r="AZ22" s="8">
        <v>17.5</v>
      </c>
      <c r="BA22" s="8">
        <v>0.1</v>
      </c>
      <c r="BB22" s="8">
        <v>0</v>
      </c>
      <c r="BC22" s="8">
        <v>14.4</v>
      </c>
      <c r="BD22" s="8">
        <v>0.3</v>
      </c>
      <c r="BE22" s="8">
        <v>0</v>
      </c>
      <c r="BF22" s="8">
        <v>13.3</v>
      </c>
      <c r="BG22" s="8">
        <v>0</v>
      </c>
      <c r="BH22" s="8">
        <v>0.5</v>
      </c>
      <c r="BI22" s="8">
        <v>17.5</v>
      </c>
      <c r="BJ22" s="8">
        <v>0.3</v>
      </c>
      <c r="BK22" s="8">
        <v>0.3</v>
      </c>
      <c r="BL22" s="8">
        <v>14.3</v>
      </c>
      <c r="BM22" s="8">
        <v>0</v>
      </c>
      <c r="BN22" s="8">
        <v>0.3</v>
      </c>
      <c r="BO22" s="8">
        <v>16.3</v>
      </c>
      <c r="BP22" s="8">
        <v>0.6</v>
      </c>
      <c r="BQ22" s="8">
        <v>0</v>
      </c>
      <c r="BR22" s="8">
        <v>17.3</v>
      </c>
      <c r="BS22" s="8">
        <v>0</v>
      </c>
      <c r="BT22" s="8">
        <v>0</v>
      </c>
      <c r="BU22" s="8">
        <v>11</v>
      </c>
      <c r="BV22" s="8">
        <v>0</v>
      </c>
      <c r="BW22" s="8">
        <v>0.7</v>
      </c>
      <c r="BX22" s="8">
        <v>13.3</v>
      </c>
      <c r="BY22" s="8">
        <v>0.2</v>
      </c>
      <c r="BZ22" s="8">
        <v>0.3</v>
      </c>
      <c r="CA22" s="8">
        <v>16.8</v>
      </c>
      <c r="CB22" s="8">
        <v>0</v>
      </c>
      <c r="CC22" s="8">
        <v>0</v>
      </c>
      <c r="CD22" s="8">
        <v>13</v>
      </c>
      <c r="CE22" s="8">
        <v>0.2</v>
      </c>
      <c r="CF22" s="8">
        <v>0.5</v>
      </c>
      <c r="CG22" s="8">
        <v>19.7</v>
      </c>
      <c r="CH22" s="8">
        <v>0.3</v>
      </c>
      <c r="CI22" s="8">
        <v>0.2</v>
      </c>
      <c r="CJ22" s="8">
        <v>16.399999999999999</v>
      </c>
      <c r="CK22" s="8">
        <v>0.3</v>
      </c>
      <c r="CL22" s="8">
        <v>0</v>
      </c>
      <c r="CM22" s="8">
        <v>17</v>
      </c>
      <c r="CN22" s="8">
        <v>0.3</v>
      </c>
      <c r="CO22" s="8">
        <v>0.1</v>
      </c>
      <c r="CP22" s="8">
        <v>15.8</v>
      </c>
      <c r="CQ22" s="8">
        <v>2</v>
      </c>
      <c r="CR22" s="8">
        <v>0</v>
      </c>
      <c r="CS22" s="8">
        <v>15</v>
      </c>
      <c r="CT22" s="8">
        <v>0</v>
      </c>
      <c r="CU22" s="8">
        <v>0.7</v>
      </c>
      <c r="CV22" s="8">
        <v>15.3</v>
      </c>
      <c r="CW22" s="8">
        <v>0</v>
      </c>
      <c r="CX22" s="8">
        <v>0</v>
      </c>
      <c r="CY22" s="8">
        <v>18</v>
      </c>
      <c r="CZ22" s="8">
        <v>0</v>
      </c>
      <c r="DA22" s="8">
        <v>0</v>
      </c>
      <c r="DB22" s="8">
        <v>17</v>
      </c>
      <c r="DC22" s="8">
        <v>1</v>
      </c>
      <c r="DD22" s="8">
        <v>0.3</v>
      </c>
      <c r="DE22" s="8">
        <v>18</v>
      </c>
      <c r="DF22" s="8">
        <v>0</v>
      </c>
      <c r="DG22" s="8">
        <v>0</v>
      </c>
      <c r="DH22" s="8">
        <v>13</v>
      </c>
      <c r="DI22" s="8">
        <v>0.3</v>
      </c>
      <c r="DJ22" s="8">
        <v>0</v>
      </c>
      <c r="DK22" s="8">
        <v>19.7</v>
      </c>
      <c r="DL22" s="8">
        <v>0</v>
      </c>
      <c r="DM22" s="8">
        <v>0.5</v>
      </c>
      <c r="DN22" s="8">
        <v>14</v>
      </c>
      <c r="DO22" s="8">
        <v>0.4</v>
      </c>
      <c r="DP22" s="8">
        <v>1.2</v>
      </c>
      <c r="DQ22" s="8">
        <v>13.8</v>
      </c>
      <c r="DR22" s="8">
        <v>0</v>
      </c>
      <c r="DS22" s="8">
        <v>0</v>
      </c>
      <c r="DT22" s="8">
        <v>6.5</v>
      </c>
      <c r="DU22" s="8">
        <v>0</v>
      </c>
      <c r="DV22" s="8">
        <v>0</v>
      </c>
      <c r="DW22" s="8">
        <v>18</v>
      </c>
      <c r="DX22" s="8">
        <v>0</v>
      </c>
      <c r="DY22" s="8">
        <v>0</v>
      </c>
      <c r="DZ22" s="8">
        <v>13.5</v>
      </c>
      <c r="EA22" s="8">
        <v>0</v>
      </c>
      <c r="EB22" s="8">
        <v>0</v>
      </c>
      <c r="EC22" s="8">
        <v>10.5</v>
      </c>
      <c r="ED22" s="8">
        <v>0</v>
      </c>
      <c r="EE22" s="8">
        <v>0.2</v>
      </c>
      <c r="EF22" s="8">
        <v>10.199999999999999</v>
      </c>
      <c r="EG22" s="8">
        <f t="shared" si="0"/>
        <v>10.9</v>
      </c>
      <c r="EH22" s="8">
        <f t="shared" si="0"/>
        <v>7.8999999999999995</v>
      </c>
      <c r="EI22" s="8">
        <f t="shared" si="0"/>
        <v>586.20000000000005</v>
      </c>
    </row>
    <row r="23" spans="1:139" x14ac:dyDescent="0.25">
      <c r="A23" s="7" t="s">
        <v>26</v>
      </c>
      <c r="B23" s="8">
        <v>1</v>
      </c>
      <c r="C23" s="8">
        <v>0</v>
      </c>
      <c r="D23" s="8">
        <v>5</v>
      </c>
      <c r="E23" s="8">
        <v>1</v>
      </c>
      <c r="F23" s="8">
        <v>0</v>
      </c>
      <c r="G23" s="8">
        <v>8</v>
      </c>
      <c r="H23" s="8">
        <v>0</v>
      </c>
      <c r="I23" s="8">
        <v>0</v>
      </c>
      <c r="J23" s="8">
        <v>2.5</v>
      </c>
      <c r="K23" s="8">
        <v>0</v>
      </c>
      <c r="L23" s="8">
        <v>0</v>
      </c>
      <c r="M23" s="8">
        <v>4.3</v>
      </c>
      <c r="N23" s="8">
        <v>0.5</v>
      </c>
      <c r="O23" s="8">
        <v>0</v>
      </c>
      <c r="P23" s="8">
        <v>5</v>
      </c>
      <c r="Q23" s="8">
        <v>0</v>
      </c>
      <c r="R23" s="8">
        <v>0.3</v>
      </c>
      <c r="S23" s="8">
        <v>5</v>
      </c>
      <c r="T23" s="8">
        <v>0</v>
      </c>
      <c r="U23" s="8">
        <v>1</v>
      </c>
      <c r="V23" s="8">
        <v>4</v>
      </c>
      <c r="W23" s="8">
        <v>0</v>
      </c>
      <c r="X23" s="8">
        <v>0</v>
      </c>
      <c r="Y23" s="8">
        <v>6.7</v>
      </c>
      <c r="Z23" s="8">
        <v>0</v>
      </c>
      <c r="AA23" s="8">
        <v>0</v>
      </c>
      <c r="AB23" s="8">
        <v>10</v>
      </c>
      <c r="AC23" s="8">
        <v>0.4</v>
      </c>
      <c r="AD23" s="8">
        <v>0.1</v>
      </c>
      <c r="AE23" s="8">
        <v>11.9</v>
      </c>
      <c r="AF23" s="8">
        <v>0</v>
      </c>
      <c r="AG23" s="8">
        <v>0</v>
      </c>
      <c r="AH23" s="8">
        <v>10</v>
      </c>
      <c r="AI23" s="8">
        <v>0.5</v>
      </c>
      <c r="AJ23" s="8">
        <v>0.3</v>
      </c>
      <c r="AK23" s="8">
        <v>12.9</v>
      </c>
      <c r="AL23" s="8">
        <v>1.4</v>
      </c>
      <c r="AM23" s="8">
        <v>0.6</v>
      </c>
      <c r="AN23" s="8">
        <v>19.8</v>
      </c>
      <c r="AO23" s="8">
        <v>0.6</v>
      </c>
      <c r="AP23" s="8">
        <v>1.1000000000000001</v>
      </c>
      <c r="AQ23" s="8">
        <v>14.3</v>
      </c>
      <c r="AR23" s="8">
        <v>0</v>
      </c>
      <c r="AS23" s="8">
        <v>2</v>
      </c>
      <c r="AT23" s="8">
        <v>16</v>
      </c>
      <c r="AU23" s="8">
        <v>1</v>
      </c>
      <c r="AV23" s="8">
        <v>1</v>
      </c>
      <c r="AW23" s="8">
        <v>14.6</v>
      </c>
      <c r="AX23" s="8">
        <v>0.2</v>
      </c>
      <c r="AY23" s="8">
        <v>0.1</v>
      </c>
      <c r="AZ23" s="8">
        <v>17.5</v>
      </c>
      <c r="BA23" s="8">
        <v>0.7</v>
      </c>
      <c r="BB23" s="8">
        <v>0</v>
      </c>
      <c r="BC23" s="8">
        <v>15.1</v>
      </c>
      <c r="BD23" s="8">
        <v>1</v>
      </c>
      <c r="BE23" s="8">
        <v>0.3</v>
      </c>
      <c r="BF23" s="8">
        <v>14</v>
      </c>
      <c r="BG23" s="8">
        <v>1.2</v>
      </c>
      <c r="BH23" s="8">
        <v>0.5</v>
      </c>
      <c r="BI23" s="8">
        <v>18.3</v>
      </c>
      <c r="BJ23" s="8">
        <v>0.4</v>
      </c>
      <c r="BK23" s="8">
        <v>0.3</v>
      </c>
      <c r="BL23" s="8">
        <v>14.4</v>
      </c>
      <c r="BM23" s="8">
        <v>0</v>
      </c>
      <c r="BN23" s="8">
        <v>1.7</v>
      </c>
      <c r="BO23" s="8">
        <v>14.7</v>
      </c>
      <c r="BP23" s="8">
        <v>0.5</v>
      </c>
      <c r="BQ23" s="8">
        <v>0</v>
      </c>
      <c r="BR23" s="8">
        <v>17.8</v>
      </c>
      <c r="BS23" s="8">
        <v>0</v>
      </c>
      <c r="BT23" s="8">
        <v>0.3</v>
      </c>
      <c r="BU23" s="8">
        <v>10.7</v>
      </c>
      <c r="BV23" s="8">
        <v>0</v>
      </c>
      <c r="BW23" s="8">
        <v>0.3</v>
      </c>
      <c r="BX23" s="8">
        <v>13</v>
      </c>
      <c r="BY23" s="8">
        <v>0.6</v>
      </c>
      <c r="BZ23" s="8">
        <v>0.9</v>
      </c>
      <c r="CA23" s="8">
        <v>16.399999999999999</v>
      </c>
      <c r="CB23" s="8">
        <v>0</v>
      </c>
      <c r="CC23" s="8">
        <v>0</v>
      </c>
      <c r="CD23" s="8">
        <v>13</v>
      </c>
      <c r="CE23" s="8">
        <v>0.8</v>
      </c>
      <c r="CF23" s="8">
        <v>0.8</v>
      </c>
      <c r="CG23" s="8">
        <v>19.399999999999999</v>
      </c>
      <c r="CH23" s="8">
        <v>0</v>
      </c>
      <c r="CI23" s="8">
        <v>0.7</v>
      </c>
      <c r="CJ23" s="8">
        <v>15.8</v>
      </c>
      <c r="CK23" s="8">
        <v>0</v>
      </c>
      <c r="CL23" s="8">
        <v>0</v>
      </c>
      <c r="CM23" s="8">
        <v>17</v>
      </c>
      <c r="CN23" s="8">
        <v>0.7</v>
      </c>
      <c r="CO23" s="8">
        <v>0.8</v>
      </c>
      <c r="CP23" s="8">
        <v>15.7</v>
      </c>
      <c r="CQ23" s="8">
        <v>0</v>
      </c>
      <c r="CR23" s="8">
        <v>0</v>
      </c>
      <c r="CS23" s="8">
        <v>15</v>
      </c>
      <c r="CT23" s="8">
        <v>0.5</v>
      </c>
      <c r="CU23" s="8">
        <v>0</v>
      </c>
      <c r="CV23" s="8">
        <v>15</v>
      </c>
      <c r="CW23" s="8">
        <v>0.5</v>
      </c>
      <c r="CX23" s="8">
        <v>0.5</v>
      </c>
      <c r="CY23" s="8">
        <v>18</v>
      </c>
      <c r="CZ23" s="8">
        <v>0</v>
      </c>
      <c r="DA23" s="8">
        <v>1</v>
      </c>
      <c r="DB23" s="8">
        <v>16</v>
      </c>
      <c r="DC23" s="8">
        <v>0.3</v>
      </c>
      <c r="DD23" s="8">
        <v>0.7</v>
      </c>
      <c r="DE23" s="8">
        <v>17.7</v>
      </c>
      <c r="DF23" s="8">
        <v>0</v>
      </c>
      <c r="DG23" s="8">
        <v>0</v>
      </c>
      <c r="DH23" s="8">
        <v>13</v>
      </c>
      <c r="DI23" s="8">
        <v>1</v>
      </c>
      <c r="DJ23" s="8">
        <v>0.7</v>
      </c>
      <c r="DK23" s="8">
        <v>20</v>
      </c>
      <c r="DL23" s="8">
        <v>0</v>
      </c>
      <c r="DM23" s="8">
        <v>0</v>
      </c>
      <c r="DN23" s="8">
        <v>14</v>
      </c>
      <c r="DO23" s="8">
        <v>0.8</v>
      </c>
      <c r="DP23" s="8">
        <v>0.8</v>
      </c>
      <c r="DQ23" s="8">
        <v>13.8</v>
      </c>
      <c r="DR23" s="8">
        <v>0</v>
      </c>
      <c r="DS23" s="8">
        <v>0</v>
      </c>
      <c r="DT23" s="8">
        <v>11</v>
      </c>
      <c r="DU23" s="8">
        <v>0</v>
      </c>
      <c r="DV23" s="8">
        <v>0</v>
      </c>
      <c r="DW23" s="8">
        <v>18</v>
      </c>
      <c r="DX23" s="8">
        <v>0</v>
      </c>
      <c r="DY23" s="8">
        <v>0</v>
      </c>
      <c r="DZ23" s="8">
        <v>13.5</v>
      </c>
      <c r="EA23" s="8">
        <v>0</v>
      </c>
      <c r="EB23" s="8">
        <v>0</v>
      </c>
      <c r="EC23" s="8">
        <v>10.5</v>
      </c>
      <c r="ED23" s="8">
        <v>0</v>
      </c>
      <c r="EE23" s="8">
        <v>0</v>
      </c>
      <c r="EF23" s="8">
        <v>10.199999999999999</v>
      </c>
      <c r="EG23" s="8">
        <f t="shared" si="0"/>
        <v>15.600000000000001</v>
      </c>
      <c r="EH23" s="8">
        <f t="shared" si="0"/>
        <v>16.8</v>
      </c>
      <c r="EI23" s="8">
        <f t="shared" si="0"/>
        <v>588.5</v>
      </c>
    </row>
    <row r="24" spans="1:139" x14ac:dyDescent="0.25">
      <c r="A24" s="7" t="s">
        <v>27</v>
      </c>
      <c r="B24" s="8">
        <v>0</v>
      </c>
      <c r="C24" s="8">
        <v>0</v>
      </c>
      <c r="D24" s="8">
        <v>5</v>
      </c>
      <c r="E24" s="8">
        <v>0</v>
      </c>
      <c r="F24" s="8">
        <v>0</v>
      </c>
      <c r="G24" s="8">
        <v>8</v>
      </c>
      <c r="H24" s="8">
        <v>0.5</v>
      </c>
      <c r="I24" s="8">
        <v>0</v>
      </c>
      <c r="J24" s="8">
        <v>3</v>
      </c>
      <c r="K24" s="8">
        <v>0</v>
      </c>
      <c r="L24" s="8">
        <v>0</v>
      </c>
      <c r="M24" s="8">
        <v>4.3</v>
      </c>
      <c r="N24" s="8">
        <v>1</v>
      </c>
      <c r="O24" s="8">
        <v>0</v>
      </c>
      <c r="P24" s="8">
        <v>6</v>
      </c>
      <c r="Q24" s="8">
        <v>2.7</v>
      </c>
      <c r="R24" s="8">
        <v>0.7</v>
      </c>
      <c r="S24" s="8">
        <v>7</v>
      </c>
      <c r="T24" s="8">
        <v>2</v>
      </c>
      <c r="U24" s="8">
        <v>2</v>
      </c>
      <c r="V24" s="8">
        <v>4</v>
      </c>
      <c r="W24" s="8">
        <v>0.7</v>
      </c>
      <c r="X24" s="8">
        <v>0.3</v>
      </c>
      <c r="Y24" s="8">
        <v>7</v>
      </c>
      <c r="Z24" s="8">
        <v>4</v>
      </c>
      <c r="AA24" s="8">
        <v>0</v>
      </c>
      <c r="AB24" s="8">
        <v>14</v>
      </c>
      <c r="AC24" s="8">
        <v>1</v>
      </c>
      <c r="AD24" s="8">
        <v>0.7</v>
      </c>
      <c r="AE24" s="8">
        <v>12.2</v>
      </c>
      <c r="AF24" s="8">
        <v>0</v>
      </c>
      <c r="AG24" s="8">
        <v>1</v>
      </c>
      <c r="AH24" s="8">
        <v>9</v>
      </c>
      <c r="AI24" s="8">
        <v>0.7</v>
      </c>
      <c r="AJ24" s="8">
        <v>0.8</v>
      </c>
      <c r="AK24" s="8">
        <v>12.8</v>
      </c>
      <c r="AL24" s="8">
        <v>1.8</v>
      </c>
      <c r="AM24" s="8">
        <v>1.4</v>
      </c>
      <c r="AN24" s="8">
        <v>20.2</v>
      </c>
      <c r="AO24" s="8">
        <v>1.2</v>
      </c>
      <c r="AP24" s="8">
        <v>1.9</v>
      </c>
      <c r="AQ24" s="8">
        <v>13.7</v>
      </c>
      <c r="AR24" s="8">
        <v>0</v>
      </c>
      <c r="AS24" s="8">
        <v>1</v>
      </c>
      <c r="AT24" s="8">
        <v>15</v>
      </c>
      <c r="AU24" s="8">
        <v>0.4</v>
      </c>
      <c r="AV24" s="8">
        <v>0.6</v>
      </c>
      <c r="AW24" s="8">
        <v>14.4</v>
      </c>
      <c r="AX24" s="8">
        <v>0.9</v>
      </c>
      <c r="AY24" s="8">
        <v>0.9</v>
      </c>
      <c r="AZ24" s="8">
        <v>17.5</v>
      </c>
      <c r="BA24" s="8">
        <v>1.6</v>
      </c>
      <c r="BB24" s="8">
        <v>1.4</v>
      </c>
      <c r="BC24" s="8">
        <v>15.3</v>
      </c>
      <c r="BD24" s="8">
        <v>0</v>
      </c>
      <c r="BE24" s="8">
        <v>0</v>
      </c>
      <c r="BF24" s="8">
        <v>14</v>
      </c>
      <c r="BG24" s="8">
        <v>1</v>
      </c>
      <c r="BH24" s="8">
        <v>1</v>
      </c>
      <c r="BI24" s="8">
        <v>18.3</v>
      </c>
      <c r="BJ24" s="8">
        <v>0.7</v>
      </c>
      <c r="BK24" s="8">
        <v>0.3</v>
      </c>
      <c r="BL24" s="8">
        <v>14.8</v>
      </c>
      <c r="BM24" s="8">
        <v>0.3</v>
      </c>
      <c r="BN24" s="8">
        <v>0.3</v>
      </c>
      <c r="BO24" s="8">
        <v>14.7</v>
      </c>
      <c r="BP24" s="8">
        <v>1.4</v>
      </c>
      <c r="BQ24" s="8">
        <v>0.8</v>
      </c>
      <c r="BR24" s="8">
        <v>18.399999999999999</v>
      </c>
      <c r="BS24" s="8">
        <v>0.3</v>
      </c>
      <c r="BT24" s="8">
        <v>0.7</v>
      </c>
      <c r="BU24" s="8">
        <v>10.3</v>
      </c>
      <c r="BV24" s="8">
        <v>1</v>
      </c>
      <c r="BW24" s="8">
        <v>1</v>
      </c>
      <c r="BX24" s="8">
        <v>13</v>
      </c>
      <c r="BY24" s="8">
        <v>0.4</v>
      </c>
      <c r="BZ24" s="8">
        <v>0.8</v>
      </c>
      <c r="CA24" s="8">
        <v>16.100000000000001</v>
      </c>
      <c r="CB24" s="8">
        <v>0</v>
      </c>
      <c r="CC24" s="8">
        <v>2</v>
      </c>
      <c r="CD24" s="8">
        <v>11</v>
      </c>
      <c r="CE24" s="8">
        <v>0.8</v>
      </c>
      <c r="CF24" s="8">
        <v>0.7</v>
      </c>
      <c r="CG24" s="8">
        <v>19.600000000000001</v>
      </c>
      <c r="CH24" s="8">
        <v>0.2</v>
      </c>
      <c r="CI24" s="8">
        <v>1.1000000000000001</v>
      </c>
      <c r="CJ24" s="8">
        <v>14.9</v>
      </c>
      <c r="CK24" s="8">
        <v>0.3</v>
      </c>
      <c r="CL24" s="8">
        <v>0.3</v>
      </c>
      <c r="CM24" s="8">
        <v>17</v>
      </c>
      <c r="CN24" s="8">
        <v>0.6</v>
      </c>
      <c r="CO24" s="8">
        <v>1.4</v>
      </c>
      <c r="CP24" s="8">
        <v>14.9</v>
      </c>
      <c r="CQ24" s="8">
        <v>0</v>
      </c>
      <c r="CR24" s="8">
        <v>1</v>
      </c>
      <c r="CS24" s="8">
        <v>14</v>
      </c>
      <c r="CT24" s="8">
        <v>2</v>
      </c>
      <c r="CU24" s="8">
        <v>1</v>
      </c>
      <c r="CV24" s="8">
        <v>17</v>
      </c>
      <c r="CW24" s="8">
        <v>0</v>
      </c>
      <c r="CX24" s="8">
        <v>0.5</v>
      </c>
      <c r="CY24" s="8">
        <v>17.5</v>
      </c>
      <c r="CZ24" s="8">
        <v>1</v>
      </c>
      <c r="DA24" s="8">
        <v>0</v>
      </c>
      <c r="DB24" s="8">
        <v>17</v>
      </c>
      <c r="DC24" s="8">
        <v>0.3</v>
      </c>
      <c r="DD24" s="8">
        <v>1.3</v>
      </c>
      <c r="DE24" s="8">
        <v>16.7</v>
      </c>
      <c r="DF24" s="8">
        <v>0</v>
      </c>
      <c r="DG24" s="8">
        <v>0</v>
      </c>
      <c r="DH24" s="8">
        <v>13</v>
      </c>
      <c r="DI24" s="8">
        <v>0</v>
      </c>
      <c r="DJ24" s="8">
        <v>1</v>
      </c>
      <c r="DK24" s="8">
        <v>19</v>
      </c>
      <c r="DL24" s="8">
        <v>0</v>
      </c>
      <c r="DM24" s="8">
        <v>0.5</v>
      </c>
      <c r="DN24" s="8">
        <v>13.5</v>
      </c>
      <c r="DO24" s="8">
        <v>0.2</v>
      </c>
      <c r="DP24" s="8">
        <v>1.4</v>
      </c>
      <c r="DQ24" s="8">
        <v>12.6</v>
      </c>
      <c r="DR24" s="8">
        <v>2.5</v>
      </c>
      <c r="DS24" s="8">
        <v>0</v>
      </c>
      <c r="DT24" s="8">
        <v>9</v>
      </c>
      <c r="DU24" s="8">
        <v>0</v>
      </c>
      <c r="DV24" s="8">
        <v>2</v>
      </c>
      <c r="DW24" s="8">
        <v>16</v>
      </c>
      <c r="DX24" s="8">
        <v>0</v>
      </c>
      <c r="DY24" s="8">
        <v>1.5</v>
      </c>
      <c r="DZ24" s="8">
        <v>12</v>
      </c>
      <c r="EA24" s="8">
        <v>0</v>
      </c>
      <c r="EB24" s="8">
        <v>0</v>
      </c>
      <c r="EC24" s="8">
        <v>10.5</v>
      </c>
      <c r="ED24" s="8">
        <v>0</v>
      </c>
      <c r="EE24" s="8">
        <v>0.4</v>
      </c>
      <c r="EF24" s="8">
        <v>9.8000000000000007</v>
      </c>
      <c r="EG24" s="8">
        <f t="shared" si="0"/>
        <v>31.5</v>
      </c>
      <c r="EH24" s="8">
        <f t="shared" si="0"/>
        <v>33.700000000000003</v>
      </c>
      <c r="EI24" s="8">
        <f t="shared" si="0"/>
        <v>583</v>
      </c>
    </row>
    <row r="25" spans="1:139" x14ac:dyDescent="0.25">
      <c r="A25" s="7" t="s">
        <v>28</v>
      </c>
      <c r="B25" s="8">
        <v>1.5</v>
      </c>
      <c r="C25" s="8">
        <v>0</v>
      </c>
      <c r="D25" s="8">
        <v>6.5</v>
      </c>
      <c r="E25" s="8">
        <v>0</v>
      </c>
      <c r="F25" s="8">
        <v>1</v>
      </c>
      <c r="G25" s="8">
        <v>7</v>
      </c>
      <c r="H25" s="8">
        <v>0</v>
      </c>
      <c r="I25" s="8">
        <v>0</v>
      </c>
      <c r="J25" s="8">
        <v>3</v>
      </c>
      <c r="K25" s="8">
        <v>0</v>
      </c>
      <c r="L25" s="8">
        <v>0</v>
      </c>
      <c r="M25" s="8">
        <v>4.3</v>
      </c>
      <c r="N25" s="8">
        <v>0</v>
      </c>
      <c r="O25" s="8">
        <v>0</v>
      </c>
      <c r="P25" s="8">
        <v>6</v>
      </c>
      <c r="Q25" s="8">
        <v>0.7</v>
      </c>
      <c r="R25" s="8">
        <v>0</v>
      </c>
      <c r="S25" s="8">
        <v>7.7</v>
      </c>
      <c r="T25" s="8">
        <v>2</v>
      </c>
      <c r="U25" s="8">
        <v>0</v>
      </c>
      <c r="V25" s="8">
        <v>6</v>
      </c>
      <c r="W25" s="8">
        <v>0</v>
      </c>
      <c r="X25" s="8">
        <v>0</v>
      </c>
      <c r="Y25" s="8">
        <v>7</v>
      </c>
      <c r="Z25" s="8">
        <v>0</v>
      </c>
      <c r="AA25" s="8">
        <v>0</v>
      </c>
      <c r="AB25" s="8">
        <v>14</v>
      </c>
      <c r="AC25" s="8">
        <v>0.5</v>
      </c>
      <c r="AD25" s="8">
        <v>1.1000000000000001</v>
      </c>
      <c r="AE25" s="8">
        <v>11.5</v>
      </c>
      <c r="AF25" s="8">
        <v>0</v>
      </c>
      <c r="AG25" s="8">
        <v>1</v>
      </c>
      <c r="AH25" s="8">
        <v>8</v>
      </c>
      <c r="AI25" s="8">
        <v>1</v>
      </c>
      <c r="AJ25" s="8">
        <v>0.4</v>
      </c>
      <c r="AK25" s="8">
        <v>13.5</v>
      </c>
      <c r="AL25" s="8">
        <v>2</v>
      </c>
      <c r="AM25" s="8">
        <v>2</v>
      </c>
      <c r="AN25" s="8">
        <v>20.2</v>
      </c>
      <c r="AO25" s="8">
        <v>0.3</v>
      </c>
      <c r="AP25" s="8">
        <v>1.1000000000000001</v>
      </c>
      <c r="AQ25" s="8">
        <v>12.9</v>
      </c>
      <c r="AR25" s="8">
        <v>0</v>
      </c>
      <c r="AS25" s="8">
        <v>1.5</v>
      </c>
      <c r="AT25" s="8">
        <v>13.5</v>
      </c>
      <c r="AU25" s="8">
        <v>0.4</v>
      </c>
      <c r="AV25" s="8">
        <v>0.8</v>
      </c>
      <c r="AW25" s="8">
        <v>14</v>
      </c>
      <c r="AX25" s="8">
        <v>1</v>
      </c>
      <c r="AY25" s="8">
        <v>0.7</v>
      </c>
      <c r="AZ25" s="8">
        <v>17.8</v>
      </c>
      <c r="BA25" s="8">
        <v>0.1</v>
      </c>
      <c r="BB25" s="8">
        <v>0.1</v>
      </c>
      <c r="BC25" s="8">
        <v>15.3</v>
      </c>
      <c r="BD25" s="8">
        <v>0.7</v>
      </c>
      <c r="BE25" s="8">
        <v>1</v>
      </c>
      <c r="BF25" s="8">
        <v>13.7</v>
      </c>
      <c r="BG25" s="8">
        <v>1.2</v>
      </c>
      <c r="BH25" s="8">
        <v>0.2</v>
      </c>
      <c r="BI25" s="8">
        <v>19.3</v>
      </c>
      <c r="BJ25" s="8">
        <v>0.1</v>
      </c>
      <c r="BK25" s="8">
        <v>0.6</v>
      </c>
      <c r="BL25" s="8">
        <v>14.3</v>
      </c>
      <c r="BM25" s="8">
        <v>0</v>
      </c>
      <c r="BN25" s="8">
        <v>0.7</v>
      </c>
      <c r="BO25" s="8">
        <v>14</v>
      </c>
      <c r="BP25" s="8">
        <v>0.8</v>
      </c>
      <c r="BQ25" s="8">
        <v>0.6</v>
      </c>
      <c r="BR25" s="8">
        <v>18.5</v>
      </c>
      <c r="BS25" s="8">
        <v>0.7</v>
      </c>
      <c r="BT25" s="8">
        <v>0.3</v>
      </c>
      <c r="BU25" s="8">
        <v>10.7</v>
      </c>
      <c r="BV25" s="8">
        <v>0.7</v>
      </c>
      <c r="BW25" s="8">
        <v>1.7</v>
      </c>
      <c r="BX25" s="8">
        <v>12</v>
      </c>
      <c r="BY25" s="8">
        <v>0.1</v>
      </c>
      <c r="BZ25" s="8">
        <v>0.3</v>
      </c>
      <c r="CA25" s="8">
        <v>15.9</v>
      </c>
      <c r="CB25" s="8">
        <v>0</v>
      </c>
      <c r="CC25" s="8">
        <v>0</v>
      </c>
      <c r="CD25" s="8">
        <v>11</v>
      </c>
      <c r="CE25" s="8">
        <v>0.4</v>
      </c>
      <c r="CF25" s="8">
        <v>0.3</v>
      </c>
      <c r="CG25" s="8">
        <v>19.7</v>
      </c>
      <c r="CH25" s="8">
        <v>0.2</v>
      </c>
      <c r="CI25" s="8">
        <v>0.7</v>
      </c>
      <c r="CJ25" s="8">
        <v>14.4</v>
      </c>
      <c r="CK25" s="8">
        <v>0.3</v>
      </c>
      <c r="CL25" s="8">
        <v>0</v>
      </c>
      <c r="CM25" s="8">
        <v>17.3</v>
      </c>
      <c r="CN25" s="8">
        <v>0.2</v>
      </c>
      <c r="CO25" s="8">
        <v>0.6</v>
      </c>
      <c r="CP25" s="8">
        <v>14.5</v>
      </c>
      <c r="CQ25" s="8">
        <v>0</v>
      </c>
      <c r="CR25" s="8">
        <v>1</v>
      </c>
      <c r="CS25" s="8">
        <v>13</v>
      </c>
      <c r="CT25" s="8">
        <v>0</v>
      </c>
      <c r="CU25" s="8">
        <v>0</v>
      </c>
      <c r="CV25" s="8">
        <v>15.8</v>
      </c>
      <c r="CW25" s="8">
        <v>0</v>
      </c>
      <c r="CX25" s="8">
        <v>0.5</v>
      </c>
      <c r="CY25" s="8">
        <v>17</v>
      </c>
      <c r="CZ25" s="8">
        <v>0</v>
      </c>
      <c r="DA25" s="8">
        <v>0</v>
      </c>
      <c r="DB25" s="8">
        <v>17</v>
      </c>
      <c r="DC25" s="8">
        <v>0.3</v>
      </c>
      <c r="DD25" s="8">
        <v>2.2999999999999998</v>
      </c>
      <c r="DE25" s="8">
        <v>14.7</v>
      </c>
      <c r="DF25" s="8">
        <v>0.5</v>
      </c>
      <c r="DG25" s="8">
        <v>0.5</v>
      </c>
      <c r="DH25" s="8">
        <v>13</v>
      </c>
      <c r="DI25" s="8">
        <v>0.3</v>
      </c>
      <c r="DJ25" s="8">
        <v>0.3</v>
      </c>
      <c r="DK25" s="8">
        <v>19</v>
      </c>
      <c r="DL25" s="8">
        <v>0</v>
      </c>
      <c r="DM25" s="8">
        <v>0</v>
      </c>
      <c r="DN25" s="8">
        <v>13.5</v>
      </c>
      <c r="DO25" s="8">
        <v>0</v>
      </c>
      <c r="DP25" s="8">
        <v>0.8</v>
      </c>
      <c r="DQ25" s="8">
        <v>11.8</v>
      </c>
      <c r="DR25" s="8">
        <v>0</v>
      </c>
      <c r="DS25" s="8">
        <v>0</v>
      </c>
      <c r="DT25" s="8">
        <v>9</v>
      </c>
      <c r="DU25" s="8">
        <v>0</v>
      </c>
      <c r="DV25" s="8">
        <v>3</v>
      </c>
      <c r="DW25" s="8">
        <v>13</v>
      </c>
      <c r="DX25" s="8">
        <v>0</v>
      </c>
      <c r="DY25" s="8">
        <v>0</v>
      </c>
      <c r="DZ25" s="8">
        <v>12</v>
      </c>
      <c r="EA25" s="8">
        <v>0</v>
      </c>
      <c r="EB25" s="8">
        <v>0</v>
      </c>
      <c r="EC25" s="8">
        <v>10.5</v>
      </c>
      <c r="ED25" s="8">
        <v>0</v>
      </c>
      <c r="EE25" s="8">
        <v>0.6</v>
      </c>
      <c r="EF25" s="8">
        <v>9.1999999999999993</v>
      </c>
      <c r="EG25" s="8">
        <f t="shared" si="0"/>
        <v>15.999999999999998</v>
      </c>
      <c r="EH25" s="8">
        <f t="shared" si="0"/>
        <v>25.700000000000003</v>
      </c>
      <c r="EI25" s="8">
        <f t="shared" si="0"/>
        <v>572</v>
      </c>
    </row>
    <row r="26" spans="1:139" x14ac:dyDescent="0.25">
      <c r="A26" s="7" t="s">
        <v>29</v>
      </c>
      <c r="B26" s="8">
        <v>1</v>
      </c>
      <c r="C26" s="8">
        <v>0</v>
      </c>
      <c r="D26" s="8">
        <v>7.5</v>
      </c>
      <c r="E26" s="8">
        <v>2</v>
      </c>
      <c r="F26" s="8">
        <v>1</v>
      </c>
      <c r="G26" s="8">
        <v>8</v>
      </c>
      <c r="H26" s="8">
        <v>0</v>
      </c>
      <c r="I26" s="8">
        <v>0</v>
      </c>
      <c r="J26" s="8">
        <v>3</v>
      </c>
      <c r="K26" s="8">
        <v>1</v>
      </c>
      <c r="L26" s="8">
        <v>0.7</v>
      </c>
      <c r="M26" s="8">
        <v>4.7</v>
      </c>
      <c r="N26" s="8">
        <v>0</v>
      </c>
      <c r="O26" s="8">
        <v>0.5</v>
      </c>
      <c r="P26" s="8">
        <v>5.5</v>
      </c>
      <c r="Q26" s="8">
        <v>1.7</v>
      </c>
      <c r="R26" s="8">
        <v>0</v>
      </c>
      <c r="S26" s="8">
        <v>9.3000000000000007</v>
      </c>
      <c r="T26" s="8">
        <v>0</v>
      </c>
      <c r="U26" s="8">
        <v>1</v>
      </c>
      <c r="V26" s="8">
        <v>5</v>
      </c>
      <c r="W26" s="8">
        <v>2</v>
      </c>
      <c r="X26" s="8">
        <v>0.3</v>
      </c>
      <c r="Y26" s="8">
        <v>8.6999999999999993</v>
      </c>
      <c r="Z26" s="8">
        <v>2</v>
      </c>
      <c r="AA26" s="8">
        <v>0</v>
      </c>
      <c r="AB26" s="8">
        <v>16</v>
      </c>
      <c r="AC26" s="8">
        <v>2.5</v>
      </c>
      <c r="AD26" s="8">
        <v>0.5</v>
      </c>
      <c r="AE26" s="8">
        <v>13.5</v>
      </c>
      <c r="AF26" s="8">
        <v>5</v>
      </c>
      <c r="AG26" s="8">
        <v>0</v>
      </c>
      <c r="AH26" s="8">
        <v>13</v>
      </c>
      <c r="AI26" s="8">
        <v>1.1000000000000001</v>
      </c>
      <c r="AJ26" s="8">
        <v>1.3</v>
      </c>
      <c r="AK26" s="8">
        <v>13.3</v>
      </c>
      <c r="AL26" s="8">
        <v>2.6</v>
      </c>
      <c r="AM26" s="8">
        <v>1.6</v>
      </c>
      <c r="AN26" s="8">
        <v>21.2</v>
      </c>
      <c r="AO26" s="8">
        <v>1.8</v>
      </c>
      <c r="AP26" s="8">
        <v>1.4</v>
      </c>
      <c r="AQ26" s="8">
        <v>13.2</v>
      </c>
      <c r="AR26" s="8">
        <v>2</v>
      </c>
      <c r="AS26" s="8">
        <v>2.5</v>
      </c>
      <c r="AT26" s="8">
        <v>13</v>
      </c>
      <c r="AU26" s="8">
        <v>1.6</v>
      </c>
      <c r="AV26" s="8">
        <v>0.6</v>
      </c>
      <c r="AW26" s="8">
        <v>15</v>
      </c>
      <c r="AX26" s="8">
        <v>2.2000000000000002</v>
      </c>
      <c r="AY26" s="8">
        <v>2.7</v>
      </c>
      <c r="AZ26" s="8">
        <v>17.3</v>
      </c>
      <c r="BA26" s="8">
        <v>1.4</v>
      </c>
      <c r="BB26" s="8">
        <v>0.7</v>
      </c>
      <c r="BC26" s="8">
        <v>16</v>
      </c>
      <c r="BD26" s="8">
        <v>1.3</v>
      </c>
      <c r="BE26" s="8">
        <v>1.7</v>
      </c>
      <c r="BF26" s="8">
        <v>13.3</v>
      </c>
      <c r="BG26" s="8">
        <v>2.2000000000000002</v>
      </c>
      <c r="BH26" s="8">
        <v>1.1000000000000001</v>
      </c>
      <c r="BI26" s="8">
        <v>20.399999999999999</v>
      </c>
      <c r="BJ26" s="8">
        <v>0.7</v>
      </c>
      <c r="BK26" s="8">
        <v>0.9</v>
      </c>
      <c r="BL26" s="8">
        <v>14.1</v>
      </c>
      <c r="BM26" s="8">
        <v>3.7</v>
      </c>
      <c r="BN26" s="8">
        <v>3.3</v>
      </c>
      <c r="BO26" s="8">
        <v>14.3</v>
      </c>
      <c r="BP26" s="8">
        <v>3.8</v>
      </c>
      <c r="BQ26" s="8">
        <v>1.4</v>
      </c>
      <c r="BR26" s="8">
        <v>20.9</v>
      </c>
      <c r="BS26" s="8">
        <v>2.7</v>
      </c>
      <c r="BT26" s="8">
        <v>1.3</v>
      </c>
      <c r="BU26" s="8">
        <v>12</v>
      </c>
      <c r="BV26" s="8">
        <v>1</v>
      </c>
      <c r="BW26" s="8">
        <v>2</v>
      </c>
      <c r="BX26" s="8">
        <v>11</v>
      </c>
      <c r="BY26" s="8">
        <v>0.9</v>
      </c>
      <c r="BZ26" s="8">
        <v>2.2999999999999998</v>
      </c>
      <c r="CA26" s="8">
        <v>14.4</v>
      </c>
      <c r="CB26" s="8">
        <v>1</v>
      </c>
      <c r="CC26" s="8">
        <v>2</v>
      </c>
      <c r="CD26" s="8">
        <v>10</v>
      </c>
      <c r="CE26" s="8">
        <v>1.8</v>
      </c>
      <c r="CF26" s="8">
        <v>2.4</v>
      </c>
      <c r="CG26" s="8">
        <v>19</v>
      </c>
      <c r="CH26" s="8">
        <v>1.6</v>
      </c>
      <c r="CI26" s="8">
        <v>2.8</v>
      </c>
      <c r="CJ26" s="8">
        <v>13.2</v>
      </c>
      <c r="CK26" s="8">
        <v>1.3</v>
      </c>
      <c r="CL26" s="8">
        <v>2</v>
      </c>
      <c r="CM26" s="8">
        <v>16.7</v>
      </c>
      <c r="CN26" s="8">
        <v>0.8</v>
      </c>
      <c r="CO26" s="8">
        <v>1.8</v>
      </c>
      <c r="CP26" s="8">
        <v>13.5</v>
      </c>
      <c r="CQ26" s="8">
        <v>1</v>
      </c>
      <c r="CR26" s="8">
        <v>2</v>
      </c>
      <c r="CS26" s="8">
        <v>12</v>
      </c>
      <c r="CT26" s="8">
        <v>1.3</v>
      </c>
      <c r="CU26" s="8">
        <v>0.8</v>
      </c>
      <c r="CV26" s="8">
        <v>16.3</v>
      </c>
      <c r="CW26" s="8">
        <v>0.5</v>
      </c>
      <c r="CX26" s="8">
        <v>0.5</v>
      </c>
      <c r="CY26" s="8">
        <v>17</v>
      </c>
      <c r="CZ26" s="8">
        <v>0</v>
      </c>
      <c r="DA26" s="8">
        <v>1</v>
      </c>
      <c r="DB26" s="8">
        <v>16</v>
      </c>
      <c r="DC26" s="8">
        <v>0</v>
      </c>
      <c r="DD26" s="8">
        <v>4.7</v>
      </c>
      <c r="DE26" s="8">
        <v>10</v>
      </c>
      <c r="DF26" s="8">
        <v>1.5</v>
      </c>
      <c r="DG26" s="8">
        <v>1</v>
      </c>
      <c r="DH26" s="8">
        <v>13.5</v>
      </c>
      <c r="DI26" s="8">
        <v>2.7</v>
      </c>
      <c r="DJ26" s="8">
        <v>3.7</v>
      </c>
      <c r="DK26" s="8">
        <v>18</v>
      </c>
      <c r="DL26" s="8">
        <v>0</v>
      </c>
      <c r="DM26" s="8">
        <v>2.5</v>
      </c>
      <c r="DN26" s="8">
        <v>11</v>
      </c>
      <c r="DO26" s="8">
        <v>0.8</v>
      </c>
      <c r="DP26" s="8">
        <v>1.6</v>
      </c>
      <c r="DQ26" s="8">
        <v>11</v>
      </c>
      <c r="DR26" s="8">
        <v>0.5</v>
      </c>
      <c r="DS26" s="8">
        <v>2</v>
      </c>
      <c r="DT26" s="8">
        <v>7.5</v>
      </c>
      <c r="DU26" s="8">
        <v>0</v>
      </c>
      <c r="DV26" s="8">
        <v>4</v>
      </c>
      <c r="DW26" s="8">
        <v>9</v>
      </c>
      <c r="DX26" s="8">
        <v>0</v>
      </c>
      <c r="DY26" s="8">
        <v>1.5</v>
      </c>
      <c r="DZ26" s="8">
        <v>10.5</v>
      </c>
      <c r="EA26" s="8">
        <v>0.5</v>
      </c>
      <c r="EB26" s="8">
        <v>4</v>
      </c>
      <c r="EC26" s="8">
        <v>7</v>
      </c>
      <c r="ED26" s="8">
        <v>0</v>
      </c>
      <c r="EE26" s="8">
        <v>2.8</v>
      </c>
      <c r="EF26" s="8">
        <v>6.4</v>
      </c>
      <c r="EG26" s="8">
        <f t="shared" si="0"/>
        <v>61.5</v>
      </c>
      <c r="EH26" s="8">
        <f t="shared" si="0"/>
        <v>71.899999999999991</v>
      </c>
      <c r="EI26" s="8">
        <f t="shared" si="0"/>
        <v>561.19999999999993</v>
      </c>
    </row>
    <row r="27" spans="1:139" x14ac:dyDescent="0.25">
      <c r="A27" s="7" t="s">
        <v>30</v>
      </c>
      <c r="B27" s="8">
        <v>0</v>
      </c>
      <c r="C27" s="8">
        <v>0</v>
      </c>
      <c r="D27" s="8">
        <v>7.5</v>
      </c>
      <c r="E27" s="8">
        <v>0</v>
      </c>
      <c r="F27" s="8">
        <v>0</v>
      </c>
      <c r="G27" s="8">
        <v>8</v>
      </c>
      <c r="H27" s="8">
        <v>0</v>
      </c>
      <c r="I27" s="8">
        <v>0</v>
      </c>
      <c r="J27" s="8">
        <v>3</v>
      </c>
      <c r="K27" s="8">
        <v>0</v>
      </c>
      <c r="L27" s="8">
        <v>0</v>
      </c>
      <c r="M27" s="8">
        <v>4.7</v>
      </c>
      <c r="N27" s="8">
        <v>0</v>
      </c>
      <c r="O27" s="8">
        <v>0</v>
      </c>
      <c r="P27" s="8">
        <v>5.5</v>
      </c>
      <c r="Q27" s="8">
        <v>0.3</v>
      </c>
      <c r="R27" s="8">
        <v>0.7</v>
      </c>
      <c r="S27" s="8">
        <v>9</v>
      </c>
      <c r="T27" s="8">
        <v>0</v>
      </c>
      <c r="U27" s="8">
        <v>0</v>
      </c>
      <c r="V27" s="8">
        <v>5</v>
      </c>
      <c r="W27" s="8">
        <v>0</v>
      </c>
      <c r="X27" s="8">
        <v>0</v>
      </c>
      <c r="Y27" s="8">
        <v>8.6999999999999993</v>
      </c>
      <c r="Z27" s="8">
        <v>0</v>
      </c>
      <c r="AA27" s="8">
        <v>1</v>
      </c>
      <c r="AB27" s="8">
        <v>15</v>
      </c>
      <c r="AC27" s="8">
        <v>0.5</v>
      </c>
      <c r="AD27" s="8">
        <v>0.2</v>
      </c>
      <c r="AE27" s="8">
        <v>13.8</v>
      </c>
      <c r="AF27" s="8">
        <v>0</v>
      </c>
      <c r="AG27" s="8">
        <v>0</v>
      </c>
      <c r="AH27" s="8">
        <v>13</v>
      </c>
      <c r="AI27" s="8">
        <v>0.8</v>
      </c>
      <c r="AJ27" s="8">
        <v>0.1</v>
      </c>
      <c r="AK27" s="8">
        <v>14</v>
      </c>
      <c r="AL27" s="8">
        <v>0.6</v>
      </c>
      <c r="AM27" s="8">
        <v>0</v>
      </c>
      <c r="AN27" s="8">
        <v>21.8</v>
      </c>
      <c r="AO27" s="8">
        <v>0.2</v>
      </c>
      <c r="AP27" s="8">
        <v>0.3</v>
      </c>
      <c r="AQ27" s="8">
        <v>13.1</v>
      </c>
      <c r="AR27" s="8">
        <v>0</v>
      </c>
      <c r="AS27" s="8">
        <v>0.5</v>
      </c>
      <c r="AT27" s="8">
        <v>12.5</v>
      </c>
      <c r="AU27" s="8">
        <v>0.4</v>
      </c>
      <c r="AV27" s="8">
        <v>0.6</v>
      </c>
      <c r="AW27" s="8">
        <v>14.8</v>
      </c>
      <c r="AX27" s="8">
        <v>0.5</v>
      </c>
      <c r="AY27" s="8">
        <v>0.7</v>
      </c>
      <c r="AZ27" s="8">
        <v>17.100000000000001</v>
      </c>
      <c r="BA27" s="8">
        <v>0.9</v>
      </c>
      <c r="BB27" s="8">
        <v>0.3</v>
      </c>
      <c r="BC27" s="8">
        <v>16.600000000000001</v>
      </c>
      <c r="BD27" s="8">
        <v>0.3</v>
      </c>
      <c r="BE27" s="8">
        <v>0</v>
      </c>
      <c r="BF27" s="8">
        <v>13.7</v>
      </c>
      <c r="BG27" s="8">
        <v>0.4</v>
      </c>
      <c r="BH27" s="8">
        <v>0.4</v>
      </c>
      <c r="BI27" s="8">
        <v>20.399999999999999</v>
      </c>
      <c r="BJ27" s="8">
        <v>0.7</v>
      </c>
      <c r="BK27" s="8">
        <v>0.4</v>
      </c>
      <c r="BL27" s="8">
        <v>14.3</v>
      </c>
      <c r="BM27" s="8">
        <v>0.7</v>
      </c>
      <c r="BN27" s="8">
        <v>0.3</v>
      </c>
      <c r="BO27" s="8">
        <v>14.7</v>
      </c>
      <c r="BP27" s="8">
        <v>0.1</v>
      </c>
      <c r="BQ27" s="8">
        <v>0.3</v>
      </c>
      <c r="BR27" s="8">
        <v>20.8</v>
      </c>
      <c r="BS27" s="8">
        <v>0</v>
      </c>
      <c r="BT27" s="8">
        <v>0.7</v>
      </c>
      <c r="BU27" s="8">
        <v>11.3</v>
      </c>
      <c r="BV27" s="8">
        <v>1</v>
      </c>
      <c r="BW27" s="8">
        <v>0.3</v>
      </c>
      <c r="BX27" s="8">
        <v>11.7</v>
      </c>
      <c r="BY27" s="8">
        <v>0.7</v>
      </c>
      <c r="BZ27" s="8">
        <v>0.4</v>
      </c>
      <c r="CA27" s="8">
        <v>14.7</v>
      </c>
      <c r="CB27" s="8">
        <v>0</v>
      </c>
      <c r="CC27" s="8">
        <v>0</v>
      </c>
      <c r="CD27" s="8">
        <v>10</v>
      </c>
      <c r="CE27" s="8">
        <v>0.3</v>
      </c>
      <c r="CF27" s="8">
        <v>0.9</v>
      </c>
      <c r="CG27" s="8">
        <v>18.399999999999999</v>
      </c>
      <c r="CH27" s="8">
        <v>0</v>
      </c>
      <c r="CI27" s="8">
        <v>1.1000000000000001</v>
      </c>
      <c r="CJ27" s="8">
        <v>12.1</v>
      </c>
      <c r="CK27" s="8">
        <v>0</v>
      </c>
      <c r="CL27" s="8">
        <v>0.7</v>
      </c>
      <c r="CM27" s="8">
        <v>16</v>
      </c>
      <c r="CN27" s="8">
        <v>0.2</v>
      </c>
      <c r="CO27" s="8">
        <v>1</v>
      </c>
      <c r="CP27" s="8">
        <v>12.7</v>
      </c>
      <c r="CQ27" s="8">
        <v>1</v>
      </c>
      <c r="CR27" s="8">
        <v>2</v>
      </c>
      <c r="CS27" s="8">
        <v>11</v>
      </c>
      <c r="CT27" s="8">
        <v>0.8</v>
      </c>
      <c r="CU27" s="8">
        <v>0.8</v>
      </c>
      <c r="CV27" s="8">
        <v>16.3</v>
      </c>
      <c r="CW27" s="8">
        <v>0.5</v>
      </c>
      <c r="CX27" s="8">
        <v>1.5</v>
      </c>
      <c r="CY27" s="8">
        <v>16</v>
      </c>
      <c r="CZ27" s="8">
        <v>0</v>
      </c>
      <c r="DA27" s="8">
        <v>2</v>
      </c>
      <c r="DB27" s="8">
        <v>14</v>
      </c>
      <c r="DC27" s="8">
        <v>0</v>
      </c>
      <c r="DD27" s="8">
        <v>0.3</v>
      </c>
      <c r="DE27" s="8">
        <v>9.6999999999999993</v>
      </c>
      <c r="DF27" s="8">
        <v>0.5</v>
      </c>
      <c r="DG27" s="8">
        <v>1.5</v>
      </c>
      <c r="DH27" s="8">
        <v>12.5</v>
      </c>
      <c r="DI27" s="8">
        <v>0</v>
      </c>
      <c r="DJ27" s="8">
        <v>2</v>
      </c>
      <c r="DK27" s="8">
        <v>16</v>
      </c>
      <c r="DL27" s="8">
        <v>0</v>
      </c>
      <c r="DM27" s="8">
        <v>0</v>
      </c>
      <c r="DN27" s="8">
        <v>11</v>
      </c>
      <c r="DO27" s="8">
        <v>0</v>
      </c>
      <c r="DP27" s="8">
        <v>0.2</v>
      </c>
      <c r="DQ27" s="8">
        <v>10.8</v>
      </c>
      <c r="DR27" s="8">
        <v>0</v>
      </c>
      <c r="DS27" s="8">
        <v>0</v>
      </c>
      <c r="DT27" s="8">
        <v>7.5</v>
      </c>
      <c r="DU27" s="8">
        <v>0</v>
      </c>
      <c r="DV27" s="8">
        <v>0</v>
      </c>
      <c r="DW27" s="8">
        <v>9</v>
      </c>
      <c r="DX27" s="8">
        <v>0</v>
      </c>
      <c r="DY27" s="8">
        <v>0</v>
      </c>
      <c r="DZ27" s="8">
        <v>10.5</v>
      </c>
      <c r="EA27" s="8">
        <v>0</v>
      </c>
      <c r="EB27" s="8">
        <v>0</v>
      </c>
      <c r="EC27" s="8">
        <v>7</v>
      </c>
      <c r="ED27" s="8">
        <v>0</v>
      </c>
      <c r="EE27" s="8">
        <v>0.2</v>
      </c>
      <c r="EF27" s="8">
        <v>6.2</v>
      </c>
      <c r="EG27" s="8">
        <f t="shared" si="0"/>
        <v>11.4</v>
      </c>
      <c r="EH27" s="8">
        <f t="shared" si="0"/>
        <v>21.4</v>
      </c>
      <c r="EI27" s="8">
        <f t="shared" si="0"/>
        <v>551.40000000000009</v>
      </c>
    </row>
    <row r="28" spans="1:139" x14ac:dyDescent="0.25">
      <c r="A28" s="7" t="s">
        <v>31</v>
      </c>
      <c r="B28" s="8">
        <v>0.5</v>
      </c>
      <c r="C28" s="8">
        <v>0</v>
      </c>
      <c r="D28" s="8">
        <v>8</v>
      </c>
      <c r="E28" s="8">
        <v>2</v>
      </c>
      <c r="F28" s="8">
        <v>0</v>
      </c>
      <c r="G28" s="8">
        <v>10</v>
      </c>
      <c r="H28" s="8">
        <v>0.5</v>
      </c>
      <c r="I28" s="8">
        <v>0</v>
      </c>
      <c r="J28" s="8">
        <v>3.5</v>
      </c>
      <c r="K28" s="8">
        <v>2.2999999999999998</v>
      </c>
      <c r="L28" s="8">
        <v>0.3</v>
      </c>
      <c r="M28" s="8">
        <v>6.7</v>
      </c>
      <c r="N28" s="8">
        <v>0</v>
      </c>
      <c r="O28" s="8">
        <v>0</v>
      </c>
      <c r="P28" s="8">
        <v>5.5</v>
      </c>
      <c r="Q28" s="8">
        <v>1.3</v>
      </c>
      <c r="R28" s="8">
        <v>0</v>
      </c>
      <c r="S28" s="8">
        <v>10.3</v>
      </c>
      <c r="T28" s="8">
        <v>0</v>
      </c>
      <c r="U28" s="8">
        <v>0</v>
      </c>
      <c r="V28" s="8">
        <v>5</v>
      </c>
      <c r="W28" s="8">
        <v>1</v>
      </c>
      <c r="X28" s="8">
        <v>1</v>
      </c>
      <c r="Y28" s="8">
        <v>8.6999999999999993</v>
      </c>
      <c r="Z28" s="8">
        <v>1</v>
      </c>
      <c r="AA28" s="8">
        <v>3</v>
      </c>
      <c r="AB28" s="8">
        <v>13</v>
      </c>
      <c r="AC28" s="8">
        <v>2.2000000000000002</v>
      </c>
      <c r="AD28" s="8">
        <v>0.9</v>
      </c>
      <c r="AE28" s="8">
        <v>15.1</v>
      </c>
      <c r="AF28" s="8">
        <v>0</v>
      </c>
      <c r="AG28" s="8">
        <v>3</v>
      </c>
      <c r="AH28" s="8">
        <v>10</v>
      </c>
      <c r="AI28" s="8">
        <v>1.6</v>
      </c>
      <c r="AJ28" s="8">
        <v>0.7</v>
      </c>
      <c r="AK28" s="8">
        <v>14.9</v>
      </c>
      <c r="AL28" s="8">
        <v>4</v>
      </c>
      <c r="AM28" s="8">
        <v>2</v>
      </c>
      <c r="AN28" s="8">
        <v>23.8</v>
      </c>
      <c r="AO28" s="8">
        <v>0.8</v>
      </c>
      <c r="AP28" s="8">
        <v>1.6</v>
      </c>
      <c r="AQ28" s="8">
        <v>12.3</v>
      </c>
      <c r="AR28" s="8">
        <v>1.5</v>
      </c>
      <c r="AS28" s="8">
        <v>2.5</v>
      </c>
      <c r="AT28" s="8">
        <v>11.5</v>
      </c>
      <c r="AU28" s="8">
        <v>2</v>
      </c>
      <c r="AV28" s="8">
        <v>0.8</v>
      </c>
      <c r="AW28" s="8">
        <v>16</v>
      </c>
      <c r="AX28" s="8">
        <v>1.2</v>
      </c>
      <c r="AY28" s="8">
        <v>2.7</v>
      </c>
      <c r="AZ28" s="8">
        <v>15.5</v>
      </c>
      <c r="BA28" s="8">
        <v>1.9</v>
      </c>
      <c r="BB28" s="8">
        <v>1.6</v>
      </c>
      <c r="BC28" s="8">
        <v>16.899999999999999</v>
      </c>
      <c r="BD28" s="8">
        <v>2.7</v>
      </c>
      <c r="BE28" s="8">
        <v>1.3</v>
      </c>
      <c r="BF28" s="8">
        <v>15</v>
      </c>
      <c r="BG28" s="8">
        <v>3.2</v>
      </c>
      <c r="BH28" s="8">
        <v>2.2000000000000002</v>
      </c>
      <c r="BI28" s="8">
        <v>21.4</v>
      </c>
      <c r="BJ28" s="8">
        <v>0.2</v>
      </c>
      <c r="BK28" s="8">
        <v>0.8</v>
      </c>
      <c r="BL28" s="8">
        <v>13.8</v>
      </c>
      <c r="BM28" s="8">
        <v>0.7</v>
      </c>
      <c r="BN28" s="8">
        <v>0.7</v>
      </c>
      <c r="BO28" s="8">
        <v>14.7</v>
      </c>
      <c r="BP28" s="8">
        <v>1.8</v>
      </c>
      <c r="BQ28" s="8">
        <v>2.6</v>
      </c>
      <c r="BR28" s="8">
        <v>19.899999999999999</v>
      </c>
      <c r="BS28" s="8">
        <v>0.7</v>
      </c>
      <c r="BT28" s="8">
        <v>0.3</v>
      </c>
      <c r="BU28" s="8">
        <v>11.7</v>
      </c>
      <c r="BV28" s="8">
        <v>0</v>
      </c>
      <c r="BW28" s="8">
        <v>1.3</v>
      </c>
      <c r="BX28" s="8">
        <v>10.3</v>
      </c>
      <c r="BY28" s="8">
        <v>1.1000000000000001</v>
      </c>
      <c r="BZ28" s="8">
        <v>1.7</v>
      </c>
      <c r="CA28" s="8">
        <v>14.1</v>
      </c>
      <c r="CB28" s="8">
        <v>0</v>
      </c>
      <c r="CC28" s="8">
        <v>0.7</v>
      </c>
      <c r="CD28" s="8">
        <v>9.3000000000000007</v>
      </c>
      <c r="CE28" s="8">
        <v>1.8</v>
      </c>
      <c r="CF28" s="8">
        <v>1.8</v>
      </c>
      <c r="CG28" s="8">
        <v>18.399999999999999</v>
      </c>
      <c r="CH28" s="8">
        <v>0.4</v>
      </c>
      <c r="CI28" s="8">
        <v>1.8</v>
      </c>
      <c r="CJ28" s="8">
        <v>10.8</v>
      </c>
      <c r="CK28" s="8">
        <v>1.3</v>
      </c>
      <c r="CL28" s="8">
        <v>1.3</v>
      </c>
      <c r="CM28" s="8">
        <v>16</v>
      </c>
      <c r="CN28" s="8">
        <v>1.1000000000000001</v>
      </c>
      <c r="CO28" s="8">
        <v>1.1000000000000001</v>
      </c>
      <c r="CP28" s="8">
        <v>12.7</v>
      </c>
      <c r="CQ28" s="8">
        <v>0</v>
      </c>
      <c r="CR28" s="8">
        <v>0</v>
      </c>
      <c r="CS28" s="8">
        <v>11</v>
      </c>
      <c r="CT28" s="8">
        <v>1.5</v>
      </c>
      <c r="CU28" s="8">
        <v>1</v>
      </c>
      <c r="CV28" s="8">
        <v>16.8</v>
      </c>
      <c r="CW28" s="8">
        <v>0</v>
      </c>
      <c r="CX28" s="8">
        <v>4.5</v>
      </c>
      <c r="CY28" s="8">
        <v>11.5</v>
      </c>
      <c r="CZ28" s="8">
        <v>0</v>
      </c>
      <c r="DA28" s="8">
        <v>0</v>
      </c>
      <c r="DB28" s="8">
        <v>14</v>
      </c>
      <c r="DC28" s="8">
        <v>1</v>
      </c>
      <c r="DD28" s="8">
        <v>2</v>
      </c>
      <c r="DE28" s="8">
        <v>8.6999999999999993</v>
      </c>
      <c r="DF28" s="8">
        <v>0.5</v>
      </c>
      <c r="DG28" s="8">
        <v>2.5</v>
      </c>
      <c r="DH28" s="8">
        <v>10.5</v>
      </c>
      <c r="DI28" s="8">
        <v>0</v>
      </c>
      <c r="DJ28" s="8">
        <v>4.3</v>
      </c>
      <c r="DK28" s="8">
        <v>11.7</v>
      </c>
      <c r="DL28" s="8">
        <v>1.5</v>
      </c>
      <c r="DM28" s="8">
        <v>3</v>
      </c>
      <c r="DN28" s="8">
        <v>9.5</v>
      </c>
      <c r="DO28" s="8">
        <v>0.6</v>
      </c>
      <c r="DP28" s="8">
        <v>2</v>
      </c>
      <c r="DQ28" s="8">
        <v>9.4</v>
      </c>
      <c r="DR28" s="8">
        <v>0</v>
      </c>
      <c r="DS28" s="8">
        <v>1.5</v>
      </c>
      <c r="DT28" s="8">
        <v>6</v>
      </c>
      <c r="DU28" s="8">
        <v>0</v>
      </c>
      <c r="DV28" s="8">
        <v>3</v>
      </c>
      <c r="DW28" s="8">
        <v>6</v>
      </c>
      <c r="DX28" s="8">
        <v>0</v>
      </c>
      <c r="DY28" s="8">
        <v>1.5</v>
      </c>
      <c r="DZ28" s="8">
        <v>9</v>
      </c>
      <c r="EA28" s="8">
        <v>0</v>
      </c>
      <c r="EB28" s="8">
        <v>0</v>
      </c>
      <c r="EC28" s="8">
        <v>7</v>
      </c>
      <c r="ED28" s="8">
        <v>0</v>
      </c>
      <c r="EE28" s="8">
        <v>0.8</v>
      </c>
      <c r="EF28" s="8">
        <v>5.4</v>
      </c>
      <c r="EG28" s="8">
        <f t="shared" si="0"/>
        <v>43.899999999999991</v>
      </c>
      <c r="EH28" s="8">
        <f t="shared" si="0"/>
        <v>63.79999999999999</v>
      </c>
      <c r="EI28" s="8">
        <f t="shared" si="0"/>
        <v>531.29999999999995</v>
      </c>
    </row>
    <row r="29" spans="1:139" x14ac:dyDescent="0.25">
      <c r="A29" s="7" t="s">
        <v>32</v>
      </c>
      <c r="B29" s="8">
        <v>0.5</v>
      </c>
      <c r="C29" s="8">
        <v>0</v>
      </c>
      <c r="D29" s="8">
        <v>8.5</v>
      </c>
      <c r="E29" s="8">
        <v>0</v>
      </c>
      <c r="F29" s="8">
        <v>0</v>
      </c>
      <c r="G29" s="8">
        <v>10</v>
      </c>
      <c r="H29" s="8">
        <v>0.5</v>
      </c>
      <c r="I29" s="8">
        <v>0</v>
      </c>
      <c r="J29" s="8">
        <v>4</v>
      </c>
      <c r="K29" s="8">
        <v>0</v>
      </c>
      <c r="L29" s="8">
        <v>0</v>
      </c>
      <c r="M29" s="8">
        <v>6.7</v>
      </c>
      <c r="N29" s="8">
        <v>0.5</v>
      </c>
      <c r="O29" s="8">
        <v>0</v>
      </c>
      <c r="P29" s="8">
        <v>6</v>
      </c>
      <c r="Q29" s="8">
        <v>0</v>
      </c>
      <c r="R29" s="8">
        <v>0</v>
      </c>
      <c r="S29" s="8">
        <v>10.3</v>
      </c>
      <c r="T29" s="8">
        <v>0</v>
      </c>
      <c r="U29" s="8">
        <v>0</v>
      </c>
      <c r="V29" s="8">
        <v>5</v>
      </c>
      <c r="W29" s="8">
        <v>1</v>
      </c>
      <c r="X29" s="8">
        <v>0</v>
      </c>
      <c r="Y29" s="8">
        <v>9.6999999999999993</v>
      </c>
      <c r="Z29" s="8">
        <v>0</v>
      </c>
      <c r="AA29" s="8">
        <v>0</v>
      </c>
      <c r="AB29" s="8">
        <v>13</v>
      </c>
      <c r="AC29" s="8">
        <v>0.4</v>
      </c>
      <c r="AD29" s="8">
        <v>0.8</v>
      </c>
      <c r="AE29" s="8">
        <v>14.6</v>
      </c>
      <c r="AF29" s="8">
        <v>0</v>
      </c>
      <c r="AG29" s="8">
        <v>0</v>
      </c>
      <c r="AH29" s="8">
        <v>10</v>
      </c>
      <c r="AI29" s="8">
        <v>0.4</v>
      </c>
      <c r="AJ29" s="8">
        <v>0.6</v>
      </c>
      <c r="AK29" s="8">
        <v>14.6</v>
      </c>
      <c r="AL29" s="8">
        <v>0.4</v>
      </c>
      <c r="AM29" s="8">
        <v>0.4</v>
      </c>
      <c r="AN29" s="8">
        <v>23.8</v>
      </c>
      <c r="AO29" s="8">
        <v>0.8</v>
      </c>
      <c r="AP29" s="8">
        <v>0.7</v>
      </c>
      <c r="AQ29" s="8">
        <v>12.4</v>
      </c>
      <c r="AR29" s="8">
        <v>0.5</v>
      </c>
      <c r="AS29" s="8">
        <v>0</v>
      </c>
      <c r="AT29" s="8">
        <v>12</v>
      </c>
      <c r="AU29" s="8">
        <v>1</v>
      </c>
      <c r="AV29" s="8">
        <v>1</v>
      </c>
      <c r="AW29" s="8">
        <v>16</v>
      </c>
      <c r="AX29" s="8">
        <v>0</v>
      </c>
      <c r="AY29" s="8">
        <v>0.5</v>
      </c>
      <c r="AZ29" s="8">
        <v>15.1</v>
      </c>
      <c r="BA29" s="8">
        <v>0.3</v>
      </c>
      <c r="BB29" s="8">
        <v>0.7</v>
      </c>
      <c r="BC29" s="8">
        <v>16.399999999999999</v>
      </c>
      <c r="BD29" s="8">
        <v>1.7</v>
      </c>
      <c r="BE29" s="8">
        <v>0.3</v>
      </c>
      <c r="BF29" s="8">
        <v>16.3</v>
      </c>
      <c r="BG29" s="8">
        <v>0.4</v>
      </c>
      <c r="BH29" s="8">
        <v>0.8</v>
      </c>
      <c r="BI29" s="8">
        <v>20.9</v>
      </c>
      <c r="BJ29" s="8">
        <v>0.1</v>
      </c>
      <c r="BK29" s="8">
        <v>0.2</v>
      </c>
      <c r="BL29" s="8">
        <v>13.7</v>
      </c>
      <c r="BM29" s="8">
        <v>0.3</v>
      </c>
      <c r="BN29" s="8">
        <v>1.3</v>
      </c>
      <c r="BO29" s="8">
        <v>13.7</v>
      </c>
      <c r="BP29" s="8">
        <v>0.3</v>
      </c>
      <c r="BQ29" s="8">
        <v>1.1000000000000001</v>
      </c>
      <c r="BR29" s="8">
        <v>19</v>
      </c>
      <c r="BS29" s="8">
        <v>0</v>
      </c>
      <c r="BT29" s="8">
        <v>0.3</v>
      </c>
      <c r="BU29" s="8">
        <v>11.3</v>
      </c>
      <c r="BV29" s="8">
        <v>0</v>
      </c>
      <c r="BW29" s="8">
        <v>0.3</v>
      </c>
      <c r="BX29" s="8">
        <v>10</v>
      </c>
      <c r="BY29" s="8">
        <v>0.1</v>
      </c>
      <c r="BZ29" s="8">
        <v>0.8</v>
      </c>
      <c r="CA29" s="8">
        <v>13.4</v>
      </c>
      <c r="CB29" s="8">
        <v>0</v>
      </c>
      <c r="CC29" s="8">
        <v>0.3</v>
      </c>
      <c r="CD29" s="8">
        <v>9</v>
      </c>
      <c r="CE29" s="8">
        <v>0.1</v>
      </c>
      <c r="CF29" s="8">
        <v>1.8</v>
      </c>
      <c r="CG29" s="8">
        <v>16.7</v>
      </c>
      <c r="CH29" s="8">
        <v>0.6</v>
      </c>
      <c r="CI29" s="8">
        <v>0.3</v>
      </c>
      <c r="CJ29" s="8">
        <v>11</v>
      </c>
      <c r="CK29" s="8">
        <v>0</v>
      </c>
      <c r="CL29" s="8">
        <v>0</v>
      </c>
      <c r="CM29" s="8">
        <v>16</v>
      </c>
      <c r="CN29" s="8">
        <v>0.4</v>
      </c>
      <c r="CO29" s="8">
        <v>0.3</v>
      </c>
      <c r="CP29" s="8">
        <v>12.8</v>
      </c>
      <c r="CQ29" s="8">
        <v>0</v>
      </c>
      <c r="CR29" s="8">
        <v>0</v>
      </c>
      <c r="CS29" s="8">
        <v>11</v>
      </c>
      <c r="CT29" s="8">
        <v>0</v>
      </c>
      <c r="CU29" s="8">
        <v>1.5</v>
      </c>
      <c r="CV29" s="8">
        <v>15.3</v>
      </c>
      <c r="CW29" s="8">
        <v>0</v>
      </c>
      <c r="CX29" s="8">
        <v>0</v>
      </c>
      <c r="CY29" s="8">
        <v>11.5</v>
      </c>
      <c r="CZ29" s="8">
        <v>0</v>
      </c>
      <c r="DA29" s="8">
        <v>0</v>
      </c>
      <c r="DB29" s="8">
        <v>14</v>
      </c>
      <c r="DC29" s="8">
        <v>0.3</v>
      </c>
      <c r="DD29" s="8">
        <v>1.3</v>
      </c>
      <c r="DE29" s="8">
        <v>7.7</v>
      </c>
      <c r="DF29" s="8">
        <v>0</v>
      </c>
      <c r="DG29" s="8">
        <v>0</v>
      </c>
      <c r="DH29" s="8">
        <v>10.5</v>
      </c>
      <c r="DI29" s="8">
        <v>0</v>
      </c>
      <c r="DJ29" s="8">
        <v>0</v>
      </c>
      <c r="DK29" s="8">
        <v>11.7</v>
      </c>
      <c r="DL29" s="8">
        <v>0</v>
      </c>
      <c r="DM29" s="8">
        <v>0</v>
      </c>
      <c r="DN29" s="8">
        <v>9.5</v>
      </c>
      <c r="DO29" s="8">
        <v>0</v>
      </c>
      <c r="DP29" s="8">
        <v>0</v>
      </c>
      <c r="DQ29" s="8">
        <v>9.4</v>
      </c>
      <c r="DR29" s="8">
        <v>0</v>
      </c>
      <c r="DS29" s="8">
        <v>0</v>
      </c>
      <c r="DT29" s="8">
        <v>6</v>
      </c>
      <c r="DU29" s="8">
        <v>0</v>
      </c>
      <c r="DV29" s="8">
        <v>0</v>
      </c>
      <c r="DW29" s="8">
        <v>6</v>
      </c>
      <c r="DX29" s="8">
        <v>0</v>
      </c>
      <c r="DY29" s="8">
        <v>2.5</v>
      </c>
      <c r="DZ29" s="8">
        <v>6.5</v>
      </c>
      <c r="EA29" s="8">
        <v>0</v>
      </c>
      <c r="EB29" s="8">
        <v>0</v>
      </c>
      <c r="EC29" s="8">
        <v>7</v>
      </c>
      <c r="ED29" s="8">
        <v>0</v>
      </c>
      <c r="EE29" s="8">
        <v>0.4</v>
      </c>
      <c r="EF29" s="8">
        <v>5</v>
      </c>
      <c r="EG29" s="8">
        <f t="shared" si="0"/>
        <v>10.600000000000001</v>
      </c>
      <c r="EH29" s="8">
        <f t="shared" si="0"/>
        <v>18.200000000000003</v>
      </c>
      <c r="EI29" s="8">
        <f t="shared" si="0"/>
        <v>523</v>
      </c>
    </row>
    <row r="30" spans="1:139" x14ac:dyDescent="0.25">
      <c r="A30" s="7" t="s">
        <v>33</v>
      </c>
      <c r="B30" s="8">
        <v>1.5</v>
      </c>
      <c r="C30" s="8">
        <v>0</v>
      </c>
      <c r="D30" s="8">
        <v>10</v>
      </c>
      <c r="E30" s="8">
        <v>0.5</v>
      </c>
      <c r="F30" s="8">
        <v>0</v>
      </c>
      <c r="G30" s="8">
        <v>10.5</v>
      </c>
      <c r="H30" s="8">
        <v>0.5</v>
      </c>
      <c r="I30" s="8">
        <v>0</v>
      </c>
      <c r="J30" s="8">
        <v>4.5</v>
      </c>
      <c r="K30" s="8">
        <v>4.7</v>
      </c>
      <c r="L30" s="8">
        <v>0.3</v>
      </c>
      <c r="M30" s="8">
        <v>11</v>
      </c>
      <c r="N30" s="8">
        <v>0.5</v>
      </c>
      <c r="O30" s="8">
        <v>0</v>
      </c>
      <c r="P30" s="8">
        <v>6.5</v>
      </c>
      <c r="Q30" s="8">
        <v>3</v>
      </c>
      <c r="R30" s="8">
        <v>0</v>
      </c>
      <c r="S30" s="8">
        <v>13.3</v>
      </c>
      <c r="T30" s="8">
        <v>0</v>
      </c>
      <c r="U30" s="8">
        <v>0</v>
      </c>
      <c r="V30" s="8">
        <v>5</v>
      </c>
      <c r="W30" s="8">
        <v>2.7</v>
      </c>
      <c r="X30" s="8">
        <v>1</v>
      </c>
      <c r="Y30" s="8">
        <v>11.3</v>
      </c>
      <c r="Z30" s="8">
        <v>0</v>
      </c>
      <c r="AA30" s="8">
        <v>1</v>
      </c>
      <c r="AB30" s="8">
        <v>12</v>
      </c>
      <c r="AC30" s="8">
        <v>2.5</v>
      </c>
      <c r="AD30" s="8">
        <v>1.1000000000000001</v>
      </c>
      <c r="AE30" s="8">
        <v>16</v>
      </c>
      <c r="AF30" s="8">
        <v>1</v>
      </c>
      <c r="AG30" s="8">
        <v>2</v>
      </c>
      <c r="AH30" s="8">
        <v>9</v>
      </c>
      <c r="AI30" s="8">
        <v>2.5</v>
      </c>
      <c r="AJ30" s="8">
        <v>1.2</v>
      </c>
      <c r="AK30" s="8">
        <v>15.9</v>
      </c>
      <c r="AL30" s="8">
        <v>2.8</v>
      </c>
      <c r="AM30" s="8">
        <v>3.8</v>
      </c>
      <c r="AN30" s="8">
        <v>22.8</v>
      </c>
      <c r="AO30" s="8">
        <v>1.9</v>
      </c>
      <c r="AP30" s="8">
        <v>2.8</v>
      </c>
      <c r="AQ30" s="8">
        <v>11.6</v>
      </c>
      <c r="AR30" s="8">
        <v>1</v>
      </c>
      <c r="AS30" s="8">
        <v>3</v>
      </c>
      <c r="AT30" s="8">
        <v>10</v>
      </c>
      <c r="AU30" s="8">
        <v>1.6</v>
      </c>
      <c r="AV30" s="8">
        <v>1</v>
      </c>
      <c r="AW30" s="8">
        <v>16.600000000000001</v>
      </c>
      <c r="AX30" s="8">
        <v>1.4</v>
      </c>
      <c r="AY30" s="8">
        <v>1.1000000000000001</v>
      </c>
      <c r="AZ30" s="8">
        <v>15.4</v>
      </c>
      <c r="BA30" s="8">
        <v>1.9</v>
      </c>
      <c r="BB30" s="8">
        <v>1.9</v>
      </c>
      <c r="BC30" s="8">
        <v>16.399999999999999</v>
      </c>
      <c r="BD30" s="8">
        <v>1.3</v>
      </c>
      <c r="BE30" s="8">
        <v>2.2999999999999998</v>
      </c>
      <c r="BF30" s="8">
        <v>15.3</v>
      </c>
      <c r="BG30" s="8">
        <v>2.5</v>
      </c>
      <c r="BH30" s="8">
        <v>2.2000000000000002</v>
      </c>
      <c r="BI30" s="8">
        <v>21.3</v>
      </c>
      <c r="BJ30" s="8">
        <v>1</v>
      </c>
      <c r="BK30" s="8">
        <v>1.1000000000000001</v>
      </c>
      <c r="BL30" s="8">
        <v>13.6</v>
      </c>
      <c r="BM30" s="8">
        <v>4.7</v>
      </c>
      <c r="BN30" s="8">
        <v>2</v>
      </c>
      <c r="BO30" s="8">
        <v>16.3</v>
      </c>
      <c r="BP30" s="8">
        <v>0.9</v>
      </c>
      <c r="BQ30" s="8">
        <v>2.1</v>
      </c>
      <c r="BR30" s="8">
        <v>17.8</v>
      </c>
      <c r="BS30" s="8">
        <v>1.3</v>
      </c>
      <c r="BT30" s="8">
        <v>2</v>
      </c>
      <c r="BU30" s="8">
        <v>10.7</v>
      </c>
      <c r="BV30" s="8">
        <v>0.3</v>
      </c>
      <c r="BW30" s="8">
        <v>2</v>
      </c>
      <c r="BX30" s="8">
        <v>8.3000000000000007</v>
      </c>
      <c r="BY30" s="8">
        <v>1.1000000000000001</v>
      </c>
      <c r="BZ30" s="8">
        <v>1.9</v>
      </c>
      <c r="CA30" s="8">
        <v>12.7</v>
      </c>
      <c r="CB30" s="8">
        <v>0</v>
      </c>
      <c r="CC30" s="8">
        <v>0.7</v>
      </c>
      <c r="CD30" s="8">
        <v>8.3000000000000007</v>
      </c>
      <c r="CE30" s="8">
        <v>2</v>
      </c>
      <c r="CF30" s="8">
        <v>3.3</v>
      </c>
      <c r="CG30" s="8">
        <v>15.4</v>
      </c>
      <c r="CH30" s="8">
        <v>1.2</v>
      </c>
      <c r="CI30" s="8">
        <v>2.7</v>
      </c>
      <c r="CJ30" s="8">
        <v>9.6</v>
      </c>
      <c r="CK30" s="8">
        <v>1.3</v>
      </c>
      <c r="CL30" s="8">
        <v>1.7</v>
      </c>
      <c r="CM30" s="8">
        <v>15.7</v>
      </c>
      <c r="CN30" s="8">
        <v>0.8</v>
      </c>
      <c r="CO30" s="8">
        <v>1.7</v>
      </c>
      <c r="CP30" s="8">
        <v>11.9</v>
      </c>
      <c r="CQ30" s="8">
        <v>1</v>
      </c>
      <c r="CR30" s="8">
        <v>2</v>
      </c>
      <c r="CS30" s="8">
        <v>10</v>
      </c>
      <c r="CT30" s="8">
        <v>0.3</v>
      </c>
      <c r="CU30" s="8">
        <v>1.5</v>
      </c>
      <c r="CV30" s="8">
        <v>14</v>
      </c>
      <c r="CW30" s="8">
        <v>1</v>
      </c>
      <c r="CX30" s="8">
        <v>2.5</v>
      </c>
      <c r="CY30" s="8">
        <v>10</v>
      </c>
      <c r="CZ30" s="8">
        <v>0</v>
      </c>
      <c r="DA30" s="8">
        <v>3</v>
      </c>
      <c r="DB30" s="8">
        <v>11</v>
      </c>
      <c r="DC30" s="8">
        <v>3</v>
      </c>
      <c r="DD30" s="8">
        <v>1.7</v>
      </c>
      <c r="DE30" s="8">
        <v>9</v>
      </c>
      <c r="DF30" s="8">
        <v>1</v>
      </c>
      <c r="DG30" s="8">
        <v>3</v>
      </c>
      <c r="DH30" s="8">
        <v>8.5</v>
      </c>
      <c r="DI30" s="8">
        <v>0.3</v>
      </c>
      <c r="DJ30" s="8">
        <v>1.7</v>
      </c>
      <c r="DK30" s="8">
        <v>10.3</v>
      </c>
      <c r="DL30" s="8">
        <v>1.5</v>
      </c>
      <c r="DM30" s="8">
        <v>3</v>
      </c>
      <c r="DN30" s="8">
        <v>8</v>
      </c>
      <c r="DO30" s="8">
        <v>0.2</v>
      </c>
      <c r="DP30" s="8">
        <v>2</v>
      </c>
      <c r="DQ30" s="8">
        <v>7.6</v>
      </c>
      <c r="DR30" s="8">
        <v>1</v>
      </c>
      <c r="DS30" s="8">
        <v>1</v>
      </c>
      <c r="DT30" s="8">
        <v>6</v>
      </c>
      <c r="DU30" s="8">
        <v>0</v>
      </c>
      <c r="DV30" s="8">
        <v>2</v>
      </c>
      <c r="DW30" s="8">
        <v>4</v>
      </c>
      <c r="DX30" s="8">
        <v>0</v>
      </c>
      <c r="DY30" s="8">
        <v>1</v>
      </c>
      <c r="DZ30" s="8">
        <v>5.5</v>
      </c>
      <c r="EA30" s="8">
        <v>0</v>
      </c>
      <c r="EB30" s="8">
        <v>1.5</v>
      </c>
      <c r="EC30" s="8">
        <v>5.5</v>
      </c>
      <c r="ED30" s="8">
        <v>0</v>
      </c>
      <c r="EE30" s="8">
        <v>1.6</v>
      </c>
      <c r="EF30" s="8">
        <v>3.4</v>
      </c>
      <c r="EG30" s="8">
        <f t="shared" si="0"/>
        <v>57.699999999999989</v>
      </c>
      <c r="EH30" s="8">
        <f t="shared" si="0"/>
        <v>73.400000000000006</v>
      </c>
      <c r="EI30" s="8">
        <f t="shared" si="0"/>
        <v>507.50000000000006</v>
      </c>
    </row>
    <row r="31" spans="1:139" x14ac:dyDescent="0.25">
      <c r="A31" s="7" t="s">
        <v>34</v>
      </c>
      <c r="B31" s="8">
        <v>0</v>
      </c>
      <c r="C31" s="8">
        <v>0</v>
      </c>
      <c r="D31" s="8">
        <v>10</v>
      </c>
      <c r="E31" s="8">
        <v>1.5</v>
      </c>
      <c r="F31" s="8">
        <v>0</v>
      </c>
      <c r="G31" s="8">
        <v>12</v>
      </c>
      <c r="H31" s="8">
        <v>0</v>
      </c>
      <c r="I31" s="8">
        <v>1</v>
      </c>
      <c r="J31" s="8">
        <v>3.5</v>
      </c>
      <c r="K31" s="8">
        <v>0</v>
      </c>
      <c r="L31" s="8">
        <v>0.3</v>
      </c>
      <c r="M31" s="8">
        <v>10.7</v>
      </c>
      <c r="N31" s="8">
        <v>0</v>
      </c>
      <c r="O31" s="8">
        <v>0.5</v>
      </c>
      <c r="P31" s="8">
        <v>6</v>
      </c>
      <c r="Q31" s="8">
        <v>0.7</v>
      </c>
      <c r="R31" s="8">
        <v>0.3</v>
      </c>
      <c r="S31" s="8">
        <v>13.7</v>
      </c>
      <c r="T31" s="8">
        <v>0</v>
      </c>
      <c r="U31" s="8">
        <v>0</v>
      </c>
      <c r="V31" s="8">
        <v>5</v>
      </c>
      <c r="W31" s="8">
        <v>0.7</v>
      </c>
      <c r="X31" s="8">
        <v>0</v>
      </c>
      <c r="Y31" s="8">
        <v>12</v>
      </c>
      <c r="Z31" s="8">
        <v>0</v>
      </c>
      <c r="AA31" s="8">
        <v>0</v>
      </c>
      <c r="AB31" s="8">
        <v>12</v>
      </c>
      <c r="AC31" s="8">
        <v>0.4</v>
      </c>
      <c r="AD31" s="8">
        <v>0.5</v>
      </c>
      <c r="AE31" s="8">
        <v>15.8</v>
      </c>
      <c r="AF31" s="8">
        <v>0</v>
      </c>
      <c r="AG31" s="8">
        <v>1</v>
      </c>
      <c r="AH31" s="8">
        <v>8</v>
      </c>
      <c r="AI31" s="8">
        <v>0.6</v>
      </c>
      <c r="AJ31" s="8">
        <v>0.5</v>
      </c>
      <c r="AK31" s="8">
        <v>16.100000000000001</v>
      </c>
      <c r="AL31" s="8">
        <v>0.2</v>
      </c>
      <c r="AM31" s="8">
        <v>0</v>
      </c>
      <c r="AN31" s="8">
        <v>23</v>
      </c>
      <c r="AO31" s="8">
        <v>1</v>
      </c>
      <c r="AP31" s="8">
        <v>0.9</v>
      </c>
      <c r="AQ31" s="8">
        <v>11.7</v>
      </c>
      <c r="AR31" s="8">
        <v>0.5</v>
      </c>
      <c r="AS31" s="8">
        <v>0.5</v>
      </c>
      <c r="AT31" s="8">
        <v>10</v>
      </c>
      <c r="AU31" s="8">
        <v>0.4</v>
      </c>
      <c r="AV31" s="8">
        <v>0</v>
      </c>
      <c r="AW31" s="8">
        <v>17</v>
      </c>
      <c r="AX31" s="8">
        <v>0.8</v>
      </c>
      <c r="AY31" s="8">
        <v>0</v>
      </c>
      <c r="AZ31" s="8">
        <v>16.2</v>
      </c>
      <c r="BA31" s="8">
        <v>0.9</v>
      </c>
      <c r="BB31" s="8">
        <v>0</v>
      </c>
      <c r="BC31" s="8">
        <v>17.3</v>
      </c>
      <c r="BD31" s="8">
        <v>0</v>
      </c>
      <c r="BE31" s="8">
        <v>0</v>
      </c>
      <c r="BF31" s="8">
        <v>15.3</v>
      </c>
      <c r="BG31" s="8">
        <v>0.7</v>
      </c>
      <c r="BH31" s="8">
        <v>0.6</v>
      </c>
      <c r="BI31" s="8">
        <v>21.4</v>
      </c>
      <c r="BJ31" s="8">
        <v>0.6</v>
      </c>
      <c r="BK31" s="8">
        <v>0.3</v>
      </c>
      <c r="BL31" s="8">
        <v>13.8</v>
      </c>
      <c r="BM31" s="8">
        <v>0.7</v>
      </c>
      <c r="BN31" s="8">
        <v>0.3</v>
      </c>
      <c r="BO31" s="8">
        <v>16.7</v>
      </c>
      <c r="BP31" s="8">
        <v>0.8</v>
      </c>
      <c r="BQ31" s="8">
        <v>0.5</v>
      </c>
      <c r="BR31" s="8">
        <v>18</v>
      </c>
      <c r="BS31" s="8">
        <v>0</v>
      </c>
      <c r="BT31" s="8">
        <v>0.7</v>
      </c>
      <c r="BU31" s="8">
        <v>10</v>
      </c>
      <c r="BV31" s="8">
        <v>0.7</v>
      </c>
      <c r="BW31" s="8">
        <v>0</v>
      </c>
      <c r="BX31" s="8">
        <v>9</v>
      </c>
      <c r="BY31" s="8">
        <v>1</v>
      </c>
      <c r="BZ31" s="8">
        <v>0.6</v>
      </c>
      <c r="CA31" s="8">
        <v>13.1</v>
      </c>
      <c r="CB31" s="8">
        <v>0.3</v>
      </c>
      <c r="CC31" s="8">
        <v>0</v>
      </c>
      <c r="CD31" s="8">
        <v>8.6999999999999993</v>
      </c>
      <c r="CE31" s="8">
        <v>0.3</v>
      </c>
      <c r="CF31" s="8">
        <v>0.5</v>
      </c>
      <c r="CG31" s="8">
        <v>15.3</v>
      </c>
      <c r="CH31" s="8">
        <v>0.7</v>
      </c>
      <c r="CI31" s="8">
        <v>0.9</v>
      </c>
      <c r="CJ31" s="8">
        <v>9.3000000000000007</v>
      </c>
      <c r="CK31" s="8">
        <v>0</v>
      </c>
      <c r="CL31" s="8">
        <v>0.3</v>
      </c>
      <c r="CM31" s="8">
        <v>15.3</v>
      </c>
      <c r="CN31" s="8">
        <v>0.3</v>
      </c>
      <c r="CO31" s="8">
        <v>0.7</v>
      </c>
      <c r="CP31" s="8">
        <v>11.5</v>
      </c>
      <c r="CQ31" s="8">
        <v>0</v>
      </c>
      <c r="CR31" s="8">
        <v>0</v>
      </c>
      <c r="CS31" s="8">
        <v>10</v>
      </c>
      <c r="CT31" s="8">
        <v>0.8</v>
      </c>
      <c r="CU31" s="8">
        <v>0.5</v>
      </c>
      <c r="CV31" s="8">
        <v>14.3</v>
      </c>
      <c r="CW31" s="8">
        <v>0</v>
      </c>
      <c r="CX31" s="8">
        <v>0</v>
      </c>
      <c r="CY31" s="8">
        <v>10</v>
      </c>
      <c r="CZ31" s="8">
        <v>0</v>
      </c>
      <c r="DA31" s="8">
        <v>0</v>
      </c>
      <c r="DB31" s="8">
        <v>11</v>
      </c>
      <c r="DC31" s="8">
        <v>0.7</v>
      </c>
      <c r="DD31" s="8">
        <v>0</v>
      </c>
      <c r="DE31" s="8">
        <v>9.6999999999999993</v>
      </c>
      <c r="DF31" s="8">
        <v>0</v>
      </c>
      <c r="DG31" s="8">
        <v>0.5</v>
      </c>
      <c r="DH31" s="8">
        <v>8</v>
      </c>
      <c r="DI31" s="8">
        <v>0.3</v>
      </c>
      <c r="DJ31" s="8">
        <v>0.3</v>
      </c>
      <c r="DK31" s="8">
        <v>10.3</v>
      </c>
      <c r="DL31" s="8">
        <v>0</v>
      </c>
      <c r="DM31" s="8">
        <v>1</v>
      </c>
      <c r="DN31" s="8">
        <v>7</v>
      </c>
      <c r="DO31" s="8">
        <v>0</v>
      </c>
      <c r="DP31" s="8">
        <v>0.8</v>
      </c>
      <c r="DQ31" s="8">
        <v>6.8</v>
      </c>
      <c r="DR31" s="8">
        <v>0</v>
      </c>
      <c r="DS31" s="8">
        <v>0</v>
      </c>
      <c r="DT31" s="8">
        <v>10</v>
      </c>
      <c r="DU31" s="8">
        <v>0</v>
      </c>
      <c r="DV31" s="8">
        <v>0</v>
      </c>
      <c r="DW31" s="8">
        <v>4</v>
      </c>
      <c r="DX31" s="8">
        <v>0</v>
      </c>
      <c r="DY31" s="8">
        <v>1</v>
      </c>
      <c r="DZ31" s="8">
        <v>4.5</v>
      </c>
      <c r="EA31" s="8">
        <v>0</v>
      </c>
      <c r="EB31" s="8">
        <v>0</v>
      </c>
      <c r="EC31" s="8">
        <v>5.5</v>
      </c>
      <c r="ED31" s="8">
        <v>0</v>
      </c>
      <c r="EE31" s="8">
        <v>0.4</v>
      </c>
      <c r="EF31" s="8">
        <v>3</v>
      </c>
      <c r="EG31" s="8">
        <f t="shared" si="0"/>
        <v>15.600000000000001</v>
      </c>
      <c r="EH31" s="8">
        <f t="shared" si="0"/>
        <v>15.400000000000002</v>
      </c>
      <c r="EI31" s="8">
        <f t="shared" si="0"/>
        <v>511.50000000000006</v>
      </c>
    </row>
    <row r="32" spans="1:139" x14ac:dyDescent="0.25">
      <c r="A32" s="7" t="s">
        <v>35</v>
      </c>
      <c r="B32" s="8">
        <v>0</v>
      </c>
      <c r="C32" s="8">
        <v>0</v>
      </c>
      <c r="D32" s="8">
        <v>10</v>
      </c>
      <c r="E32" s="8">
        <v>0</v>
      </c>
      <c r="F32" s="8">
        <v>0</v>
      </c>
      <c r="G32" s="8">
        <v>12</v>
      </c>
      <c r="H32" s="8">
        <v>0</v>
      </c>
      <c r="I32" s="8">
        <v>0</v>
      </c>
      <c r="J32" s="8">
        <v>3.5</v>
      </c>
      <c r="K32" s="8">
        <v>0</v>
      </c>
      <c r="L32" s="8">
        <v>0</v>
      </c>
      <c r="M32" s="8">
        <v>10.7</v>
      </c>
      <c r="N32" s="8">
        <v>0</v>
      </c>
      <c r="O32" s="8">
        <v>0</v>
      </c>
      <c r="P32" s="8">
        <v>6</v>
      </c>
      <c r="Q32" s="8">
        <v>0</v>
      </c>
      <c r="R32" s="8">
        <v>0</v>
      </c>
      <c r="S32" s="8">
        <v>13.7</v>
      </c>
      <c r="T32" s="8">
        <v>0</v>
      </c>
      <c r="U32" s="8">
        <v>0</v>
      </c>
      <c r="V32" s="8">
        <v>5</v>
      </c>
      <c r="W32" s="8">
        <v>1</v>
      </c>
      <c r="X32" s="8">
        <v>0</v>
      </c>
      <c r="Y32" s="8">
        <v>13</v>
      </c>
      <c r="Z32" s="8">
        <v>0</v>
      </c>
      <c r="AA32" s="8">
        <v>0</v>
      </c>
      <c r="AB32" s="8">
        <v>12</v>
      </c>
      <c r="AC32" s="8">
        <v>0.4</v>
      </c>
      <c r="AD32" s="8">
        <v>0.2</v>
      </c>
      <c r="AE32" s="8">
        <v>16</v>
      </c>
      <c r="AF32" s="8">
        <v>1</v>
      </c>
      <c r="AG32" s="8">
        <v>0</v>
      </c>
      <c r="AH32" s="8">
        <v>9</v>
      </c>
      <c r="AI32" s="8">
        <v>0.2</v>
      </c>
      <c r="AJ32" s="8">
        <v>0</v>
      </c>
      <c r="AK32" s="8">
        <v>16.3</v>
      </c>
      <c r="AL32" s="8">
        <v>0</v>
      </c>
      <c r="AM32" s="8">
        <v>0</v>
      </c>
      <c r="AN32" s="8">
        <v>23</v>
      </c>
      <c r="AO32" s="8">
        <v>0.3</v>
      </c>
      <c r="AP32" s="8">
        <v>0.2</v>
      </c>
      <c r="AQ32" s="8">
        <v>11.8</v>
      </c>
      <c r="AR32" s="8">
        <v>0.5</v>
      </c>
      <c r="AS32" s="8">
        <v>1.5</v>
      </c>
      <c r="AT32" s="8">
        <v>9</v>
      </c>
      <c r="AU32" s="8">
        <v>0</v>
      </c>
      <c r="AV32" s="8">
        <v>0</v>
      </c>
      <c r="AW32" s="8">
        <v>17</v>
      </c>
      <c r="AX32" s="8">
        <v>0.4</v>
      </c>
      <c r="AY32" s="8">
        <v>0.3</v>
      </c>
      <c r="AZ32" s="8">
        <v>16.3</v>
      </c>
      <c r="BA32" s="8">
        <v>0</v>
      </c>
      <c r="BB32" s="8">
        <v>0.3</v>
      </c>
      <c r="BC32" s="8">
        <v>17</v>
      </c>
      <c r="BD32" s="8">
        <v>0</v>
      </c>
      <c r="BE32" s="8">
        <v>0</v>
      </c>
      <c r="BF32" s="8">
        <v>15.3</v>
      </c>
      <c r="BG32" s="8">
        <v>0.2</v>
      </c>
      <c r="BH32" s="8">
        <v>0</v>
      </c>
      <c r="BI32" s="8">
        <v>21.5</v>
      </c>
      <c r="BJ32" s="8">
        <v>0.3</v>
      </c>
      <c r="BK32" s="8">
        <v>0</v>
      </c>
      <c r="BL32" s="8">
        <v>14.1</v>
      </c>
      <c r="BM32" s="8">
        <v>0.3</v>
      </c>
      <c r="BN32" s="8">
        <v>0</v>
      </c>
      <c r="BO32" s="8">
        <v>17</v>
      </c>
      <c r="BP32" s="8">
        <v>0.6</v>
      </c>
      <c r="BQ32" s="8">
        <v>0.3</v>
      </c>
      <c r="BR32" s="8">
        <v>18.399999999999999</v>
      </c>
      <c r="BS32" s="8">
        <v>0</v>
      </c>
      <c r="BT32" s="8">
        <v>0</v>
      </c>
      <c r="BU32" s="8">
        <v>10</v>
      </c>
      <c r="BV32" s="8">
        <v>0</v>
      </c>
      <c r="BW32" s="8">
        <v>0</v>
      </c>
      <c r="BX32" s="8">
        <v>9</v>
      </c>
      <c r="BY32" s="8">
        <v>0.6</v>
      </c>
      <c r="BZ32" s="8">
        <v>0.1</v>
      </c>
      <c r="CA32" s="8">
        <v>13.6</v>
      </c>
      <c r="CB32" s="8">
        <v>1</v>
      </c>
      <c r="CC32" s="8">
        <v>0</v>
      </c>
      <c r="CD32" s="8">
        <v>9.6999999999999993</v>
      </c>
      <c r="CE32" s="8">
        <v>0</v>
      </c>
      <c r="CF32" s="8">
        <v>0.2</v>
      </c>
      <c r="CG32" s="8">
        <v>15.1</v>
      </c>
      <c r="CH32" s="8">
        <v>0</v>
      </c>
      <c r="CI32" s="8">
        <v>0</v>
      </c>
      <c r="CJ32" s="8">
        <v>9.3000000000000007</v>
      </c>
      <c r="CK32" s="8">
        <v>0</v>
      </c>
      <c r="CL32" s="8">
        <v>0</v>
      </c>
      <c r="CM32" s="8">
        <v>15.3</v>
      </c>
      <c r="CN32" s="8">
        <v>0</v>
      </c>
      <c r="CO32" s="8">
        <v>0.3</v>
      </c>
      <c r="CP32" s="8">
        <v>11.2</v>
      </c>
      <c r="CQ32" s="8">
        <v>0</v>
      </c>
      <c r="CR32" s="8">
        <v>0</v>
      </c>
      <c r="CS32" s="8">
        <v>10</v>
      </c>
      <c r="CT32" s="8">
        <v>0</v>
      </c>
      <c r="CU32" s="8">
        <v>0</v>
      </c>
      <c r="CV32" s="8">
        <v>14.3</v>
      </c>
      <c r="CW32" s="8">
        <v>0</v>
      </c>
      <c r="CX32" s="8">
        <v>0</v>
      </c>
      <c r="CY32" s="8">
        <v>10</v>
      </c>
      <c r="CZ32" s="8">
        <v>0</v>
      </c>
      <c r="DA32" s="8">
        <v>1</v>
      </c>
      <c r="DB32" s="8">
        <v>10</v>
      </c>
      <c r="DC32" s="8">
        <v>0</v>
      </c>
      <c r="DD32" s="8">
        <v>0</v>
      </c>
      <c r="DE32" s="8">
        <v>9.6999999999999993</v>
      </c>
      <c r="DF32" s="8">
        <v>0</v>
      </c>
      <c r="DG32" s="8">
        <v>0</v>
      </c>
      <c r="DH32" s="8">
        <v>8</v>
      </c>
      <c r="DI32" s="8">
        <v>0</v>
      </c>
      <c r="DJ32" s="8">
        <v>0</v>
      </c>
      <c r="DK32" s="8">
        <v>10.3</v>
      </c>
      <c r="DL32" s="8">
        <v>0</v>
      </c>
      <c r="DM32" s="8">
        <v>0</v>
      </c>
      <c r="DN32" s="8">
        <v>7</v>
      </c>
      <c r="DO32" s="8">
        <v>0</v>
      </c>
      <c r="DP32" s="8">
        <v>0</v>
      </c>
      <c r="DQ32" s="8">
        <v>6.8</v>
      </c>
      <c r="DR32" s="8">
        <v>0</v>
      </c>
      <c r="DS32" s="8">
        <v>0</v>
      </c>
      <c r="DT32" s="8">
        <v>6</v>
      </c>
      <c r="DU32" s="8">
        <v>0</v>
      </c>
      <c r="DV32" s="8">
        <v>0</v>
      </c>
      <c r="DW32" s="8">
        <v>4</v>
      </c>
      <c r="DX32" s="8">
        <v>0</v>
      </c>
      <c r="DY32" s="8">
        <v>0.5</v>
      </c>
      <c r="DZ32" s="8">
        <v>4</v>
      </c>
      <c r="EA32" s="8">
        <v>0</v>
      </c>
      <c r="EB32" s="8">
        <v>0.5</v>
      </c>
      <c r="EC32" s="8">
        <v>5</v>
      </c>
      <c r="ED32" s="8">
        <v>0</v>
      </c>
      <c r="EE32" s="8">
        <v>0</v>
      </c>
      <c r="EF32" s="8">
        <v>3</v>
      </c>
      <c r="EG32" s="8">
        <f t="shared" si="0"/>
        <v>6.7999999999999989</v>
      </c>
      <c r="EH32" s="8">
        <f t="shared" si="0"/>
        <v>5.3999999999999995</v>
      </c>
      <c r="EI32" s="8">
        <f t="shared" si="0"/>
        <v>508.90000000000009</v>
      </c>
    </row>
    <row r="33" spans="1:139" x14ac:dyDescent="0.25">
      <c r="A33" s="7" t="s">
        <v>36</v>
      </c>
      <c r="B33" s="8">
        <v>0</v>
      </c>
      <c r="C33" s="8">
        <v>1</v>
      </c>
      <c r="D33" s="8">
        <v>9</v>
      </c>
      <c r="E33" s="8">
        <v>0</v>
      </c>
      <c r="F33" s="8">
        <v>1</v>
      </c>
      <c r="G33" s="8">
        <v>11</v>
      </c>
      <c r="H33" s="8">
        <v>1</v>
      </c>
      <c r="I33" s="8">
        <v>0</v>
      </c>
      <c r="J33" s="8">
        <v>4.5</v>
      </c>
      <c r="K33" s="8">
        <v>1.3</v>
      </c>
      <c r="L33" s="8">
        <v>0</v>
      </c>
      <c r="M33" s="8">
        <v>12</v>
      </c>
      <c r="N33" s="8">
        <v>0</v>
      </c>
      <c r="O33" s="8">
        <v>0.5</v>
      </c>
      <c r="P33" s="8">
        <v>5.5</v>
      </c>
      <c r="Q33" s="8">
        <v>2</v>
      </c>
      <c r="R33" s="8">
        <v>0.3</v>
      </c>
      <c r="S33" s="8">
        <v>15.3</v>
      </c>
      <c r="T33" s="8">
        <v>0</v>
      </c>
      <c r="U33" s="8">
        <v>0</v>
      </c>
      <c r="V33" s="8">
        <v>5</v>
      </c>
      <c r="W33" s="8">
        <v>0.7</v>
      </c>
      <c r="X33" s="8">
        <v>1.3</v>
      </c>
      <c r="Y33" s="8">
        <v>12.3</v>
      </c>
      <c r="Z33" s="8">
        <v>0</v>
      </c>
      <c r="AA33" s="8">
        <v>0</v>
      </c>
      <c r="AB33" s="8">
        <v>12</v>
      </c>
      <c r="AC33" s="8">
        <v>2.2000000000000002</v>
      </c>
      <c r="AD33" s="8">
        <v>2.2999999999999998</v>
      </c>
      <c r="AE33" s="8">
        <v>15.9</v>
      </c>
      <c r="AF33" s="8">
        <v>7</v>
      </c>
      <c r="AG33" s="8">
        <v>0</v>
      </c>
      <c r="AH33" s="8">
        <v>16</v>
      </c>
      <c r="AI33" s="8">
        <v>1.8</v>
      </c>
      <c r="AJ33" s="8">
        <v>2.1</v>
      </c>
      <c r="AK33" s="8">
        <v>16</v>
      </c>
      <c r="AL33" s="8">
        <v>2.2000000000000002</v>
      </c>
      <c r="AM33" s="8">
        <v>1.4</v>
      </c>
      <c r="AN33" s="8">
        <v>23.8</v>
      </c>
      <c r="AO33" s="8">
        <v>2.2000000000000002</v>
      </c>
      <c r="AP33" s="8">
        <v>1.2</v>
      </c>
      <c r="AQ33" s="8">
        <v>12.8</v>
      </c>
      <c r="AR33" s="8">
        <v>2.5</v>
      </c>
      <c r="AS33" s="8">
        <v>1.5</v>
      </c>
      <c r="AT33" s="8">
        <v>10</v>
      </c>
      <c r="AU33" s="8">
        <v>1.2</v>
      </c>
      <c r="AV33" s="8">
        <v>1.8</v>
      </c>
      <c r="AW33" s="8">
        <v>16.399999999999999</v>
      </c>
      <c r="AX33" s="8">
        <v>1.3</v>
      </c>
      <c r="AY33" s="8">
        <v>1.2</v>
      </c>
      <c r="AZ33" s="8">
        <v>16.399999999999999</v>
      </c>
      <c r="BA33" s="8">
        <v>1</v>
      </c>
      <c r="BB33" s="8">
        <v>1.3</v>
      </c>
      <c r="BC33" s="8">
        <v>16.7</v>
      </c>
      <c r="BD33" s="8">
        <v>1.7</v>
      </c>
      <c r="BE33" s="8">
        <v>0.3</v>
      </c>
      <c r="BF33" s="8">
        <v>16.7</v>
      </c>
      <c r="BG33" s="8">
        <v>2.7</v>
      </c>
      <c r="BH33" s="8">
        <v>1.9</v>
      </c>
      <c r="BI33" s="8">
        <v>22.4</v>
      </c>
      <c r="BJ33" s="8">
        <v>2.1</v>
      </c>
      <c r="BK33" s="8">
        <v>1.1000000000000001</v>
      </c>
      <c r="BL33" s="8">
        <v>15.1</v>
      </c>
      <c r="BM33" s="8">
        <v>2.2999999999999998</v>
      </c>
      <c r="BN33" s="8">
        <v>0.7</v>
      </c>
      <c r="BO33" s="8">
        <v>18.7</v>
      </c>
      <c r="BP33" s="8">
        <v>1.5</v>
      </c>
      <c r="BQ33" s="8">
        <v>2.1</v>
      </c>
      <c r="BR33" s="8">
        <v>17.8</v>
      </c>
      <c r="BS33" s="8">
        <v>1.7</v>
      </c>
      <c r="BT33" s="8">
        <v>2</v>
      </c>
      <c r="BU33" s="8">
        <v>9.6999999999999993</v>
      </c>
      <c r="BV33" s="8">
        <v>1</v>
      </c>
      <c r="BW33" s="8">
        <v>1.7</v>
      </c>
      <c r="BX33" s="8">
        <v>8.3000000000000007</v>
      </c>
      <c r="BY33" s="8">
        <v>1.8</v>
      </c>
      <c r="BZ33" s="8">
        <v>1.9</v>
      </c>
      <c r="CA33" s="8">
        <v>13.4</v>
      </c>
      <c r="CB33" s="8">
        <v>0.7</v>
      </c>
      <c r="CC33" s="8">
        <v>2.2999999999999998</v>
      </c>
      <c r="CD33" s="8">
        <v>8</v>
      </c>
      <c r="CE33" s="8">
        <v>1.3</v>
      </c>
      <c r="CF33" s="8">
        <v>1.7</v>
      </c>
      <c r="CG33" s="8">
        <v>14.7</v>
      </c>
      <c r="CH33" s="8">
        <v>2.2999999999999998</v>
      </c>
      <c r="CI33" s="8">
        <v>1.4</v>
      </c>
      <c r="CJ33" s="8">
        <v>10.199999999999999</v>
      </c>
      <c r="CK33" s="8">
        <v>0</v>
      </c>
      <c r="CL33" s="8">
        <v>3</v>
      </c>
      <c r="CM33" s="8">
        <v>12.3</v>
      </c>
      <c r="CN33" s="8">
        <v>0.8</v>
      </c>
      <c r="CO33" s="8">
        <v>2.7</v>
      </c>
      <c r="CP33" s="8">
        <v>9.3000000000000007</v>
      </c>
      <c r="CQ33" s="8">
        <v>0</v>
      </c>
      <c r="CR33" s="8">
        <v>1</v>
      </c>
      <c r="CS33" s="8">
        <v>9</v>
      </c>
      <c r="CT33" s="8">
        <v>1</v>
      </c>
      <c r="CU33" s="8">
        <v>2</v>
      </c>
      <c r="CV33" s="8">
        <v>13.3</v>
      </c>
      <c r="CW33" s="8">
        <v>0.5</v>
      </c>
      <c r="CX33" s="8">
        <v>1</v>
      </c>
      <c r="CY33" s="8">
        <v>9.5</v>
      </c>
      <c r="CZ33" s="8">
        <v>0</v>
      </c>
      <c r="DA33" s="8">
        <v>0</v>
      </c>
      <c r="DB33" s="8">
        <v>10</v>
      </c>
      <c r="DC33" s="8">
        <v>0.3</v>
      </c>
      <c r="DD33" s="8">
        <v>0</v>
      </c>
      <c r="DE33" s="8">
        <v>10</v>
      </c>
      <c r="DF33" s="8">
        <v>0.5</v>
      </c>
      <c r="DG33" s="8">
        <v>0.5</v>
      </c>
      <c r="DH33" s="8">
        <v>8</v>
      </c>
      <c r="DI33" s="8">
        <v>0</v>
      </c>
      <c r="DJ33" s="8">
        <v>1.7</v>
      </c>
      <c r="DK33" s="8">
        <v>8.6999999999999993</v>
      </c>
      <c r="DL33" s="8">
        <v>0</v>
      </c>
      <c r="DM33" s="8">
        <v>2</v>
      </c>
      <c r="DN33" s="8">
        <v>5</v>
      </c>
      <c r="DO33" s="8">
        <v>1</v>
      </c>
      <c r="DP33" s="8">
        <v>1</v>
      </c>
      <c r="DQ33" s="8">
        <v>6.8</v>
      </c>
      <c r="DR33" s="8">
        <v>0</v>
      </c>
      <c r="DS33" s="8">
        <v>0</v>
      </c>
      <c r="DT33" s="8">
        <v>6</v>
      </c>
      <c r="DU33" s="8">
        <v>0</v>
      </c>
      <c r="DV33" s="8">
        <v>1</v>
      </c>
      <c r="DW33" s="8">
        <v>3</v>
      </c>
      <c r="DX33" s="8">
        <v>0</v>
      </c>
      <c r="DY33" s="8">
        <v>0.5</v>
      </c>
      <c r="DZ33" s="8">
        <v>3.5</v>
      </c>
      <c r="EA33" s="8">
        <v>0</v>
      </c>
      <c r="EB33" s="8">
        <v>0</v>
      </c>
      <c r="EC33" s="8">
        <v>5</v>
      </c>
      <c r="ED33" s="8">
        <v>0</v>
      </c>
      <c r="EE33" s="8">
        <v>0.6</v>
      </c>
      <c r="EF33" s="8">
        <v>2.4</v>
      </c>
      <c r="EG33" s="8">
        <f t="shared" si="0"/>
        <v>49.599999999999987</v>
      </c>
      <c r="EH33" s="8">
        <f t="shared" si="0"/>
        <v>51.000000000000007</v>
      </c>
      <c r="EI33" s="8">
        <f t="shared" si="0"/>
        <v>507.4</v>
      </c>
    </row>
    <row r="34" spans="1:139" x14ac:dyDescent="0.25">
      <c r="A34" s="7" t="s">
        <v>37</v>
      </c>
      <c r="B34" s="8">
        <v>1</v>
      </c>
      <c r="C34" s="8">
        <v>0.5</v>
      </c>
      <c r="D34" s="8">
        <v>9.5</v>
      </c>
      <c r="E34" s="8">
        <v>2</v>
      </c>
      <c r="F34" s="8">
        <v>0</v>
      </c>
      <c r="G34" s="8">
        <v>13</v>
      </c>
      <c r="H34" s="8">
        <v>0</v>
      </c>
      <c r="I34" s="8">
        <v>0</v>
      </c>
      <c r="J34" s="8">
        <v>4.5</v>
      </c>
      <c r="K34" s="8">
        <v>0.3</v>
      </c>
      <c r="L34" s="8">
        <v>0</v>
      </c>
      <c r="M34" s="8">
        <v>12.3</v>
      </c>
      <c r="N34" s="8">
        <v>0</v>
      </c>
      <c r="O34" s="8">
        <v>0</v>
      </c>
      <c r="P34" s="8">
        <v>5.5</v>
      </c>
      <c r="Q34" s="8">
        <v>1.3</v>
      </c>
      <c r="R34" s="8">
        <v>1</v>
      </c>
      <c r="S34" s="8">
        <v>15.7</v>
      </c>
      <c r="T34" s="8">
        <v>0</v>
      </c>
      <c r="U34" s="8">
        <v>2</v>
      </c>
      <c r="V34" s="8">
        <v>3</v>
      </c>
      <c r="W34" s="8">
        <v>0.7</v>
      </c>
      <c r="X34" s="8">
        <v>0</v>
      </c>
      <c r="Y34" s="8">
        <v>13</v>
      </c>
      <c r="Z34" s="8">
        <v>0</v>
      </c>
      <c r="AA34" s="8">
        <v>0</v>
      </c>
      <c r="AB34" s="8">
        <v>12</v>
      </c>
      <c r="AC34" s="8">
        <v>0.5</v>
      </c>
      <c r="AD34" s="8">
        <v>1.6</v>
      </c>
      <c r="AE34" s="8">
        <v>14.8</v>
      </c>
      <c r="AF34" s="8">
        <v>0</v>
      </c>
      <c r="AG34" s="8">
        <v>1</v>
      </c>
      <c r="AH34" s="8">
        <v>15</v>
      </c>
      <c r="AI34" s="8">
        <v>0.1</v>
      </c>
      <c r="AJ34" s="8">
        <v>0.5</v>
      </c>
      <c r="AK34" s="8">
        <v>15.6</v>
      </c>
      <c r="AL34" s="8">
        <v>0.4</v>
      </c>
      <c r="AM34" s="8">
        <v>2</v>
      </c>
      <c r="AN34" s="8">
        <v>22.2</v>
      </c>
      <c r="AO34" s="8">
        <v>0</v>
      </c>
      <c r="AP34" s="8">
        <v>0.2</v>
      </c>
      <c r="AQ34" s="8">
        <v>12.6</v>
      </c>
      <c r="AR34" s="8">
        <v>0</v>
      </c>
      <c r="AS34" s="8">
        <v>1</v>
      </c>
      <c r="AT34" s="8">
        <v>9</v>
      </c>
      <c r="AU34" s="8">
        <v>1.2</v>
      </c>
      <c r="AV34" s="8">
        <v>1</v>
      </c>
      <c r="AW34" s="8">
        <v>16.600000000000001</v>
      </c>
      <c r="AX34" s="8">
        <v>0.5</v>
      </c>
      <c r="AY34" s="8">
        <v>1.8</v>
      </c>
      <c r="AZ34" s="8">
        <v>15</v>
      </c>
      <c r="BA34" s="8">
        <v>0.3</v>
      </c>
      <c r="BB34" s="8">
        <v>0.7</v>
      </c>
      <c r="BC34" s="8">
        <v>16.3</v>
      </c>
      <c r="BD34" s="8">
        <v>1</v>
      </c>
      <c r="BE34" s="8">
        <v>0.3</v>
      </c>
      <c r="BF34" s="8">
        <v>17.3</v>
      </c>
      <c r="BG34" s="8">
        <v>0.7</v>
      </c>
      <c r="BH34" s="8">
        <v>1.2</v>
      </c>
      <c r="BI34" s="8">
        <v>21.9</v>
      </c>
      <c r="BJ34" s="8">
        <v>1.1000000000000001</v>
      </c>
      <c r="BK34" s="8">
        <v>0.6</v>
      </c>
      <c r="BL34" s="8">
        <v>15.7</v>
      </c>
      <c r="BM34" s="8">
        <v>1</v>
      </c>
      <c r="BN34" s="8">
        <v>1.3</v>
      </c>
      <c r="BO34" s="8">
        <v>18.3</v>
      </c>
      <c r="BP34" s="8">
        <v>2.1</v>
      </c>
      <c r="BQ34" s="8">
        <v>1.4</v>
      </c>
      <c r="BR34" s="8">
        <v>18.5</v>
      </c>
      <c r="BS34" s="8">
        <v>1</v>
      </c>
      <c r="BT34" s="8">
        <v>0</v>
      </c>
      <c r="BU34" s="8">
        <v>10.7</v>
      </c>
      <c r="BV34" s="8">
        <v>0</v>
      </c>
      <c r="BW34" s="8">
        <v>1</v>
      </c>
      <c r="BX34" s="8">
        <v>7.3</v>
      </c>
      <c r="BY34" s="8">
        <v>0.2</v>
      </c>
      <c r="BZ34" s="8">
        <v>1.2</v>
      </c>
      <c r="CA34" s="8">
        <v>12.4</v>
      </c>
      <c r="CB34" s="8">
        <v>1</v>
      </c>
      <c r="CC34" s="8">
        <v>1.7</v>
      </c>
      <c r="CD34" s="8">
        <v>7.3</v>
      </c>
      <c r="CE34" s="8">
        <v>1.5</v>
      </c>
      <c r="CF34" s="8">
        <v>1.7</v>
      </c>
      <c r="CG34" s="8">
        <v>14.5</v>
      </c>
      <c r="CH34" s="8">
        <v>0.4</v>
      </c>
      <c r="CI34" s="8">
        <v>0.3</v>
      </c>
      <c r="CJ34" s="8">
        <v>10.3</v>
      </c>
      <c r="CK34" s="8">
        <v>2</v>
      </c>
      <c r="CL34" s="8">
        <v>1.3</v>
      </c>
      <c r="CM34" s="8">
        <v>13</v>
      </c>
      <c r="CN34" s="8">
        <v>1</v>
      </c>
      <c r="CO34" s="8">
        <v>1</v>
      </c>
      <c r="CP34" s="8">
        <v>9.3000000000000007</v>
      </c>
      <c r="CQ34" s="8">
        <v>0</v>
      </c>
      <c r="CR34" s="8">
        <v>2</v>
      </c>
      <c r="CS34" s="8">
        <v>7</v>
      </c>
      <c r="CT34" s="8">
        <v>1.5</v>
      </c>
      <c r="CU34" s="8">
        <v>2.8</v>
      </c>
      <c r="CV34" s="8">
        <v>12</v>
      </c>
      <c r="CW34" s="8">
        <v>0.5</v>
      </c>
      <c r="CX34" s="8">
        <v>3</v>
      </c>
      <c r="CY34" s="8">
        <v>7</v>
      </c>
      <c r="CZ34" s="8">
        <v>0</v>
      </c>
      <c r="DA34" s="8">
        <v>2</v>
      </c>
      <c r="DB34" s="8">
        <v>8</v>
      </c>
      <c r="DC34" s="8">
        <v>0</v>
      </c>
      <c r="DD34" s="8">
        <v>1.3</v>
      </c>
      <c r="DE34" s="8">
        <v>8.6999999999999993</v>
      </c>
      <c r="DF34" s="8">
        <v>0</v>
      </c>
      <c r="DG34" s="8">
        <v>0</v>
      </c>
      <c r="DH34" s="8">
        <v>8</v>
      </c>
      <c r="DI34" s="8">
        <v>0</v>
      </c>
      <c r="DJ34" s="8">
        <v>0</v>
      </c>
      <c r="DK34" s="8">
        <v>8.6999999999999993</v>
      </c>
      <c r="DL34" s="8">
        <v>0</v>
      </c>
      <c r="DM34" s="8">
        <v>0</v>
      </c>
      <c r="DN34" s="8">
        <v>5</v>
      </c>
      <c r="DO34" s="8">
        <v>0</v>
      </c>
      <c r="DP34" s="8">
        <v>0.8</v>
      </c>
      <c r="DQ34" s="8">
        <v>6</v>
      </c>
      <c r="DR34" s="8">
        <v>0</v>
      </c>
      <c r="DS34" s="8">
        <v>0</v>
      </c>
      <c r="DT34" s="8">
        <v>6</v>
      </c>
      <c r="DU34" s="8">
        <v>0</v>
      </c>
      <c r="DV34" s="8">
        <v>0</v>
      </c>
      <c r="DW34" s="8">
        <v>3</v>
      </c>
      <c r="DX34" s="8">
        <v>0</v>
      </c>
      <c r="DY34" s="8">
        <v>1</v>
      </c>
      <c r="DZ34" s="8">
        <v>2.5</v>
      </c>
      <c r="EA34" s="8">
        <v>0</v>
      </c>
      <c r="EB34" s="8">
        <v>1.5</v>
      </c>
      <c r="EC34" s="8">
        <v>3.5</v>
      </c>
      <c r="ED34" s="8">
        <v>0</v>
      </c>
      <c r="EE34" s="8">
        <v>0</v>
      </c>
      <c r="EF34" s="8">
        <v>2.4</v>
      </c>
      <c r="EG34" s="8">
        <f t="shared" si="0"/>
        <v>23.299999999999997</v>
      </c>
      <c r="EH34" s="8">
        <f t="shared" si="0"/>
        <v>40.699999999999989</v>
      </c>
      <c r="EI34" s="8">
        <f t="shared" si="0"/>
        <v>489.9</v>
      </c>
    </row>
    <row r="35" spans="1:139" x14ac:dyDescent="0.25">
      <c r="A35" s="7" t="s">
        <v>38</v>
      </c>
      <c r="B35" s="8">
        <v>0</v>
      </c>
      <c r="C35" s="8">
        <v>1</v>
      </c>
      <c r="D35" s="8">
        <v>8.5</v>
      </c>
      <c r="E35" s="8">
        <v>0</v>
      </c>
      <c r="F35" s="8">
        <v>0</v>
      </c>
      <c r="G35" s="8">
        <v>13</v>
      </c>
      <c r="H35" s="8">
        <v>0</v>
      </c>
      <c r="I35" s="8">
        <v>0</v>
      </c>
      <c r="J35" s="8">
        <v>4.5</v>
      </c>
      <c r="K35" s="8">
        <v>0</v>
      </c>
      <c r="L35" s="8">
        <v>1.7</v>
      </c>
      <c r="M35" s="8">
        <v>10.7</v>
      </c>
      <c r="N35" s="8">
        <v>0</v>
      </c>
      <c r="O35" s="8">
        <v>0.5</v>
      </c>
      <c r="P35" s="8">
        <v>5</v>
      </c>
      <c r="Q35" s="8">
        <v>0</v>
      </c>
      <c r="R35" s="8">
        <v>1.7</v>
      </c>
      <c r="S35" s="8">
        <v>14</v>
      </c>
      <c r="T35" s="8">
        <v>0</v>
      </c>
      <c r="U35" s="8">
        <v>0</v>
      </c>
      <c r="V35" s="8">
        <v>3</v>
      </c>
      <c r="W35" s="8">
        <v>0</v>
      </c>
      <c r="X35" s="8">
        <v>1.7</v>
      </c>
      <c r="Y35" s="8">
        <v>11.3</v>
      </c>
      <c r="Z35" s="8">
        <v>0</v>
      </c>
      <c r="AA35" s="8">
        <v>3</v>
      </c>
      <c r="AB35" s="8">
        <v>9</v>
      </c>
      <c r="AC35" s="8">
        <v>0.4</v>
      </c>
      <c r="AD35" s="8">
        <v>2</v>
      </c>
      <c r="AE35" s="8">
        <v>13.2</v>
      </c>
      <c r="AF35" s="8">
        <v>0</v>
      </c>
      <c r="AG35" s="8">
        <v>0</v>
      </c>
      <c r="AH35" s="8">
        <v>15</v>
      </c>
      <c r="AI35" s="8">
        <v>0.3</v>
      </c>
      <c r="AJ35" s="8">
        <v>2</v>
      </c>
      <c r="AK35" s="8">
        <v>13.9</v>
      </c>
      <c r="AL35" s="8">
        <v>0</v>
      </c>
      <c r="AM35" s="8">
        <v>2</v>
      </c>
      <c r="AN35" s="8">
        <v>20.2</v>
      </c>
      <c r="AO35" s="8">
        <v>0</v>
      </c>
      <c r="AP35" s="8">
        <v>0.8</v>
      </c>
      <c r="AQ35" s="8">
        <v>11.8</v>
      </c>
      <c r="AR35" s="8">
        <v>0</v>
      </c>
      <c r="AS35" s="8">
        <v>0</v>
      </c>
      <c r="AT35" s="8">
        <v>9</v>
      </c>
      <c r="AU35" s="8">
        <v>0.6</v>
      </c>
      <c r="AV35" s="8">
        <v>2.4</v>
      </c>
      <c r="AW35" s="8">
        <v>14.8</v>
      </c>
      <c r="AX35" s="8">
        <v>0.5</v>
      </c>
      <c r="AY35" s="8">
        <v>1.8</v>
      </c>
      <c r="AZ35" s="8">
        <v>13.6</v>
      </c>
      <c r="BA35" s="8">
        <v>0.1</v>
      </c>
      <c r="BB35" s="8">
        <v>1.3</v>
      </c>
      <c r="BC35" s="8">
        <v>15.1</v>
      </c>
      <c r="BD35" s="8">
        <v>0.7</v>
      </c>
      <c r="BE35" s="8">
        <v>0.7</v>
      </c>
      <c r="BF35" s="8">
        <v>17.3</v>
      </c>
      <c r="BG35" s="8">
        <v>0.8</v>
      </c>
      <c r="BH35" s="8">
        <v>2</v>
      </c>
      <c r="BI35" s="8">
        <v>20.7</v>
      </c>
      <c r="BJ35" s="8">
        <v>1</v>
      </c>
      <c r="BK35" s="8">
        <v>2.1</v>
      </c>
      <c r="BL35" s="8">
        <v>14.6</v>
      </c>
      <c r="BM35" s="8">
        <v>0</v>
      </c>
      <c r="BN35" s="8">
        <v>1.7</v>
      </c>
      <c r="BO35" s="8">
        <v>16.7</v>
      </c>
      <c r="BP35" s="8">
        <v>1.4</v>
      </c>
      <c r="BQ35" s="8">
        <v>1</v>
      </c>
      <c r="BR35" s="8">
        <v>18.899999999999999</v>
      </c>
      <c r="BS35" s="8">
        <v>0.3</v>
      </c>
      <c r="BT35" s="8">
        <v>2</v>
      </c>
      <c r="BU35" s="8">
        <v>9</v>
      </c>
      <c r="BV35" s="8">
        <v>0</v>
      </c>
      <c r="BW35" s="8">
        <v>2</v>
      </c>
      <c r="BX35" s="8">
        <v>5.3</v>
      </c>
      <c r="BY35" s="8">
        <v>0.7</v>
      </c>
      <c r="BZ35" s="8">
        <v>0.9</v>
      </c>
      <c r="CA35" s="8">
        <v>12.2</v>
      </c>
      <c r="CB35" s="8">
        <v>0.3</v>
      </c>
      <c r="CC35" s="8">
        <v>0</v>
      </c>
      <c r="CD35" s="8">
        <v>7.7</v>
      </c>
      <c r="CE35" s="8">
        <v>0.2</v>
      </c>
      <c r="CF35" s="8">
        <v>1.8</v>
      </c>
      <c r="CG35" s="8">
        <v>12.8</v>
      </c>
      <c r="CH35" s="8">
        <v>0</v>
      </c>
      <c r="CI35" s="8">
        <v>2.2000000000000002</v>
      </c>
      <c r="CJ35" s="8">
        <v>8.1</v>
      </c>
      <c r="CK35" s="8">
        <v>0.3</v>
      </c>
      <c r="CL35" s="8">
        <v>2.7</v>
      </c>
      <c r="CM35" s="8">
        <v>10.7</v>
      </c>
      <c r="CN35" s="8">
        <v>0</v>
      </c>
      <c r="CO35" s="8">
        <v>1.2</v>
      </c>
      <c r="CP35" s="8">
        <v>8.1</v>
      </c>
      <c r="CQ35" s="8">
        <v>0</v>
      </c>
      <c r="CR35" s="8">
        <v>0</v>
      </c>
      <c r="CS35" s="8">
        <v>7</v>
      </c>
      <c r="CT35" s="8">
        <v>0</v>
      </c>
      <c r="CU35" s="8">
        <v>3</v>
      </c>
      <c r="CV35" s="8">
        <v>9</v>
      </c>
      <c r="CW35" s="8">
        <v>1</v>
      </c>
      <c r="CX35" s="8">
        <v>0</v>
      </c>
      <c r="CY35" s="8">
        <v>8</v>
      </c>
      <c r="CZ35" s="8">
        <v>0</v>
      </c>
      <c r="DA35" s="8">
        <v>0</v>
      </c>
      <c r="DB35" s="8">
        <v>8</v>
      </c>
      <c r="DC35" s="8">
        <v>0</v>
      </c>
      <c r="DD35" s="8">
        <v>4.3</v>
      </c>
      <c r="DE35" s="8">
        <v>4.3</v>
      </c>
      <c r="DF35" s="8">
        <v>0.5</v>
      </c>
      <c r="DG35" s="8">
        <v>1</v>
      </c>
      <c r="DH35" s="8">
        <v>7.5</v>
      </c>
      <c r="DI35" s="8">
        <v>0.3</v>
      </c>
      <c r="DJ35" s="8">
        <v>0.7</v>
      </c>
      <c r="DK35" s="8">
        <v>8.3000000000000007</v>
      </c>
      <c r="DL35" s="8">
        <v>0</v>
      </c>
      <c r="DM35" s="8">
        <v>0</v>
      </c>
      <c r="DN35" s="8">
        <v>5</v>
      </c>
      <c r="DO35" s="8">
        <v>0</v>
      </c>
      <c r="DP35" s="8">
        <v>0.2</v>
      </c>
      <c r="DQ35" s="8">
        <v>5.8</v>
      </c>
      <c r="DR35" s="8">
        <v>0</v>
      </c>
      <c r="DS35" s="8">
        <v>0.5</v>
      </c>
      <c r="DT35" s="8">
        <v>5.5</v>
      </c>
      <c r="DU35" s="8">
        <v>0</v>
      </c>
      <c r="DV35" s="8">
        <v>0</v>
      </c>
      <c r="DW35" s="8">
        <v>3</v>
      </c>
      <c r="DX35" s="8">
        <v>0</v>
      </c>
      <c r="DY35" s="8">
        <v>0</v>
      </c>
      <c r="DZ35" s="8">
        <v>2.5</v>
      </c>
      <c r="EA35" s="8">
        <v>0</v>
      </c>
      <c r="EB35" s="8">
        <v>0</v>
      </c>
      <c r="EC35" s="8">
        <v>3.5</v>
      </c>
      <c r="ED35" s="8">
        <v>0</v>
      </c>
      <c r="EE35" s="8">
        <v>0</v>
      </c>
      <c r="EF35" s="8">
        <v>2.4</v>
      </c>
      <c r="EG35" s="8">
        <f t="shared" si="0"/>
        <v>9.3999999999999986</v>
      </c>
      <c r="EH35" s="8">
        <f t="shared" si="0"/>
        <v>51.900000000000013</v>
      </c>
      <c r="EI35" s="8">
        <f t="shared" si="0"/>
        <v>447.50000000000006</v>
      </c>
    </row>
    <row r="36" spans="1:139" x14ac:dyDescent="0.25">
      <c r="A36" s="7" t="s">
        <v>39</v>
      </c>
      <c r="B36" s="8">
        <v>0</v>
      </c>
      <c r="C36" s="8">
        <v>0</v>
      </c>
      <c r="D36" s="8">
        <v>8.5</v>
      </c>
      <c r="E36" s="8">
        <v>0</v>
      </c>
      <c r="F36" s="8">
        <v>1</v>
      </c>
      <c r="G36" s="8">
        <v>12</v>
      </c>
      <c r="H36" s="8">
        <v>0</v>
      </c>
      <c r="I36" s="8">
        <v>0.5</v>
      </c>
      <c r="J36" s="8">
        <v>4</v>
      </c>
      <c r="K36" s="8">
        <v>0</v>
      </c>
      <c r="L36" s="8">
        <v>0</v>
      </c>
      <c r="M36" s="8">
        <v>10.7</v>
      </c>
      <c r="N36" s="8">
        <v>0</v>
      </c>
      <c r="O36" s="8">
        <v>1</v>
      </c>
      <c r="P36" s="8">
        <v>4</v>
      </c>
      <c r="Q36" s="8">
        <v>0</v>
      </c>
      <c r="R36" s="8">
        <v>0.3</v>
      </c>
      <c r="S36" s="8">
        <v>13.7</v>
      </c>
      <c r="T36" s="8">
        <v>0</v>
      </c>
      <c r="U36" s="8">
        <v>0</v>
      </c>
      <c r="V36" s="8">
        <v>3</v>
      </c>
      <c r="W36" s="8">
        <v>0</v>
      </c>
      <c r="X36" s="8">
        <v>0</v>
      </c>
      <c r="Y36" s="8">
        <v>11.3</v>
      </c>
      <c r="Z36" s="8">
        <v>0</v>
      </c>
      <c r="AA36" s="8">
        <v>0</v>
      </c>
      <c r="AB36" s="8">
        <v>9</v>
      </c>
      <c r="AC36" s="8">
        <v>0</v>
      </c>
      <c r="AD36" s="8">
        <v>1.6</v>
      </c>
      <c r="AE36" s="8">
        <v>11.5</v>
      </c>
      <c r="AF36" s="8">
        <v>0</v>
      </c>
      <c r="AG36" s="8">
        <v>0</v>
      </c>
      <c r="AH36" s="8">
        <v>15</v>
      </c>
      <c r="AI36" s="8">
        <v>0</v>
      </c>
      <c r="AJ36" s="8">
        <v>0.4</v>
      </c>
      <c r="AK36" s="8">
        <v>13.5</v>
      </c>
      <c r="AL36" s="8">
        <v>0</v>
      </c>
      <c r="AM36" s="8">
        <v>0.2</v>
      </c>
      <c r="AN36" s="8">
        <v>20</v>
      </c>
      <c r="AO36" s="8">
        <v>0.1</v>
      </c>
      <c r="AP36" s="8">
        <v>0.4</v>
      </c>
      <c r="AQ36" s="8">
        <v>11.4</v>
      </c>
      <c r="AR36" s="8">
        <v>0</v>
      </c>
      <c r="AS36" s="8">
        <v>0</v>
      </c>
      <c r="AT36" s="8">
        <v>9</v>
      </c>
      <c r="AU36" s="8">
        <v>0.2</v>
      </c>
      <c r="AV36" s="8">
        <v>0.2</v>
      </c>
      <c r="AW36" s="8">
        <v>14.8</v>
      </c>
      <c r="AX36" s="8">
        <v>0</v>
      </c>
      <c r="AY36" s="8">
        <v>0.3</v>
      </c>
      <c r="AZ36" s="8">
        <v>13.4</v>
      </c>
      <c r="BA36" s="8">
        <v>0</v>
      </c>
      <c r="BB36" s="8">
        <v>0</v>
      </c>
      <c r="BC36" s="8">
        <v>15.1</v>
      </c>
      <c r="BD36" s="8">
        <v>0</v>
      </c>
      <c r="BE36" s="8">
        <v>0.3</v>
      </c>
      <c r="BF36" s="8">
        <v>17</v>
      </c>
      <c r="BG36" s="8">
        <v>0</v>
      </c>
      <c r="BH36" s="8">
        <v>0</v>
      </c>
      <c r="BI36" s="8">
        <v>20.7</v>
      </c>
      <c r="BJ36" s="8">
        <v>0.2</v>
      </c>
      <c r="BK36" s="8">
        <v>0.8</v>
      </c>
      <c r="BL36" s="8">
        <v>14</v>
      </c>
      <c r="BM36" s="8">
        <v>0</v>
      </c>
      <c r="BN36" s="8">
        <v>0.7</v>
      </c>
      <c r="BO36" s="8">
        <v>16</v>
      </c>
      <c r="BP36" s="8">
        <v>0</v>
      </c>
      <c r="BQ36" s="8">
        <v>0.5</v>
      </c>
      <c r="BR36" s="8">
        <v>18.399999999999999</v>
      </c>
      <c r="BS36" s="8">
        <v>0</v>
      </c>
      <c r="BT36" s="8">
        <v>0</v>
      </c>
      <c r="BU36" s="8">
        <v>9</v>
      </c>
      <c r="BV36" s="8">
        <v>0</v>
      </c>
      <c r="BW36" s="8">
        <v>0.7</v>
      </c>
      <c r="BX36" s="8">
        <v>4.7</v>
      </c>
      <c r="BY36" s="8">
        <v>0</v>
      </c>
      <c r="BZ36" s="8">
        <v>0.1</v>
      </c>
      <c r="CA36" s="8">
        <v>12.1</v>
      </c>
      <c r="CB36" s="8">
        <v>0</v>
      </c>
      <c r="CC36" s="8">
        <v>0</v>
      </c>
      <c r="CD36" s="8">
        <v>7.7</v>
      </c>
      <c r="CE36" s="8">
        <v>0</v>
      </c>
      <c r="CF36" s="8">
        <v>0.8</v>
      </c>
      <c r="CG36" s="8">
        <v>12.1</v>
      </c>
      <c r="CH36" s="8">
        <v>0.1</v>
      </c>
      <c r="CI36" s="8">
        <v>0</v>
      </c>
      <c r="CJ36" s="8">
        <v>8.1999999999999993</v>
      </c>
      <c r="CK36" s="8">
        <v>0</v>
      </c>
      <c r="CL36" s="8">
        <v>0</v>
      </c>
      <c r="CM36" s="8">
        <v>10.7</v>
      </c>
      <c r="CN36" s="8">
        <v>0</v>
      </c>
      <c r="CO36" s="8">
        <v>0.4</v>
      </c>
      <c r="CP36" s="8">
        <v>7.7</v>
      </c>
      <c r="CQ36" s="8">
        <v>0</v>
      </c>
      <c r="CR36" s="8">
        <v>0</v>
      </c>
      <c r="CS36" s="8">
        <v>7</v>
      </c>
      <c r="CT36" s="8">
        <v>0</v>
      </c>
      <c r="CU36" s="8">
        <v>0.3</v>
      </c>
      <c r="CV36" s="8">
        <v>8.8000000000000007</v>
      </c>
      <c r="CW36" s="8">
        <v>0</v>
      </c>
      <c r="CX36" s="8">
        <v>0</v>
      </c>
      <c r="CY36" s="8">
        <v>8</v>
      </c>
      <c r="CZ36" s="8">
        <v>0</v>
      </c>
      <c r="DA36" s="8">
        <v>0</v>
      </c>
      <c r="DB36" s="8">
        <v>8</v>
      </c>
      <c r="DC36" s="8">
        <v>0</v>
      </c>
      <c r="DD36" s="8">
        <v>0</v>
      </c>
      <c r="DE36" s="8">
        <v>4.3</v>
      </c>
      <c r="DF36" s="8">
        <v>0</v>
      </c>
      <c r="DG36" s="8">
        <v>1</v>
      </c>
      <c r="DH36" s="8">
        <v>6.5</v>
      </c>
      <c r="DI36" s="8">
        <v>0</v>
      </c>
      <c r="DJ36" s="8">
        <v>0.3</v>
      </c>
      <c r="DK36" s="8">
        <v>8</v>
      </c>
      <c r="DL36" s="8">
        <v>0</v>
      </c>
      <c r="DM36" s="8">
        <v>0</v>
      </c>
      <c r="DN36" s="8">
        <v>5</v>
      </c>
      <c r="DO36" s="8">
        <v>0</v>
      </c>
      <c r="DP36" s="8">
        <v>1</v>
      </c>
      <c r="DQ36" s="8">
        <v>4.8</v>
      </c>
      <c r="DR36" s="8">
        <v>0</v>
      </c>
      <c r="DS36" s="8">
        <v>0</v>
      </c>
      <c r="DT36" s="8">
        <v>5.5</v>
      </c>
      <c r="DU36" s="8">
        <v>0</v>
      </c>
      <c r="DV36" s="8">
        <v>0</v>
      </c>
      <c r="DW36" s="8">
        <v>3</v>
      </c>
      <c r="DX36" s="8">
        <v>0</v>
      </c>
      <c r="DY36" s="8">
        <v>0</v>
      </c>
      <c r="DZ36" s="8">
        <v>2.5</v>
      </c>
      <c r="EA36" s="8">
        <v>0</v>
      </c>
      <c r="EB36" s="8">
        <v>0</v>
      </c>
      <c r="EC36" s="8">
        <v>3.5</v>
      </c>
      <c r="ED36" s="8">
        <v>0</v>
      </c>
      <c r="EE36" s="8">
        <v>0</v>
      </c>
      <c r="EF36" s="8">
        <v>2.4</v>
      </c>
      <c r="EG36" s="8">
        <f t="shared" si="0"/>
        <v>0.6</v>
      </c>
      <c r="EH36" s="8">
        <f t="shared" si="0"/>
        <v>12.800000000000002</v>
      </c>
      <c r="EI36" s="8">
        <f t="shared" si="0"/>
        <v>435.5</v>
      </c>
    </row>
    <row r="37" spans="1:139" x14ac:dyDescent="0.25">
      <c r="A37" s="7" t="s">
        <v>40</v>
      </c>
      <c r="B37" s="8">
        <v>0</v>
      </c>
      <c r="C37" s="8">
        <v>8.5</v>
      </c>
      <c r="D37" s="8">
        <v>0</v>
      </c>
      <c r="E37" s="8">
        <v>0</v>
      </c>
      <c r="F37" s="8">
        <v>12</v>
      </c>
      <c r="G37" s="8">
        <v>0</v>
      </c>
      <c r="H37" s="8">
        <v>0</v>
      </c>
      <c r="I37" s="8">
        <v>4</v>
      </c>
      <c r="J37" s="8">
        <v>0</v>
      </c>
      <c r="K37" s="8">
        <v>0</v>
      </c>
      <c r="L37" s="8">
        <v>10.7</v>
      </c>
      <c r="M37" s="8">
        <v>0</v>
      </c>
      <c r="N37" s="8">
        <v>0</v>
      </c>
      <c r="O37" s="8">
        <v>4</v>
      </c>
      <c r="P37" s="8">
        <v>0</v>
      </c>
      <c r="Q37" s="8">
        <v>0</v>
      </c>
      <c r="R37" s="8">
        <v>13.3</v>
      </c>
      <c r="S37" s="8">
        <v>0.3</v>
      </c>
      <c r="T37" s="8">
        <v>0</v>
      </c>
      <c r="U37" s="8">
        <v>3</v>
      </c>
      <c r="V37" s="8">
        <v>0</v>
      </c>
      <c r="W37" s="8">
        <v>0</v>
      </c>
      <c r="X37" s="8">
        <v>11.3</v>
      </c>
      <c r="Y37" s="8">
        <v>0</v>
      </c>
      <c r="Z37" s="8">
        <v>0</v>
      </c>
      <c r="AA37" s="8">
        <v>9</v>
      </c>
      <c r="AB37" s="8">
        <v>0</v>
      </c>
      <c r="AC37" s="8">
        <v>0</v>
      </c>
      <c r="AD37" s="8">
        <v>10.8</v>
      </c>
      <c r="AE37" s="8">
        <v>0.7</v>
      </c>
      <c r="AF37" s="8">
        <v>0</v>
      </c>
      <c r="AG37" s="8">
        <v>15</v>
      </c>
      <c r="AH37" s="8">
        <v>0</v>
      </c>
      <c r="AI37" s="8">
        <v>0</v>
      </c>
      <c r="AJ37" s="8">
        <v>13.5</v>
      </c>
      <c r="AK37" s="8">
        <v>0</v>
      </c>
      <c r="AL37" s="8">
        <v>0</v>
      </c>
      <c r="AM37" s="8">
        <v>19.600000000000001</v>
      </c>
      <c r="AN37" s="8">
        <v>0.4</v>
      </c>
      <c r="AO37" s="8">
        <v>0</v>
      </c>
      <c r="AP37" s="8">
        <v>10.7</v>
      </c>
      <c r="AQ37" s="8">
        <v>0.8</v>
      </c>
      <c r="AR37" s="8">
        <v>0</v>
      </c>
      <c r="AS37" s="8">
        <v>9</v>
      </c>
      <c r="AT37" s="8">
        <v>0</v>
      </c>
      <c r="AU37" s="8">
        <v>0</v>
      </c>
      <c r="AV37" s="8">
        <v>12.8</v>
      </c>
      <c r="AW37" s="8">
        <v>2</v>
      </c>
      <c r="AX37" s="8">
        <v>0</v>
      </c>
      <c r="AY37" s="8">
        <v>12.7</v>
      </c>
      <c r="AZ37" s="8">
        <v>0.6</v>
      </c>
      <c r="BA37" s="8">
        <v>0</v>
      </c>
      <c r="BB37" s="8">
        <v>15</v>
      </c>
      <c r="BC37" s="8">
        <v>0.1</v>
      </c>
      <c r="BD37" s="8">
        <v>0</v>
      </c>
      <c r="BE37" s="8">
        <v>16</v>
      </c>
      <c r="BF37" s="8">
        <v>1</v>
      </c>
      <c r="BG37" s="8">
        <v>0</v>
      </c>
      <c r="BH37" s="8">
        <v>19.5</v>
      </c>
      <c r="BI37" s="8">
        <v>1.3</v>
      </c>
      <c r="BJ37" s="8">
        <v>0</v>
      </c>
      <c r="BK37" s="8">
        <v>12.9</v>
      </c>
      <c r="BL37" s="8">
        <v>1.1000000000000001</v>
      </c>
      <c r="BM37" s="8">
        <v>0</v>
      </c>
      <c r="BN37" s="8">
        <v>15.7</v>
      </c>
      <c r="BO37" s="8">
        <v>0.3</v>
      </c>
      <c r="BP37" s="8">
        <v>0</v>
      </c>
      <c r="BQ37" s="8">
        <v>16.8</v>
      </c>
      <c r="BR37" s="8">
        <v>1.6</v>
      </c>
      <c r="BS37" s="8">
        <v>0</v>
      </c>
      <c r="BT37" s="8">
        <v>9</v>
      </c>
      <c r="BU37" s="8">
        <v>0</v>
      </c>
      <c r="BV37" s="8">
        <v>0</v>
      </c>
      <c r="BW37" s="8">
        <v>4.7</v>
      </c>
      <c r="BX37" s="8">
        <v>0</v>
      </c>
      <c r="BY37" s="8">
        <v>0</v>
      </c>
      <c r="BZ37" s="8">
        <v>11.2</v>
      </c>
      <c r="CA37" s="8">
        <v>0.9</v>
      </c>
      <c r="CB37" s="8">
        <v>0</v>
      </c>
      <c r="CC37" s="8">
        <v>7.7</v>
      </c>
      <c r="CD37" s="8">
        <v>0</v>
      </c>
      <c r="CE37" s="8">
        <v>0</v>
      </c>
      <c r="CF37" s="8">
        <v>11.9</v>
      </c>
      <c r="CG37" s="8">
        <v>0.2</v>
      </c>
      <c r="CH37" s="8">
        <v>0</v>
      </c>
      <c r="CI37" s="8">
        <v>8.1999999999999993</v>
      </c>
      <c r="CJ37" s="8">
        <v>0</v>
      </c>
      <c r="CK37" s="8">
        <v>0</v>
      </c>
      <c r="CL37" s="8">
        <v>10.7</v>
      </c>
      <c r="CM37" s="8">
        <v>0</v>
      </c>
      <c r="CN37" s="8">
        <v>0</v>
      </c>
      <c r="CO37" s="8">
        <v>7.7</v>
      </c>
      <c r="CP37" s="8">
        <v>0</v>
      </c>
      <c r="CQ37" s="8">
        <v>0</v>
      </c>
      <c r="CR37" s="8">
        <v>7</v>
      </c>
      <c r="CS37" s="8">
        <v>0</v>
      </c>
      <c r="CT37" s="8">
        <v>0</v>
      </c>
      <c r="CU37" s="8">
        <v>7.8</v>
      </c>
      <c r="CV37" s="8">
        <v>1</v>
      </c>
      <c r="CW37" s="8">
        <v>0</v>
      </c>
      <c r="CX37" s="8">
        <v>6.5</v>
      </c>
      <c r="CY37" s="8">
        <v>1.5</v>
      </c>
      <c r="CZ37" s="8">
        <v>0</v>
      </c>
      <c r="DA37" s="8">
        <v>8</v>
      </c>
      <c r="DB37" s="8">
        <v>0</v>
      </c>
      <c r="DC37" s="8">
        <v>0</v>
      </c>
      <c r="DD37" s="8">
        <v>4.3</v>
      </c>
      <c r="DE37" s="8">
        <v>0</v>
      </c>
      <c r="DF37" s="8">
        <v>0</v>
      </c>
      <c r="DG37" s="8">
        <v>6.5</v>
      </c>
      <c r="DH37" s="8">
        <v>0</v>
      </c>
      <c r="DI37" s="8">
        <v>0</v>
      </c>
      <c r="DJ37" s="8">
        <v>8</v>
      </c>
      <c r="DK37" s="8">
        <v>0</v>
      </c>
      <c r="DL37" s="8">
        <v>0</v>
      </c>
      <c r="DM37" s="8">
        <v>5</v>
      </c>
      <c r="DN37" s="8">
        <v>0</v>
      </c>
      <c r="DO37" s="8">
        <v>0</v>
      </c>
      <c r="DP37" s="8">
        <v>4.8</v>
      </c>
      <c r="DQ37" s="8">
        <v>0</v>
      </c>
      <c r="DR37" s="8">
        <v>0</v>
      </c>
      <c r="DS37" s="8">
        <v>5.5</v>
      </c>
      <c r="DT37" s="8">
        <v>0</v>
      </c>
      <c r="DU37" s="8">
        <v>0</v>
      </c>
      <c r="DV37" s="8">
        <v>3</v>
      </c>
      <c r="DW37" s="8">
        <v>0</v>
      </c>
      <c r="DX37" s="8">
        <v>0</v>
      </c>
      <c r="DY37" s="8">
        <v>2.5</v>
      </c>
      <c r="DZ37" s="8">
        <v>0</v>
      </c>
      <c r="EA37" s="8">
        <v>0</v>
      </c>
      <c r="EB37" s="8">
        <v>3.5</v>
      </c>
      <c r="EC37" s="8">
        <v>0</v>
      </c>
      <c r="ED37" s="8">
        <v>0</v>
      </c>
      <c r="EE37" s="8">
        <v>2.4</v>
      </c>
      <c r="EF37" s="8">
        <v>0</v>
      </c>
      <c r="EG37" s="8">
        <f t="shared" si="0"/>
        <v>0</v>
      </c>
      <c r="EH37" s="8">
        <f t="shared" si="0"/>
        <v>421.69999999999993</v>
      </c>
      <c r="EI37" s="8">
        <f t="shared" si="0"/>
        <v>13.799999999999999</v>
      </c>
    </row>
    <row r="38" spans="1:139" x14ac:dyDescent="0.25">
      <c r="A38" s="7" t="s">
        <v>41</v>
      </c>
      <c r="B38" s="8"/>
      <c r="C38" s="8"/>
      <c r="D38" s="8">
        <f>MAX(D$9:D37)</f>
        <v>10</v>
      </c>
      <c r="E38" s="8"/>
      <c r="F38" s="8"/>
      <c r="G38" s="8">
        <f>MAX(G$9:G37)</f>
        <v>13</v>
      </c>
      <c r="H38" s="8"/>
      <c r="I38" s="8"/>
      <c r="J38" s="8">
        <f>MAX(J$9:J37)</f>
        <v>4.5</v>
      </c>
      <c r="K38" s="8"/>
      <c r="L38" s="8"/>
      <c r="M38" s="8">
        <f>MAX(M$9:M37)</f>
        <v>12.3</v>
      </c>
      <c r="N38" s="8"/>
      <c r="O38" s="8"/>
      <c r="P38" s="8">
        <f>MAX(P$9:P37)</f>
        <v>6.5</v>
      </c>
      <c r="Q38" s="8"/>
      <c r="R38" s="8"/>
      <c r="S38" s="8">
        <f>MAX(S$9:S37)</f>
        <v>15.7</v>
      </c>
      <c r="T38" s="8"/>
      <c r="U38" s="8"/>
      <c r="V38" s="8">
        <f>MAX(V$9:V37)</f>
        <v>12</v>
      </c>
      <c r="W38" s="8"/>
      <c r="X38" s="8"/>
      <c r="Y38" s="8">
        <f>MAX(Y$9:Y37)</f>
        <v>13</v>
      </c>
      <c r="Z38" s="8"/>
      <c r="AA38" s="8"/>
      <c r="AB38" s="8">
        <f>MAX(AB$9:AB37)</f>
        <v>17</v>
      </c>
      <c r="AC38" s="8"/>
      <c r="AD38" s="8"/>
      <c r="AE38" s="8">
        <f>MAX(AE$9:AE37)</f>
        <v>16</v>
      </c>
      <c r="AF38" s="8"/>
      <c r="AG38" s="8"/>
      <c r="AH38" s="8">
        <f>MAX(AH$9:AH37)</f>
        <v>16</v>
      </c>
      <c r="AI38" s="8"/>
      <c r="AJ38" s="8"/>
      <c r="AK38" s="8">
        <f>MAX(AK$9:AK37)</f>
        <v>16.3</v>
      </c>
      <c r="AL38" s="8"/>
      <c r="AM38" s="8"/>
      <c r="AN38" s="8">
        <f>MAX(AN$9:AN37)</f>
        <v>23.8</v>
      </c>
      <c r="AO38" s="8"/>
      <c r="AP38" s="8"/>
      <c r="AQ38" s="8">
        <f>MAX(AQ$9:AQ37)</f>
        <v>14.9</v>
      </c>
      <c r="AR38" s="8"/>
      <c r="AS38" s="8"/>
      <c r="AT38" s="8">
        <f>MAX(AT$9:AT37)</f>
        <v>18</v>
      </c>
      <c r="AU38" s="8"/>
      <c r="AV38" s="8"/>
      <c r="AW38" s="8">
        <f>MAX(AW$9:AW37)</f>
        <v>17</v>
      </c>
      <c r="AX38" s="8"/>
      <c r="AY38" s="8"/>
      <c r="AZ38" s="8">
        <f>MAX(AZ$9:AZ37)</f>
        <v>17.8</v>
      </c>
      <c r="BA38" s="8"/>
      <c r="BB38" s="8"/>
      <c r="BC38" s="8">
        <f>MAX(BC$9:BC37)</f>
        <v>17.3</v>
      </c>
      <c r="BD38" s="8"/>
      <c r="BE38" s="8"/>
      <c r="BF38" s="8">
        <f>MAX(BF$9:BF37)</f>
        <v>17.3</v>
      </c>
      <c r="BG38" s="8"/>
      <c r="BH38" s="8"/>
      <c r="BI38" s="8">
        <f>MAX(BI$9:BI37)</f>
        <v>22.4</v>
      </c>
      <c r="BJ38" s="8"/>
      <c r="BK38" s="8"/>
      <c r="BL38" s="8">
        <f>MAX(BL$9:BL37)</f>
        <v>15.7</v>
      </c>
      <c r="BM38" s="8"/>
      <c r="BN38" s="8"/>
      <c r="BO38" s="8">
        <f>MAX(BO$9:BO37)</f>
        <v>18.7</v>
      </c>
      <c r="BP38" s="8"/>
      <c r="BQ38" s="8"/>
      <c r="BR38" s="8">
        <f>MAX(BR$9:BR37)</f>
        <v>20.9</v>
      </c>
      <c r="BS38" s="8"/>
      <c r="BT38" s="8"/>
      <c r="BU38" s="8">
        <f>MAX(BU$9:BU37)</f>
        <v>12</v>
      </c>
      <c r="BV38" s="8"/>
      <c r="BW38" s="8"/>
      <c r="BX38" s="8">
        <f>MAX(BX$9:BX37)</f>
        <v>14</v>
      </c>
      <c r="BY38" s="8"/>
      <c r="BZ38" s="8"/>
      <c r="CA38" s="8">
        <f>MAX(CA$9:CA37)</f>
        <v>16.899999999999999</v>
      </c>
      <c r="CB38" s="8"/>
      <c r="CC38" s="8"/>
      <c r="CD38" s="8">
        <f>MAX(CD$9:CD37)</f>
        <v>13</v>
      </c>
      <c r="CE38" s="8"/>
      <c r="CF38" s="8"/>
      <c r="CG38" s="8">
        <f>MAX(CG$9:CG37)</f>
        <v>20.100000000000001</v>
      </c>
      <c r="CH38" s="8"/>
      <c r="CI38" s="8"/>
      <c r="CJ38" s="8">
        <f>MAX(CJ$9:CJ37)</f>
        <v>16.8</v>
      </c>
      <c r="CK38" s="8"/>
      <c r="CL38" s="8"/>
      <c r="CM38" s="8">
        <f>MAX(CM$9:CM37)</f>
        <v>17.3</v>
      </c>
      <c r="CN38" s="8"/>
      <c r="CO38" s="8"/>
      <c r="CP38" s="8">
        <f>MAX(CP$9:CP37)</f>
        <v>15.8</v>
      </c>
      <c r="CQ38" s="8"/>
      <c r="CR38" s="8"/>
      <c r="CS38" s="8">
        <f>MAX(CS$9:CS37)</f>
        <v>15</v>
      </c>
      <c r="CT38" s="8"/>
      <c r="CU38" s="8"/>
      <c r="CV38" s="8">
        <f>MAX(CV$9:CV37)</f>
        <v>17</v>
      </c>
      <c r="CW38" s="8"/>
      <c r="CX38" s="8"/>
      <c r="CY38" s="8">
        <f>MAX(CY$9:CY37)</f>
        <v>18</v>
      </c>
      <c r="CZ38" s="8"/>
      <c r="DA38" s="8"/>
      <c r="DB38" s="8">
        <f>MAX(DB$9:DB37)</f>
        <v>17</v>
      </c>
      <c r="DC38" s="8"/>
      <c r="DD38" s="8"/>
      <c r="DE38" s="8">
        <f>MAX(DE$9:DE37)</f>
        <v>18</v>
      </c>
      <c r="DF38" s="8"/>
      <c r="DG38" s="8"/>
      <c r="DH38" s="8">
        <f>MAX(DH$9:DH37)</f>
        <v>16</v>
      </c>
      <c r="DI38" s="8"/>
      <c r="DJ38" s="8"/>
      <c r="DK38" s="8">
        <f>MAX(DK$9:DK37)</f>
        <v>20</v>
      </c>
      <c r="DL38" s="8"/>
      <c r="DM38" s="8"/>
      <c r="DN38" s="8">
        <f>MAX(DN$9:DN37)</f>
        <v>14.5</v>
      </c>
      <c r="DO38" s="8"/>
      <c r="DP38" s="8"/>
      <c r="DQ38" s="8">
        <f>MAX(DQ$9:DQ37)</f>
        <v>15.4</v>
      </c>
      <c r="DR38" s="8"/>
      <c r="DS38" s="8"/>
      <c r="DT38" s="8">
        <f>MAX(DT$9:DT37)</f>
        <v>11</v>
      </c>
      <c r="DU38" s="8"/>
      <c r="DV38" s="8"/>
      <c r="DW38" s="8">
        <f>MAX(DW$9:DW37)</f>
        <v>18</v>
      </c>
      <c r="DX38" s="8"/>
      <c r="DY38" s="8"/>
      <c r="DZ38" s="8">
        <f>MAX(DZ$9:DZ37)</f>
        <v>14.5</v>
      </c>
      <c r="EA38" s="8"/>
      <c r="EB38" s="8"/>
      <c r="EC38" s="8">
        <f>MAX(EC$9:EC37)</f>
        <v>11</v>
      </c>
      <c r="ED38" s="8"/>
      <c r="EE38" s="8"/>
      <c r="EF38" s="8">
        <f>MAX(EF$9:EF37)</f>
        <v>10.4</v>
      </c>
      <c r="EG38" s="8"/>
      <c r="EH38" s="8"/>
      <c r="EI38" s="8">
        <f>MAX(EI$9:EI37)</f>
        <v>588.5</v>
      </c>
    </row>
    <row r="39" spans="1:139" x14ac:dyDescent="0.25">
      <c r="A39" s="7" t="s">
        <v>6</v>
      </c>
      <c r="B39" s="8">
        <f>SUM(B$9:B37)</f>
        <v>12.5</v>
      </c>
      <c r="C39" s="8">
        <f>SUM(C$9:C37)</f>
        <v>12.5</v>
      </c>
      <c r="D39" s="8"/>
      <c r="E39" s="8">
        <f>SUM(E$9:E37)</f>
        <v>20.5</v>
      </c>
      <c r="F39" s="8">
        <f>SUM(F$9:F37)</f>
        <v>20.5</v>
      </c>
      <c r="G39" s="8"/>
      <c r="H39" s="8">
        <f>SUM(H$9:H37)</f>
        <v>7</v>
      </c>
      <c r="I39" s="8">
        <f>SUM(I$9:I37)</f>
        <v>7</v>
      </c>
      <c r="J39" s="8"/>
      <c r="K39" s="8">
        <f>SUM(K$9:K37)</f>
        <v>18.900000000000002</v>
      </c>
      <c r="L39" s="8">
        <f>SUM(L$9:L37)</f>
        <v>19</v>
      </c>
      <c r="M39" s="8"/>
      <c r="N39" s="8">
        <f>SUM(N$9:N37)</f>
        <v>9.5</v>
      </c>
      <c r="O39" s="8">
        <f>SUM(O$9:O37)</f>
        <v>9.5</v>
      </c>
      <c r="P39" s="8"/>
      <c r="Q39" s="8">
        <f>SUM(Q$9:Q37)</f>
        <v>25</v>
      </c>
      <c r="R39" s="8">
        <f>SUM(R$9:R37)</f>
        <v>24.900000000000002</v>
      </c>
      <c r="S39" s="8"/>
      <c r="T39" s="8">
        <f>SUM(T$9:T37)</f>
        <v>17</v>
      </c>
      <c r="U39" s="8">
        <f>SUM(U$9:U37)</f>
        <v>17</v>
      </c>
      <c r="V39" s="8"/>
      <c r="W39" s="8">
        <f>SUM(W$9:W37)</f>
        <v>27.099999999999998</v>
      </c>
      <c r="X39" s="8">
        <f>SUM(X$9:X37)</f>
        <v>26.900000000000002</v>
      </c>
      <c r="Y39" s="8"/>
      <c r="Z39" s="8">
        <f>SUM(Z$9:Z37)</f>
        <v>29</v>
      </c>
      <c r="AA39" s="8">
        <f>SUM(AA$9:AA37)</f>
        <v>29</v>
      </c>
      <c r="AB39" s="8"/>
      <c r="AC39" s="8">
        <f>SUM(AC$9:AC37)</f>
        <v>34.799999999999997</v>
      </c>
      <c r="AD39" s="8">
        <f>SUM(AD$9:AD37)</f>
        <v>33.6</v>
      </c>
      <c r="AE39" s="8"/>
      <c r="AF39" s="8">
        <f>SUM(AF$9:AF37)</f>
        <v>33</v>
      </c>
      <c r="AG39" s="8">
        <f>SUM(AG$9:AG37)</f>
        <v>33</v>
      </c>
      <c r="AH39" s="8"/>
      <c r="AI39" s="8">
        <f>SUM(AI$9:AI37)</f>
        <v>30.200000000000003</v>
      </c>
      <c r="AJ39" s="8">
        <f>SUM(AJ$9:AJ37)</f>
        <v>30.499999999999996</v>
      </c>
      <c r="AK39" s="8"/>
      <c r="AL39" s="8">
        <f>SUM(AL$9:AL37)</f>
        <v>46.2</v>
      </c>
      <c r="AM39" s="8">
        <f>SUM(AM$9:AM37)</f>
        <v>45.8</v>
      </c>
      <c r="AN39" s="8"/>
      <c r="AO39" s="8">
        <f>SUM(AO$9:AO37)</f>
        <v>29.100000000000005</v>
      </c>
      <c r="AP39" s="8">
        <f>SUM(AP$9:AP37)</f>
        <v>28.4</v>
      </c>
      <c r="AQ39" s="8"/>
      <c r="AR39" s="8">
        <f>SUM(AR$9:AR37)</f>
        <v>35</v>
      </c>
      <c r="AS39" s="8">
        <f>SUM(AS$9:AS37)</f>
        <v>35</v>
      </c>
      <c r="AT39" s="8"/>
      <c r="AU39" s="8">
        <f>SUM(AU$9:AU37)</f>
        <v>31.799999999999994</v>
      </c>
      <c r="AV39" s="8">
        <f>SUM(AV$9:AV37)</f>
        <v>30.2</v>
      </c>
      <c r="AW39" s="8"/>
      <c r="AX39" s="8">
        <f>SUM(AX$9:AX37)</f>
        <v>35.699999999999989</v>
      </c>
      <c r="AY39" s="8">
        <f>SUM(AY$9:AY37)</f>
        <v>35</v>
      </c>
      <c r="AZ39" s="8"/>
      <c r="BA39" s="8">
        <f>SUM(BA$9:BA37)</f>
        <v>31.4</v>
      </c>
      <c r="BB39" s="8">
        <f>SUM(BB$9:BB37)</f>
        <v>31.2</v>
      </c>
      <c r="BC39" s="8"/>
      <c r="BD39" s="8">
        <f>SUM(BD$9:BD37)</f>
        <v>36.300000000000004</v>
      </c>
      <c r="BE39" s="8">
        <f>SUM(BE$9:BE37)</f>
        <v>35.200000000000003</v>
      </c>
      <c r="BF39" s="8"/>
      <c r="BG39" s="8">
        <f>SUM(BG$9:BG37)</f>
        <v>39.400000000000006</v>
      </c>
      <c r="BH39" s="8">
        <f>SUM(BH$9:BH37)</f>
        <v>38.799999999999997</v>
      </c>
      <c r="BI39" s="8"/>
      <c r="BJ39" s="8">
        <f>SUM(BJ$9:BJ37)</f>
        <v>28.5</v>
      </c>
      <c r="BK39" s="8">
        <f>SUM(BK$9:BK37)</f>
        <v>27.6</v>
      </c>
      <c r="BL39" s="8"/>
      <c r="BM39" s="8">
        <f>SUM(BM$9:BM37)</f>
        <v>38</v>
      </c>
      <c r="BN39" s="8">
        <f>SUM(BN$9:BN37)</f>
        <v>37.599999999999994</v>
      </c>
      <c r="BO39" s="8"/>
      <c r="BP39" s="8">
        <f>SUM(BP$9:BP37)</f>
        <v>40.300000000000004</v>
      </c>
      <c r="BQ39" s="8">
        <f>SUM(BQ$9:BQ37)</f>
        <v>38.799999999999997</v>
      </c>
      <c r="BR39" s="8"/>
      <c r="BS39" s="8">
        <f>SUM(BS$9:BS37)</f>
        <v>23.7</v>
      </c>
      <c r="BT39" s="8">
        <f>SUM(BT$9:BT37)</f>
        <v>23.599999999999998</v>
      </c>
      <c r="BU39" s="8"/>
      <c r="BV39" s="8">
        <f>SUM(BV$9:BV37)</f>
        <v>27.4</v>
      </c>
      <c r="BW39" s="8">
        <f>SUM(BW$9:BW37)</f>
        <v>27.3</v>
      </c>
      <c r="BX39" s="8"/>
      <c r="BY39" s="8">
        <f>SUM(BY$9:BY37)</f>
        <v>29.400000000000006</v>
      </c>
      <c r="BZ39" s="8">
        <f>SUM(BZ$9:BZ37)</f>
        <v>28.5</v>
      </c>
      <c r="CA39" s="8"/>
      <c r="CB39" s="8">
        <f>SUM(CB$9:CB37)</f>
        <v>21.3</v>
      </c>
      <c r="CC39" s="8">
        <f>SUM(CC$9:CC37)</f>
        <v>21.4</v>
      </c>
      <c r="CD39" s="8"/>
      <c r="CE39" s="8">
        <f>SUM(CE$9:CE37)</f>
        <v>35.099999999999994</v>
      </c>
      <c r="CF39" s="8">
        <f>SUM(CF$9:CF37)</f>
        <v>35.700000000000003</v>
      </c>
      <c r="CG39" s="8"/>
      <c r="CH39" s="8">
        <f>SUM(CH$9:CH37)</f>
        <v>30.3</v>
      </c>
      <c r="CI39" s="8">
        <f>SUM(CI$9:CI37)</f>
        <v>30.4</v>
      </c>
      <c r="CJ39" s="8"/>
      <c r="CK39" s="8">
        <f>SUM(CK$9:CK37)</f>
        <v>28.000000000000007</v>
      </c>
      <c r="CL39" s="8">
        <f>SUM(CL$9:CL37)</f>
        <v>28.400000000000002</v>
      </c>
      <c r="CM39" s="8"/>
      <c r="CN39" s="8">
        <f>SUM(CN$9:CN37)</f>
        <v>25.700000000000003</v>
      </c>
      <c r="CO39" s="8">
        <f>SUM(CO$9:CO37)</f>
        <v>25.9</v>
      </c>
      <c r="CP39" s="8"/>
      <c r="CQ39" s="8">
        <f>SUM(CQ$9:CQ37)</f>
        <v>29</v>
      </c>
      <c r="CR39" s="8">
        <f>SUM(CR$9:CR37)</f>
        <v>29</v>
      </c>
      <c r="CS39" s="8"/>
      <c r="CT39" s="8">
        <f>SUM(CT$9:CT37)</f>
        <v>32.299999999999997</v>
      </c>
      <c r="CU39" s="8">
        <f>SUM(CU$9:CU37)</f>
        <v>31.600000000000005</v>
      </c>
      <c r="CV39" s="8"/>
      <c r="CW39" s="8">
        <f>SUM(CW$9:CW37)</f>
        <v>29</v>
      </c>
      <c r="CX39" s="8">
        <f>SUM(CX$9:CX37)</f>
        <v>27.5</v>
      </c>
      <c r="CY39" s="8"/>
      <c r="CZ39" s="8">
        <f>SUM(CZ$9:CZ37)</f>
        <v>28</v>
      </c>
      <c r="DA39" s="8">
        <f>SUM(DA$9:DA37)</f>
        <v>28</v>
      </c>
      <c r="DB39" s="8"/>
      <c r="DC39" s="8">
        <f>SUM(DC$9:DC37)</f>
        <v>30.400000000000006</v>
      </c>
      <c r="DD39" s="8">
        <f>SUM(DD$9:DD37)</f>
        <v>30.500000000000004</v>
      </c>
      <c r="DE39" s="8"/>
      <c r="DF39" s="8">
        <f>SUM(DF$9:DF37)</f>
        <v>20.5</v>
      </c>
      <c r="DG39" s="8">
        <f>SUM(DG$9:DG37)</f>
        <v>20.5</v>
      </c>
      <c r="DH39" s="8"/>
      <c r="DI39" s="8">
        <f>SUM(DI$9:DI37)</f>
        <v>27.200000000000003</v>
      </c>
      <c r="DJ39" s="8">
        <f>SUM(DJ$9:DJ37)</f>
        <v>27.3</v>
      </c>
      <c r="DK39" s="8"/>
      <c r="DL39" s="8">
        <f>SUM(DL$9:DL37)</f>
        <v>20</v>
      </c>
      <c r="DM39" s="8">
        <f>SUM(DM$9:DM37)</f>
        <v>20</v>
      </c>
      <c r="DN39" s="8"/>
      <c r="DO39" s="8">
        <f>SUM(DO$9:DO37)</f>
        <v>21</v>
      </c>
      <c r="DP39" s="8">
        <f>SUM(DP$9:DP37)</f>
        <v>21</v>
      </c>
      <c r="DQ39" s="8"/>
      <c r="DR39" s="8">
        <f>SUM(DR$9:DR37)</f>
        <v>13.5</v>
      </c>
      <c r="DS39" s="8">
        <f>SUM(DS$9:DS37)</f>
        <v>13.5</v>
      </c>
      <c r="DT39" s="8"/>
      <c r="DU39" s="8">
        <f>SUM(DU$9:DU37)</f>
        <v>18</v>
      </c>
      <c r="DV39" s="8">
        <f>SUM(DV$9:DV37)</f>
        <v>18</v>
      </c>
      <c r="DW39" s="8"/>
      <c r="DX39" s="8">
        <f>SUM(DX$9:DX37)</f>
        <v>20.5</v>
      </c>
      <c r="DY39" s="8">
        <f>SUM(DY$9:DY37)</f>
        <v>16</v>
      </c>
      <c r="DZ39" s="8"/>
      <c r="EA39" s="8">
        <f>SUM(EA$9:EA37)</f>
        <v>11.5</v>
      </c>
      <c r="EB39" s="8">
        <f>SUM(EB$9:EB37)</f>
        <v>11.5</v>
      </c>
      <c r="EC39" s="8"/>
      <c r="ED39" s="8">
        <f>SUM(ED$9:ED37)</f>
        <v>11.2</v>
      </c>
      <c r="EE39" s="8">
        <f>SUM(EE$9:EE37)</f>
        <v>11.200000000000001</v>
      </c>
      <c r="EF39" s="8"/>
      <c r="EG39" s="8">
        <f>SUM(EG$9:EG37)</f>
        <v>1189.1999999999998</v>
      </c>
      <c r="EH39" s="8">
        <f>SUM(EH$9:EH37)</f>
        <v>1173.7999999999997</v>
      </c>
      <c r="EI39" s="8"/>
    </row>
  </sheetData>
  <mergeCells count="47">
    <mergeCell ref="EG7:EI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E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G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A7" sqref="EA7:EC1000"/>
    </sheetView>
  </sheetViews>
  <sheetFormatPr defaultRowHeight="15" x14ac:dyDescent="0.25"/>
  <cols>
    <col min="1" max="1" width="48.7109375" style="1" customWidth="1"/>
    <col min="2" max="137" width="7.7109375" style="3" customWidth="1"/>
  </cols>
  <sheetData>
    <row r="1" spans="1:1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</row>
    <row r="2" spans="1:13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</row>
    <row r="3" spans="1:137" x14ac:dyDescent="0.25">
      <c r="A3" s="1" t="s">
        <v>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</row>
    <row r="4" spans="1:13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</row>
    <row r="5" spans="1:13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</row>
    <row r="6" spans="1:13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6"/>
    </row>
    <row r="7" spans="1:137" ht="30" customHeight="1" x14ac:dyDescent="0.25">
      <c r="A7" s="4"/>
      <c r="B7" s="14" t="s">
        <v>239</v>
      </c>
      <c r="C7" s="15"/>
      <c r="D7" s="16"/>
      <c r="E7" s="14" t="s">
        <v>240</v>
      </c>
      <c r="F7" s="15"/>
      <c r="G7" s="16"/>
      <c r="H7" s="14" t="s">
        <v>241</v>
      </c>
      <c r="I7" s="15"/>
      <c r="J7" s="16"/>
      <c r="K7" s="14" t="s">
        <v>242</v>
      </c>
      <c r="L7" s="15"/>
      <c r="M7" s="16"/>
      <c r="N7" s="14" t="s">
        <v>243</v>
      </c>
      <c r="O7" s="15"/>
      <c r="P7" s="16"/>
      <c r="Q7" s="14" t="s">
        <v>244</v>
      </c>
      <c r="R7" s="15"/>
      <c r="S7" s="16"/>
      <c r="T7" s="14" t="s">
        <v>245</v>
      </c>
      <c r="U7" s="15"/>
      <c r="V7" s="16"/>
      <c r="W7" s="14" t="s">
        <v>246</v>
      </c>
      <c r="X7" s="15"/>
      <c r="Y7" s="16"/>
      <c r="Z7" s="14" t="s">
        <v>247</v>
      </c>
      <c r="AA7" s="15"/>
      <c r="AB7" s="16"/>
      <c r="AC7" s="14" t="s">
        <v>248</v>
      </c>
      <c r="AD7" s="15"/>
      <c r="AE7" s="16"/>
      <c r="AF7" s="14" t="s">
        <v>249</v>
      </c>
      <c r="AG7" s="15"/>
      <c r="AH7" s="16"/>
      <c r="AI7" s="17" t="s">
        <v>78</v>
      </c>
      <c r="AJ7" s="15"/>
      <c r="AK7" s="16"/>
      <c r="AL7" s="14" t="s">
        <v>250</v>
      </c>
      <c r="AM7" s="15"/>
      <c r="AN7" s="16"/>
      <c r="AO7" s="14" t="s">
        <v>251</v>
      </c>
      <c r="AP7" s="15"/>
      <c r="AQ7" s="16"/>
      <c r="AR7" s="14" t="s">
        <v>252</v>
      </c>
      <c r="AS7" s="15"/>
      <c r="AT7" s="16"/>
      <c r="AU7" s="14" t="s">
        <v>253</v>
      </c>
      <c r="AV7" s="15"/>
      <c r="AW7" s="16"/>
      <c r="AX7" s="14" t="s">
        <v>254</v>
      </c>
      <c r="AY7" s="15"/>
      <c r="AZ7" s="16"/>
      <c r="BA7" s="14" t="s">
        <v>255</v>
      </c>
      <c r="BB7" s="15"/>
      <c r="BC7" s="16"/>
      <c r="BD7" s="14" t="s">
        <v>256</v>
      </c>
      <c r="BE7" s="15"/>
      <c r="BF7" s="16"/>
      <c r="BG7" s="14" t="s">
        <v>257</v>
      </c>
      <c r="BH7" s="15"/>
      <c r="BI7" s="16"/>
      <c r="BJ7" s="14" t="s">
        <v>258</v>
      </c>
      <c r="BK7" s="15"/>
      <c r="BL7" s="16"/>
      <c r="BM7" s="14" t="s">
        <v>259</v>
      </c>
      <c r="BN7" s="15"/>
      <c r="BO7" s="16"/>
      <c r="BP7" s="14" t="s">
        <v>260</v>
      </c>
      <c r="BQ7" s="15"/>
      <c r="BR7" s="16"/>
      <c r="BS7" s="14" t="s">
        <v>261</v>
      </c>
      <c r="BT7" s="15"/>
      <c r="BU7" s="16"/>
      <c r="BV7" s="14" t="s">
        <v>262</v>
      </c>
      <c r="BW7" s="15"/>
      <c r="BX7" s="16"/>
      <c r="BY7" s="14" t="s">
        <v>263</v>
      </c>
      <c r="BZ7" s="15"/>
      <c r="CA7" s="16"/>
      <c r="CB7" s="14" t="s">
        <v>264</v>
      </c>
      <c r="CC7" s="15"/>
      <c r="CD7" s="16"/>
      <c r="CE7" s="14" t="s">
        <v>265</v>
      </c>
      <c r="CF7" s="15"/>
      <c r="CG7" s="16"/>
      <c r="CH7" s="17" t="s">
        <v>79</v>
      </c>
      <c r="CI7" s="15"/>
      <c r="CJ7" s="16"/>
      <c r="CK7" s="14" t="s">
        <v>266</v>
      </c>
      <c r="CL7" s="15"/>
      <c r="CM7" s="16"/>
      <c r="CN7" s="14" t="s">
        <v>267</v>
      </c>
      <c r="CO7" s="15"/>
      <c r="CP7" s="16"/>
      <c r="CQ7" s="17" t="s">
        <v>80</v>
      </c>
      <c r="CR7" s="15"/>
      <c r="CS7" s="16"/>
      <c r="CT7" s="14" t="s">
        <v>268</v>
      </c>
      <c r="CU7" s="15"/>
      <c r="CV7" s="16"/>
      <c r="CW7" s="14" t="s">
        <v>269</v>
      </c>
      <c r="CX7" s="15"/>
      <c r="CY7" s="16"/>
      <c r="CZ7" s="14" t="s">
        <v>270</v>
      </c>
      <c r="DA7" s="15"/>
      <c r="DB7" s="16"/>
      <c r="DC7" s="14" t="s">
        <v>271</v>
      </c>
      <c r="DD7" s="15"/>
      <c r="DE7" s="16"/>
      <c r="DF7" s="14" t="s">
        <v>272</v>
      </c>
      <c r="DG7" s="15"/>
      <c r="DH7" s="16"/>
      <c r="DI7" s="14" t="s">
        <v>273</v>
      </c>
      <c r="DJ7" s="15"/>
      <c r="DK7" s="16"/>
      <c r="DL7" s="14" t="s">
        <v>274</v>
      </c>
      <c r="DM7" s="15"/>
      <c r="DN7" s="16"/>
      <c r="DO7" s="14" t="s">
        <v>275</v>
      </c>
      <c r="DP7" s="15"/>
      <c r="DQ7" s="16"/>
      <c r="DR7" s="14" t="s">
        <v>276</v>
      </c>
      <c r="DS7" s="15"/>
      <c r="DT7" s="16"/>
      <c r="DU7" s="14" t="s">
        <v>277</v>
      </c>
      <c r="DV7" s="15"/>
      <c r="DW7" s="16"/>
      <c r="DX7" s="14" t="s">
        <v>278</v>
      </c>
      <c r="DY7" s="15"/>
      <c r="DZ7" s="16"/>
      <c r="EA7" s="17" t="s">
        <v>82</v>
      </c>
      <c r="EB7" s="15"/>
      <c r="EC7" s="16"/>
      <c r="ED7" s="14" t="s">
        <v>6</v>
      </c>
      <c r="EE7" s="15"/>
      <c r="EF7" s="16"/>
    </row>
    <row r="8" spans="1:13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</row>
    <row r="9" spans="1:137" x14ac:dyDescent="0.25">
      <c r="A9" s="7" t="s">
        <v>43</v>
      </c>
      <c r="B9" s="8">
        <v>6</v>
      </c>
      <c r="C9" s="8">
        <v>0</v>
      </c>
      <c r="D9" s="8">
        <v>6</v>
      </c>
      <c r="E9" s="8">
        <v>1.5</v>
      </c>
      <c r="F9" s="8">
        <v>0</v>
      </c>
      <c r="G9" s="8">
        <v>1.5</v>
      </c>
      <c r="H9" s="8">
        <v>3.5</v>
      </c>
      <c r="I9" s="8">
        <v>0</v>
      </c>
      <c r="J9" s="8">
        <v>3.5</v>
      </c>
      <c r="K9" s="8">
        <v>6.3</v>
      </c>
      <c r="L9" s="8">
        <v>0</v>
      </c>
      <c r="M9" s="8">
        <v>6.3</v>
      </c>
      <c r="N9" s="8">
        <v>5.5</v>
      </c>
      <c r="O9" s="8">
        <v>0</v>
      </c>
      <c r="P9" s="8">
        <v>5.5</v>
      </c>
      <c r="Q9" s="8">
        <v>5.3</v>
      </c>
      <c r="R9" s="8">
        <v>0</v>
      </c>
      <c r="S9" s="8">
        <v>5.3</v>
      </c>
      <c r="T9" s="8">
        <v>2</v>
      </c>
      <c r="U9" s="8">
        <v>0</v>
      </c>
      <c r="V9" s="8">
        <v>2</v>
      </c>
      <c r="W9" s="8">
        <v>3</v>
      </c>
      <c r="X9" s="8">
        <v>0</v>
      </c>
      <c r="Y9" s="8">
        <v>3</v>
      </c>
      <c r="Z9" s="8">
        <v>5</v>
      </c>
      <c r="AA9" s="8">
        <v>0</v>
      </c>
      <c r="AB9" s="8">
        <v>5</v>
      </c>
      <c r="AC9" s="8">
        <v>3.9</v>
      </c>
      <c r="AD9" s="8">
        <v>0</v>
      </c>
      <c r="AE9" s="8">
        <v>4.5999999999999996</v>
      </c>
      <c r="AF9" s="8">
        <v>1</v>
      </c>
      <c r="AG9" s="8">
        <v>0</v>
      </c>
      <c r="AH9" s="8">
        <v>1</v>
      </c>
      <c r="AI9" s="8">
        <v>6.3</v>
      </c>
      <c r="AJ9" s="8">
        <v>0</v>
      </c>
      <c r="AK9" s="8">
        <v>6.5</v>
      </c>
      <c r="AL9" s="8">
        <v>7.8</v>
      </c>
      <c r="AM9" s="8">
        <v>0</v>
      </c>
      <c r="AN9" s="8">
        <v>8.1999999999999993</v>
      </c>
      <c r="AO9" s="8">
        <v>5.2</v>
      </c>
      <c r="AP9" s="8">
        <v>0</v>
      </c>
      <c r="AQ9" s="8">
        <v>6</v>
      </c>
      <c r="AR9" s="8">
        <v>3.5</v>
      </c>
      <c r="AS9" s="8">
        <v>0</v>
      </c>
      <c r="AT9" s="8">
        <v>3.5</v>
      </c>
      <c r="AU9" s="8">
        <v>6</v>
      </c>
      <c r="AV9" s="8">
        <v>0</v>
      </c>
      <c r="AW9" s="8">
        <v>8</v>
      </c>
      <c r="AX9" s="8">
        <v>10.199999999999999</v>
      </c>
      <c r="AY9" s="8">
        <v>0</v>
      </c>
      <c r="AZ9" s="8">
        <v>10.8</v>
      </c>
      <c r="BA9" s="8">
        <v>7.4</v>
      </c>
      <c r="BB9" s="8">
        <v>0</v>
      </c>
      <c r="BC9" s="8">
        <v>7.6</v>
      </c>
      <c r="BD9" s="8">
        <v>15.7</v>
      </c>
      <c r="BE9" s="8">
        <v>0</v>
      </c>
      <c r="BF9" s="8">
        <v>16.7</v>
      </c>
      <c r="BG9" s="8">
        <v>8.1</v>
      </c>
      <c r="BH9" s="8">
        <v>0</v>
      </c>
      <c r="BI9" s="8">
        <v>9.1999999999999993</v>
      </c>
      <c r="BJ9" s="8">
        <v>11.3</v>
      </c>
      <c r="BK9" s="8">
        <v>0</v>
      </c>
      <c r="BL9" s="8">
        <v>12.4</v>
      </c>
      <c r="BM9" s="8">
        <v>9.3000000000000007</v>
      </c>
      <c r="BN9" s="8">
        <v>0</v>
      </c>
      <c r="BO9" s="8">
        <v>9.6999999999999993</v>
      </c>
      <c r="BP9" s="8">
        <v>13.7</v>
      </c>
      <c r="BQ9" s="8">
        <v>0</v>
      </c>
      <c r="BR9" s="8">
        <v>15.1</v>
      </c>
      <c r="BS9" s="8">
        <v>11</v>
      </c>
      <c r="BT9" s="8">
        <v>0</v>
      </c>
      <c r="BU9" s="8">
        <v>11</v>
      </c>
      <c r="BV9" s="8">
        <v>12.6</v>
      </c>
      <c r="BW9" s="8">
        <v>0</v>
      </c>
      <c r="BX9" s="8">
        <v>13</v>
      </c>
      <c r="BY9" s="8">
        <v>16.899999999999999</v>
      </c>
      <c r="BZ9" s="8">
        <v>0</v>
      </c>
      <c r="CA9" s="8">
        <v>17.8</v>
      </c>
      <c r="CB9" s="8">
        <v>16.3</v>
      </c>
      <c r="CC9" s="8">
        <v>0</v>
      </c>
      <c r="CD9" s="8">
        <v>16.3</v>
      </c>
      <c r="CE9" s="8">
        <v>17.399999999999999</v>
      </c>
      <c r="CF9" s="8">
        <v>0</v>
      </c>
      <c r="CG9" s="8">
        <v>17.600000000000001</v>
      </c>
      <c r="CH9" s="8">
        <v>32</v>
      </c>
      <c r="CI9" s="8">
        <v>0</v>
      </c>
      <c r="CJ9" s="8">
        <v>32</v>
      </c>
      <c r="CK9" s="8">
        <v>7</v>
      </c>
      <c r="CL9" s="8">
        <v>0</v>
      </c>
      <c r="CM9" s="8">
        <v>7.8</v>
      </c>
      <c r="CN9" s="8">
        <v>5.5</v>
      </c>
      <c r="CO9" s="8">
        <v>0</v>
      </c>
      <c r="CP9" s="8">
        <v>5.5</v>
      </c>
      <c r="CQ9" s="8">
        <v>12</v>
      </c>
      <c r="CR9" s="8">
        <v>0</v>
      </c>
      <c r="CS9" s="8">
        <v>12</v>
      </c>
      <c r="CT9" s="8">
        <v>20</v>
      </c>
      <c r="CU9" s="8">
        <v>0</v>
      </c>
      <c r="CV9" s="8">
        <v>20</v>
      </c>
      <c r="CW9" s="8">
        <v>10.5</v>
      </c>
      <c r="CX9" s="8">
        <v>0</v>
      </c>
      <c r="CY9" s="8">
        <v>12</v>
      </c>
      <c r="CZ9" s="8">
        <v>14</v>
      </c>
      <c r="DA9" s="8">
        <v>0</v>
      </c>
      <c r="DB9" s="8">
        <v>14</v>
      </c>
      <c r="DC9" s="8">
        <v>10</v>
      </c>
      <c r="DD9" s="8">
        <v>0</v>
      </c>
      <c r="DE9" s="8">
        <v>10</v>
      </c>
      <c r="DF9" s="8">
        <v>16.8</v>
      </c>
      <c r="DG9" s="8">
        <v>0</v>
      </c>
      <c r="DH9" s="8">
        <v>16.8</v>
      </c>
      <c r="DI9" s="8">
        <v>8.5</v>
      </c>
      <c r="DJ9" s="8">
        <v>0</v>
      </c>
      <c r="DK9" s="8">
        <v>8.5</v>
      </c>
      <c r="DL9" s="8">
        <v>14.5</v>
      </c>
      <c r="DM9" s="8">
        <v>0</v>
      </c>
      <c r="DN9" s="8">
        <v>14.5</v>
      </c>
      <c r="DO9" s="8">
        <v>15</v>
      </c>
      <c r="DP9" s="8">
        <v>0</v>
      </c>
      <c r="DQ9" s="8">
        <v>15</v>
      </c>
      <c r="DR9" s="8">
        <v>9.5</v>
      </c>
      <c r="DS9" s="8">
        <v>0</v>
      </c>
      <c r="DT9" s="8">
        <v>9.5</v>
      </c>
      <c r="DU9" s="8">
        <v>11.6</v>
      </c>
      <c r="DV9" s="8">
        <v>0</v>
      </c>
      <c r="DW9" s="8">
        <v>11.6</v>
      </c>
      <c r="DX9" s="8">
        <v>8.3000000000000007</v>
      </c>
      <c r="DY9" s="8">
        <v>0</v>
      </c>
      <c r="DZ9" s="8">
        <v>8.3000000000000007</v>
      </c>
      <c r="EA9" s="8">
        <v>4</v>
      </c>
      <c r="EB9" s="8">
        <v>0</v>
      </c>
      <c r="EC9" s="8">
        <v>4</v>
      </c>
      <c r="ED9" s="8">
        <f t="shared" ref="ED9:EF35" si="0">SUMIF($B$8:$EC$8,ED$8,$B9:$EC9)</f>
        <v>420.90000000000009</v>
      </c>
      <c r="EE9" s="8">
        <f t="shared" si="0"/>
        <v>0</v>
      </c>
      <c r="EF9" s="8">
        <f t="shared" si="0"/>
        <v>434.60000000000008</v>
      </c>
    </row>
    <row r="10" spans="1:137" x14ac:dyDescent="0.25">
      <c r="A10" s="7" t="s">
        <v>44</v>
      </c>
      <c r="B10" s="8">
        <v>0</v>
      </c>
      <c r="C10" s="8">
        <v>0</v>
      </c>
      <c r="D10" s="8">
        <v>6</v>
      </c>
      <c r="E10" s="8">
        <v>0</v>
      </c>
      <c r="F10" s="8">
        <v>0</v>
      </c>
      <c r="G10" s="8">
        <v>1.5</v>
      </c>
      <c r="H10" s="8">
        <v>0</v>
      </c>
      <c r="I10" s="8">
        <v>0</v>
      </c>
      <c r="J10" s="8">
        <v>3.5</v>
      </c>
      <c r="K10" s="8">
        <v>0</v>
      </c>
      <c r="L10" s="8">
        <v>0</v>
      </c>
      <c r="M10" s="8">
        <v>6.3</v>
      </c>
      <c r="N10" s="8">
        <v>0</v>
      </c>
      <c r="O10" s="8">
        <v>0</v>
      </c>
      <c r="P10" s="8">
        <v>5.5</v>
      </c>
      <c r="Q10" s="8">
        <v>0.3</v>
      </c>
      <c r="R10" s="8">
        <v>0</v>
      </c>
      <c r="S10" s="8">
        <v>5.7</v>
      </c>
      <c r="T10" s="8">
        <v>0</v>
      </c>
      <c r="U10" s="8">
        <v>0</v>
      </c>
      <c r="V10" s="8">
        <v>2</v>
      </c>
      <c r="W10" s="8">
        <v>0</v>
      </c>
      <c r="X10" s="8">
        <v>0</v>
      </c>
      <c r="Y10" s="8">
        <v>3</v>
      </c>
      <c r="Z10" s="8">
        <v>0</v>
      </c>
      <c r="AA10" s="8">
        <v>0</v>
      </c>
      <c r="AB10" s="8">
        <v>5</v>
      </c>
      <c r="AC10" s="8">
        <v>0</v>
      </c>
      <c r="AD10" s="8">
        <v>0</v>
      </c>
      <c r="AE10" s="8">
        <v>4.5999999999999996</v>
      </c>
      <c r="AF10" s="8">
        <v>0</v>
      </c>
      <c r="AG10" s="8">
        <v>0</v>
      </c>
      <c r="AH10" s="8">
        <v>1</v>
      </c>
      <c r="AI10" s="8">
        <v>0.2</v>
      </c>
      <c r="AJ10" s="8">
        <v>0</v>
      </c>
      <c r="AK10" s="8">
        <v>6.7</v>
      </c>
      <c r="AL10" s="8">
        <v>0.2</v>
      </c>
      <c r="AM10" s="8">
        <v>0</v>
      </c>
      <c r="AN10" s="8">
        <v>8.4</v>
      </c>
      <c r="AO10" s="8">
        <v>0</v>
      </c>
      <c r="AP10" s="8">
        <v>0</v>
      </c>
      <c r="AQ10" s="8">
        <v>6</v>
      </c>
      <c r="AR10" s="8">
        <v>0</v>
      </c>
      <c r="AS10" s="8">
        <v>0</v>
      </c>
      <c r="AT10" s="8">
        <v>3.5</v>
      </c>
      <c r="AU10" s="8">
        <v>0.2</v>
      </c>
      <c r="AV10" s="8">
        <v>0</v>
      </c>
      <c r="AW10" s="8">
        <v>8.1999999999999993</v>
      </c>
      <c r="AX10" s="8">
        <v>0</v>
      </c>
      <c r="AY10" s="8">
        <v>0</v>
      </c>
      <c r="AZ10" s="8">
        <v>10.8</v>
      </c>
      <c r="BA10" s="8">
        <v>0.1</v>
      </c>
      <c r="BB10" s="8">
        <v>0</v>
      </c>
      <c r="BC10" s="8">
        <v>7.7</v>
      </c>
      <c r="BD10" s="8">
        <v>0</v>
      </c>
      <c r="BE10" s="8">
        <v>0</v>
      </c>
      <c r="BF10" s="8">
        <v>16.7</v>
      </c>
      <c r="BG10" s="8">
        <v>0</v>
      </c>
      <c r="BH10" s="8">
        <v>0</v>
      </c>
      <c r="BI10" s="8">
        <v>9.1999999999999993</v>
      </c>
      <c r="BJ10" s="8">
        <v>0</v>
      </c>
      <c r="BK10" s="8">
        <v>0</v>
      </c>
      <c r="BL10" s="8">
        <v>12.4</v>
      </c>
      <c r="BM10" s="8">
        <v>0.3</v>
      </c>
      <c r="BN10" s="8">
        <v>0</v>
      </c>
      <c r="BO10" s="8">
        <v>10</v>
      </c>
      <c r="BP10" s="8">
        <v>0</v>
      </c>
      <c r="BQ10" s="8">
        <v>0</v>
      </c>
      <c r="BR10" s="8">
        <v>15.1</v>
      </c>
      <c r="BS10" s="8">
        <v>0.3</v>
      </c>
      <c r="BT10" s="8">
        <v>0</v>
      </c>
      <c r="BU10" s="8">
        <v>11.3</v>
      </c>
      <c r="BV10" s="8">
        <v>0.1</v>
      </c>
      <c r="BW10" s="8">
        <v>0.1</v>
      </c>
      <c r="BX10" s="8">
        <v>13</v>
      </c>
      <c r="BY10" s="8">
        <v>0</v>
      </c>
      <c r="BZ10" s="8">
        <v>0.2</v>
      </c>
      <c r="CA10" s="8">
        <v>17.600000000000001</v>
      </c>
      <c r="CB10" s="8">
        <v>0</v>
      </c>
      <c r="CC10" s="8">
        <v>0</v>
      </c>
      <c r="CD10" s="8">
        <v>16.3</v>
      </c>
      <c r="CE10" s="8">
        <v>0.1</v>
      </c>
      <c r="CF10" s="8">
        <v>0</v>
      </c>
      <c r="CG10" s="8">
        <v>17.7</v>
      </c>
      <c r="CH10" s="8">
        <v>0</v>
      </c>
      <c r="CI10" s="8">
        <v>0</v>
      </c>
      <c r="CJ10" s="8">
        <v>32</v>
      </c>
      <c r="CK10" s="8">
        <v>0.5</v>
      </c>
      <c r="CL10" s="8">
        <v>0.2</v>
      </c>
      <c r="CM10" s="8">
        <v>8.3000000000000007</v>
      </c>
      <c r="CN10" s="8">
        <v>0</v>
      </c>
      <c r="CO10" s="8">
        <v>0</v>
      </c>
      <c r="CP10" s="8">
        <v>5.5</v>
      </c>
      <c r="CQ10" s="8">
        <v>6</v>
      </c>
      <c r="CR10" s="8">
        <v>0</v>
      </c>
      <c r="CS10" s="8">
        <v>18</v>
      </c>
      <c r="CT10" s="8">
        <v>0</v>
      </c>
      <c r="CU10" s="8">
        <v>0</v>
      </c>
      <c r="CV10" s="8">
        <v>20</v>
      </c>
      <c r="CW10" s="8">
        <v>0</v>
      </c>
      <c r="CX10" s="8">
        <v>0</v>
      </c>
      <c r="CY10" s="8">
        <v>12</v>
      </c>
      <c r="CZ10" s="8">
        <v>0</v>
      </c>
      <c r="DA10" s="8">
        <v>0</v>
      </c>
      <c r="DB10" s="8">
        <v>14</v>
      </c>
      <c r="DC10" s="8">
        <v>0</v>
      </c>
      <c r="DD10" s="8">
        <v>0</v>
      </c>
      <c r="DE10" s="8">
        <v>10</v>
      </c>
      <c r="DF10" s="8">
        <v>0</v>
      </c>
      <c r="DG10" s="8">
        <v>0</v>
      </c>
      <c r="DH10" s="8">
        <v>16.8</v>
      </c>
      <c r="DI10" s="8">
        <v>0</v>
      </c>
      <c r="DJ10" s="8">
        <v>0</v>
      </c>
      <c r="DK10" s="8">
        <v>8.5</v>
      </c>
      <c r="DL10" s="8">
        <v>0</v>
      </c>
      <c r="DM10" s="8">
        <v>0</v>
      </c>
      <c r="DN10" s="8">
        <v>14.5</v>
      </c>
      <c r="DO10" s="8">
        <v>0</v>
      </c>
      <c r="DP10" s="8">
        <v>0</v>
      </c>
      <c r="DQ10" s="8">
        <v>15</v>
      </c>
      <c r="DR10" s="8">
        <v>0</v>
      </c>
      <c r="DS10" s="8">
        <v>0</v>
      </c>
      <c r="DT10" s="8">
        <v>9.5</v>
      </c>
      <c r="DU10" s="8">
        <v>0.4</v>
      </c>
      <c r="DV10" s="8">
        <v>0</v>
      </c>
      <c r="DW10" s="8">
        <v>12</v>
      </c>
      <c r="DX10" s="8">
        <v>0</v>
      </c>
      <c r="DY10" s="8">
        <v>0</v>
      </c>
      <c r="DZ10" s="8">
        <v>8.3000000000000007</v>
      </c>
      <c r="EA10" s="8">
        <v>0</v>
      </c>
      <c r="EB10" s="8">
        <v>0</v>
      </c>
      <c r="EC10" s="8">
        <v>4</v>
      </c>
      <c r="ED10" s="8">
        <f t="shared" si="0"/>
        <v>8.7000000000000011</v>
      </c>
      <c r="EE10" s="8">
        <f t="shared" si="0"/>
        <v>0.5</v>
      </c>
      <c r="EF10" s="8">
        <f t="shared" si="0"/>
        <v>443.10000000000008</v>
      </c>
    </row>
    <row r="11" spans="1:137" x14ac:dyDescent="0.25">
      <c r="A11" s="7" t="s">
        <v>45</v>
      </c>
      <c r="B11" s="8">
        <v>1</v>
      </c>
      <c r="C11" s="8">
        <v>3</v>
      </c>
      <c r="D11" s="8">
        <v>4</v>
      </c>
      <c r="E11" s="8">
        <v>0</v>
      </c>
      <c r="F11" s="8">
        <v>0</v>
      </c>
      <c r="G11" s="8">
        <v>1.5</v>
      </c>
      <c r="H11" s="8">
        <v>0</v>
      </c>
      <c r="I11" s="8">
        <v>0.5</v>
      </c>
      <c r="J11" s="8">
        <v>3</v>
      </c>
      <c r="K11" s="8">
        <v>0</v>
      </c>
      <c r="L11" s="8">
        <v>0.3</v>
      </c>
      <c r="M11" s="8">
        <v>6</v>
      </c>
      <c r="N11" s="8">
        <v>2</v>
      </c>
      <c r="O11" s="8">
        <v>0</v>
      </c>
      <c r="P11" s="8">
        <v>7.5</v>
      </c>
      <c r="Q11" s="8">
        <v>0.3</v>
      </c>
      <c r="R11" s="8">
        <v>0.3</v>
      </c>
      <c r="S11" s="8">
        <v>5.7</v>
      </c>
      <c r="T11" s="8">
        <v>0</v>
      </c>
      <c r="U11" s="8">
        <v>1</v>
      </c>
      <c r="V11" s="8">
        <v>1</v>
      </c>
      <c r="W11" s="8">
        <v>0.7</v>
      </c>
      <c r="X11" s="8">
        <v>0</v>
      </c>
      <c r="Y11" s="8">
        <v>3.7</v>
      </c>
      <c r="Z11" s="8">
        <v>0</v>
      </c>
      <c r="AA11" s="8">
        <v>0</v>
      </c>
      <c r="AB11" s="8">
        <v>5</v>
      </c>
      <c r="AC11" s="8">
        <v>0.9</v>
      </c>
      <c r="AD11" s="8">
        <v>0.2</v>
      </c>
      <c r="AE11" s="8">
        <v>5.4</v>
      </c>
      <c r="AF11" s="8">
        <v>1</v>
      </c>
      <c r="AG11" s="8">
        <v>0</v>
      </c>
      <c r="AH11" s="8">
        <v>2</v>
      </c>
      <c r="AI11" s="8">
        <v>2</v>
      </c>
      <c r="AJ11" s="8">
        <v>0</v>
      </c>
      <c r="AK11" s="8">
        <v>8.6999999999999993</v>
      </c>
      <c r="AL11" s="8">
        <v>1.8</v>
      </c>
      <c r="AM11" s="8">
        <v>0.2</v>
      </c>
      <c r="AN11" s="8">
        <v>10</v>
      </c>
      <c r="AO11" s="8">
        <v>1.8</v>
      </c>
      <c r="AP11" s="8">
        <v>0.2</v>
      </c>
      <c r="AQ11" s="8">
        <v>7.7</v>
      </c>
      <c r="AR11" s="8">
        <v>0</v>
      </c>
      <c r="AS11" s="8">
        <v>0</v>
      </c>
      <c r="AT11" s="8">
        <v>3.5</v>
      </c>
      <c r="AU11" s="8">
        <v>1.8</v>
      </c>
      <c r="AV11" s="8">
        <v>0.6</v>
      </c>
      <c r="AW11" s="8">
        <v>9.4</v>
      </c>
      <c r="AX11" s="8">
        <v>1.9</v>
      </c>
      <c r="AY11" s="8">
        <v>0.2</v>
      </c>
      <c r="AZ11" s="8">
        <v>12.5</v>
      </c>
      <c r="BA11" s="8">
        <v>0.7</v>
      </c>
      <c r="BB11" s="8">
        <v>0.4</v>
      </c>
      <c r="BC11" s="8">
        <v>8</v>
      </c>
      <c r="BD11" s="8">
        <v>1.3</v>
      </c>
      <c r="BE11" s="8">
        <v>0</v>
      </c>
      <c r="BF11" s="8">
        <v>18</v>
      </c>
      <c r="BG11" s="8">
        <v>1.3</v>
      </c>
      <c r="BH11" s="8">
        <v>0.3</v>
      </c>
      <c r="BI11" s="8">
        <v>10.199999999999999</v>
      </c>
      <c r="BJ11" s="8">
        <v>1.8</v>
      </c>
      <c r="BK11" s="8">
        <v>0.6</v>
      </c>
      <c r="BL11" s="8">
        <v>13.7</v>
      </c>
      <c r="BM11" s="8">
        <v>2.7</v>
      </c>
      <c r="BN11" s="8">
        <v>0</v>
      </c>
      <c r="BO11" s="8">
        <v>12.7</v>
      </c>
      <c r="BP11" s="8">
        <v>1.7</v>
      </c>
      <c r="BQ11" s="8">
        <v>0.2</v>
      </c>
      <c r="BR11" s="8">
        <v>16.600000000000001</v>
      </c>
      <c r="BS11" s="8">
        <v>1.7</v>
      </c>
      <c r="BT11" s="8">
        <v>0</v>
      </c>
      <c r="BU11" s="8">
        <v>13</v>
      </c>
      <c r="BV11" s="8">
        <v>2</v>
      </c>
      <c r="BW11" s="8">
        <v>0.3</v>
      </c>
      <c r="BX11" s="8">
        <v>14.8</v>
      </c>
      <c r="BY11" s="8">
        <v>1.8</v>
      </c>
      <c r="BZ11" s="8">
        <v>0.2</v>
      </c>
      <c r="CA11" s="8">
        <v>19.100000000000001</v>
      </c>
      <c r="CB11" s="8">
        <v>0</v>
      </c>
      <c r="CC11" s="8">
        <v>0.3</v>
      </c>
      <c r="CD11" s="8">
        <v>16</v>
      </c>
      <c r="CE11" s="8">
        <v>3.7</v>
      </c>
      <c r="CF11" s="8">
        <v>0.6</v>
      </c>
      <c r="CG11" s="8">
        <v>20.8</v>
      </c>
      <c r="CH11" s="8">
        <v>1</v>
      </c>
      <c r="CI11" s="8">
        <v>0</v>
      </c>
      <c r="CJ11" s="8">
        <v>33</v>
      </c>
      <c r="CK11" s="8">
        <v>2.8</v>
      </c>
      <c r="CL11" s="8">
        <v>0</v>
      </c>
      <c r="CM11" s="8">
        <v>14</v>
      </c>
      <c r="CN11" s="8">
        <v>0.5</v>
      </c>
      <c r="CO11" s="8">
        <v>0</v>
      </c>
      <c r="CP11" s="8">
        <v>6</v>
      </c>
      <c r="CQ11" s="8">
        <v>0</v>
      </c>
      <c r="CR11" s="8">
        <v>0</v>
      </c>
      <c r="CS11" s="8">
        <v>18</v>
      </c>
      <c r="CT11" s="8">
        <v>2.7</v>
      </c>
      <c r="CU11" s="8">
        <v>1</v>
      </c>
      <c r="CV11" s="8">
        <v>21.7</v>
      </c>
      <c r="CW11" s="8">
        <v>2</v>
      </c>
      <c r="CX11" s="8">
        <v>0.5</v>
      </c>
      <c r="CY11" s="8">
        <v>13.5</v>
      </c>
      <c r="CZ11" s="8">
        <v>5.3</v>
      </c>
      <c r="DA11" s="8">
        <v>0</v>
      </c>
      <c r="DB11" s="8">
        <v>19.3</v>
      </c>
      <c r="DC11" s="8">
        <v>1.5</v>
      </c>
      <c r="DD11" s="8">
        <v>0.5</v>
      </c>
      <c r="DE11" s="8">
        <v>11</v>
      </c>
      <c r="DF11" s="8">
        <v>1</v>
      </c>
      <c r="DG11" s="8">
        <v>0</v>
      </c>
      <c r="DH11" s="8">
        <v>17.8</v>
      </c>
      <c r="DI11" s="8">
        <v>0</v>
      </c>
      <c r="DJ11" s="8">
        <v>0</v>
      </c>
      <c r="DK11" s="8">
        <v>8.5</v>
      </c>
      <c r="DL11" s="8">
        <v>0</v>
      </c>
      <c r="DM11" s="8">
        <v>0</v>
      </c>
      <c r="DN11" s="8">
        <v>14.5</v>
      </c>
      <c r="DO11" s="8">
        <v>2</v>
      </c>
      <c r="DP11" s="8">
        <v>0.3</v>
      </c>
      <c r="DQ11" s="8">
        <v>16.7</v>
      </c>
      <c r="DR11" s="8">
        <v>3</v>
      </c>
      <c r="DS11" s="8">
        <v>0</v>
      </c>
      <c r="DT11" s="8">
        <v>12.5</v>
      </c>
      <c r="DU11" s="8">
        <v>0.8</v>
      </c>
      <c r="DV11" s="8">
        <v>1</v>
      </c>
      <c r="DW11" s="8">
        <v>11.8</v>
      </c>
      <c r="DX11" s="8">
        <v>0.7</v>
      </c>
      <c r="DY11" s="8">
        <v>0</v>
      </c>
      <c r="DZ11" s="8">
        <v>9</v>
      </c>
      <c r="EA11" s="8">
        <v>0</v>
      </c>
      <c r="EB11" s="8">
        <v>0</v>
      </c>
      <c r="EC11" s="8">
        <v>4</v>
      </c>
      <c r="ED11" s="8">
        <f t="shared" si="0"/>
        <v>57.2</v>
      </c>
      <c r="EE11" s="8">
        <f t="shared" si="0"/>
        <v>12.700000000000001</v>
      </c>
      <c r="EF11" s="8">
        <f t="shared" si="0"/>
        <v>490.8</v>
      </c>
    </row>
    <row r="12" spans="1:137" x14ac:dyDescent="0.25">
      <c r="A12" s="7" t="s">
        <v>46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1.5</v>
      </c>
      <c r="H12" s="8">
        <v>1</v>
      </c>
      <c r="I12" s="8">
        <v>0</v>
      </c>
      <c r="J12" s="8">
        <v>4</v>
      </c>
      <c r="K12" s="8">
        <v>0</v>
      </c>
      <c r="L12" s="8">
        <v>2</v>
      </c>
      <c r="M12" s="8">
        <v>4</v>
      </c>
      <c r="N12" s="8">
        <v>0</v>
      </c>
      <c r="O12" s="8">
        <v>1</v>
      </c>
      <c r="P12" s="8">
        <v>6.5</v>
      </c>
      <c r="Q12" s="8">
        <v>0</v>
      </c>
      <c r="R12" s="8">
        <v>0</v>
      </c>
      <c r="S12" s="8">
        <v>5.7</v>
      </c>
      <c r="T12" s="8">
        <v>1</v>
      </c>
      <c r="U12" s="8">
        <v>0</v>
      </c>
      <c r="V12" s="8">
        <v>2</v>
      </c>
      <c r="W12" s="8">
        <v>0.3</v>
      </c>
      <c r="X12" s="8">
        <v>0.7</v>
      </c>
      <c r="Y12" s="8">
        <v>3.3</v>
      </c>
      <c r="Z12" s="8">
        <v>0</v>
      </c>
      <c r="AA12" s="8">
        <v>2</v>
      </c>
      <c r="AB12" s="8">
        <v>3</v>
      </c>
      <c r="AC12" s="8">
        <v>0.3</v>
      </c>
      <c r="AD12" s="8">
        <v>0</v>
      </c>
      <c r="AE12" s="8">
        <v>5.6</v>
      </c>
      <c r="AF12" s="8">
        <v>0</v>
      </c>
      <c r="AG12" s="8">
        <v>0</v>
      </c>
      <c r="AH12" s="8">
        <v>2</v>
      </c>
      <c r="AI12" s="8">
        <v>1.2</v>
      </c>
      <c r="AJ12" s="8">
        <v>0.8</v>
      </c>
      <c r="AK12" s="8">
        <v>9</v>
      </c>
      <c r="AL12" s="8">
        <v>0.2</v>
      </c>
      <c r="AM12" s="8">
        <v>0.8</v>
      </c>
      <c r="AN12" s="8">
        <v>9.4</v>
      </c>
      <c r="AO12" s="8">
        <v>0.4</v>
      </c>
      <c r="AP12" s="8">
        <v>0.4</v>
      </c>
      <c r="AQ12" s="8">
        <v>7.7</v>
      </c>
      <c r="AR12" s="8">
        <v>0</v>
      </c>
      <c r="AS12" s="8">
        <v>0</v>
      </c>
      <c r="AT12" s="8">
        <v>3.5</v>
      </c>
      <c r="AU12" s="8">
        <v>0.4</v>
      </c>
      <c r="AV12" s="8">
        <v>0.4</v>
      </c>
      <c r="AW12" s="8">
        <v>9.4</v>
      </c>
      <c r="AX12" s="8">
        <v>1.2</v>
      </c>
      <c r="AY12" s="8">
        <v>0.8</v>
      </c>
      <c r="AZ12" s="8">
        <v>12.9</v>
      </c>
      <c r="BA12" s="8">
        <v>0.1</v>
      </c>
      <c r="BB12" s="8">
        <v>1.6</v>
      </c>
      <c r="BC12" s="8">
        <v>6.6</v>
      </c>
      <c r="BD12" s="8">
        <v>0.7</v>
      </c>
      <c r="BE12" s="8">
        <v>1.3</v>
      </c>
      <c r="BF12" s="8">
        <v>17.3</v>
      </c>
      <c r="BG12" s="8">
        <v>0.3</v>
      </c>
      <c r="BH12" s="8">
        <v>0.5</v>
      </c>
      <c r="BI12" s="8">
        <v>10</v>
      </c>
      <c r="BJ12" s="8">
        <v>0.6</v>
      </c>
      <c r="BK12" s="8">
        <v>0.2</v>
      </c>
      <c r="BL12" s="8">
        <v>14</v>
      </c>
      <c r="BM12" s="8">
        <v>0.3</v>
      </c>
      <c r="BN12" s="8">
        <v>0</v>
      </c>
      <c r="BO12" s="8">
        <v>13</v>
      </c>
      <c r="BP12" s="8">
        <v>2.1</v>
      </c>
      <c r="BQ12" s="8">
        <v>1</v>
      </c>
      <c r="BR12" s="8">
        <v>17.7</v>
      </c>
      <c r="BS12" s="8">
        <v>0</v>
      </c>
      <c r="BT12" s="8">
        <v>1</v>
      </c>
      <c r="BU12" s="8">
        <v>12</v>
      </c>
      <c r="BV12" s="8">
        <v>0.7</v>
      </c>
      <c r="BW12" s="8">
        <v>0.3</v>
      </c>
      <c r="BX12" s="8">
        <v>15.1</v>
      </c>
      <c r="BY12" s="8">
        <v>1.4</v>
      </c>
      <c r="BZ12" s="8">
        <v>0.3</v>
      </c>
      <c r="CA12" s="8">
        <v>20.2</v>
      </c>
      <c r="CB12" s="8">
        <v>0.3</v>
      </c>
      <c r="CC12" s="8">
        <v>4.7</v>
      </c>
      <c r="CD12" s="8">
        <v>11.7</v>
      </c>
      <c r="CE12" s="8">
        <v>0.9</v>
      </c>
      <c r="CF12" s="8">
        <v>1</v>
      </c>
      <c r="CG12" s="8">
        <v>20.7</v>
      </c>
      <c r="CH12" s="8">
        <v>1</v>
      </c>
      <c r="CI12" s="8">
        <v>6</v>
      </c>
      <c r="CJ12" s="8">
        <v>28</v>
      </c>
      <c r="CK12" s="8">
        <v>1</v>
      </c>
      <c r="CL12" s="8">
        <v>0.3</v>
      </c>
      <c r="CM12" s="8">
        <v>14.8</v>
      </c>
      <c r="CN12" s="8">
        <v>1.5</v>
      </c>
      <c r="CO12" s="8">
        <v>0</v>
      </c>
      <c r="CP12" s="8">
        <v>7.5</v>
      </c>
      <c r="CQ12" s="8">
        <v>0</v>
      </c>
      <c r="CR12" s="8">
        <v>0</v>
      </c>
      <c r="CS12" s="8">
        <v>18</v>
      </c>
      <c r="CT12" s="8">
        <v>1.3</v>
      </c>
      <c r="CU12" s="8">
        <v>1</v>
      </c>
      <c r="CV12" s="8">
        <v>22</v>
      </c>
      <c r="CW12" s="8">
        <v>0</v>
      </c>
      <c r="CX12" s="8">
        <v>0</v>
      </c>
      <c r="CY12" s="8">
        <v>13.5</v>
      </c>
      <c r="CZ12" s="8">
        <v>1.3</v>
      </c>
      <c r="DA12" s="8">
        <v>1</v>
      </c>
      <c r="DB12" s="8">
        <v>19.7</v>
      </c>
      <c r="DC12" s="8">
        <v>0.5</v>
      </c>
      <c r="DD12" s="8">
        <v>0</v>
      </c>
      <c r="DE12" s="8">
        <v>11.5</v>
      </c>
      <c r="DF12" s="8">
        <v>0.4</v>
      </c>
      <c r="DG12" s="8">
        <v>1.8</v>
      </c>
      <c r="DH12" s="8">
        <v>16.399999999999999</v>
      </c>
      <c r="DI12" s="8">
        <v>1.5</v>
      </c>
      <c r="DJ12" s="8">
        <v>0</v>
      </c>
      <c r="DK12" s="8">
        <v>10</v>
      </c>
      <c r="DL12" s="8">
        <v>0.5</v>
      </c>
      <c r="DM12" s="8">
        <v>2</v>
      </c>
      <c r="DN12" s="8">
        <v>13</v>
      </c>
      <c r="DO12" s="8">
        <v>1</v>
      </c>
      <c r="DP12" s="8">
        <v>0.3</v>
      </c>
      <c r="DQ12" s="8">
        <v>17.3</v>
      </c>
      <c r="DR12" s="8">
        <v>0</v>
      </c>
      <c r="DS12" s="8">
        <v>0</v>
      </c>
      <c r="DT12" s="8">
        <v>12.5</v>
      </c>
      <c r="DU12" s="8">
        <v>0.4</v>
      </c>
      <c r="DV12" s="8">
        <v>1.4</v>
      </c>
      <c r="DW12" s="8">
        <v>10.8</v>
      </c>
      <c r="DX12" s="8">
        <v>0</v>
      </c>
      <c r="DY12" s="8">
        <v>0</v>
      </c>
      <c r="DZ12" s="8">
        <v>9</v>
      </c>
      <c r="EA12" s="8">
        <v>0</v>
      </c>
      <c r="EB12" s="8">
        <v>0</v>
      </c>
      <c r="EC12" s="8">
        <v>4</v>
      </c>
      <c r="ED12" s="8">
        <f t="shared" si="0"/>
        <v>23.799999999999997</v>
      </c>
      <c r="EE12" s="8">
        <f t="shared" si="0"/>
        <v>34.6</v>
      </c>
      <c r="EF12" s="8">
        <f t="shared" si="0"/>
        <v>479.79999999999995</v>
      </c>
    </row>
    <row r="13" spans="1:137" x14ac:dyDescent="0.25">
      <c r="A13" s="7" t="s">
        <v>47</v>
      </c>
      <c r="B13" s="8">
        <v>0</v>
      </c>
      <c r="C13" s="8">
        <v>0</v>
      </c>
      <c r="D13" s="8">
        <v>4</v>
      </c>
      <c r="E13" s="8">
        <v>2.5</v>
      </c>
      <c r="F13" s="8">
        <v>0.5</v>
      </c>
      <c r="G13" s="8">
        <v>3.5</v>
      </c>
      <c r="H13" s="8">
        <v>4</v>
      </c>
      <c r="I13" s="8">
        <v>0</v>
      </c>
      <c r="J13" s="8">
        <v>8</v>
      </c>
      <c r="K13" s="8">
        <v>2</v>
      </c>
      <c r="L13" s="8">
        <v>0</v>
      </c>
      <c r="M13" s="8">
        <v>6</v>
      </c>
      <c r="N13" s="8">
        <v>1</v>
      </c>
      <c r="O13" s="8">
        <v>0</v>
      </c>
      <c r="P13" s="8">
        <v>7.5</v>
      </c>
      <c r="Q13" s="8">
        <v>0.3</v>
      </c>
      <c r="R13" s="8">
        <v>0.3</v>
      </c>
      <c r="S13" s="8">
        <v>5.7</v>
      </c>
      <c r="T13" s="8">
        <v>0</v>
      </c>
      <c r="U13" s="8">
        <v>0</v>
      </c>
      <c r="V13" s="8">
        <v>2</v>
      </c>
      <c r="W13" s="8">
        <v>0.3</v>
      </c>
      <c r="X13" s="8">
        <v>0</v>
      </c>
      <c r="Y13" s="8">
        <v>3.7</v>
      </c>
      <c r="Z13" s="8">
        <v>0</v>
      </c>
      <c r="AA13" s="8">
        <v>0</v>
      </c>
      <c r="AB13" s="8">
        <v>3</v>
      </c>
      <c r="AC13" s="8">
        <v>1.4</v>
      </c>
      <c r="AD13" s="8">
        <v>0.5</v>
      </c>
      <c r="AE13" s="8">
        <v>6.5</v>
      </c>
      <c r="AF13" s="8">
        <v>1</v>
      </c>
      <c r="AG13" s="8">
        <v>0</v>
      </c>
      <c r="AH13" s="8">
        <v>3</v>
      </c>
      <c r="AI13" s="8">
        <v>1.5</v>
      </c>
      <c r="AJ13" s="8">
        <v>1.2</v>
      </c>
      <c r="AK13" s="8">
        <v>9.3000000000000007</v>
      </c>
      <c r="AL13" s="8">
        <v>0.2</v>
      </c>
      <c r="AM13" s="8">
        <v>0.6</v>
      </c>
      <c r="AN13" s="8">
        <v>9</v>
      </c>
      <c r="AO13" s="8">
        <v>1</v>
      </c>
      <c r="AP13" s="8">
        <v>0.7</v>
      </c>
      <c r="AQ13" s="8">
        <v>8.1</v>
      </c>
      <c r="AR13" s="8">
        <v>1</v>
      </c>
      <c r="AS13" s="8">
        <v>0</v>
      </c>
      <c r="AT13" s="8">
        <v>4.5</v>
      </c>
      <c r="AU13" s="8">
        <v>1.2</v>
      </c>
      <c r="AV13" s="8">
        <v>0.6</v>
      </c>
      <c r="AW13" s="8">
        <v>10</v>
      </c>
      <c r="AX13" s="8">
        <v>1.4</v>
      </c>
      <c r="AY13" s="8">
        <v>1.3</v>
      </c>
      <c r="AZ13" s="8">
        <v>13</v>
      </c>
      <c r="BA13" s="8">
        <v>0.4</v>
      </c>
      <c r="BB13" s="8">
        <v>0.9</v>
      </c>
      <c r="BC13" s="8">
        <v>6.1</v>
      </c>
      <c r="BD13" s="8">
        <v>0.7</v>
      </c>
      <c r="BE13" s="8">
        <v>1.3</v>
      </c>
      <c r="BF13" s="8">
        <v>16.7</v>
      </c>
      <c r="BG13" s="8">
        <v>1.2</v>
      </c>
      <c r="BH13" s="8">
        <v>0.1</v>
      </c>
      <c r="BI13" s="8">
        <v>11.1</v>
      </c>
      <c r="BJ13" s="8">
        <v>1.9</v>
      </c>
      <c r="BK13" s="8">
        <v>2.2999999999999998</v>
      </c>
      <c r="BL13" s="8">
        <v>13.6</v>
      </c>
      <c r="BM13" s="8">
        <v>0.7</v>
      </c>
      <c r="BN13" s="8">
        <v>0.7</v>
      </c>
      <c r="BO13" s="8">
        <v>13</v>
      </c>
      <c r="BP13" s="8">
        <v>0.8</v>
      </c>
      <c r="BQ13" s="8">
        <v>0.9</v>
      </c>
      <c r="BR13" s="8">
        <v>17.600000000000001</v>
      </c>
      <c r="BS13" s="8">
        <v>0.3</v>
      </c>
      <c r="BT13" s="8">
        <v>0.3</v>
      </c>
      <c r="BU13" s="8">
        <v>12</v>
      </c>
      <c r="BV13" s="8">
        <v>0.8</v>
      </c>
      <c r="BW13" s="8">
        <v>1.3</v>
      </c>
      <c r="BX13" s="8">
        <v>14.7</v>
      </c>
      <c r="BY13" s="8">
        <v>0.9</v>
      </c>
      <c r="BZ13" s="8">
        <v>0.8</v>
      </c>
      <c r="CA13" s="8">
        <v>20.3</v>
      </c>
      <c r="CB13" s="8">
        <v>0.7</v>
      </c>
      <c r="CC13" s="8">
        <v>0</v>
      </c>
      <c r="CD13" s="8">
        <v>12.3</v>
      </c>
      <c r="CE13" s="8">
        <v>1</v>
      </c>
      <c r="CF13" s="8">
        <v>2.4</v>
      </c>
      <c r="CG13" s="8">
        <v>19.3</v>
      </c>
      <c r="CH13" s="8">
        <v>3</v>
      </c>
      <c r="CI13" s="8">
        <v>2</v>
      </c>
      <c r="CJ13" s="8">
        <v>29</v>
      </c>
      <c r="CK13" s="8">
        <v>0.5</v>
      </c>
      <c r="CL13" s="8">
        <v>0.5</v>
      </c>
      <c r="CM13" s="8">
        <v>14.8</v>
      </c>
      <c r="CN13" s="8">
        <v>0.5</v>
      </c>
      <c r="CO13" s="8">
        <v>0</v>
      </c>
      <c r="CP13" s="8">
        <v>8</v>
      </c>
      <c r="CQ13" s="8">
        <v>0</v>
      </c>
      <c r="CR13" s="8">
        <v>0</v>
      </c>
      <c r="CS13" s="8">
        <v>18</v>
      </c>
      <c r="CT13" s="8">
        <v>1.7</v>
      </c>
      <c r="CU13" s="8">
        <v>2.7</v>
      </c>
      <c r="CV13" s="8">
        <v>21</v>
      </c>
      <c r="CW13" s="8">
        <v>0</v>
      </c>
      <c r="CX13" s="8">
        <v>6.5</v>
      </c>
      <c r="CY13" s="8">
        <v>7</v>
      </c>
      <c r="CZ13" s="8">
        <v>1.7</v>
      </c>
      <c r="DA13" s="8">
        <v>3</v>
      </c>
      <c r="DB13" s="8">
        <v>18.3</v>
      </c>
      <c r="DC13" s="8">
        <v>1</v>
      </c>
      <c r="DD13" s="8">
        <v>1.5</v>
      </c>
      <c r="DE13" s="8">
        <v>11</v>
      </c>
      <c r="DF13" s="8">
        <v>0.6</v>
      </c>
      <c r="DG13" s="8">
        <v>1.2</v>
      </c>
      <c r="DH13" s="8">
        <v>15.8</v>
      </c>
      <c r="DI13" s="8">
        <v>0.5</v>
      </c>
      <c r="DJ13" s="8">
        <v>3</v>
      </c>
      <c r="DK13" s="8">
        <v>7.5</v>
      </c>
      <c r="DL13" s="8">
        <v>1</v>
      </c>
      <c r="DM13" s="8">
        <v>1.5</v>
      </c>
      <c r="DN13" s="8">
        <v>12.5</v>
      </c>
      <c r="DO13" s="8">
        <v>1</v>
      </c>
      <c r="DP13" s="8">
        <v>1</v>
      </c>
      <c r="DQ13" s="8">
        <v>17.3</v>
      </c>
      <c r="DR13" s="8">
        <v>0</v>
      </c>
      <c r="DS13" s="8">
        <v>1.5</v>
      </c>
      <c r="DT13" s="8">
        <v>11</v>
      </c>
      <c r="DU13" s="8">
        <v>0</v>
      </c>
      <c r="DV13" s="8">
        <v>0.6</v>
      </c>
      <c r="DW13" s="8">
        <v>10.199999999999999</v>
      </c>
      <c r="DX13" s="8">
        <v>0.3</v>
      </c>
      <c r="DY13" s="8">
        <v>1.3</v>
      </c>
      <c r="DZ13" s="8">
        <v>8</v>
      </c>
      <c r="EA13" s="8">
        <v>0</v>
      </c>
      <c r="EB13" s="8">
        <v>0</v>
      </c>
      <c r="EC13" s="8">
        <v>4</v>
      </c>
      <c r="ED13" s="8">
        <f t="shared" si="0"/>
        <v>40</v>
      </c>
      <c r="EE13" s="8">
        <f t="shared" si="0"/>
        <v>43</v>
      </c>
      <c r="EF13" s="8">
        <f t="shared" si="0"/>
        <v>476.90000000000003</v>
      </c>
    </row>
    <row r="14" spans="1:137" x14ac:dyDescent="0.25">
      <c r="A14" s="7" t="s">
        <v>48</v>
      </c>
      <c r="B14" s="8">
        <v>1</v>
      </c>
      <c r="C14" s="8">
        <v>0</v>
      </c>
      <c r="D14" s="8">
        <v>5</v>
      </c>
      <c r="E14" s="8">
        <v>0</v>
      </c>
      <c r="F14" s="8">
        <v>0</v>
      </c>
      <c r="G14" s="8">
        <v>3.5</v>
      </c>
      <c r="H14" s="8">
        <v>0</v>
      </c>
      <c r="I14" s="8">
        <v>0.5</v>
      </c>
      <c r="J14" s="8">
        <v>7.5</v>
      </c>
      <c r="K14" s="8">
        <v>1.3</v>
      </c>
      <c r="L14" s="8">
        <v>0</v>
      </c>
      <c r="M14" s="8">
        <v>7.3</v>
      </c>
      <c r="N14" s="8">
        <v>0.5</v>
      </c>
      <c r="O14" s="8">
        <v>0.5</v>
      </c>
      <c r="P14" s="8">
        <v>7.5</v>
      </c>
      <c r="Q14" s="8">
        <v>0</v>
      </c>
      <c r="R14" s="8">
        <v>0</v>
      </c>
      <c r="S14" s="8">
        <v>5.7</v>
      </c>
      <c r="T14" s="8">
        <v>0</v>
      </c>
      <c r="U14" s="8">
        <v>0</v>
      </c>
      <c r="V14" s="8">
        <v>2</v>
      </c>
      <c r="W14" s="8">
        <v>0.7</v>
      </c>
      <c r="X14" s="8">
        <v>0</v>
      </c>
      <c r="Y14" s="8">
        <v>4.3</v>
      </c>
      <c r="Z14" s="8">
        <v>0</v>
      </c>
      <c r="AA14" s="8">
        <v>0</v>
      </c>
      <c r="AB14" s="8">
        <v>3</v>
      </c>
      <c r="AC14" s="8">
        <v>0.6</v>
      </c>
      <c r="AD14" s="8">
        <v>0</v>
      </c>
      <c r="AE14" s="8">
        <v>7.2</v>
      </c>
      <c r="AF14" s="8">
        <v>0</v>
      </c>
      <c r="AG14" s="8">
        <v>0</v>
      </c>
      <c r="AH14" s="8">
        <v>3</v>
      </c>
      <c r="AI14" s="8">
        <v>0.5</v>
      </c>
      <c r="AJ14" s="8">
        <v>0.5</v>
      </c>
      <c r="AK14" s="8">
        <v>9.3000000000000007</v>
      </c>
      <c r="AL14" s="8">
        <v>0</v>
      </c>
      <c r="AM14" s="8">
        <v>0</v>
      </c>
      <c r="AN14" s="8">
        <v>9</v>
      </c>
      <c r="AO14" s="8">
        <v>0.4</v>
      </c>
      <c r="AP14" s="8">
        <v>1</v>
      </c>
      <c r="AQ14" s="8">
        <v>7.6</v>
      </c>
      <c r="AR14" s="8">
        <v>0</v>
      </c>
      <c r="AS14" s="8">
        <v>0</v>
      </c>
      <c r="AT14" s="8">
        <v>4.5</v>
      </c>
      <c r="AU14" s="8">
        <v>0.2</v>
      </c>
      <c r="AV14" s="8">
        <v>0.2</v>
      </c>
      <c r="AW14" s="8">
        <v>10</v>
      </c>
      <c r="AX14" s="8">
        <v>0.6</v>
      </c>
      <c r="AY14" s="8">
        <v>0.5</v>
      </c>
      <c r="AZ14" s="8">
        <v>13.1</v>
      </c>
      <c r="BA14" s="8">
        <v>0.1</v>
      </c>
      <c r="BB14" s="8">
        <v>0.1</v>
      </c>
      <c r="BC14" s="8">
        <v>6.1</v>
      </c>
      <c r="BD14" s="8">
        <v>0.3</v>
      </c>
      <c r="BE14" s="8">
        <v>0.3</v>
      </c>
      <c r="BF14" s="8">
        <v>16.7</v>
      </c>
      <c r="BG14" s="8">
        <v>0.6</v>
      </c>
      <c r="BH14" s="8">
        <v>1.3</v>
      </c>
      <c r="BI14" s="8">
        <v>10.4</v>
      </c>
      <c r="BJ14" s="8">
        <v>0</v>
      </c>
      <c r="BK14" s="8">
        <v>1.1000000000000001</v>
      </c>
      <c r="BL14" s="8">
        <v>12.4</v>
      </c>
      <c r="BM14" s="8">
        <v>0</v>
      </c>
      <c r="BN14" s="8">
        <v>0.3</v>
      </c>
      <c r="BO14" s="8">
        <v>12.7</v>
      </c>
      <c r="BP14" s="8">
        <v>1.1000000000000001</v>
      </c>
      <c r="BQ14" s="8">
        <v>1.8</v>
      </c>
      <c r="BR14" s="8">
        <v>16.899999999999999</v>
      </c>
      <c r="BS14" s="8">
        <v>0.3</v>
      </c>
      <c r="BT14" s="8">
        <v>0.7</v>
      </c>
      <c r="BU14" s="8">
        <v>11.7</v>
      </c>
      <c r="BV14" s="8">
        <v>0.4</v>
      </c>
      <c r="BW14" s="8">
        <v>0.3</v>
      </c>
      <c r="BX14" s="8">
        <v>14.8</v>
      </c>
      <c r="BY14" s="8">
        <v>0.6</v>
      </c>
      <c r="BZ14" s="8">
        <v>1.1000000000000001</v>
      </c>
      <c r="CA14" s="8">
        <v>19.8</v>
      </c>
      <c r="CB14" s="8">
        <v>0.3</v>
      </c>
      <c r="CC14" s="8">
        <v>1</v>
      </c>
      <c r="CD14" s="8">
        <v>11.7</v>
      </c>
      <c r="CE14" s="8">
        <v>0.5</v>
      </c>
      <c r="CF14" s="8">
        <v>0.7</v>
      </c>
      <c r="CG14" s="8">
        <v>19.100000000000001</v>
      </c>
      <c r="CH14" s="8">
        <v>2</v>
      </c>
      <c r="CI14" s="8">
        <v>0</v>
      </c>
      <c r="CJ14" s="8">
        <v>31</v>
      </c>
      <c r="CK14" s="8">
        <v>1.3</v>
      </c>
      <c r="CL14" s="8">
        <v>0.8</v>
      </c>
      <c r="CM14" s="8">
        <v>15.3</v>
      </c>
      <c r="CN14" s="8">
        <v>0</v>
      </c>
      <c r="CO14" s="8">
        <v>0.5</v>
      </c>
      <c r="CP14" s="8">
        <v>7.5</v>
      </c>
      <c r="CQ14" s="8">
        <v>0</v>
      </c>
      <c r="CR14" s="8">
        <v>0</v>
      </c>
      <c r="CS14" s="8">
        <v>18</v>
      </c>
      <c r="CT14" s="8">
        <v>0</v>
      </c>
      <c r="CU14" s="8">
        <v>0.7</v>
      </c>
      <c r="CV14" s="8">
        <v>20.3</v>
      </c>
      <c r="CW14" s="8">
        <v>1</v>
      </c>
      <c r="CX14" s="8">
        <v>0</v>
      </c>
      <c r="CY14" s="8">
        <v>8</v>
      </c>
      <c r="CZ14" s="8">
        <v>0.7</v>
      </c>
      <c r="DA14" s="8">
        <v>0.7</v>
      </c>
      <c r="DB14" s="8">
        <v>18.3</v>
      </c>
      <c r="DC14" s="8">
        <v>0</v>
      </c>
      <c r="DD14" s="8">
        <v>1</v>
      </c>
      <c r="DE14" s="8">
        <v>10</v>
      </c>
      <c r="DF14" s="8">
        <v>0.2</v>
      </c>
      <c r="DG14" s="8">
        <v>1.6</v>
      </c>
      <c r="DH14" s="8">
        <v>14.4</v>
      </c>
      <c r="DI14" s="8">
        <v>0</v>
      </c>
      <c r="DJ14" s="8">
        <v>0</v>
      </c>
      <c r="DK14" s="8">
        <v>11</v>
      </c>
      <c r="DL14" s="8">
        <v>0.5</v>
      </c>
      <c r="DM14" s="8">
        <v>0</v>
      </c>
      <c r="DN14" s="8">
        <v>13</v>
      </c>
      <c r="DO14" s="8">
        <v>0.3</v>
      </c>
      <c r="DP14" s="8">
        <v>0.3</v>
      </c>
      <c r="DQ14" s="8">
        <v>17.3</v>
      </c>
      <c r="DR14" s="8">
        <v>0</v>
      </c>
      <c r="DS14" s="8">
        <v>0</v>
      </c>
      <c r="DT14" s="8">
        <v>11</v>
      </c>
      <c r="DU14" s="8">
        <v>0.2</v>
      </c>
      <c r="DV14" s="8">
        <v>0.6</v>
      </c>
      <c r="DW14" s="8">
        <v>9.8000000000000007</v>
      </c>
      <c r="DX14" s="8">
        <v>0</v>
      </c>
      <c r="DY14" s="8">
        <v>1</v>
      </c>
      <c r="DZ14" s="8">
        <v>7</v>
      </c>
      <c r="EA14" s="8">
        <v>0</v>
      </c>
      <c r="EB14" s="8">
        <v>0</v>
      </c>
      <c r="EC14" s="8">
        <v>4</v>
      </c>
      <c r="ED14" s="8">
        <f t="shared" si="0"/>
        <v>16.2</v>
      </c>
      <c r="EE14" s="8">
        <f t="shared" si="0"/>
        <v>19.100000000000001</v>
      </c>
      <c r="EF14" s="8">
        <f t="shared" si="0"/>
        <v>477.70000000000005</v>
      </c>
    </row>
    <row r="15" spans="1:137" x14ac:dyDescent="0.25">
      <c r="A15" s="7" t="s">
        <v>49</v>
      </c>
      <c r="B15" s="8">
        <v>0.5</v>
      </c>
      <c r="C15" s="8">
        <v>0</v>
      </c>
      <c r="D15" s="8">
        <v>5.5</v>
      </c>
      <c r="E15" s="8">
        <v>0</v>
      </c>
      <c r="F15" s="8">
        <v>0</v>
      </c>
      <c r="G15" s="8">
        <v>3.5</v>
      </c>
      <c r="H15" s="8">
        <v>3</v>
      </c>
      <c r="I15" s="8">
        <v>0.5</v>
      </c>
      <c r="J15" s="8">
        <v>10</v>
      </c>
      <c r="K15" s="8">
        <v>2.7</v>
      </c>
      <c r="L15" s="8">
        <v>1.7</v>
      </c>
      <c r="M15" s="8">
        <v>8.3000000000000007</v>
      </c>
      <c r="N15" s="8">
        <v>1.5</v>
      </c>
      <c r="O15" s="8">
        <v>1</v>
      </c>
      <c r="P15" s="8">
        <v>8</v>
      </c>
      <c r="Q15" s="8">
        <v>1.3</v>
      </c>
      <c r="R15" s="8">
        <v>1</v>
      </c>
      <c r="S15" s="8">
        <v>6</v>
      </c>
      <c r="T15" s="8">
        <v>5</v>
      </c>
      <c r="U15" s="8">
        <v>0</v>
      </c>
      <c r="V15" s="8">
        <v>7</v>
      </c>
      <c r="W15" s="8">
        <v>3.7</v>
      </c>
      <c r="X15" s="8">
        <v>0.3</v>
      </c>
      <c r="Y15" s="8">
        <v>7.7</v>
      </c>
      <c r="Z15" s="8">
        <v>2</v>
      </c>
      <c r="AA15" s="8">
        <v>1</v>
      </c>
      <c r="AB15" s="8">
        <v>4</v>
      </c>
      <c r="AC15" s="8">
        <v>2.5</v>
      </c>
      <c r="AD15" s="8">
        <v>0.8</v>
      </c>
      <c r="AE15" s="8">
        <v>8.8000000000000007</v>
      </c>
      <c r="AF15" s="8">
        <v>2</v>
      </c>
      <c r="AG15" s="8">
        <v>0</v>
      </c>
      <c r="AH15" s="8">
        <v>5</v>
      </c>
      <c r="AI15" s="8">
        <v>2.7</v>
      </c>
      <c r="AJ15" s="8">
        <v>1.3</v>
      </c>
      <c r="AK15" s="8">
        <v>10.7</v>
      </c>
      <c r="AL15" s="8">
        <v>1.8</v>
      </c>
      <c r="AM15" s="8">
        <v>1</v>
      </c>
      <c r="AN15" s="8">
        <v>9.8000000000000007</v>
      </c>
      <c r="AO15" s="8">
        <v>2.2000000000000002</v>
      </c>
      <c r="AP15" s="8">
        <v>0.7</v>
      </c>
      <c r="AQ15" s="8">
        <v>9.1</v>
      </c>
      <c r="AR15" s="8">
        <v>3.5</v>
      </c>
      <c r="AS15" s="8">
        <v>0</v>
      </c>
      <c r="AT15" s="8">
        <v>8</v>
      </c>
      <c r="AU15" s="8">
        <v>3.2</v>
      </c>
      <c r="AV15" s="8">
        <v>3.2</v>
      </c>
      <c r="AW15" s="8">
        <v>10</v>
      </c>
      <c r="AX15" s="8">
        <v>3.1</v>
      </c>
      <c r="AY15" s="8">
        <v>1.9</v>
      </c>
      <c r="AZ15" s="8">
        <v>14.3</v>
      </c>
      <c r="BA15" s="8">
        <v>1.9</v>
      </c>
      <c r="BB15" s="8">
        <v>1</v>
      </c>
      <c r="BC15" s="8">
        <v>7</v>
      </c>
      <c r="BD15" s="8">
        <v>1</v>
      </c>
      <c r="BE15" s="8">
        <v>2.7</v>
      </c>
      <c r="BF15" s="8">
        <v>15</v>
      </c>
      <c r="BG15" s="8">
        <v>1.1000000000000001</v>
      </c>
      <c r="BH15" s="8">
        <v>1</v>
      </c>
      <c r="BI15" s="8">
        <v>10.5</v>
      </c>
      <c r="BJ15" s="8">
        <v>1.7</v>
      </c>
      <c r="BK15" s="8">
        <v>0.8</v>
      </c>
      <c r="BL15" s="8">
        <v>13.3</v>
      </c>
      <c r="BM15" s="8">
        <v>2.7</v>
      </c>
      <c r="BN15" s="8">
        <v>1</v>
      </c>
      <c r="BO15" s="8">
        <v>14.3</v>
      </c>
      <c r="BP15" s="8">
        <v>2.4</v>
      </c>
      <c r="BQ15" s="8">
        <v>2</v>
      </c>
      <c r="BR15" s="8">
        <v>17.3</v>
      </c>
      <c r="BS15" s="8">
        <v>0.7</v>
      </c>
      <c r="BT15" s="8">
        <v>3.7</v>
      </c>
      <c r="BU15" s="8">
        <v>8.6999999999999993</v>
      </c>
      <c r="BV15" s="8">
        <v>1.9</v>
      </c>
      <c r="BW15" s="8">
        <v>1.7</v>
      </c>
      <c r="BX15" s="8">
        <v>15.1</v>
      </c>
      <c r="BY15" s="8">
        <v>3.2</v>
      </c>
      <c r="BZ15" s="8">
        <v>1.4</v>
      </c>
      <c r="CA15" s="8">
        <v>21.6</v>
      </c>
      <c r="CB15" s="8">
        <v>0.7</v>
      </c>
      <c r="CC15" s="8">
        <v>0.3</v>
      </c>
      <c r="CD15" s="8">
        <v>12</v>
      </c>
      <c r="CE15" s="8">
        <v>2.5</v>
      </c>
      <c r="CF15" s="8">
        <v>2.7</v>
      </c>
      <c r="CG15" s="8">
        <v>18.899999999999999</v>
      </c>
      <c r="CH15" s="8">
        <v>1</v>
      </c>
      <c r="CI15" s="8">
        <v>2</v>
      </c>
      <c r="CJ15" s="8">
        <v>30</v>
      </c>
      <c r="CK15" s="8">
        <v>1.8</v>
      </c>
      <c r="CL15" s="8">
        <v>1.3</v>
      </c>
      <c r="CM15" s="8">
        <v>15.8</v>
      </c>
      <c r="CN15" s="8">
        <v>2.5</v>
      </c>
      <c r="CO15" s="8">
        <v>0.5</v>
      </c>
      <c r="CP15" s="8">
        <v>9.5</v>
      </c>
      <c r="CQ15" s="8">
        <v>1</v>
      </c>
      <c r="CR15" s="8">
        <v>0</v>
      </c>
      <c r="CS15" s="8">
        <v>19</v>
      </c>
      <c r="CT15" s="8">
        <v>1</v>
      </c>
      <c r="CU15" s="8">
        <v>2.7</v>
      </c>
      <c r="CV15" s="8">
        <v>18.7</v>
      </c>
      <c r="CW15" s="8">
        <v>2</v>
      </c>
      <c r="CX15" s="8">
        <v>0.5</v>
      </c>
      <c r="CY15" s="8">
        <v>9.5</v>
      </c>
      <c r="CZ15" s="8">
        <v>0</v>
      </c>
      <c r="DA15" s="8">
        <v>2</v>
      </c>
      <c r="DB15" s="8">
        <v>16.3</v>
      </c>
      <c r="DC15" s="8">
        <v>0.5</v>
      </c>
      <c r="DD15" s="8">
        <v>1</v>
      </c>
      <c r="DE15" s="8">
        <v>9.5</v>
      </c>
      <c r="DF15" s="8">
        <v>1.4</v>
      </c>
      <c r="DG15" s="8">
        <v>1.2</v>
      </c>
      <c r="DH15" s="8">
        <v>14.6</v>
      </c>
      <c r="DI15" s="8">
        <v>0</v>
      </c>
      <c r="DJ15" s="8">
        <v>2</v>
      </c>
      <c r="DK15" s="8">
        <v>5.5</v>
      </c>
      <c r="DL15" s="8">
        <v>1</v>
      </c>
      <c r="DM15" s="8">
        <v>1</v>
      </c>
      <c r="DN15" s="8">
        <v>13</v>
      </c>
      <c r="DO15" s="8">
        <v>0.3</v>
      </c>
      <c r="DP15" s="8">
        <v>3</v>
      </c>
      <c r="DQ15" s="8">
        <v>14.7</v>
      </c>
      <c r="DR15" s="8">
        <v>0</v>
      </c>
      <c r="DS15" s="8">
        <v>0</v>
      </c>
      <c r="DT15" s="8">
        <v>11</v>
      </c>
      <c r="DU15" s="8">
        <v>0</v>
      </c>
      <c r="DV15" s="8">
        <v>1.4</v>
      </c>
      <c r="DW15" s="8">
        <v>8.4</v>
      </c>
      <c r="DX15" s="8">
        <v>0</v>
      </c>
      <c r="DY15" s="8">
        <v>0</v>
      </c>
      <c r="DZ15" s="8">
        <v>7</v>
      </c>
      <c r="EA15" s="8">
        <v>0</v>
      </c>
      <c r="EB15" s="8">
        <v>0</v>
      </c>
      <c r="EC15" s="8">
        <v>4</v>
      </c>
      <c r="ED15" s="8">
        <f t="shared" si="0"/>
        <v>73.000000000000014</v>
      </c>
      <c r="EE15" s="8">
        <f t="shared" si="0"/>
        <v>51.300000000000004</v>
      </c>
      <c r="EF15" s="8">
        <f t="shared" si="0"/>
        <v>495.9</v>
      </c>
    </row>
    <row r="16" spans="1:137" x14ac:dyDescent="0.25">
      <c r="A16" s="7" t="s">
        <v>50</v>
      </c>
      <c r="B16" s="8">
        <v>0</v>
      </c>
      <c r="C16" s="8">
        <v>0</v>
      </c>
      <c r="D16" s="8">
        <v>5.5</v>
      </c>
      <c r="E16" s="8">
        <v>0.5</v>
      </c>
      <c r="F16" s="8">
        <v>0</v>
      </c>
      <c r="G16" s="8">
        <v>4</v>
      </c>
      <c r="H16" s="8">
        <v>1</v>
      </c>
      <c r="I16" s="8">
        <v>0</v>
      </c>
      <c r="J16" s="8">
        <v>11</v>
      </c>
      <c r="K16" s="8">
        <v>1</v>
      </c>
      <c r="L16" s="8">
        <v>0</v>
      </c>
      <c r="M16" s="8">
        <v>9.3000000000000007</v>
      </c>
      <c r="N16" s="8">
        <v>0</v>
      </c>
      <c r="O16" s="8">
        <v>0.5</v>
      </c>
      <c r="P16" s="8">
        <v>7.5</v>
      </c>
      <c r="Q16" s="8">
        <v>0</v>
      </c>
      <c r="R16" s="8">
        <v>0.7</v>
      </c>
      <c r="S16" s="8">
        <v>5.3</v>
      </c>
      <c r="T16" s="8">
        <v>1</v>
      </c>
      <c r="U16" s="8">
        <v>0</v>
      </c>
      <c r="V16" s="8">
        <v>8</v>
      </c>
      <c r="W16" s="8">
        <v>0</v>
      </c>
      <c r="X16" s="8">
        <v>0</v>
      </c>
      <c r="Y16" s="8">
        <v>7.7</v>
      </c>
      <c r="Z16" s="8">
        <v>0</v>
      </c>
      <c r="AA16" s="8">
        <v>0</v>
      </c>
      <c r="AB16" s="8">
        <v>4</v>
      </c>
      <c r="AC16" s="8">
        <v>0.8</v>
      </c>
      <c r="AD16" s="8">
        <v>0.1</v>
      </c>
      <c r="AE16" s="8">
        <v>9.5</v>
      </c>
      <c r="AF16" s="8">
        <v>0</v>
      </c>
      <c r="AG16" s="8">
        <v>0</v>
      </c>
      <c r="AH16" s="8">
        <v>5</v>
      </c>
      <c r="AI16" s="8">
        <v>0.2</v>
      </c>
      <c r="AJ16" s="8">
        <v>0.2</v>
      </c>
      <c r="AK16" s="8">
        <v>10.7</v>
      </c>
      <c r="AL16" s="8">
        <v>0.8</v>
      </c>
      <c r="AM16" s="8">
        <v>0.4</v>
      </c>
      <c r="AN16" s="8">
        <v>10.199999999999999</v>
      </c>
      <c r="AO16" s="8">
        <v>0.9</v>
      </c>
      <c r="AP16" s="8">
        <v>0.4</v>
      </c>
      <c r="AQ16" s="8">
        <v>9.6</v>
      </c>
      <c r="AR16" s="8">
        <v>1.5</v>
      </c>
      <c r="AS16" s="8">
        <v>0</v>
      </c>
      <c r="AT16" s="8">
        <v>9.5</v>
      </c>
      <c r="AU16" s="8">
        <v>0.4</v>
      </c>
      <c r="AV16" s="8">
        <v>0.4</v>
      </c>
      <c r="AW16" s="8">
        <v>10</v>
      </c>
      <c r="AX16" s="8">
        <v>0.7</v>
      </c>
      <c r="AY16" s="8">
        <v>0.5</v>
      </c>
      <c r="AZ16" s="8">
        <v>14.5</v>
      </c>
      <c r="BA16" s="8">
        <v>0.1</v>
      </c>
      <c r="BB16" s="8">
        <v>0</v>
      </c>
      <c r="BC16" s="8">
        <v>7.1</v>
      </c>
      <c r="BD16" s="8">
        <v>2.2999999999999998</v>
      </c>
      <c r="BE16" s="8">
        <v>0.7</v>
      </c>
      <c r="BF16" s="8">
        <v>16.7</v>
      </c>
      <c r="BG16" s="8">
        <v>1.2</v>
      </c>
      <c r="BH16" s="8">
        <v>0.4</v>
      </c>
      <c r="BI16" s="8">
        <v>11.3</v>
      </c>
      <c r="BJ16" s="8">
        <v>0.3</v>
      </c>
      <c r="BK16" s="8">
        <v>0.3</v>
      </c>
      <c r="BL16" s="8">
        <v>13.3</v>
      </c>
      <c r="BM16" s="8">
        <v>0.3</v>
      </c>
      <c r="BN16" s="8">
        <v>0.3</v>
      </c>
      <c r="BO16" s="8">
        <v>14.3</v>
      </c>
      <c r="BP16" s="8">
        <v>0.6</v>
      </c>
      <c r="BQ16" s="8">
        <v>0.4</v>
      </c>
      <c r="BR16" s="8">
        <v>17.399999999999999</v>
      </c>
      <c r="BS16" s="8">
        <v>0.3</v>
      </c>
      <c r="BT16" s="8">
        <v>0.7</v>
      </c>
      <c r="BU16" s="8">
        <v>8.3000000000000007</v>
      </c>
      <c r="BV16" s="8">
        <v>0.4</v>
      </c>
      <c r="BW16" s="8">
        <v>1</v>
      </c>
      <c r="BX16" s="8">
        <v>14.5</v>
      </c>
      <c r="BY16" s="8">
        <v>0.4</v>
      </c>
      <c r="BZ16" s="8">
        <v>0.8</v>
      </c>
      <c r="CA16" s="8">
        <v>21.2</v>
      </c>
      <c r="CB16" s="8">
        <v>1</v>
      </c>
      <c r="CC16" s="8">
        <v>0.7</v>
      </c>
      <c r="CD16" s="8">
        <v>12.3</v>
      </c>
      <c r="CE16" s="8">
        <v>0.4</v>
      </c>
      <c r="CF16" s="8">
        <v>0.6</v>
      </c>
      <c r="CG16" s="8">
        <v>18.7</v>
      </c>
      <c r="CH16" s="8">
        <v>1</v>
      </c>
      <c r="CI16" s="8">
        <v>3</v>
      </c>
      <c r="CJ16" s="8">
        <v>28</v>
      </c>
      <c r="CK16" s="8">
        <v>0.5</v>
      </c>
      <c r="CL16" s="8">
        <v>1</v>
      </c>
      <c r="CM16" s="8">
        <v>15.3</v>
      </c>
      <c r="CN16" s="8">
        <v>0</v>
      </c>
      <c r="CO16" s="8">
        <v>0.5</v>
      </c>
      <c r="CP16" s="8">
        <v>9</v>
      </c>
      <c r="CQ16" s="8">
        <v>0</v>
      </c>
      <c r="CR16" s="8">
        <v>0</v>
      </c>
      <c r="CS16" s="8">
        <v>19</v>
      </c>
      <c r="CT16" s="8">
        <v>0.3</v>
      </c>
      <c r="CU16" s="8">
        <v>0.3</v>
      </c>
      <c r="CV16" s="8">
        <v>18.7</v>
      </c>
      <c r="CW16" s="8">
        <v>0</v>
      </c>
      <c r="CX16" s="8">
        <v>1.5</v>
      </c>
      <c r="CY16" s="8">
        <v>8</v>
      </c>
      <c r="CZ16" s="8">
        <v>0.7</v>
      </c>
      <c r="DA16" s="8">
        <v>0.3</v>
      </c>
      <c r="DB16" s="8">
        <v>16.7</v>
      </c>
      <c r="DC16" s="8">
        <v>0</v>
      </c>
      <c r="DD16" s="8">
        <v>1.5</v>
      </c>
      <c r="DE16" s="8">
        <v>8</v>
      </c>
      <c r="DF16" s="8">
        <v>0.6</v>
      </c>
      <c r="DG16" s="8">
        <v>0.4</v>
      </c>
      <c r="DH16" s="8">
        <v>14.8</v>
      </c>
      <c r="DI16" s="8">
        <v>0</v>
      </c>
      <c r="DJ16" s="8">
        <v>0</v>
      </c>
      <c r="DK16" s="8">
        <v>5.5</v>
      </c>
      <c r="DL16" s="8">
        <v>0</v>
      </c>
      <c r="DM16" s="8">
        <v>1</v>
      </c>
      <c r="DN16" s="8">
        <v>12</v>
      </c>
      <c r="DO16" s="8">
        <v>0</v>
      </c>
      <c r="DP16" s="8">
        <v>2</v>
      </c>
      <c r="DQ16" s="8">
        <v>12.7</v>
      </c>
      <c r="DR16" s="8">
        <v>0</v>
      </c>
      <c r="DS16" s="8">
        <v>2</v>
      </c>
      <c r="DT16" s="8">
        <v>9</v>
      </c>
      <c r="DU16" s="8">
        <v>0.2</v>
      </c>
      <c r="DV16" s="8">
        <v>0.6</v>
      </c>
      <c r="DW16" s="8">
        <v>8</v>
      </c>
      <c r="DX16" s="8">
        <v>0.3</v>
      </c>
      <c r="DY16" s="8">
        <v>0.3</v>
      </c>
      <c r="DZ16" s="8">
        <v>7</v>
      </c>
      <c r="EA16" s="8">
        <v>0</v>
      </c>
      <c r="EB16" s="8">
        <v>0</v>
      </c>
      <c r="EC16" s="8">
        <v>4</v>
      </c>
      <c r="ED16" s="8">
        <f t="shared" si="0"/>
        <v>19.700000000000003</v>
      </c>
      <c r="EE16" s="8">
        <f t="shared" si="0"/>
        <v>23.500000000000004</v>
      </c>
      <c r="EF16" s="8">
        <f t="shared" si="0"/>
        <v>492.1</v>
      </c>
    </row>
    <row r="17" spans="1:136" x14ac:dyDescent="0.25">
      <c r="A17" s="7" t="s">
        <v>51</v>
      </c>
      <c r="B17" s="8">
        <v>0.5</v>
      </c>
      <c r="C17" s="8">
        <v>0</v>
      </c>
      <c r="D17" s="8">
        <v>6</v>
      </c>
      <c r="E17" s="8">
        <v>0.5</v>
      </c>
      <c r="F17" s="8">
        <v>0</v>
      </c>
      <c r="G17" s="8">
        <v>4.5</v>
      </c>
      <c r="H17" s="8">
        <v>2</v>
      </c>
      <c r="I17" s="8">
        <v>0.5</v>
      </c>
      <c r="J17" s="8">
        <v>12.5</v>
      </c>
      <c r="K17" s="8">
        <v>2.7</v>
      </c>
      <c r="L17" s="8">
        <v>0.3</v>
      </c>
      <c r="M17" s="8">
        <v>11.7</v>
      </c>
      <c r="N17" s="8">
        <v>0.5</v>
      </c>
      <c r="O17" s="8">
        <v>0</v>
      </c>
      <c r="P17" s="8">
        <v>8</v>
      </c>
      <c r="Q17" s="8">
        <v>0.7</v>
      </c>
      <c r="R17" s="8">
        <v>0.3</v>
      </c>
      <c r="S17" s="8">
        <v>5.7</v>
      </c>
      <c r="T17" s="8">
        <v>1</v>
      </c>
      <c r="U17" s="8">
        <v>0</v>
      </c>
      <c r="V17" s="8">
        <v>9</v>
      </c>
      <c r="W17" s="8">
        <v>3.3</v>
      </c>
      <c r="X17" s="8">
        <v>0.7</v>
      </c>
      <c r="Y17" s="8">
        <v>10.3</v>
      </c>
      <c r="Z17" s="8">
        <v>0</v>
      </c>
      <c r="AA17" s="8">
        <v>0</v>
      </c>
      <c r="AB17" s="8">
        <v>4</v>
      </c>
      <c r="AC17" s="8">
        <v>3.1</v>
      </c>
      <c r="AD17" s="8">
        <v>0.3</v>
      </c>
      <c r="AE17" s="8">
        <v>12.4</v>
      </c>
      <c r="AF17" s="8">
        <v>6</v>
      </c>
      <c r="AG17" s="8">
        <v>2</v>
      </c>
      <c r="AH17" s="8">
        <v>9</v>
      </c>
      <c r="AI17" s="8">
        <v>2.5</v>
      </c>
      <c r="AJ17" s="8">
        <v>0.3</v>
      </c>
      <c r="AK17" s="8">
        <v>12.8</v>
      </c>
      <c r="AL17" s="8">
        <v>1.8</v>
      </c>
      <c r="AM17" s="8">
        <v>0.2</v>
      </c>
      <c r="AN17" s="8">
        <v>11.8</v>
      </c>
      <c r="AO17" s="8">
        <v>2.1</v>
      </c>
      <c r="AP17" s="8">
        <v>0.6</v>
      </c>
      <c r="AQ17" s="8">
        <v>11.1</v>
      </c>
      <c r="AR17" s="8">
        <v>2</v>
      </c>
      <c r="AS17" s="8">
        <v>0.5</v>
      </c>
      <c r="AT17" s="8">
        <v>11</v>
      </c>
      <c r="AU17" s="8">
        <v>2</v>
      </c>
      <c r="AV17" s="8">
        <v>0.6</v>
      </c>
      <c r="AW17" s="8">
        <v>11.4</v>
      </c>
      <c r="AX17" s="8">
        <v>2.8</v>
      </c>
      <c r="AY17" s="8">
        <v>2.5</v>
      </c>
      <c r="AZ17" s="8">
        <v>14.8</v>
      </c>
      <c r="BA17" s="8">
        <v>1</v>
      </c>
      <c r="BB17" s="8">
        <v>0.9</v>
      </c>
      <c r="BC17" s="8">
        <v>7.3</v>
      </c>
      <c r="BD17" s="8">
        <v>2</v>
      </c>
      <c r="BE17" s="8">
        <v>2.2999999999999998</v>
      </c>
      <c r="BF17" s="8">
        <v>16.3</v>
      </c>
      <c r="BG17" s="8">
        <v>1.4</v>
      </c>
      <c r="BH17" s="8">
        <v>0.4</v>
      </c>
      <c r="BI17" s="8">
        <v>12.3</v>
      </c>
      <c r="BJ17" s="8">
        <v>0.6</v>
      </c>
      <c r="BK17" s="8">
        <v>1.3</v>
      </c>
      <c r="BL17" s="8">
        <v>12.6</v>
      </c>
      <c r="BM17" s="8">
        <v>2</v>
      </c>
      <c r="BN17" s="8">
        <v>1</v>
      </c>
      <c r="BO17" s="8">
        <v>15.3</v>
      </c>
      <c r="BP17" s="8">
        <v>1.9</v>
      </c>
      <c r="BQ17" s="8">
        <v>1.2</v>
      </c>
      <c r="BR17" s="8">
        <v>18.100000000000001</v>
      </c>
      <c r="BS17" s="8">
        <v>0.3</v>
      </c>
      <c r="BT17" s="8">
        <v>1.3</v>
      </c>
      <c r="BU17" s="8">
        <v>7.3</v>
      </c>
      <c r="BV17" s="8">
        <v>1.2</v>
      </c>
      <c r="BW17" s="8">
        <v>2</v>
      </c>
      <c r="BX17" s="8">
        <v>13.7</v>
      </c>
      <c r="BY17" s="8">
        <v>1.6</v>
      </c>
      <c r="BZ17" s="8">
        <v>2.2000000000000002</v>
      </c>
      <c r="CA17" s="8">
        <v>20.6</v>
      </c>
      <c r="CB17" s="8">
        <v>1</v>
      </c>
      <c r="CC17" s="8">
        <v>1.3</v>
      </c>
      <c r="CD17" s="8">
        <v>12</v>
      </c>
      <c r="CE17" s="8">
        <v>1.4</v>
      </c>
      <c r="CF17" s="8">
        <v>1.2</v>
      </c>
      <c r="CG17" s="8">
        <v>18.899999999999999</v>
      </c>
      <c r="CH17" s="8">
        <v>3</v>
      </c>
      <c r="CI17" s="8">
        <v>0</v>
      </c>
      <c r="CJ17" s="8">
        <v>31</v>
      </c>
      <c r="CK17" s="8">
        <v>4.8</v>
      </c>
      <c r="CL17" s="8">
        <v>4</v>
      </c>
      <c r="CM17" s="8">
        <v>16</v>
      </c>
      <c r="CN17" s="8">
        <v>0.5</v>
      </c>
      <c r="CO17" s="8">
        <v>1</v>
      </c>
      <c r="CP17" s="8">
        <v>8.5</v>
      </c>
      <c r="CQ17" s="8">
        <v>0</v>
      </c>
      <c r="CR17" s="8">
        <v>0</v>
      </c>
      <c r="CS17" s="8">
        <v>19</v>
      </c>
      <c r="CT17" s="8">
        <v>1</v>
      </c>
      <c r="CU17" s="8">
        <v>2.2999999999999998</v>
      </c>
      <c r="CV17" s="8">
        <v>17.3</v>
      </c>
      <c r="CW17" s="8">
        <v>0</v>
      </c>
      <c r="CX17" s="8">
        <v>0</v>
      </c>
      <c r="CY17" s="8">
        <v>8</v>
      </c>
      <c r="CZ17" s="8">
        <v>1.3</v>
      </c>
      <c r="DA17" s="8">
        <v>4</v>
      </c>
      <c r="DB17" s="8">
        <v>14</v>
      </c>
      <c r="DC17" s="8">
        <v>1</v>
      </c>
      <c r="DD17" s="8">
        <v>1.5</v>
      </c>
      <c r="DE17" s="8">
        <v>7.5</v>
      </c>
      <c r="DF17" s="8">
        <v>1</v>
      </c>
      <c r="DG17" s="8">
        <v>2.2000000000000002</v>
      </c>
      <c r="DH17" s="8">
        <v>13.6</v>
      </c>
      <c r="DI17" s="8">
        <v>0</v>
      </c>
      <c r="DJ17" s="8">
        <v>0</v>
      </c>
      <c r="DK17" s="8">
        <v>5.5</v>
      </c>
      <c r="DL17" s="8">
        <v>0</v>
      </c>
      <c r="DM17" s="8">
        <v>0.5</v>
      </c>
      <c r="DN17" s="8">
        <v>11.5</v>
      </c>
      <c r="DO17" s="8">
        <v>0.3</v>
      </c>
      <c r="DP17" s="8">
        <v>1.7</v>
      </c>
      <c r="DQ17" s="8">
        <v>11.3</v>
      </c>
      <c r="DR17" s="8">
        <v>1</v>
      </c>
      <c r="DS17" s="8">
        <v>0.5</v>
      </c>
      <c r="DT17" s="8">
        <v>9.5</v>
      </c>
      <c r="DU17" s="8">
        <v>0</v>
      </c>
      <c r="DV17" s="8">
        <v>0.6</v>
      </c>
      <c r="DW17" s="8">
        <v>7.4</v>
      </c>
      <c r="DX17" s="8">
        <v>0</v>
      </c>
      <c r="DY17" s="8">
        <v>0.7</v>
      </c>
      <c r="DZ17" s="8">
        <v>6.3</v>
      </c>
      <c r="EA17" s="8">
        <v>0</v>
      </c>
      <c r="EB17" s="8">
        <v>0</v>
      </c>
      <c r="EC17" s="8">
        <v>4</v>
      </c>
      <c r="ED17" s="8">
        <f t="shared" si="0"/>
        <v>61.79999999999999</v>
      </c>
      <c r="EE17" s="8">
        <f t="shared" si="0"/>
        <v>42.900000000000013</v>
      </c>
      <c r="EF17" s="8">
        <f t="shared" si="0"/>
        <v>510.80000000000013</v>
      </c>
    </row>
    <row r="18" spans="1:136" x14ac:dyDescent="0.25">
      <c r="A18" s="7" t="s">
        <v>52</v>
      </c>
      <c r="B18" s="8">
        <v>1</v>
      </c>
      <c r="C18" s="8">
        <v>0</v>
      </c>
      <c r="D18" s="8">
        <v>7</v>
      </c>
      <c r="E18" s="8">
        <v>0.5</v>
      </c>
      <c r="F18" s="8">
        <v>0</v>
      </c>
      <c r="G18" s="8">
        <v>5</v>
      </c>
      <c r="H18" s="8">
        <v>0</v>
      </c>
      <c r="I18" s="8">
        <v>0</v>
      </c>
      <c r="J18" s="8">
        <v>12.5</v>
      </c>
      <c r="K18" s="8">
        <v>0</v>
      </c>
      <c r="L18" s="8">
        <v>0</v>
      </c>
      <c r="M18" s="8">
        <v>11.7</v>
      </c>
      <c r="N18" s="8">
        <v>0.5</v>
      </c>
      <c r="O18" s="8">
        <v>1</v>
      </c>
      <c r="P18" s="8">
        <v>7.5</v>
      </c>
      <c r="Q18" s="8">
        <v>0.3</v>
      </c>
      <c r="R18" s="8">
        <v>0</v>
      </c>
      <c r="S18" s="8">
        <v>6</v>
      </c>
      <c r="T18" s="8">
        <v>1</v>
      </c>
      <c r="U18" s="8">
        <v>0</v>
      </c>
      <c r="V18" s="8">
        <v>10</v>
      </c>
      <c r="W18" s="8">
        <v>1</v>
      </c>
      <c r="X18" s="8">
        <v>0</v>
      </c>
      <c r="Y18" s="8">
        <v>11.3</v>
      </c>
      <c r="Z18" s="8">
        <v>0</v>
      </c>
      <c r="AA18" s="8">
        <v>0</v>
      </c>
      <c r="AB18" s="8">
        <v>4</v>
      </c>
      <c r="AC18" s="8">
        <v>1.9</v>
      </c>
      <c r="AD18" s="8">
        <v>0.5</v>
      </c>
      <c r="AE18" s="8">
        <v>13.8</v>
      </c>
      <c r="AF18" s="8">
        <v>1</v>
      </c>
      <c r="AG18" s="8">
        <v>1</v>
      </c>
      <c r="AH18" s="8">
        <v>9</v>
      </c>
      <c r="AI18" s="8">
        <v>0.2</v>
      </c>
      <c r="AJ18" s="8">
        <v>0.3</v>
      </c>
      <c r="AK18" s="8">
        <v>12.7</v>
      </c>
      <c r="AL18" s="8">
        <v>0.6</v>
      </c>
      <c r="AM18" s="8">
        <v>1</v>
      </c>
      <c r="AN18" s="8">
        <v>11.4</v>
      </c>
      <c r="AO18" s="8">
        <v>0.6</v>
      </c>
      <c r="AP18" s="8">
        <v>0.1</v>
      </c>
      <c r="AQ18" s="8">
        <v>11.6</v>
      </c>
      <c r="AR18" s="8">
        <v>0.5</v>
      </c>
      <c r="AS18" s="8">
        <v>0</v>
      </c>
      <c r="AT18" s="8">
        <v>11.5</v>
      </c>
      <c r="AU18" s="8">
        <v>0.8</v>
      </c>
      <c r="AV18" s="8">
        <v>0.2</v>
      </c>
      <c r="AW18" s="8">
        <v>12</v>
      </c>
      <c r="AX18" s="8">
        <v>0.6</v>
      </c>
      <c r="AY18" s="8">
        <v>0.2</v>
      </c>
      <c r="AZ18" s="8">
        <v>15.3</v>
      </c>
      <c r="BA18" s="8">
        <v>0.3</v>
      </c>
      <c r="BB18" s="8">
        <v>0</v>
      </c>
      <c r="BC18" s="8">
        <v>7.6</v>
      </c>
      <c r="BD18" s="8">
        <v>1.7</v>
      </c>
      <c r="BE18" s="8">
        <v>0</v>
      </c>
      <c r="BF18" s="8">
        <v>18</v>
      </c>
      <c r="BG18" s="8">
        <v>0.2</v>
      </c>
      <c r="BH18" s="8">
        <v>0.3</v>
      </c>
      <c r="BI18" s="8">
        <v>12.2</v>
      </c>
      <c r="BJ18" s="8">
        <v>0.4</v>
      </c>
      <c r="BK18" s="8">
        <v>0.2</v>
      </c>
      <c r="BL18" s="8">
        <v>12.8</v>
      </c>
      <c r="BM18" s="8">
        <v>0</v>
      </c>
      <c r="BN18" s="8">
        <v>1</v>
      </c>
      <c r="BO18" s="8">
        <v>14.3</v>
      </c>
      <c r="BP18" s="8">
        <v>0.6</v>
      </c>
      <c r="BQ18" s="8">
        <v>0.6</v>
      </c>
      <c r="BR18" s="8">
        <v>18.100000000000001</v>
      </c>
      <c r="BS18" s="8">
        <v>0</v>
      </c>
      <c r="BT18" s="8">
        <v>0</v>
      </c>
      <c r="BU18" s="8">
        <v>7.3</v>
      </c>
      <c r="BV18" s="8">
        <v>0.3</v>
      </c>
      <c r="BW18" s="8">
        <v>0.1</v>
      </c>
      <c r="BX18" s="8">
        <v>13.9</v>
      </c>
      <c r="BY18" s="8">
        <v>0.6</v>
      </c>
      <c r="BZ18" s="8">
        <v>1.1000000000000001</v>
      </c>
      <c r="CA18" s="8">
        <v>20</v>
      </c>
      <c r="CB18" s="8">
        <v>1</v>
      </c>
      <c r="CC18" s="8">
        <v>0</v>
      </c>
      <c r="CD18" s="8">
        <v>13</v>
      </c>
      <c r="CE18" s="8">
        <v>0.2</v>
      </c>
      <c r="CF18" s="8">
        <v>0.5</v>
      </c>
      <c r="CG18" s="8">
        <v>18.600000000000001</v>
      </c>
      <c r="CH18" s="8">
        <v>2</v>
      </c>
      <c r="CI18" s="8">
        <v>3</v>
      </c>
      <c r="CJ18" s="8">
        <v>30</v>
      </c>
      <c r="CK18" s="8">
        <v>0.3</v>
      </c>
      <c r="CL18" s="8">
        <v>0</v>
      </c>
      <c r="CM18" s="8">
        <v>16.3</v>
      </c>
      <c r="CN18" s="8">
        <v>2</v>
      </c>
      <c r="CO18" s="8">
        <v>0.5</v>
      </c>
      <c r="CP18" s="8">
        <v>10</v>
      </c>
      <c r="CQ18" s="8">
        <v>0</v>
      </c>
      <c r="CR18" s="8">
        <v>1</v>
      </c>
      <c r="CS18" s="8">
        <v>18</v>
      </c>
      <c r="CT18" s="8">
        <v>0</v>
      </c>
      <c r="CU18" s="8">
        <v>0.7</v>
      </c>
      <c r="CV18" s="8">
        <v>16.7</v>
      </c>
      <c r="CW18" s="8">
        <v>0</v>
      </c>
      <c r="CX18" s="8">
        <v>0.5</v>
      </c>
      <c r="CY18" s="8">
        <v>7.5</v>
      </c>
      <c r="CZ18" s="8">
        <v>0</v>
      </c>
      <c r="DA18" s="8">
        <v>1</v>
      </c>
      <c r="DB18" s="8">
        <v>13</v>
      </c>
      <c r="DC18" s="8">
        <v>0</v>
      </c>
      <c r="DD18" s="8">
        <v>0</v>
      </c>
      <c r="DE18" s="8">
        <v>7.5</v>
      </c>
      <c r="DF18" s="8">
        <v>0.2</v>
      </c>
      <c r="DG18" s="8">
        <v>1.2</v>
      </c>
      <c r="DH18" s="8">
        <v>12.6</v>
      </c>
      <c r="DI18" s="8">
        <v>0</v>
      </c>
      <c r="DJ18" s="8">
        <v>0.5</v>
      </c>
      <c r="DK18" s="8">
        <v>5</v>
      </c>
      <c r="DL18" s="8">
        <v>0</v>
      </c>
      <c r="DM18" s="8">
        <v>2</v>
      </c>
      <c r="DN18" s="8">
        <v>9.5</v>
      </c>
      <c r="DO18" s="8">
        <v>0</v>
      </c>
      <c r="DP18" s="8">
        <v>0.7</v>
      </c>
      <c r="DQ18" s="8">
        <v>10.7</v>
      </c>
      <c r="DR18" s="8">
        <v>0</v>
      </c>
      <c r="DS18" s="8">
        <v>0</v>
      </c>
      <c r="DT18" s="8">
        <v>9.5</v>
      </c>
      <c r="DU18" s="8">
        <v>0</v>
      </c>
      <c r="DV18" s="8">
        <v>0.6</v>
      </c>
      <c r="DW18" s="8">
        <v>6.8</v>
      </c>
      <c r="DX18" s="8">
        <v>0</v>
      </c>
      <c r="DY18" s="8">
        <v>0</v>
      </c>
      <c r="DZ18" s="8">
        <v>6.3</v>
      </c>
      <c r="EA18" s="8">
        <v>0</v>
      </c>
      <c r="EB18" s="8">
        <v>0.5</v>
      </c>
      <c r="EC18" s="8">
        <v>3.5</v>
      </c>
      <c r="ED18" s="8">
        <f t="shared" si="0"/>
        <v>20.299999999999997</v>
      </c>
      <c r="EE18" s="8">
        <f t="shared" si="0"/>
        <v>20.3</v>
      </c>
      <c r="EF18" s="8">
        <f t="shared" si="0"/>
        <v>511.00000000000006</v>
      </c>
    </row>
    <row r="19" spans="1:136" x14ac:dyDescent="0.25">
      <c r="A19" s="7" t="s">
        <v>53</v>
      </c>
      <c r="B19" s="8">
        <v>3</v>
      </c>
      <c r="C19" s="8">
        <v>0</v>
      </c>
      <c r="D19" s="8">
        <v>10</v>
      </c>
      <c r="E19" s="8">
        <v>2</v>
      </c>
      <c r="F19" s="8">
        <v>1</v>
      </c>
      <c r="G19" s="8">
        <v>6</v>
      </c>
      <c r="H19" s="8">
        <v>1.5</v>
      </c>
      <c r="I19" s="8">
        <v>1</v>
      </c>
      <c r="J19" s="8">
        <v>13</v>
      </c>
      <c r="K19" s="8">
        <v>3</v>
      </c>
      <c r="L19" s="8">
        <v>0.3</v>
      </c>
      <c r="M19" s="8">
        <v>14.3</v>
      </c>
      <c r="N19" s="8">
        <v>3</v>
      </c>
      <c r="O19" s="8">
        <v>0.5</v>
      </c>
      <c r="P19" s="8">
        <v>10</v>
      </c>
      <c r="Q19" s="8">
        <v>2</v>
      </c>
      <c r="R19" s="8">
        <v>0</v>
      </c>
      <c r="S19" s="8">
        <v>8</v>
      </c>
      <c r="T19" s="8">
        <v>5</v>
      </c>
      <c r="U19" s="8">
        <v>1</v>
      </c>
      <c r="V19" s="8">
        <v>14</v>
      </c>
      <c r="W19" s="8">
        <v>2</v>
      </c>
      <c r="X19" s="8">
        <v>0</v>
      </c>
      <c r="Y19" s="8">
        <v>13.3</v>
      </c>
      <c r="Z19" s="8">
        <v>3</v>
      </c>
      <c r="AA19" s="8">
        <v>1</v>
      </c>
      <c r="AB19" s="8">
        <v>6</v>
      </c>
      <c r="AC19" s="8">
        <v>3.4</v>
      </c>
      <c r="AD19" s="8">
        <v>0.2</v>
      </c>
      <c r="AE19" s="8">
        <v>17</v>
      </c>
      <c r="AF19" s="8">
        <v>0</v>
      </c>
      <c r="AG19" s="8">
        <v>0</v>
      </c>
      <c r="AH19" s="8">
        <v>9</v>
      </c>
      <c r="AI19" s="8">
        <v>3.3</v>
      </c>
      <c r="AJ19" s="8">
        <v>0.7</v>
      </c>
      <c r="AK19" s="8">
        <v>15.3</v>
      </c>
      <c r="AL19" s="8">
        <v>0.2</v>
      </c>
      <c r="AM19" s="8">
        <v>0.2</v>
      </c>
      <c r="AN19" s="8">
        <v>11.4</v>
      </c>
      <c r="AO19" s="8">
        <v>1.7</v>
      </c>
      <c r="AP19" s="8">
        <v>0.9</v>
      </c>
      <c r="AQ19" s="8">
        <v>12.3</v>
      </c>
      <c r="AR19" s="8">
        <v>2</v>
      </c>
      <c r="AS19" s="8">
        <v>0</v>
      </c>
      <c r="AT19" s="8">
        <v>13.5</v>
      </c>
      <c r="AU19" s="8">
        <v>2.8</v>
      </c>
      <c r="AV19" s="8">
        <v>2</v>
      </c>
      <c r="AW19" s="8">
        <v>12.8</v>
      </c>
      <c r="AX19" s="8">
        <v>1.2</v>
      </c>
      <c r="AY19" s="8">
        <v>1.5</v>
      </c>
      <c r="AZ19" s="8">
        <v>15</v>
      </c>
      <c r="BA19" s="8">
        <v>0.7</v>
      </c>
      <c r="BB19" s="8">
        <v>0.9</v>
      </c>
      <c r="BC19" s="8">
        <v>7.4</v>
      </c>
      <c r="BD19" s="8">
        <v>1.3</v>
      </c>
      <c r="BE19" s="8">
        <v>1.7</v>
      </c>
      <c r="BF19" s="8">
        <v>17.7</v>
      </c>
      <c r="BG19" s="8">
        <v>1.4</v>
      </c>
      <c r="BH19" s="8">
        <v>0.9</v>
      </c>
      <c r="BI19" s="8">
        <v>12.7</v>
      </c>
      <c r="BJ19" s="8">
        <v>1.2</v>
      </c>
      <c r="BK19" s="8">
        <v>1.1000000000000001</v>
      </c>
      <c r="BL19" s="8">
        <v>12.9</v>
      </c>
      <c r="BM19" s="8">
        <v>1.7</v>
      </c>
      <c r="BN19" s="8">
        <v>1</v>
      </c>
      <c r="BO19" s="8">
        <v>15</v>
      </c>
      <c r="BP19" s="8">
        <v>3.7</v>
      </c>
      <c r="BQ19" s="8">
        <v>2.2000000000000002</v>
      </c>
      <c r="BR19" s="8">
        <v>19.600000000000001</v>
      </c>
      <c r="BS19" s="8">
        <v>0.3</v>
      </c>
      <c r="BT19" s="8">
        <v>0.7</v>
      </c>
      <c r="BU19" s="8">
        <v>7</v>
      </c>
      <c r="BV19" s="8">
        <v>1.8</v>
      </c>
      <c r="BW19" s="8">
        <v>1.8</v>
      </c>
      <c r="BX19" s="8">
        <v>13.8</v>
      </c>
      <c r="BY19" s="8">
        <v>1.2</v>
      </c>
      <c r="BZ19" s="8">
        <v>2.8</v>
      </c>
      <c r="CA19" s="8">
        <v>18.399999999999999</v>
      </c>
      <c r="CB19" s="8">
        <v>1</v>
      </c>
      <c r="CC19" s="8">
        <v>3.3</v>
      </c>
      <c r="CD19" s="8">
        <v>10.7</v>
      </c>
      <c r="CE19" s="8">
        <v>1.2</v>
      </c>
      <c r="CF19" s="8">
        <v>1.6</v>
      </c>
      <c r="CG19" s="8">
        <v>18.2</v>
      </c>
      <c r="CH19" s="8">
        <v>3</v>
      </c>
      <c r="CI19" s="8">
        <v>2</v>
      </c>
      <c r="CJ19" s="8">
        <v>31</v>
      </c>
      <c r="CK19" s="8">
        <v>1.5</v>
      </c>
      <c r="CL19" s="8">
        <v>0.5</v>
      </c>
      <c r="CM19" s="8">
        <v>17.3</v>
      </c>
      <c r="CN19" s="8">
        <v>2.5</v>
      </c>
      <c r="CO19" s="8">
        <v>0.5</v>
      </c>
      <c r="CP19" s="8">
        <v>12</v>
      </c>
      <c r="CQ19" s="8">
        <v>0</v>
      </c>
      <c r="CR19" s="8">
        <v>4</v>
      </c>
      <c r="CS19" s="8">
        <v>14</v>
      </c>
      <c r="CT19" s="8">
        <v>2.2999999999999998</v>
      </c>
      <c r="CU19" s="8">
        <v>3</v>
      </c>
      <c r="CV19" s="8">
        <v>16</v>
      </c>
      <c r="CW19" s="8">
        <v>0</v>
      </c>
      <c r="CX19" s="8">
        <v>0</v>
      </c>
      <c r="CY19" s="8">
        <v>7.5</v>
      </c>
      <c r="CZ19" s="8">
        <v>3</v>
      </c>
      <c r="DA19" s="8">
        <v>1.7</v>
      </c>
      <c r="DB19" s="8">
        <v>14.3</v>
      </c>
      <c r="DC19" s="8">
        <v>1.5</v>
      </c>
      <c r="DD19" s="8">
        <v>1</v>
      </c>
      <c r="DE19" s="8">
        <v>8</v>
      </c>
      <c r="DF19" s="8">
        <v>1.2</v>
      </c>
      <c r="DG19" s="8">
        <v>2.2000000000000002</v>
      </c>
      <c r="DH19" s="8">
        <v>11.6</v>
      </c>
      <c r="DI19" s="8">
        <v>0.5</v>
      </c>
      <c r="DJ19" s="8">
        <v>0</v>
      </c>
      <c r="DK19" s="8">
        <v>5.5</v>
      </c>
      <c r="DL19" s="8">
        <v>0</v>
      </c>
      <c r="DM19" s="8">
        <v>0.5</v>
      </c>
      <c r="DN19" s="8">
        <v>9</v>
      </c>
      <c r="DO19" s="8">
        <v>1</v>
      </c>
      <c r="DP19" s="8">
        <v>1.3</v>
      </c>
      <c r="DQ19" s="8">
        <v>10.3</v>
      </c>
      <c r="DR19" s="8">
        <v>2</v>
      </c>
      <c r="DS19" s="8">
        <v>1.5</v>
      </c>
      <c r="DT19" s="8">
        <v>10</v>
      </c>
      <c r="DU19" s="8">
        <v>0.6</v>
      </c>
      <c r="DV19" s="8">
        <v>1.4</v>
      </c>
      <c r="DW19" s="8">
        <v>6</v>
      </c>
      <c r="DX19" s="8">
        <v>0.3</v>
      </c>
      <c r="DY19" s="8">
        <v>4</v>
      </c>
      <c r="DZ19" s="8">
        <v>2.7</v>
      </c>
      <c r="EA19" s="8">
        <v>0</v>
      </c>
      <c r="EB19" s="8">
        <v>0</v>
      </c>
      <c r="EC19" s="8">
        <v>3.5</v>
      </c>
      <c r="ED19" s="8">
        <f t="shared" si="0"/>
        <v>74</v>
      </c>
      <c r="EE19" s="8">
        <f t="shared" si="0"/>
        <v>51.900000000000006</v>
      </c>
      <c r="EF19" s="8">
        <f t="shared" si="0"/>
        <v>533.00000000000011</v>
      </c>
    </row>
    <row r="20" spans="1:136" x14ac:dyDescent="0.25">
      <c r="A20" s="7" t="s">
        <v>54</v>
      </c>
      <c r="B20" s="8">
        <v>0</v>
      </c>
      <c r="C20" s="8">
        <v>0</v>
      </c>
      <c r="D20" s="8">
        <v>10</v>
      </c>
      <c r="E20" s="8">
        <v>0</v>
      </c>
      <c r="F20" s="8">
        <v>0</v>
      </c>
      <c r="G20" s="8">
        <v>6</v>
      </c>
      <c r="H20" s="8">
        <v>0.5</v>
      </c>
      <c r="I20" s="8">
        <v>0</v>
      </c>
      <c r="J20" s="8">
        <v>13.5</v>
      </c>
      <c r="K20" s="8">
        <v>0.7</v>
      </c>
      <c r="L20" s="8">
        <v>0</v>
      </c>
      <c r="M20" s="8">
        <v>15</v>
      </c>
      <c r="N20" s="8">
        <v>1</v>
      </c>
      <c r="O20" s="8">
        <v>0</v>
      </c>
      <c r="P20" s="8">
        <v>11</v>
      </c>
      <c r="Q20" s="8">
        <v>0</v>
      </c>
      <c r="R20" s="8">
        <v>0</v>
      </c>
      <c r="S20" s="8">
        <v>8</v>
      </c>
      <c r="T20" s="8">
        <v>1</v>
      </c>
      <c r="U20" s="8">
        <v>0</v>
      </c>
      <c r="V20" s="8">
        <v>15</v>
      </c>
      <c r="W20" s="8">
        <v>0.3</v>
      </c>
      <c r="X20" s="8">
        <v>0</v>
      </c>
      <c r="Y20" s="8">
        <v>13.7</v>
      </c>
      <c r="Z20" s="8">
        <v>0</v>
      </c>
      <c r="AA20" s="8">
        <v>0</v>
      </c>
      <c r="AB20" s="8">
        <v>6</v>
      </c>
      <c r="AC20" s="8">
        <v>0.7</v>
      </c>
      <c r="AD20" s="8">
        <v>0.6</v>
      </c>
      <c r="AE20" s="8">
        <v>17.100000000000001</v>
      </c>
      <c r="AF20" s="8">
        <v>0</v>
      </c>
      <c r="AG20" s="8">
        <v>1</v>
      </c>
      <c r="AH20" s="8">
        <v>8</v>
      </c>
      <c r="AI20" s="8">
        <v>0.2</v>
      </c>
      <c r="AJ20" s="8">
        <v>0.5</v>
      </c>
      <c r="AK20" s="8">
        <v>15</v>
      </c>
      <c r="AL20" s="8">
        <v>0</v>
      </c>
      <c r="AM20" s="8">
        <v>0</v>
      </c>
      <c r="AN20" s="8">
        <v>11.4</v>
      </c>
      <c r="AO20" s="8">
        <v>0.4</v>
      </c>
      <c r="AP20" s="8">
        <v>0.1</v>
      </c>
      <c r="AQ20" s="8">
        <v>12.7</v>
      </c>
      <c r="AR20" s="8">
        <v>0</v>
      </c>
      <c r="AS20" s="8">
        <v>0.5</v>
      </c>
      <c r="AT20" s="8">
        <v>13</v>
      </c>
      <c r="AU20" s="8">
        <v>0.6</v>
      </c>
      <c r="AV20" s="8">
        <v>0</v>
      </c>
      <c r="AW20" s="8">
        <v>13.4</v>
      </c>
      <c r="AX20" s="8">
        <v>0.6</v>
      </c>
      <c r="AY20" s="8">
        <v>0.4</v>
      </c>
      <c r="AZ20" s="8">
        <v>15.3</v>
      </c>
      <c r="BA20" s="8">
        <v>0.7</v>
      </c>
      <c r="BB20" s="8">
        <v>0.1</v>
      </c>
      <c r="BC20" s="8">
        <v>8</v>
      </c>
      <c r="BD20" s="8">
        <v>1.3</v>
      </c>
      <c r="BE20" s="8">
        <v>1</v>
      </c>
      <c r="BF20" s="8">
        <v>18</v>
      </c>
      <c r="BG20" s="8">
        <v>0.2</v>
      </c>
      <c r="BH20" s="8">
        <v>0</v>
      </c>
      <c r="BI20" s="8">
        <v>12.9</v>
      </c>
      <c r="BJ20" s="8">
        <v>1.2</v>
      </c>
      <c r="BK20" s="8">
        <v>0.3</v>
      </c>
      <c r="BL20" s="8">
        <v>13.8</v>
      </c>
      <c r="BM20" s="8">
        <v>1.7</v>
      </c>
      <c r="BN20" s="8">
        <v>1.3</v>
      </c>
      <c r="BO20" s="8">
        <v>15.3</v>
      </c>
      <c r="BP20" s="8">
        <v>0.9</v>
      </c>
      <c r="BQ20" s="8">
        <v>0.2</v>
      </c>
      <c r="BR20" s="8">
        <v>20.2</v>
      </c>
      <c r="BS20" s="8">
        <v>0.7</v>
      </c>
      <c r="BT20" s="8">
        <v>0</v>
      </c>
      <c r="BU20" s="8">
        <v>7.7</v>
      </c>
      <c r="BV20" s="8">
        <v>0.3</v>
      </c>
      <c r="BW20" s="8">
        <v>0.3</v>
      </c>
      <c r="BX20" s="8">
        <v>13.9</v>
      </c>
      <c r="BY20" s="8">
        <v>0.1</v>
      </c>
      <c r="BZ20" s="8">
        <v>0.6</v>
      </c>
      <c r="CA20" s="8">
        <v>18</v>
      </c>
      <c r="CB20" s="8">
        <v>0</v>
      </c>
      <c r="CC20" s="8">
        <v>0</v>
      </c>
      <c r="CD20" s="8">
        <v>10.7</v>
      </c>
      <c r="CE20" s="8">
        <v>0.7</v>
      </c>
      <c r="CF20" s="8">
        <v>0.6</v>
      </c>
      <c r="CG20" s="8">
        <v>18.3</v>
      </c>
      <c r="CH20" s="8">
        <v>0</v>
      </c>
      <c r="CI20" s="8">
        <v>0</v>
      </c>
      <c r="CJ20" s="8">
        <v>31</v>
      </c>
      <c r="CK20" s="8">
        <v>0.3</v>
      </c>
      <c r="CL20" s="8">
        <v>0</v>
      </c>
      <c r="CM20" s="8">
        <v>17.5</v>
      </c>
      <c r="CN20" s="8">
        <v>0</v>
      </c>
      <c r="CO20" s="8">
        <v>0</v>
      </c>
      <c r="CP20" s="8">
        <v>12</v>
      </c>
      <c r="CQ20" s="8">
        <v>0</v>
      </c>
      <c r="CR20" s="8">
        <v>0</v>
      </c>
      <c r="CS20" s="8">
        <v>14</v>
      </c>
      <c r="CT20" s="8">
        <v>0</v>
      </c>
      <c r="CU20" s="8">
        <v>0</v>
      </c>
      <c r="CV20" s="8">
        <v>16</v>
      </c>
      <c r="CW20" s="8">
        <v>0.5</v>
      </c>
      <c r="CX20" s="8">
        <v>0.5</v>
      </c>
      <c r="CY20" s="8">
        <v>7.5</v>
      </c>
      <c r="CZ20" s="8">
        <v>0</v>
      </c>
      <c r="DA20" s="8">
        <v>0.3</v>
      </c>
      <c r="DB20" s="8">
        <v>14</v>
      </c>
      <c r="DC20" s="8">
        <v>0</v>
      </c>
      <c r="DD20" s="8">
        <v>0</v>
      </c>
      <c r="DE20" s="8">
        <v>8</v>
      </c>
      <c r="DF20" s="8">
        <v>0.6</v>
      </c>
      <c r="DG20" s="8">
        <v>0</v>
      </c>
      <c r="DH20" s="8">
        <v>12.2</v>
      </c>
      <c r="DI20" s="8">
        <v>0</v>
      </c>
      <c r="DJ20" s="8">
        <v>0</v>
      </c>
      <c r="DK20" s="8">
        <v>5.5</v>
      </c>
      <c r="DL20" s="8">
        <v>0</v>
      </c>
      <c r="DM20" s="8">
        <v>0</v>
      </c>
      <c r="DN20" s="8">
        <v>9</v>
      </c>
      <c r="DO20" s="8">
        <v>0.3</v>
      </c>
      <c r="DP20" s="8">
        <v>0</v>
      </c>
      <c r="DQ20" s="8">
        <v>10.7</v>
      </c>
      <c r="DR20" s="8">
        <v>0</v>
      </c>
      <c r="DS20" s="8">
        <v>0</v>
      </c>
      <c r="DT20" s="8">
        <v>10</v>
      </c>
      <c r="DU20" s="8">
        <v>0</v>
      </c>
      <c r="DV20" s="8">
        <v>0</v>
      </c>
      <c r="DW20" s="8">
        <v>6</v>
      </c>
      <c r="DX20" s="8">
        <v>0</v>
      </c>
      <c r="DY20" s="8">
        <v>0</v>
      </c>
      <c r="DZ20" s="8">
        <v>2.7</v>
      </c>
      <c r="EA20" s="8">
        <v>0</v>
      </c>
      <c r="EB20" s="8">
        <v>0</v>
      </c>
      <c r="EC20" s="8">
        <v>3.5</v>
      </c>
      <c r="ED20" s="8">
        <f t="shared" si="0"/>
        <v>15.499999999999998</v>
      </c>
      <c r="EE20" s="8">
        <f t="shared" si="0"/>
        <v>8.2999999999999989</v>
      </c>
      <c r="EF20" s="8">
        <f t="shared" si="0"/>
        <v>540.5</v>
      </c>
    </row>
    <row r="21" spans="1:136" x14ac:dyDescent="0.25">
      <c r="A21" s="7" t="s">
        <v>55</v>
      </c>
      <c r="B21" s="8">
        <v>0</v>
      </c>
      <c r="C21" s="8">
        <v>0</v>
      </c>
      <c r="D21" s="8">
        <v>10</v>
      </c>
      <c r="E21" s="8">
        <v>0.5</v>
      </c>
      <c r="F21" s="8">
        <v>0</v>
      </c>
      <c r="G21" s="8">
        <v>6.5</v>
      </c>
      <c r="H21" s="8">
        <v>0</v>
      </c>
      <c r="I21" s="8">
        <v>0.5</v>
      </c>
      <c r="J21" s="8">
        <v>13</v>
      </c>
      <c r="K21" s="8">
        <v>0.7</v>
      </c>
      <c r="L21" s="8">
        <v>0</v>
      </c>
      <c r="M21" s="8">
        <v>15.7</v>
      </c>
      <c r="N21" s="8">
        <v>1</v>
      </c>
      <c r="O21" s="8">
        <v>0</v>
      </c>
      <c r="P21" s="8">
        <v>12</v>
      </c>
      <c r="Q21" s="8">
        <v>1</v>
      </c>
      <c r="R21" s="8">
        <v>0</v>
      </c>
      <c r="S21" s="8">
        <v>9</v>
      </c>
      <c r="T21" s="8">
        <v>0</v>
      </c>
      <c r="U21" s="8">
        <v>0</v>
      </c>
      <c r="V21" s="8">
        <v>15</v>
      </c>
      <c r="W21" s="8">
        <v>0.7</v>
      </c>
      <c r="X21" s="8">
        <v>0.3</v>
      </c>
      <c r="Y21" s="8">
        <v>14</v>
      </c>
      <c r="Z21" s="8">
        <v>2</v>
      </c>
      <c r="AA21" s="8">
        <v>0</v>
      </c>
      <c r="AB21" s="8">
        <v>8</v>
      </c>
      <c r="AC21" s="8">
        <v>2.2999999999999998</v>
      </c>
      <c r="AD21" s="8">
        <v>0.5</v>
      </c>
      <c r="AE21" s="8">
        <v>18.899999999999999</v>
      </c>
      <c r="AF21" s="8">
        <v>2</v>
      </c>
      <c r="AG21" s="8">
        <v>1</v>
      </c>
      <c r="AH21" s="8">
        <v>9</v>
      </c>
      <c r="AI21" s="8">
        <v>1.5</v>
      </c>
      <c r="AJ21" s="8">
        <v>0.5</v>
      </c>
      <c r="AK21" s="8">
        <v>16</v>
      </c>
      <c r="AL21" s="8">
        <v>1</v>
      </c>
      <c r="AM21" s="8">
        <v>0.4</v>
      </c>
      <c r="AN21" s="8">
        <v>12</v>
      </c>
      <c r="AO21" s="8">
        <v>0.3</v>
      </c>
      <c r="AP21" s="8">
        <v>0.9</v>
      </c>
      <c r="AQ21" s="8">
        <v>12.1</v>
      </c>
      <c r="AR21" s="8">
        <v>0.5</v>
      </c>
      <c r="AS21" s="8">
        <v>0.5</v>
      </c>
      <c r="AT21" s="8">
        <v>13</v>
      </c>
      <c r="AU21" s="8">
        <v>1</v>
      </c>
      <c r="AV21" s="8">
        <v>0.4</v>
      </c>
      <c r="AW21" s="8">
        <v>14</v>
      </c>
      <c r="AX21" s="8">
        <v>1.3</v>
      </c>
      <c r="AY21" s="8">
        <v>0.7</v>
      </c>
      <c r="AZ21" s="8">
        <v>15.8</v>
      </c>
      <c r="BA21" s="8">
        <v>1.3</v>
      </c>
      <c r="BB21" s="8">
        <v>0.4</v>
      </c>
      <c r="BC21" s="8">
        <v>8.9</v>
      </c>
      <c r="BD21" s="8">
        <v>1</v>
      </c>
      <c r="BE21" s="8">
        <v>1</v>
      </c>
      <c r="BF21" s="8">
        <v>18</v>
      </c>
      <c r="BG21" s="8">
        <v>1.2</v>
      </c>
      <c r="BH21" s="8">
        <v>1.1000000000000001</v>
      </c>
      <c r="BI21" s="8">
        <v>13</v>
      </c>
      <c r="BJ21" s="8">
        <v>0.6</v>
      </c>
      <c r="BK21" s="8">
        <v>1.6</v>
      </c>
      <c r="BL21" s="8">
        <v>12.8</v>
      </c>
      <c r="BM21" s="8">
        <v>0.3</v>
      </c>
      <c r="BN21" s="8">
        <v>1</v>
      </c>
      <c r="BO21" s="8">
        <v>14.7</v>
      </c>
      <c r="BP21" s="8">
        <v>1.4</v>
      </c>
      <c r="BQ21" s="8">
        <v>0.9</v>
      </c>
      <c r="BR21" s="8">
        <v>20.8</v>
      </c>
      <c r="BS21" s="8">
        <v>0</v>
      </c>
      <c r="BT21" s="8">
        <v>1.3</v>
      </c>
      <c r="BU21" s="8">
        <v>6.3</v>
      </c>
      <c r="BV21" s="8">
        <v>1.1000000000000001</v>
      </c>
      <c r="BW21" s="8">
        <v>0.5</v>
      </c>
      <c r="BX21" s="8">
        <v>14.5</v>
      </c>
      <c r="BY21" s="8">
        <v>0.9</v>
      </c>
      <c r="BZ21" s="8">
        <v>1.1000000000000001</v>
      </c>
      <c r="CA21" s="8">
        <v>17.8</v>
      </c>
      <c r="CB21" s="8">
        <v>1</v>
      </c>
      <c r="CC21" s="8">
        <v>1</v>
      </c>
      <c r="CD21" s="8">
        <v>10.7</v>
      </c>
      <c r="CE21" s="8">
        <v>0.8</v>
      </c>
      <c r="CF21" s="8">
        <v>2</v>
      </c>
      <c r="CG21" s="8">
        <v>17.100000000000001</v>
      </c>
      <c r="CH21" s="8">
        <v>1</v>
      </c>
      <c r="CI21" s="8">
        <v>1</v>
      </c>
      <c r="CJ21" s="8">
        <v>31</v>
      </c>
      <c r="CK21" s="8">
        <v>0.3</v>
      </c>
      <c r="CL21" s="8">
        <v>1</v>
      </c>
      <c r="CM21" s="8">
        <v>16.8</v>
      </c>
      <c r="CN21" s="8">
        <v>0</v>
      </c>
      <c r="CO21" s="8">
        <v>0.5</v>
      </c>
      <c r="CP21" s="8">
        <v>11.5</v>
      </c>
      <c r="CQ21" s="8">
        <v>1</v>
      </c>
      <c r="CR21" s="8">
        <v>7</v>
      </c>
      <c r="CS21" s="8">
        <v>8</v>
      </c>
      <c r="CT21" s="8">
        <v>1.7</v>
      </c>
      <c r="CU21" s="8">
        <v>0.3</v>
      </c>
      <c r="CV21" s="8">
        <v>17.3</v>
      </c>
      <c r="CW21" s="8">
        <v>0</v>
      </c>
      <c r="CX21" s="8">
        <v>0</v>
      </c>
      <c r="CY21" s="8">
        <v>7.5</v>
      </c>
      <c r="CZ21" s="8">
        <v>0.7</v>
      </c>
      <c r="DA21" s="8">
        <v>2</v>
      </c>
      <c r="DB21" s="8">
        <v>12.7</v>
      </c>
      <c r="DC21" s="8">
        <v>0.5</v>
      </c>
      <c r="DD21" s="8">
        <v>0</v>
      </c>
      <c r="DE21" s="8">
        <v>8.5</v>
      </c>
      <c r="DF21" s="8">
        <v>1.2</v>
      </c>
      <c r="DG21" s="8">
        <v>1.4</v>
      </c>
      <c r="DH21" s="8">
        <v>12</v>
      </c>
      <c r="DI21" s="8">
        <v>0</v>
      </c>
      <c r="DJ21" s="8">
        <v>0.5</v>
      </c>
      <c r="DK21" s="8">
        <v>5</v>
      </c>
      <c r="DL21" s="8">
        <v>0.5</v>
      </c>
      <c r="DM21" s="8">
        <v>2</v>
      </c>
      <c r="DN21" s="8">
        <v>7.5</v>
      </c>
      <c r="DO21" s="8">
        <v>0</v>
      </c>
      <c r="DP21" s="8">
        <v>0</v>
      </c>
      <c r="DQ21" s="8">
        <v>10.7</v>
      </c>
      <c r="DR21" s="8">
        <v>0.5</v>
      </c>
      <c r="DS21" s="8">
        <v>0</v>
      </c>
      <c r="DT21" s="8">
        <v>10.5</v>
      </c>
      <c r="DU21" s="8">
        <v>0.2</v>
      </c>
      <c r="DV21" s="8">
        <v>1.2</v>
      </c>
      <c r="DW21" s="8">
        <v>5</v>
      </c>
      <c r="DX21" s="8">
        <v>0</v>
      </c>
      <c r="DY21" s="8">
        <v>1</v>
      </c>
      <c r="DZ21" s="8">
        <v>1.7</v>
      </c>
      <c r="EA21" s="8">
        <v>1.5</v>
      </c>
      <c r="EB21" s="8">
        <v>0</v>
      </c>
      <c r="EC21" s="8">
        <v>5</v>
      </c>
      <c r="ED21" s="8">
        <f t="shared" si="0"/>
        <v>34.5</v>
      </c>
      <c r="EE21" s="8">
        <f t="shared" si="0"/>
        <v>35.5</v>
      </c>
      <c r="EF21" s="8">
        <f t="shared" si="0"/>
        <v>539.30000000000007</v>
      </c>
    </row>
    <row r="22" spans="1:136" x14ac:dyDescent="0.25">
      <c r="A22" s="7" t="s">
        <v>56</v>
      </c>
      <c r="B22" s="8">
        <v>0</v>
      </c>
      <c r="C22" s="8">
        <v>0</v>
      </c>
      <c r="D22" s="8">
        <v>10</v>
      </c>
      <c r="E22" s="8">
        <v>0</v>
      </c>
      <c r="F22" s="8">
        <v>0</v>
      </c>
      <c r="G22" s="8">
        <v>6.5</v>
      </c>
      <c r="H22" s="8">
        <v>0</v>
      </c>
      <c r="I22" s="8">
        <v>0</v>
      </c>
      <c r="J22" s="8">
        <v>13</v>
      </c>
      <c r="K22" s="8">
        <v>0</v>
      </c>
      <c r="L22" s="8">
        <v>0</v>
      </c>
      <c r="M22" s="8">
        <v>15.7</v>
      </c>
      <c r="N22" s="8">
        <v>0.5</v>
      </c>
      <c r="O22" s="8">
        <v>0.5</v>
      </c>
      <c r="P22" s="8">
        <v>12</v>
      </c>
      <c r="Q22" s="8">
        <v>0</v>
      </c>
      <c r="R22" s="8">
        <v>0</v>
      </c>
      <c r="S22" s="8">
        <v>9</v>
      </c>
      <c r="T22" s="8">
        <v>1</v>
      </c>
      <c r="U22" s="8">
        <v>0</v>
      </c>
      <c r="V22" s="8">
        <v>16</v>
      </c>
      <c r="W22" s="8">
        <v>0.3</v>
      </c>
      <c r="X22" s="8">
        <v>0</v>
      </c>
      <c r="Y22" s="8">
        <v>14.3</v>
      </c>
      <c r="Z22" s="8">
        <v>0</v>
      </c>
      <c r="AA22" s="8">
        <v>2</v>
      </c>
      <c r="AB22" s="8">
        <v>6</v>
      </c>
      <c r="AC22" s="8">
        <v>0.6</v>
      </c>
      <c r="AD22" s="8">
        <v>0.2</v>
      </c>
      <c r="AE22" s="8">
        <v>19.399999999999999</v>
      </c>
      <c r="AF22" s="8">
        <v>1</v>
      </c>
      <c r="AG22" s="8">
        <v>0</v>
      </c>
      <c r="AH22" s="8">
        <v>10</v>
      </c>
      <c r="AI22" s="8">
        <v>0.5</v>
      </c>
      <c r="AJ22" s="8">
        <v>0.2</v>
      </c>
      <c r="AK22" s="8">
        <v>16.3</v>
      </c>
      <c r="AL22" s="8">
        <v>0.6</v>
      </c>
      <c r="AM22" s="8">
        <v>0.2</v>
      </c>
      <c r="AN22" s="8">
        <v>12.4</v>
      </c>
      <c r="AO22" s="8">
        <v>0.3</v>
      </c>
      <c r="AP22" s="8">
        <v>0.1</v>
      </c>
      <c r="AQ22" s="8">
        <v>12.3</v>
      </c>
      <c r="AR22" s="8">
        <v>0.5</v>
      </c>
      <c r="AS22" s="8">
        <v>0.5</v>
      </c>
      <c r="AT22" s="8">
        <v>13</v>
      </c>
      <c r="AU22" s="8">
        <v>1</v>
      </c>
      <c r="AV22" s="8">
        <v>0.4</v>
      </c>
      <c r="AW22" s="8">
        <v>14.6</v>
      </c>
      <c r="AX22" s="8">
        <v>0.8</v>
      </c>
      <c r="AY22" s="8">
        <v>0.1</v>
      </c>
      <c r="AZ22" s="8">
        <v>16.5</v>
      </c>
      <c r="BA22" s="8">
        <v>0.6</v>
      </c>
      <c r="BB22" s="8">
        <v>0</v>
      </c>
      <c r="BC22" s="8">
        <v>9.4</v>
      </c>
      <c r="BD22" s="8">
        <v>0.3</v>
      </c>
      <c r="BE22" s="8">
        <v>0.3</v>
      </c>
      <c r="BF22" s="8">
        <v>18</v>
      </c>
      <c r="BG22" s="8">
        <v>0.3</v>
      </c>
      <c r="BH22" s="8">
        <v>0</v>
      </c>
      <c r="BI22" s="8">
        <v>13.3</v>
      </c>
      <c r="BJ22" s="8">
        <v>0.6</v>
      </c>
      <c r="BK22" s="8">
        <v>0.9</v>
      </c>
      <c r="BL22" s="8">
        <v>12.4</v>
      </c>
      <c r="BM22" s="8">
        <v>0</v>
      </c>
      <c r="BN22" s="8">
        <v>0</v>
      </c>
      <c r="BO22" s="8">
        <v>14.7</v>
      </c>
      <c r="BP22" s="8">
        <v>0.7</v>
      </c>
      <c r="BQ22" s="8">
        <v>0.3</v>
      </c>
      <c r="BR22" s="8">
        <v>21.1</v>
      </c>
      <c r="BS22" s="8">
        <v>0</v>
      </c>
      <c r="BT22" s="8">
        <v>0</v>
      </c>
      <c r="BU22" s="8">
        <v>6.3</v>
      </c>
      <c r="BV22" s="8">
        <v>0.6</v>
      </c>
      <c r="BW22" s="8">
        <v>0.3</v>
      </c>
      <c r="BX22" s="8">
        <v>14.8</v>
      </c>
      <c r="BY22" s="8">
        <v>0</v>
      </c>
      <c r="BZ22" s="8">
        <v>0.3</v>
      </c>
      <c r="CA22" s="8">
        <v>17.399999999999999</v>
      </c>
      <c r="CB22" s="8">
        <v>0</v>
      </c>
      <c r="CC22" s="8">
        <v>0</v>
      </c>
      <c r="CD22" s="8">
        <v>10.7</v>
      </c>
      <c r="CE22" s="8">
        <v>0.6</v>
      </c>
      <c r="CF22" s="8">
        <v>0.4</v>
      </c>
      <c r="CG22" s="8">
        <v>17.3</v>
      </c>
      <c r="CH22" s="8">
        <v>0</v>
      </c>
      <c r="CI22" s="8">
        <v>0</v>
      </c>
      <c r="CJ22" s="8">
        <v>31</v>
      </c>
      <c r="CK22" s="8">
        <v>0.8</v>
      </c>
      <c r="CL22" s="8">
        <v>0.3</v>
      </c>
      <c r="CM22" s="8">
        <v>17.3</v>
      </c>
      <c r="CN22" s="8">
        <v>1</v>
      </c>
      <c r="CO22" s="8">
        <v>0</v>
      </c>
      <c r="CP22" s="8">
        <v>12.5</v>
      </c>
      <c r="CQ22" s="8">
        <v>0</v>
      </c>
      <c r="CR22" s="8">
        <v>0</v>
      </c>
      <c r="CS22" s="8">
        <v>8</v>
      </c>
      <c r="CT22" s="8">
        <v>0.3</v>
      </c>
      <c r="CU22" s="8">
        <v>0.7</v>
      </c>
      <c r="CV22" s="8">
        <v>17</v>
      </c>
      <c r="CW22" s="8">
        <v>0</v>
      </c>
      <c r="CX22" s="8">
        <v>1.5</v>
      </c>
      <c r="CY22" s="8">
        <v>6</v>
      </c>
      <c r="CZ22" s="8">
        <v>0.7</v>
      </c>
      <c r="DA22" s="8">
        <v>0</v>
      </c>
      <c r="DB22" s="8">
        <v>13.3</v>
      </c>
      <c r="DC22" s="8">
        <v>0</v>
      </c>
      <c r="DD22" s="8">
        <v>0</v>
      </c>
      <c r="DE22" s="8">
        <v>8.5</v>
      </c>
      <c r="DF22" s="8">
        <v>0.6</v>
      </c>
      <c r="DG22" s="8">
        <v>0.2</v>
      </c>
      <c r="DH22" s="8">
        <v>12.4</v>
      </c>
      <c r="DI22" s="8">
        <v>0</v>
      </c>
      <c r="DJ22" s="8">
        <v>0</v>
      </c>
      <c r="DK22" s="8">
        <v>5</v>
      </c>
      <c r="DL22" s="8">
        <v>1</v>
      </c>
      <c r="DM22" s="8">
        <v>0.5</v>
      </c>
      <c r="DN22" s="8">
        <v>8</v>
      </c>
      <c r="DO22" s="8">
        <v>0</v>
      </c>
      <c r="DP22" s="8">
        <v>0</v>
      </c>
      <c r="DQ22" s="8">
        <v>10.7</v>
      </c>
      <c r="DR22" s="8">
        <v>1</v>
      </c>
      <c r="DS22" s="8">
        <v>0</v>
      </c>
      <c r="DT22" s="8">
        <v>11.5</v>
      </c>
      <c r="DU22" s="8">
        <v>0</v>
      </c>
      <c r="DV22" s="8">
        <v>0.2</v>
      </c>
      <c r="DW22" s="8">
        <v>4.8</v>
      </c>
      <c r="DX22" s="8">
        <v>0</v>
      </c>
      <c r="DY22" s="8">
        <v>0</v>
      </c>
      <c r="DZ22" s="8">
        <v>1.7</v>
      </c>
      <c r="EA22" s="8">
        <v>0</v>
      </c>
      <c r="EB22" s="8">
        <v>0</v>
      </c>
      <c r="EC22" s="8">
        <v>5</v>
      </c>
      <c r="ED22" s="8">
        <f t="shared" si="0"/>
        <v>16.199999999999996</v>
      </c>
      <c r="EE22" s="8">
        <f t="shared" si="0"/>
        <v>10.099999999999998</v>
      </c>
      <c r="EF22" s="8">
        <f t="shared" si="0"/>
        <v>545.1</v>
      </c>
    </row>
    <row r="23" spans="1:136" x14ac:dyDescent="0.25">
      <c r="A23" s="7" t="s">
        <v>57</v>
      </c>
      <c r="B23" s="8">
        <v>0</v>
      </c>
      <c r="C23" s="8">
        <v>0</v>
      </c>
      <c r="D23" s="8">
        <v>10</v>
      </c>
      <c r="E23" s="8">
        <v>0</v>
      </c>
      <c r="F23" s="8">
        <v>0</v>
      </c>
      <c r="G23" s="8">
        <v>6.5</v>
      </c>
      <c r="H23" s="8">
        <v>0</v>
      </c>
      <c r="I23" s="8">
        <v>1.5</v>
      </c>
      <c r="J23" s="8">
        <v>11.5</v>
      </c>
      <c r="K23" s="8">
        <v>0</v>
      </c>
      <c r="L23" s="8">
        <v>0</v>
      </c>
      <c r="M23" s="8">
        <v>15.7</v>
      </c>
      <c r="N23" s="8">
        <v>0</v>
      </c>
      <c r="O23" s="8">
        <v>0</v>
      </c>
      <c r="P23" s="8">
        <v>12</v>
      </c>
      <c r="Q23" s="8">
        <v>0.3</v>
      </c>
      <c r="R23" s="8">
        <v>0</v>
      </c>
      <c r="S23" s="8">
        <v>9.3000000000000007</v>
      </c>
      <c r="T23" s="8">
        <v>0</v>
      </c>
      <c r="U23" s="8">
        <v>0</v>
      </c>
      <c r="V23" s="8">
        <v>16</v>
      </c>
      <c r="W23" s="8">
        <v>0.3</v>
      </c>
      <c r="X23" s="8">
        <v>0</v>
      </c>
      <c r="Y23" s="8">
        <v>14.7</v>
      </c>
      <c r="Z23" s="8">
        <v>1</v>
      </c>
      <c r="AA23" s="8">
        <v>0</v>
      </c>
      <c r="AB23" s="8">
        <v>7</v>
      </c>
      <c r="AC23" s="8">
        <v>0.1</v>
      </c>
      <c r="AD23" s="8">
        <v>0.5</v>
      </c>
      <c r="AE23" s="8">
        <v>19</v>
      </c>
      <c r="AF23" s="8">
        <v>0</v>
      </c>
      <c r="AG23" s="8">
        <v>0</v>
      </c>
      <c r="AH23" s="8">
        <v>10</v>
      </c>
      <c r="AI23" s="8">
        <v>0.5</v>
      </c>
      <c r="AJ23" s="8">
        <v>0</v>
      </c>
      <c r="AK23" s="8">
        <v>16.8</v>
      </c>
      <c r="AL23" s="8">
        <v>0</v>
      </c>
      <c r="AM23" s="8">
        <v>0.4</v>
      </c>
      <c r="AN23" s="8">
        <v>12</v>
      </c>
      <c r="AO23" s="8">
        <v>0.3</v>
      </c>
      <c r="AP23" s="8">
        <v>0.1</v>
      </c>
      <c r="AQ23" s="8">
        <v>12.6</v>
      </c>
      <c r="AR23" s="8">
        <v>1</v>
      </c>
      <c r="AS23" s="8">
        <v>0</v>
      </c>
      <c r="AT23" s="8">
        <v>14</v>
      </c>
      <c r="AU23" s="8">
        <v>0</v>
      </c>
      <c r="AV23" s="8">
        <v>0</v>
      </c>
      <c r="AW23" s="8">
        <v>14.6</v>
      </c>
      <c r="AX23" s="8">
        <v>0</v>
      </c>
      <c r="AY23" s="8">
        <v>0.3</v>
      </c>
      <c r="AZ23" s="8">
        <v>16.3</v>
      </c>
      <c r="BA23" s="8">
        <v>0</v>
      </c>
      <c r="BB23" s="8">
        <v>0</v>
      </c>
      <c r="BC23" s="8">
        <v>9.4</v>
      </c>
      <c r="BD23" s="8">
        <v>0.7</v>
      </c>
      <c r="BE23" s="8">
        <v>0.3</v>
      </c>
      <c r="BF23" s="8">
        <v>18.3</v>
      </c>
      <c r="BG23" s="8">
        <v>0</v>
      </c>
      <c r="BH23" s="8">
        <v>0.3</v>
      </c>
      <c r="BI23" s="8">
        <v>13</v>
      </c>
      <c r="BJ23" s="8">
        <v>0.2</v>
      </c>
      <c r="BK23" s="8">
        <v>0.2</v>
      </c>
      <c r="BL23" s="8">
        <v>12.4</v>
      </c>
      <c r="BM23" s="8">
        <v>0</v>
      </c>
      <c r="BN23" s="8">
        <v>0</v>
      </c>
      <c r="BO23" s="8">
        <v>14.7</v>
      </c>
      <c r="BP23" s="8">
        <v>0.3</v>
      </c>
      <c r="BQ23" s="8">
        <v>0</v>
      </c>
      <c r="BR23" s="8">
        <v>21.4</v>
      </c>
      <c r="BS23" s="8">
        <v>0</v>
      </c>
      <c r="BT23" s="8">
        <v>0</v>
      </c>
      <c r="BU23" s="8">
        <v>6.3</v>
      </c>
      <c r="BV23" s="8">
        <v>0.2</v>
      </c>
      <c r="BW23" s="8">
        <v>0</v>
      </c>
      <c r="BX23" s="8">
        <v>15</v>
      </c>
      <c r="BY23" s="8">
        <v>0.2</v>
      </c>
      <c r="BZ23" s="8">
        <v>0.3</v>
      </c>
      <c r="CA23" s="8">
        <v>17.3</v>
      </c>
      <c r="CB23" s="8">
        <v>0</v>
      </c>
      <c r="CC23" s="8">
        <v>0</v>
      </c>
      <c r="CD23" s="8">
        <v>10.7</v>
      </c>
      <c r="CE23" s="8">
        <v>0.3</v>
      </c>
      <c r="CF23" s="8">
        <v>0.1</v>
      </c>
      <c r="CG23" s="8">
        <v>17.5</v>
      </c>
      <c r="CH23" s="8">
        <v>0</v>
      </c>
      <c r="CI23" s="8">
        <v>0</v>
      </c>
      <c r="CJ23" s="8">
        <v>31</v>
      </c>
      <c r="CK23" s="8">
        <v>0</v>
      </c>
      <c r="CL23" s="8">
        <v>0.5</v>
      </c>
      <c r="CM23" s="8">
        <v>16.8</v>
      </c>
      <c r="CN23" s="8">
        <v>0</v>
      </c>
      <c r="CO23" s="8">
        <v>1.5</v>
      </c>
      <c r="CP23" s="8">
        <v>11</v>
      </c>
      <c r="CQ23" s="8">
        <v>0</v>
      </c>
      <c r="CR23" s="8">
        <v>0</v>
      </c>
      <c r="CS23" s="8">
        <v>8</v>
      </c>
      <c r="CT23" s="8">
        <v>0</v>
      </c>
      <c r="CU23" s="8">
        <v>0</v>
      </c>
      <c r="CV23" s="8">
        <v>17</v>
      </c>
      <c r="CW23" s="8">
        <v>1</v>
      </c>
      <c r="CX23" s="8">
        <v>0</v>
      </c>
      <c r="CY23" s="8">
        <v>7</v>
      </c>
      <c r="CZ23" s="8">
        <v>0.7</v>
      </c>
      <c r="DA23" s="8">
        <v>0</v>
      </c>
      <c r="DB23" s="8">
        <v>14</v>
      </c>
      <c r="DC23" s="8">
        <v>0.5</v>
      </c>
      <c r="DD23" s="8">
        <v>0</v>
      </c>
      <c r="DE23" s="8">
        <v>9</v>
      </c>
      <c r="DF23" s="8">
        <v>0</v>
      </c>
      <c r="DG23" s="8">
        <v>0.2</v>
      </c>
      <c r="DH23" s="8">
        <v>12.2</v>
      </c>
      <c r="DI23" s="8">
        <v>0</v>
      </c>
      <c r="DJ23" s="8">
        <v>0</v>
      </c>
      <c r="DK23" s="8">
        <v>6</v>
      </c>
      <c r="DL23" s="8">
        <v>0</v>
      </c>
      <c r="DM23" s="8">
        <v>0.5</v>
      </c>
      <c r="DN23" s="8">
        <v>7.5</v>
      </c>
      <c r="DO23" s="8">
        <v>0</v>
      </c>
      <c r="DP23" s="8">
        <v>0</v>
      </c>
      <c r="DQ23" s="8">
        <v>10.7</v>
      </c>
      <c r="DR23" s="8">
        <v>0</v>
      </c>
      <c r="DS23" s="8">
        <v>0</v>
      </c>
      <c r="DT23" s="8">
        <v>11.5</v>
      </c>
      <c r="DU23" s="8">
        <v>0.4</v>
      </c>
      <c r="DV23" s="8">
        <v>0</v>
      </c>
      <c r="DW23" s="8">
        <v>5.2</v>
      </c>
      <c r="DX23" s="8">
        <v>0</v>
      </c>
      <c r="DY23" s="8">
        <v>0</v>
      </c>
      <c r="DZ23" s="8">
        <v>1.7</v>
      </c>
      <c r="EA23" s="8">
        <v>0</v>
      </c>
      <c r="EB23" s="8">
        <v>0</v>
      </c>
      <c r="EC23" s="8">
        <v>5</v>
      </c>
      <c r="ED23" s="8">
        <f t="shared" si="0"/>
        <v>8</v>
      </c>
      <c r="EE23" s="8">
        <f t="shared" si="0"/>
        <v>6.7</v>
      </c>
      <c r="EF23" s="8">
        <f t="shared" si="0"/>
        <v>547.60000000000014</v>
      </c>
    </row>
    <row r="24" spans="1:136" x14ac:dyDescent="0.25">
      <c r="A24" s="7" t="s">
        <v>58</v>
      </c>
      <c r="B24" s="8">
        <v>0.5</v>
      </c>
      <c r="C24" s="8">
        <v>0</v>
      </c>
      <c r="D24" s="8">
        <v>10.5</v>
      </c>
      <c r="E24" s="8">
        <v>0</v>
      </c>
      <c r="F24" s="8">
        <v>0</v>
      </c>
      <c r="G24" s="8">
        <v>6.5</v>
      </c>
      <c r="H24" s="8">
        <v>0</v>
      </c>
      <c r="I24" s="8">
        <v>0</v>
      </c>
      <c r="J24" s="8">
        <v>11.5</v>
      </c>
      <c r="K24" s="8">
        <v>0.3</v>
      </c>
      <c r="L24" s="8">
        <v>0</v>
      </c>
      <c r="M24" s="8">
        <v>16</v>
      </c>
      <c r="N24" s="8">
        <v>0</v>
      </c>
      <c r="O24" s="8">
        <v>0.5</v>
      </c>
      <c r="P24" s="8">
        <v>11.5</v>
      </c>
      <c r="Q24" s="8">
        <v>0</v>
      </c>
      <c r="R24" s="8">
        <v>0</v>
      </c>
      <c r="S24" s="8">
        <v>9.3000000000000007</v>
      </c>
      <c r="T24" s="8">
        <v>0</v>
      </c>
      <c r="U24" s="8">
        <v>0</v>
      </c>
      <c r="V24" s="8">
        <v>16</v>
      </c>
      <c r="W24" s="8">
        <v>0.3</v>
      </c>
      <c r="X24" s="8">
        <v>0</v>
      </c>
      <c r="Y24" s="8">
        <v>15</v>
      </c>
      <c r="Z24" s="8">
        <v>2</v>
      </c>
      <c r="AA24" s="8">
        <v>0</v>
      </c>
      <c r="AB24" s="8">
        <v>9</v>
      </c>
      <c r="AC24" s="8">
        <v>0.5</v>
      </c>
      <c r="AD24" s="8">
        <v>0.5</v>
      </c>
      <c r="AE24" s="8">
        <v>18.899999999999999</v>
      </c>
      <c r="AF24" s="8">
        <v>0</v>
      </c>
      <c r="AG24" s="8">
        <v>0</v>
      </c>
      <c r="AH24" s="8">
        <v>10</v>
      </c>
      <c r="AI24" s="8">
        <v>0.7</v>
      </c>
      <c r="AJ24" s="8">
        <v>0.3</v>
      </c>
      <c r="AK24" s="8">
        <v>17.2</v>
      </c>
      <c r="AL24" s="8">
        <v>0</v>
      </c>
      <c r="AM24" s="8">
        <v>0</v>
      </c>
      <c r="AN24" s="8">
        <v>12</v>
      </c>
      <c r="AO24" s="8">
        <v>0.4</v>
      </c>
      <c r="AP24" s="8">
        <v>0.1</v>
      </c>
      <c r="AQ24" s="8">
        <v>12.9</v>
      </c>
      <c r="AR24" s="8">
        <v>0.5</v>
      </c>
      <c r="AS24" s="8">
        <v>0.5</v>
      </c>
      <c r="AT24" s="8">
        <v>14</v>
      </c>
      <c r="AU24" s="8">
        <v>0.2</v>
      </c>
      <c r="AV24" s="8">
        <v>0.6</v>
      </c>
      <c r="AW24" s="8">
        <v>14.2</v>
      </c>
      <c r="AX24" s="8">
        <v>0.4</v>
      </c>
      <c r="AY24" s="8">
        <v>0.3</v>
      </c>
      <c r="AZ24" s="8">
        <v>16.399999999999999</v>
      </c>
      <c r="BA24" s="8">
        <v>0</v>
      </c>
      <c r="BB24" s="8">
        <v>0.3</v>
      </c>
      <c r="BC24" s="8">
        <v>9.1</v>
      </c>
      <c r="BD24" s="8">
        <v>0.3</v>
      </c>
      <c r="BE24" s="8">
        <v>0.7</v>
      </c>
      <c r="BF24" s="8">
        <v>18</v>
      </c>
      <c r="BG24" s="8">
        <v>0.2</v>
      </c>
      <c r="BH24" s="8">
        <v>0.3</v>
      </c>
      <c r="BI24" s="8">
        <v>12.9</v>
      </c>
      <c r="BJ24" s="8">
        <v>0.3</v>
      </c>
      <c r="BK24" s="8">
        <v>0.7</v>
      </c>
      <c r="BL24" s="8">
        <v>12.1</v>
      </c>
      <c r="BM24" s="8">
        <v>1.3</v>
      </c>
      <c r="BN24" s="8">
        <v>1.3</v>
      </c>
      <c r="BO24" s="8">
        <v>14.7</v>
      </c>
      <c r="BP24" s="8">
        <v>0.4</v>
      </c>
      <c r="BQ24" s="8">
        <v>0.1</v>
      </c>
      <c r="BR24" s="8">
        <v>21.8</v>
      </c>
      <c r="BS24" s="8">
        <v>0</v>
      </c>
      <c r="BT24" s="8">
        <v>0.7</v>
      </c>
      <c r="BU24" s="8">
        <v>5.7</v>
      </c>
      <c r="BV24" s="8">
        <v>0.1</v>
      </c>
      <c r="BW24" s="8">
        <v>0.3</v>
      </c>
      <c r="BX24" s="8">
        <v>14.8</v>
      </c>
      <c r="BY24" s="8">
        <v>0.3</v>
      </c>
      <c r="BZ24" s="8">
        <v>0.8</v>
      </c>
      <c r="CA24" s="8">
        <v>16.899999999999999</v>
      </c>
      <c r="CB24" s="8">
        <v>0</v>
      </c>
      <c r="CC24" s="8">
        <v>0</v>
      </c>
      <c r="CD24" s="8">
        <v>10.7</v>
      </c>
      <c r="CE24" s="8">
        <v>0</v>
      </c>
      <c r="CF24" s="8">
        <v>0.5</v>
      </c>
      <c r="CG24" s="8">
        <v>17</v>
      </c>
      <c r="CH24" s="8">
        <v>0</v>
      </c>
      <c r="CI24" s="8">
        <v>0</v>
      </c>
      <c r="CJ24" s="8">
        <v>31</v>
      </c>
      <c r="CK24" s="8">
        <v>0</v>
      </c>
      <c r="CL24" s="8">
        <v>0</v>
      </c>
      <c r="CM24" s="8">
        <v>11</v>
      </c>
      <c r="CN24" s="8">
        <v>1.5</v>
      </c>
      <c r="CO24" s="8">
        <v>1</v>
      </c>
      <c r="CP24" s="8">
        <v>11.5</v>
      </c>
      <c r="CQ24" s="8">
        <v>0</v>
      </c>
      <c r="CR24" s="8">
        <v>1</v>
      </c>
      <c r="CS24" s="8">
        <v>7</v>
      </c>
      <c r="CT24" s="8">
        <v>0</v>
      </c>
      <c r="CU24" s="8">
        <v>0</v>
      </c>
      <c r="CV24" s="8">
        <v>17</v>
      </c>
      <c r="CW24" s="8">
        <v>0</v>
      </c>
      <c r="CX24" s="8">
        <v>0.5</v>
      </c>
      <c r="CY24" s="8">
        <v>6.5</v>
      </c>
      <c r="CZ24" s="8">
        <v>0</v>
      </c>
      <c r="DA24" s="8">
        <v>0.3</v>
      </c>
      <c r="DB24" s="8">
        <v>13.7</v>
      </c>
      <c r="DC24" s="8">
        <v>1</v>
      </c>
      <c r="DD24" s="8">
        <v>0.5</v>
      </c>
      <c r="DE24" s="8">
        <v>9.5</v>
      </c>
      <c r="DF24" s="8">
        <v>0</v>
      </c>
      <c r="DG24" s="8">
        <v>0.2</v>
      </c>
      <c r="DH24" s="8">
        <v>12</v>
      </c>
      <c r="DI24" s="8">
        <v>0</v>
      </c>
      <c r="DJ24" s="8">
        <v>0.5</v>
      </c>
      <c r="DK24" s="8">
        <v>4.5</v>
      </c>
      <c r="DL24" s="8">
        <v>0</v>
      </c>
      <c r="DM24" s="8">
        <v>0</v>
      </c>
      <c r="DN24" s="8">
        <v>7.5</v>
      </c>
      <c r="DO24" s="8">
        <v>0.3</v>
      </c>
      <c r="DP24" s="8">
        <v>3</v>
      </c>
      <c r="DQ24" s="8">
        <v>8</v>
      </c>
      <c r="DR24" s="8">
        <v>0</v>
      </c>
      <c r="DS24" s="8">
        <v>0</v>
      </c>
      <c r="DT24" s="8">
        <v>11.5</v>
      </c>
      <c r="DU24" s="8">
        <v>0.6</v>
      </c>
      <c r="DV24" s="8">
        <v>0</v>
      </c>
      <c r="DW24" s="8">
        <v>5.8</v>
      </c>
      <c r="DX24" s="8">
        <v>0</v>
      </c>
      <c r="DY24" s="8">
        <v>0</v>
      </c>
      <c r="DZ24" s="8">
        <v>1.7</v>
      </c>
      <c r="EA24" s="8">
        <v>0</v>
      </c>
      <c r="EB24" s="8">
        <v>0</v>
      </c>
      <c r="EC24" s="8">
        <v>5</v>
      </c>
      <c r="ED24" s="8">
        <f t="shared" si="0"/>
        <v>12.100000000000001</v>
      </c>
      <c r="EE24" s="8">
        <f t="shared" si="0"/>
        <v>15.5</v>
      </c>
      <c r="EF24" s="8">
        <f t="shared" si="0"/>
        <v>537.79999999999995</v>
      </c>
    </row>
    <row r="25" spans="1:136" x14ac:dyDescent="0.25">
      <c r="A25" s="7" t="s">
        <v>59</v>
      </c>
      <c r="B25" s="8">
        <v>0</v>
      </c>
      <c r="C25" s="8">
        <v>0</v>
      </c>
      <c r="D25" s="8">
        <v>10.5</v>
      </c>
      <c r="E25" s="8">
        <v>0</v>
      </c>
      <c r="F25" s="8">
        <v>0</v>
      </c>
      <c r="G25" s="8">
        <v>6.5</v>
      </c>
      <c r="H25" s="8">
        <v>0</v>
      </c>
      <c r="I25" s="8">
        <v>1</v>
      </c>
      <c r="J25" s="8">
        <v>10.5</v>
      </c>
      <c r="K25" s="8">
        <v>0</v>
      </c>
      <c r="L25" s="8">
        <v>1</v>
      </c>
      <c r="M25" s="8">
        <v>15</v>
      </c>
      <c r="N25" s="8">
        <v>0</v>
      </c>
      <c r="O25" s="8">
        <v>0.5</v>
      </c>
      <c r="P25" s="8">
        <v>11</v>
      </c>
      <c r="Q25" s="8">
        <v>0</v>
      </c>
      <c r="R25" s="8">
        <v>0</v>
      </c>
      <c r="S25" s="8">
        <v>9.3000000000000007</v>
      </c>
      <c r="T25" s="8">
        <v>0</v>
      </c>
      <c r="U25" s="8">
        <v>1</v>
      </c>
      <c r="V25" s="8">
        <v>15</v>
      </c>
      <c r="W25" s="8">
        <v>0</v>
      </c>
      <c r="X25" s="8">
        <v>0</v>
      </c>
      <c r="Y25" s="8">
        <v>15</v>
      </c>
      <c r="Z25" s="8">
        <v>2</v>
      </c>
      <c r="AA25" s="8">
        <v>0</v>
      </c>
      <c r="AB25" s="8">
        <v>11</v>
      </c>
      <c r="AC25" s="8">
        <v>0</v>
      </c>
      <c r="AD25" s="8">
        <v>0.7</v>
      </c>
      <c r="AE25" s="8">
        <v>18.2</v>
      </c>
      <c r="AF25" s="8">
        <v>0</v>
      </c>
      <c r="AG25" s="8">
        <v>0</v>
      </c>
      <c r="AH25" s="8">
        <v>10</v>
      </c>
      <c r="AI25" s="8">
        <v>0</v>
      </c>
      <c r="AJ25" s="8">
        <v>0.5</v>
      </c>
      <c r="AK25" s="8">
        <v>16.7</v>
      </c>
      <c r="AL25" s="8">
        <v>0</v>
      </c>
      <c r="AM25" s="8">
        <v>0.2</v>
      </c>
      <c r="AN25" s="8">
        <v>11.8</v>
      </c>
      <c r="AO25" s="8">
        <v>0</v>
      </c>
      <c r="AP25" s="8">
        <v>0.6</v>
      </c>
      <c r="AQ25" s="8">
        <v>12.3</v>
      </c>
      <c r="AR25" s="8">
        <v>0.5</v>
      </c>
      <c r="AS25" s="8">
        <v>0.5</v>
      </c>
      <c r="AT25" s="8">
        <v>14</v>
      </c>
      <c r="AU25" s="8">
        <v>0.4</v>
      </c>
      <c r="AV25" s="8">
        <v>0</v>
      </c>
      <c r="AW25" s="8">
        <v>14.6</v>
      </c>
      <c r="AX25" s="8">
        <v>0</v>
      </c>
      <c r="AY25" s="8">
        <v>0.4</v>
      </c>
      <c r="AZ25" s="8">
        <v>16</v>
      </c>
      <c r="BA25" s="8">
        <v>0</v>
      </c>
      <c r="BB25" s="8">
        <v>0.3</v>
      </c>
      <c r="BC25" s="8">
        <v>8.9</v>
      </c>
      <c r="BD25" s="8">
        <v>0</v>
      </c>
      <c r="BE25" s="8">
        <v>0.7</v>
      </c>
      <c r="BF25" s="8">
        <v>17.3</v>
      </c>
      <c r="BG25" s="8">
        <v>0</v>
      </c>
      <c r="BH25" s="8">
        <v>0.3</v>
      </c>
      <c r="BI25" s="8">
        <v>12.6</v>
      </c>
      <c r="BJ25" s="8">
        <v>0</v>
      </c>
      <c r="BK25" s="8">
        <v>0.2</v>
      </c>
      <c r="BL25" s="8">
        <v>11.9</v>
      </c>
      <c r="BM25" s="8">
        <v>1</v>
      </c>
      <c r="BN25" s="8">
        <v>0.7</v>
      </c>
      <c r="BO25" s="8">
        <v>15</v>
      </c>
      <c r="BP25" s="8">
        <v>0</v>
      </c>
      <c r="BQ25" s="8">
        <v>1</v>
      </c>
      <c r="BR25" s="8">
        <v>20.8</v>
      </c>
      <c r="BS25" s="8">
        <v>0</v>
      </c>
      <c r="BT25" s="8">
        <v>0.3</v>
      </c>
      <c r="BU25" s="8">
        <v>5.3</v>
      </c>
      <c r="BV25" s="8">
        <v>0</v>
      </c>
      <c r="BW25" s="8">
        <v>0.8</v>
      </c>
      <c r="BX25" s="8">
        <v>14</v>
      </c>
      <c r="BY25" s="8">
        <v>0</v>
      </c>
      <c r="BZ25" s="8">
        <v>0</v>
      </c>
      <c r="CA25" s="8">
        <v>16.899999999999999</v>
      </c>
      <c r="CB25" s="8">
        <v>0.3</v>
      </c>
      <c r="CC25" s="8">
        <v>0</v>
      </c>
      <c r="CD25" s="8">
        <v>11</v>
      </c>
      <c r="CE25" s="8">
        <v>0.1</v>
      </c>
      <c r="CF25" s="8">
        <v>0.8</v>
      </c>
      <c r="CG25" s="8">
        <v>16.3</v>
      </c>
      <c r="CH25" s="8">
        <v>0</v>
      </c>
      <c r="CI25" s="8">
        <v>2</v>
      </c>
      <c r="CJ25" s="8">
        <v>29</v>
      </c>
      <c r="CK25" s="8">
        <v>0</v>
      </c>
      <c r="CL25" s="8">
        <v>1.5</v>
      </c>
      <c r="CM25" s="8">
        <v>15.3</v>
      </c>
      <c r="CN25" s="8">
        <v>0</v>
      </c>
      <c r="CO25" s="8">
        <v>1</v>
      </c>
      <c r="CP25" s="8">
        <v>10.5</v>
      </c>
      <c r="CQ25" s="8">
        <v>0</v>
      </c>
      <c r="CR25" s="8">
        <v>0</v>
      </c>
      <c r="CS25" s="8">
        <v>7</v>
      </c>
      <c r="CT25" s="8">
        <v>0</v>
      </c>
      <c r="CU25" s="8">
        <v>0</v>
      </c>
      <c r="CV25" s="8">
        <v>17</v>
      </c>
      <c r="CW25" s="8">
        <v>0</v>
      </c>
      <c r="CX25" s="8">
        <v>0.5</v>
      </c>
      <c r="CY25" s="8">
        <v>6</v>
      </c>
      <c r="CZ25" s="8">
        <v>0.3</v>
      </c>
      <c r="DA25" s="8">
        <v>0.3</v>
      </c>
      <c r="DB25" s="8">
        <v>13.7</v>
      </c>
      <c r="DC25" s="8">
        <v>0</v>
      </c>
      <c r="DD25" s="8">
        <v>0</v>
      </c>
      <c r="DE25" s="8">
        <v>9.5</v>
      </c>
      <c r="DF25" s="8">
        <v>0</v>
      </c>
      <c r="DG25" s="8">
        <v>0.4</v>
      </c>
      <c r="DH25" s="8">
        <v>11.6</v>
      </c>
      <c r="DI25" s="8">
        <v>0</v>
      </c>
      <c r="DJ25" s="8">
        <v>0</v>
      </c>
      <c r="DK25" s="8">
        <v>4.5</v>
      </c>
      <c r="DL25" s="8">
        <v>0</v>
      </c>
      <c r="DM25" s="8">
        <v>0.5</v>
      </c>
      <c r="DN25" s="8">
        <v>7</v>
      </c>
      <c r="DO25" s="8">
        <v>0</v>
      </c>
      <c r="DP25" s="8">
        <v>0.3</v>
      </c>
      <c r="DQ25" s="8">
        <v>7.7</v>
      </c>
      <c r="DR25" s="8">
        <v>0</v>
      </c>
      <c r="DS25" s="8">
        <v>0.5</v>
      </c>
      <c r="DT25" s="8">
        <v>11</v>
      </c>
      <c r="DU25" s="8">
        <v>0</v>
      </c>
      <c r="DV25" s="8">
        <v>0</v>
      </c>
      <c r="DW25" s="8">
        <v>5.8</v>
      </c>
      <c r="DX25" s="8">
        <v>0.3</v>
      </c>
      <c r="DY25" s="8">
        <v>0</v>
      </c>
      <c r="DZ25" s="8">
        <v>2</v>
      </c>
      <c r="EA25" s="8">
        <v>0</v>
      </c>
      <c r="EB25" s="8">
        <v>0</v>
      </c>
      <c r="EC25" s="8">
        <v>5</v>
      </c>
      <c r="ED25" s="8">
        <f t="shared" si="0"/>
        <v>4.8999999999999995</v>
      </c>
      <c r="EE25" s="8">
        <f t="shared" si="0"/>
        <v>18.5</v>
      </c>
      <c r="EF25" s="8">
        <f t="shared" si="0"/>
        <v>530</v>
      </c>
    </row>
    <row r="26" spans="1:136" x14ac:dyDescent="0.25">
      <c r="A26" s="7" t="s">
        <v>60</v>
      </c>
      <c r="B26" s="8">
        <v>0</v>
      </c>
      <c r="C26" s="8">
        <v>1</v>
      </c>
      <c r="D26" s="8">
        <v>9.5</v>
      </c>
      <c r="E26" s="8">
        <v>0</v>
      </c>
      <c r="F26" s="8">
        <v>0</v>
      </c>
      <c r="G26" s="8">
        <v>6.5</v>
      </c>
      <c r="H26" s="8">
        <v>0</v>
      </c>
      <c r="I26" s="8">
        <v>0</v>
      </c>
      <c r="J26" s="8">
        <v>10.5</v>
      </c>
      <c r="K26" s="8">
        <v>0</v>
      </c>
      <c r="L26" s="8">
        <v>0.3</v>
      </c>
      <c r="M26" s="8">
        <v>14.7</v>
      </c>
      <c r="N26" s="8">
        <v>0</v>
      </c>
      <c r="O26" s="8">
        <v>1</v>
      </c>
      <c r="P26" s="8">
        <v>10</v>
      </c>
      <c r="Q26" s="8">
        <v>0</v>
      </c>
      <c r="R26" s="8">
        <v>0.3</v>
      </c>
      <c r="S26" s="8">
        <v>9</v>
      </c>
      <c r="T26" s="8">
        <v>0</v>
      </c>
      <c r="U26" s="8">
        <v>2</v>
      </c>
      <c r="V26" s="8">
        <v>13</v>
      </c>
      <c r="W26" s="8">
        <v>0</v>
      </c>
      <c r="X26" s="8">
        <v>0.3</v>
      </c>
      <c r="Y26" s="8">
        <v>14.7</v>
      </c>
      <c r="Z26" s="8">
        <v>0</v>
      </c>
      <c r="AA26" s="8">
        <v>1</v>
      </c>
      <c r="AB26" s="8">
        <v>10</v>
      </c>
      <c r="AC26" s="8">
        <v>0</v>
      </c>
      <c r="AD26" s="8">
        <v>0.5</v>
      </c>
      <c r="AE26" s="8">
        <v>17.7</v>
      </c>
      <c r="AF26" s="8">
        <v>0</v>
      </c>
      <c r="AG26" s="8">
        <v>0</v>
      </c>
      <c r="AH26" s="8">
        <v>10</v>
      </c>
      <c r="AI26" s="8">
        <v>0</v>
      </c>
      <c r="AJ26" s="8">
        <v>0.3</v>
      </c>
      <c r="AK26" s="8">
        <v>16.3</v>
      </c>
      <c r="AL26" s="8">
        <v>0</v>
      </c>
      <c r="AM26" s="8">
        <v>0.6</v>
      </c>
      <c r="AN26" s="8">
        <v>11.2</v>
      </c>
      <c r="AO26" s="8">
        <v>0.3</v>
      </c>
      <c r="AP26" s="8">
        <v>0.3</v>
      </c>
      <c r="AQ26" s="8">
        <v>12.3</v>
      </c>
      <c r="AR26" s="8">
        <v>0</v>
      </c>
      <c r="AS26" s="8">
        <v>0</v>
      </c>
      <c r="AT26" s="8">
        <v>14</v>
      </c>
      <c r="AU26" s="8">
        <v>0</v>
      </c>
      <c r="AV26" s="8">
        <v>0.6</v>
      </c>
      <c r="AW26" s="8">
        <v>14</v>
      </c>
      <c r="AX26" s="8">
        <v>0</v>
      </c>
      <c r="AY26" s="8">
        <v>0.5</v>
      </c>
      <c r="AZ26" s="8">
        <v>15.5</v>
      </c>
      <c r="BA26" s="8">
        <v>0</v>
      </c>
      <c r="BB26" s="8">
        <v>0.4</v>
      </c>
      <c r="BC26" s="8">
        <v>8.4</v>
      </c>
      <c r="BD26" s="8">
        <v>0</v>
      </c>
      <c r="BE26" s="8">
        <v>0</v>
      </c>
      <c r="BF26" s="8">
        <v>17.3</v>
      </c>
      <c r="BG26" s="8">
        <v>0</v>
      </c>
      <c r="BH26" s="8">
        <v>0.1</v>
      </c>
      <c r="BI26" s="8">
        <v>12.5</v>
      </c>
      <c r="BJ26" s="8">
        <v>0.3</v>
      </c>
      <c r="BK26" s="8">
        <v>0.1</v>
      </c>
      <c r="BL26" s="8">
        <v>12.1</v>
      </c>
      <c r="BM26" s="8">
        <v>0</v>
      </c>
      <c r="BN26" s="8">
        <v>1</v>
      </c>
      <c r="BO26" s="8">
        <v>14</v>
      </c>
      <c r="BP26" s="8">
        <v>0.2</v>
      </c>
      <c r="BQ26" s="8">
        <v>0</v>
      </c>
      <c r="BR26" s="8">
        <v>21</v>
      </c>
      <c r="BS26" s="8">
        <v>0.3</v>
      </c>
      <c r="BT26" s="8">
        <v>0</v>
      </c>
      <c r="BU26" s="8">
        <v>5.7</v>
      </c>
      <c r="BV26" s="8">
        <v>0.2</v>
      </c>
      <c r="BW26" s="8">
        <v>0.1</v>
      </c>
      <c r="BX26" s="8">
        <v>14.1</v>
      </c>
      <c r="BY26" s="8">
        <v>0.1</v>
      </c>
      <c r="BZ26" s="8">
        <v>0.6</v>
      </c>
      <c r="CA26" s="8">
        <v>16.399999999999999</v>
      </c>
      <c r="CB26" s="8">
        <v>0</v>
      </c>
      <c r="CC26" s="8">
        <v>0</v>
      </c>
      <c r="CD26" s="8">
        <v>11</v>
      </c>
      <c r="CE26" s="8">
        <v>0.1</v>
      </c>
      <c r="CF26" s="8">
        <v>0.7</v>
      </c>
      <c r="CG26" s="8">
        <v>15.7</v>
      </c>
      <c r="CH26" s="8">
        <v>1</v>
      </c>
      <c r="CI26" s="8">
        <v>2</v>
      </c>
      <c r="CJ26" s="8">
        <v>28</v>
      </c>
      <c r="CK26" s="8">
        <v>0</v>
      </c>
      <c r="CL26" s="8">
        <v>0</v>
      </c>
      <c r="CM26" s="8">
        <v>15.3</v>
      </c>
      <c r="CN26" s="8">
        <v>0</v>
      </c>
      <c r="CO26" s="8">
        <v>0</v>
      </c>
      <c r="CP26" s="8">
        <v>10.5</v>
      </c>
      <c r="CQ26" s="8">
        <v>0</v>
      </c>
      <c r="CR26" s="8">
        <v>0</v>
      </c>
      <c r="CS26" s="8">
        <v>7</v>
      </c>
      <c r="CT26" s="8">
        <v>0</v>
      </c>
      <c r="CU26" s="8">
        <v>0.7</v>
      </c>
      <c r="CV26" s="8">
        <v>16.3</v>
      </c>
      <c r="CW26" s="8">
        <v>0</v>
      </c>
      <c r="CX26" s="8">
        <v>0.5</v>
      </c>
      <c r="CY26" s="8">
        <v>5.5</v>
      </c>
      <c r="CZ26" s="8">
        <v>0.3</v>
      </c>
      <c r="DA26" s="8">
        <v>1</v>
      </c>
      <c r="DB26" s="8">
        <v>13</v>
      </c>
      <c r="DC26" s="8">
        <v>0</v>
      </c>
      <c r="DD26" s="8">
        <v>0.5</v>
      </c>
      <c r="DE26" s="8">
        <v>9</v>
      </c>
      <c r="DF26" s="8">
        <v>0</v>
      </c>
      <c r="DG26" s="8">
        <v>0.4</v>
      </c>
      <c r="DH26" s="8">
        <v>11.2</v>
      </c>
      <c r="DI26" s="8">
        <v>0</v>
      </c>
      <c r="DJ26" s="8">
        <v>0.5</v>
      </c>
      <c r="DK26" s="8">
        <v>4</v>
      </c>
      <c r="DL26" s="8">
        <v>0.5</v>
      </c>
      <c r="DM26" s="8">
        <v>0</v>
      </c>
      <c r="DN26" s="8">
        <v>7.5</v>
      </c>
      <c r="DO26" s="8">
        <v>0</v>
      </c>
      <c r="DP26" s="8">
        <v>0</v>
      </c>
      <c r="DQ26" s="8">
        <v>7.7</v>
      </c>
      <c r="DR26" s="8">
        <v>0</v>
      </c>
      <c r="DS26" s="8">
        <v>0</v>
      </c>
      <c r="DT26" s="8">
        <v>11</v>
      </c>
      <c r="DU26" s="8">
        <v>0</v>
      </c>
      <c r="DV26" s="8">
        <v>0</v>
      </c>
      <c r="DW26" s="8">
        <v>5.8</v>
      </c>
      <c r="DX26" s="8">
        <v>0</v>
      </c>
      <c r="DY26" s="8">
        <v>0</v>
      </c>
      <c r="DZ26" s="8">
        <v>2</v>
      </c>
      <c r="EA26" s="8">
        <v>0</v>
      </c>
      <c r="EB26" s="8">
        <v>0</v>
      </c>
      <c r="EC26" s="8">
        <v>5</v>
      </c>
      <c r="ED26" s="8">
        <f t="shared" si="0"/>
        <v>3.3</v>
      </c>
      <c r="EE26" s="8">
        <f t="shared" si="0"/>
        <v>17.299999999999997</v>
      </c>
      <c r="EF26" s="8">
        <f t="shared" si="0"/>
        <v>515.90000000000009</v>
      </c>
    </row>
    <row r="27" spans="1:136" x14ac:dyDescent="0.25">
      <c r="A27" s="7" t="s">
        <v>61</v>
      </c>
      <c r="B27" s="8">
        <v>0</v>
      </c>
      <c r="C27" s="8">
        <v>0.5</v>
      </c>
      <c r="D27" s="8">
        <v>9</v>
      </c>
      <c r="E27" s="8">
        <v>0</v>
      </c>
      <c r="F27" s="8">
        <v>0.5</v>
      </c>
      <c r="G27" s="8">
        <v>6</v>
      </c>
      <c r="H27" s="8">
        <v>0</v>
      </c>
      <c r="I27" s="8">
        <v>0</v>
      </c>
      <c r="J27" s="8">
        <v>10.5</v>
      </c>
      <c r="K27" s="8">
        <v>0</v>
      </c>
      <c r="L27" s="8">
        <v>0.7</v>
      </c>
      <c r="M27" s="8">
        <v>14</v>
      </c>
      <c r="N27" s="8">
        <v>0</v>
      </c>
      <c r="O27" s="8">
        <v>0</v>
      </c>
      <c r="P27" s="8">
        <v>10</v>
      </c>
      <c r="Q27" s="8">
        <v>0</v>
      </c>
      <c r="R27" s="8">
        <v>1</v>
      </c>
      <c r="S27" s="8">
        <v>8</v>
      </c>
      <c r="T27" s="8">
        <v>0</v>
      </c>
      <c r="U27" s="8">
        <v>2</v>
      </c>
      <c r="V27" s="8">
        <v>11</v>
      </c>
      <c r="W27" s="8">
        <v>0.3</v>
      </c>
      <c r="X27" s="8">
        <v>2.7</v>
      </c>
      <c r="Y27" s="8">
        <v>12.3</v>
      </c>
      <c r="Z27" s="8">
        <v>0</v>
      </c>
      <c r="AA27" s="8">
        <v>1</v>
      </c>
      <c r="AB27" s="8">
        <v>9</v>
      </c>
      <c r="AC27" s="8">
        <v>0.1</v>
      </c>
      <c r="AD27" s="8">
        <v>3.8</v>
      </c>
      <c r="AE27" s="8">
        <v>14</v>
      </c>
      <c r="AF27" s="8">
        <v>0</v>
      </c>
      <c r="AG27" s="8">
        <v>2</v>
      </c>
      <c r="AH27" s="8">
        <v>8</v>
      </c>
      <c r="AI27" s="8">
        <v>0</v>
      </c>
      <c r="AJ27" s="8">
        <v>3.3</v>
      </c>
      <c r="AK27" s="8">
        <v>13</v>
      </c>
      <c r="AL27" s="8">
        <v>0.4</v>
      </c>
      <c r="AM27" s="8">
        <v>1.8</v>
      </c>
      <c r="AN27" s="8">
        <v>9.8000000000000007</v>
      </c>
      <c r="AO27" s="8">
        <v>0.2</v>
      </c>
      <c r="AP27" s="8">
        <v>2.4</v>
      </c>
      <c r="AQ27" s="8">
        <v>10.1</v>
      </c>
      <c r="AR27" s="8">
        <v>0</v>
      </c>
      <c r="AS27" s="8">
        <v>1.5</v>
      </c>
      <c r="AT27" s="8">
        <v>12.5</v>
      </c>
      <c r="AU27" s="8">
        <v>0.6</v>
      </c>
      <c r="AV27" s="8">
        <v>1.6</v>
      </c>
      <c r="AW27" s="8">
        <v>13</v>
      </c>
      <c r="AX27" s="8">
        <v>0.3</v>
      </c>
      <c r="AY27" s="8">
        <v>1.9</v>
      </c>
      <c r="AZ27" s="8">
        <v>13.8</v>
      </c>
      <c r="BA27" s="8">
        <v>0</v>
      </c>
      <c r="BB27" s="8">
        <v>0.7</v>
      </c>
      <c r="BC27" s="8">
        <v>7.7</v>
      </c>
      <c r="BD27" s="8">
        <v>0</v>
      </c>
      <c r="BE27" s="8">
        <v>1.3</v>
      </c>
      <c r="BF27" s="8">
        <v>16</v>
      </c>
      <c r="BG27" s="8">
        <v>0</v>
      </c>
      <c r="BH27" s="8">
        <v>2.4</v>
      </c>
      <c r="BI27" s="8">
        <v>10.1</v>
      </c>
      <c r="BJ27" s="8">
        <v>0.4</v>
      </c>
      <c r="BK27" s="8">
        <v>2.2000000000000002</v>
      </c>
      <c r="BL27" s="8">
        <v>10.3</v>
      </c>
      <c r="BM27" s="8">
        <v>0</v>
      </c>
      <c r="BN27" s="8">
        <v>1.7</v>
      </c>
      <c r="BO27" s="8">
        <v>12.3</v>
      </c>
      <c r="BP27" s="8">
        <v>0</v>
      </c>
      <c r="BQ27" s="8">
        <v>3.2</v>
      </c>
      <c r="BR27" s="8">
        <v>17.8</v>
      </c>
      <c r="BS27" s="8">
        <v>0</v>
      </c>
      <c r="BT27" s="8">
        <v>0</v>
      </c>
      <c r="BU27" s="8">
        <v>5.7</v>
      </c>
      <c r="BV27" s="8">
        <v>0.3</v>
      </c>
      <c r="BW27" s="8">
        <v>2.2999999999999998</v>
      </c>
      <c r="BX27" s="8">
        <v>12</v>
      </c>
      <c r="BY27" s="8">
        <v>0.1</v>
      </c>
      <c r="BZ27" s="8">
        <v>2.2000000000000002</v>
      </c>
      <c r="CA27" s="8">
        <v>14.3</v>
      </c>
      <c r="CB27" s="8">
        <v>0</v>
      </c>
      <c r="CC27" s="8">
        <v>0.7</v>
      </c>
      <c r="CD27" s="8">
        <v>10.3</v>
      </c>
      <c r="CE27" s="8">
        <v>0.1</v>
      </c>
      <c r="CF27" s="8">
        <v>0.9</v>
      </c>
      <c r="CG27" s="8">
        <v>14.9</v>
      </c>
      <c r="CH27" s="8">
        <v>0</v>
      </c>
      <c r="CI27" s="8">
        <v>0</v>
      </c>
      <c r="CJ27" s="8">
        <v>28</v>
      </c>
      <c r="CK27" s="8">
        <v>0</v>
      </c>
      <c r="CL27" s="8">
        <v>2.5</v>
      </c>
      <c r="CM27" s="8">
        <v>12.8</v>
      </c>
      <c r="CN27" s="8">
        <v>0</v>
      </c>
      <c r="CO27" s="8">
        <v>3</v>
      </c>
      <c r="CP27" s="8">
        <v>7.5</v>
      </c>
      <c r="CQ27" s="8">
        <v>0</v>
      </c>
      <c r="CR27" s="8">
        <v>0</v>
      </c>
      <c r="CS27" s="8">
        <v>7</v>
      </c>
      <c r="CT27" s="8">
        <v>0.3</v>
      </c>
      <c r="CU27" s="8">
        <v>1</v>
      </c>
      <c r="CV27" s="8">
        <v>15.7</v>
      </c>
      <c r="CW27" s="8">
        <v>0</v>
      </c>
      <c r="CX27" s="8">
        <v>0</v>
      </c>
      <c r="CY27" s="8">
        <v>5.5</v>
      </c>
      <c r="CZ27" s="8">
        <v>0</v>
      </c>
      <c r="DA27" s="8">
        <v>1.7</v>
      </c>
      <c r="DB27" s="8">
        <v>11.3</v>
      </c>
      <c r="DC27" s="8">
        <v>0</v>
      </c>
      <c r="DD27" s="8">
        <v>0</v>
      </c>
      <c r="DE27" s="8">
        <v>9</v>
      </c>
      <c r="DF27" s="8">
        <v>0</v>
      </c>
      <c r="DG27" s="8">
        <v>0</v>
      </c>
      <c r="DH27" s="8">
        <v>11.2</v>
      </c>
      <c r="DI27" s="8">
        <v>0</v>
      </c>
      <c r="DJ27" s="8">
        <v>0</v>
      </c>
      <c r="DK27" s="8">
        <v>4</v>
      </c>
      <c r="DL27" s="8">
        <v>0</v>
      </c>
      <c r="DM27" s="8">
        <v>0.5</v>
      </c>
      <c r="DN27" s="8">
        <v>7</v>
      </c>
      <c r="DO27" s="8">
        <v>0</v>
      </c>
      <c r="DP27" s="8">
        <v>0</v>
      </c>
      <c r="DQ27" s="8">
        <v>7.7</v>
      </c>
      <c r="DR27" s="8">
        <v>0</v>
      </c>
      <c r="DS27" s="8">
        <v>0</v>
      </c>
      <c r="DT27" s="8">
        <v>11</v>
      </c>
      <c r="DU27" s="8">
        <v>0</v>
      </c>
      <c r="DV27" s="8">
        <v>0</v>
      </c>
      <c r="DW27" s="8">
        <v>5.8</v>
      </c>
      <c r="DX27" s="8">
        <v>0</v>
      </c>
      <c r="DY27" s="8">
        <v>0</v>
      </c>
      <c r="DZ27" s="8">
        <v>2</v>
      </c>
      <c r="EA27" s="8">
        <v>0</v>
      </c>
      <c r="EB27" s="8">
        <v>0</v>
      </c>
      <c r="EC27" s="8">
        <v>5</v>
      </c>
      <c r="ED27" s="8">
        <f t="shared" si="0"/>
        <v>3.1</v>
      </c>
      <c r="EE27" s="8">
        <f t="shared" si="0"/>
        <v>53.000000000000007</v>
      </c>
      <c r="EF27" s="8">
        <f t="shared" si="0"/>
        <v>465.9</v>
      </c>
    </row>
    <row r="28" spans="1:136" x14ac:dyDescent="0.25">
      <c r="A28" s="7" t="s">
        <v>62</v>
      </c>
      <c r="B28" s="8">
        <v>0.5</v>
      </c>
      <c r="C28" s="8">
        <v>8</v>
      </c>
      <c r="D28" s="8">
        <v>2</v>
      </c>
      <c r="E28" s="8">
        <v>1</v>
      </c>
      <c r="F28" s="8">
        <v>6</v>
      </c>
      <c r="G28" s="8">
        <v>1</v>
      </c>
      <c r="H28" s="8">
        <v>1</v>
      </c>
      <c r="I28" s="8">
        <v>7.5</v>
      </c>
      <c r="J28" s="8">
        <v>4</v>
      </c>
      <c r="K28" s="8">
        <v>2.7</v>
      </c>
      <c r="L28" s="8">
        <v>10.3</v>
      </c>
      <c r="M28" s="8">
        <v>6.3</v>
      </c>
      <c r="N28" s="8">
        <v>1.5</v>
      </c>
      <c r="O28" s="8">
        <v>9.5</v>
      </c>
      <c r="P28" s="8">
        <v>2</v>
      </c>
      <c r="Q28" s="8">
        <v>1</v>
      </c>
      <c r="R28" s="8">
        <v>5</v>
      </c>
      <c r="S28" s="8">
        <v>4</v>
      </c>
      <c r="T28" s="8">
        <v>0</v>
      </c>
      <c r="U28" s="8">
        <v>10</v>
      </c>
      <c r="V28" s="8">
        <v>1</v>
      </c>
      <c r="W28" s="8">
        <v>2.2999999999999998</v>
      </c>
      <c r="X28" s="8">
        <v>8.3000000000000007</v>
      </c>
      <c r="Y28" s="8">
        <v>6.3</v>
      </c>
      <c r="Z28" s="8">
        <v>1</v>
      </c>
      <c r="AA28" s="8">
        <v>6</v>
      </c>
      <c r="AB28" s="8">
        <v>4</v>
      </c>
      <c r="AC28" s="8">
        <v>4.9000000000000004</v>
      </c>
      <c r="AD28" s="8">
        <v>10</v>
      </c>
      <c r="AE28" s="8">
        <v>8.9</v>
      </c>
      <c r="AF28" s="8">
        <v>2</v>
      </c>
      <c r="AG28" s="8">
        <v>5</v>
      </c>
      <c r="AH28" s="8">
        <v>5</v>
      </c>
      <c r="AI28" s="8">
        <v>5.3</v>
      </c>
      <c r="AJ28" s="8">
        <v>7.5</v>
      </c>
      <c r="AK28" s="8">
        <v>10.8</v>
      </c>
      <c r="AL28" s="8">
        <v>12.8</v>
      </c>
      <c r="AM28" s="8">
        <v>6.2</v>
      </c>
      <c r="AN28" s="8">
        <v>16.399999999999999</v>
      </c>
      <c r="AO28" s="8">
        <v>5.7</v>
      </c>
      <c r="AP28" s="8">
        <v>6.4</v>
      </c>
      <c r="AQ28" s="8">
        <v>9.3000000000000007</v>
      </c>
      <c r="AR28" s="8">
        <v>11</v>
      </c>
      <c r="AS28" s="8">
        <v>6.5</v>
      </c>
      <c r="AT28" s="8">
        <v>17</v>
      </c>
      <c r="AU28" s="8">
        <v>9</v>
      </c>
      <c r="AV28" s="8">
        <v>7</v>
      </c>
      <c r="AW28" s="8">
        <v>15</v>
      </c>
      <c r="AX28" s="8">
        <v>7.5</v>
      </c>
      <c r="AY28" s="8">
        <v>7.7</v>
      </c>
      <c r="AZ28" s="8">
        <v>13.5</v>
      </c>
      <c r="BA28" s="8">
        <v>5.3</v>
      </c>
      <c r="BB28" s="8">
        <v>5.0999999999999996</v>
      </c>
      <c r="BC28" s="8">
        <v>7.9</v>
      </c>
      <c r="BD28" s="8">
        <v>12.7</v>
      </c>
      <c r="BE28" s="8">
        <v>10.3</v>
      </c>
      <c r="BF28" s="8">
        <v>18.3</v>
      </c>
      <c r="BG28" s="8">
        <v>4.2</v>
      </c>
      <c r="BH28" s="8">
        <v>5.7</v>
      </c>
      <c r="BI28" s="8">
        <v>8.6</v>
      </c>
      <c r="BJ28" s="8">
        <v>4.9000000000000004</v>
      </c>
      <c r="BK28" s="8">
        <v>5.7</v>
      </c>
      <c r="BL28" s="8">
        <v>9.6</v>
      </c>
      <c r="BM28" s="8">
        <v>10.7</v>
      </c>
      <c r="BN28" s="8">
        <v>6</v>
      </c>
      <c r="BO28" s="8">
        <v>17</v>
      </c>
      <c r="BP28" s="8">
        <v>6.7</v>
      </c>
      <c r="BQ28" s="8">
        <v>10.6</v>
      </c>
      <c r="BR28" s="8">
        <v>13.9</v>
      </c>
      <c r="BS28" s="8">
        <v>6</v>
      </c>
      <c r="BT28" s="8">
        <v>2.7</v>
      </c>
      <c r="BU28" s="8">
        <v>9</v>
      </c>
      <c r="BV28" s="8">
        <v>8.4</v>
      </c>
      <c r="BW28" s="8">
        <v>5.6</v>
      </c>
      <c r="BX28" s="8">
        <v>14.8</v>
      </c>
      <c r="BY28" s="8">
        <v>6.2</v>
      </c>
      <c r="BZ28" s="8">
        <v>7</v>
      </c>
      <c r="CA28" s="8">
        <v>13.6</v>
      </c>
      <c r="CB28" s="8">
        <v>11.7</v>
      </c>
      <c r="CC28" s="8">
        <v>6</v>
      </c>
      <c r="CD28" s="8">
        <v>16</v>
      </c>
      <c r="CE28" s="8">
        <v>10.4</v>
      </c>
      <c r="CF28" s="8">
        <v>6.3</v>
      </c>
      <c r="CG28" s="8">
        <v>19</v>
      </c>
      <c r="CH28" s="8">
        <v>3</v>
      </c>
      <c r="CI28" s="8">
        <v>14</v>
      </c>
      <c r="CJ28" s="8">
        <v>17</v>
      </c>
      <c r="CK28" s="8">
        <v>5</v>
      </c>
      <c r="CL28" s="8">
        <v>6.8</v>
      </c>
      <c r="CM28" s="8">
        <v>11.5</v>
      </c>
      <c r="CN28" s="8">
        <v>12.5</v>
      </c>
      <c r="CO28" s="8">
        <v>2</v>
      </c>
      <c r="CP28" s="8">
        <v>18</v>
      </c>
      <c r="CQ28" s="8">
        <v>4</v>
      </c>
      <c r="CR28" s="8">
        <v>1</v>
      </c>
      <c r="CS28" s="8">
        <v>10</v>
      </c>
      <c r="CT28" s="8">
        <v>4.3</v>
      </c>
      <c r="CU28" s="8">
        <v>8</v>
      </c>
      <c r="CV28" s="8">
        <v>12</v>
      </c>
      <c r="CW28" s="8">
        <v>2</v>
      </c>
      <c r="CX28" s="8">
        <v>3.5</v>
      </c>
      <c r="CY28" s="8">
        <v>4</v>
      </c>
      <c r="CZ28" s="8">
        <v>10.3</v>
      </c>
      <c r="DA28" s="8">
        <v>4</v>
      </c>
      <c r="DB28" s="8">
        <v>17.7</v>
      </c>
      <c r="DC28" s="8">
        <v>2.5</v>
      </c>
      <c r="DD28" s="8">
        <v>5</v>
      </c>
      <c r="DE28" s="8">
        <v>6.5</v>
      </c>
      <c r="DF28" s="8">
        <v>3.6</v>
      </c>
      <c r="DG28" s="8">
        <v>6</v>
      </c>
      <c r="DH28" s="8">
        <v>8.8000000000000007</v>
      </c>
      <c r="DI28" s="8">
        <v>7.5</v>
      </c>
      <c r="DJ28" s="8">
        <v>2</v>
      </c>
      <c r="DK28" s="8">
        <v>9.5</v>
      </c>
      <c r="DL28" s="8">
        <v>6.5</v>
      </c>
      <c r="DM28" s="8">
        <v>2</v>
      </c>
      <c r="DN28" s="8">
        <v>11.5</v>
      </c>
      <c r="DO28" s="8">
        <v>4.7</v>
      </c>
      <c r="DP28" s="8">
        <v>2.7</v>
      </c>
      <c r="DQ28" s="8">
        <v>9.6999999999999993</v>
      </c>
      <c r="DR28" s="8">
        <v>3.5</v>
      </c>
      <c r="DS28" s="8">
        <v>0.5</v>
      </c>
      <c r="DT28" s="8">
        <v>14</v>
      </c>
      <c r="DU28" s="8">
        <v>4.5999999999999996</v>
      </c>
      <c r="DV28" s="8">
        <v>1</v>
      </c>
      <c r="DW28" s="8">
        <v>9.4</v>
      </c>
      <c r="DX28" s="8">
        <v>2.2999999999999998</v>
      </c>
      <c r="DY28" s="8">
        <v>0.3</v>
      </c>
      <c r="DZ28" s="8">
        <v>4</v>
      </c>
      <c r="EA28" s="8">
        <v>1</v>
      </c>
      <c r="EB28" s="8">
        <v>0</v>
      </c>
      <c r="EC28" s="8">
        <v>6</v>
      </c>
      <c r="ED28" s="8">
        <f t="shared" si="0"/>
        <v>233.70000000000002</v>
      </c>
      <c r="EE28" s="8">
        <f t="shared" si="0"/>
        <v>256.7</v>
      </c>
      <c r="EF28" s="8">
        <f t="shared" si="0"/>
        <v>443.79999999999995</v>
      </c>
    </row>
    <row r="29" spans="1:136" x14ac:dyDescent="0.25">
      <c r="A29" s="7" t="s">
        <v>63</v>
      </c>
      <c r="B29" s="8">
        <v>0</v>
      </c>
      <c r="C29" s="8">
        <v>0</v>
      </c>
      <c r="D29" s="8">
        <v>2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4</v>
      </c>
      <c r="K29" s="8">
        <v>0.3</v>
      </c>
      <c r="L29" s="8">
        <v>0</v>
      </c>
      <c r="M29" s="8">
        <v>6.7</v>
      </c>
      <c r="N29" s="8">
        <v>0</v>
      </c>
      <c r="O29" s="8">
        <v>0</v>
      </c>
      <c r="P29" s="8">
        <v>2</v>
      </c>
      <c r="Q29" s="8">
        <v>0</v>
      </c>
      <c r="R29" s="8">
        <v>1</v>
      </c>
      <c r="S29" s="8">
        <v>3</v>
      </c>
      <c r="T29" s="8">
        <v>0</v>
      </c>
      <c r="U29" s="8">
        <v>0</v>
      </c>
      <c r="V29" s="8">
        <v>1</v>
      </c>
      <c r="W29" s="8">
        <v>0.3</v>
      </c>
      <c r="X29" s="8">
        <v>0</v>
      </c>
      <c r="Y29" s="8">
        <v>6.7</v>
      </c>
      <c r="Z29" s="8">
        <v>0</v>
      </c>
      <c r="AA29" s="8">
        <v>0</v>
      </c>
      <c r="AB29" s="8">
        <v>4</v>
      </c>
      <c r="AC29" s="8">
        <v>0.4</v>
      </c>
      <c r="AD29" s="8">
        <v>0</v>
      </c>
      <c r="AE29" s="8">
        <v>9.3000000000000007</v>
      </c>
      <c r="AF29" s="8">
        <v>0</v>
      </c>
      <c r="AG29" s="8">
        <v>0</v>
      </c>
      <c r="AH29" s="8">
        <v>5</v>
      </c>
      <c r="AI29" s="8">
        <v>0.3</v>
      </c>
      <c r="AJ29" s="8">
        <v>0.2</v>
      </c>
      <c r="AK29" s="8">
        <v>11</v>
      </c>
      <c r="AL29" s="8">
        <v>0</v>
      </c>
      <c r="AM29" s="8">
        <v>0</v>
      </c>
      <c r="AN29" s="8">
        <v>16.399999999999999</v>
      </c>
      <c r="AO29" s="8">
        <v>0.6</v>
      </c>
      <c r="AP29" s="8">
        <v>0</v>
      </c>
      <c r="AQ29" s="8">
        <v>9.9</v>
      </c>
      <c r="AR29" s="8">
        <v>1</v>
      </c>
      <c r="AS29" s="8">
        <v>0</v>
      </c>
      <c r="AT29" s="8">
        <v>18</v>
      </c>
      <c r="AU29" s="8">
        <v>0</v>
      </c>
      <c r="AV29" s="8">
        <v>0.6</v>
      </c>
      <c r="AW29" s="8">
        <v>14.4</v>
      </c>
      <c r="AX29" s="8">
        <v>0.4</v>
      </c>
      <c r="AY29" s="8">
        <v>0.4</v>
      </c>
      <c r="AZ29" s="8">
        <v>13.5</v>
      </c>
      <c r="BA29" s="8">
        <v>0</v>
      </c>
      <c r="BB29" s="8">
        <v>0</v>
      </c>
      <c r="BC29" s="8">
        <v>7.9</v>
      </c>
      <c r="BD29" s="8">
        <v>0</v>
      </c>
      <c r="BE29" s="8">
        <v>0</v>
      </c>
      <c r="BF29" s="8">
        <v>18.3</v>
      </c>
      <c r="BG29" s="8">
        <v>0.4</v>
      </c>
      <c r="BH29" s="8">
        <v>0.2</v>
      </c>
      <c r="BI29" s="8">
        <v>8.8000000000000007</v>
      </c>
      <c r="BJ29" s="8">
        <v>0</v>
      </c>
      <c r="BK29" s="8">
        <v>0</v>
      </c>
      <c r="BL29" s="8">
        <v>9.6</v>
      </c>
      <c r="BM29" s="8">
        <v>0.7</v>
      </c>
      <c r="BN29" s="8">
        <v>0</v>
      </c>
      <c r="BO29" s="8">
        <v>17.7</v>
      </c>
      <c r="BP29" s="8">
        <v>0.2</v>
      </c>
      <c r="BQ29" s="8">
        <v>0</v>
      </c>
      <c r="BR29" s="8">
        <v>14.1</v>
      </c>
      <c r="BS29" s="8">
        <v>0.3</v>
      </c>
      <c r="BT29" s="8">
        <v>0</v>
      </c>
      <c r="BU29" s="8">
        <v>9.3000000000000007</v>
      </c>
      <c r="BV29" s="8">
        <v>0.4</v>
      </c>
      <c r="BW29" s="8">
        <v>0.1</v>
      </c>
      <c r="BX29" s="8">
        <v>15.2</v>
      </c>
      <c r="BY29" s="8">
        <v>0.7</v>
      </c>
      <c r="BZ29" s="8">
        <v>0.1</v>
      </c>
      <c r="CA29" s="8">
        <v>14.1</v>
      </c>
      <c r="CB29" s="8">
        <v>0.3</v>
      </c>
      <c r="CC29" s="8">
        <v>0</v>
      </c>
      <c r="CD29" s="8">
        <v>16.3</v>
      </c>
      <c r="CE29" s="8">
        <v>0.7</v>
      </c>
      <c r="CF29" s="8">
        <v>0.1</v>
      </c>
      <c r="CG29" s="8">
        <v>19.600000000000001</v>
      </c>
      <c r="CH29" s="8">
        <v>0</v>
      </c>
      <c r="CI29" s="8">
        <v>0</v>
      </c>
      <c r="CJ29" s="8">
        <v>17</v>
      </c>
      <c r="CK29" s="8">
        <v>0</v>
      </c>
      <c r="CL29" s="8">
        <v>1.5</v>
      </c>
      <c r="CM29" s="8">
        <v>10</v>
      </c>
      <c r="CN29" s="8">
        <v>2</v>
      </c>
      <c r="CO29" s="8">
        <v>0</v>
      </c>
      <c r="CP29" s="8">
        <v>20</v>
      </c>
      <c r="CQ29" s="8">
        <v>0</v>
      </c>
      <c r="CR29" s="8">
        <v>0</v>
      </c>
      <c r="CS29" s="8">
        <v>10</v>
      </c>
      <c r="CT29" s="8">
        <v>0</v>
      </c>
      <c r="CU29" s="8">
        <v>0.3</v>
      </c>
      <c r="CV29" s="8">
        <v>11.7</v>
      </c>
      <c r="CW29" s="8">
        <v>0</v>
      </c>
      <c r="CX29" s="8">
        <v>1</v>
      </c>
      <c r="CY29" s="8">
        <v>3</v>
      </c>
      <c r="CZ29" s="8">
        <v>0</v>
      </c>
      <c r="DA29" s="8">
        <v>0.3</v>
      </c>
      <c r="DB29" s="8">
        <v>17.3</v>
      </c>
      <c r="DC29" s="8">
        <v>1</v>
      </c>
      <c r="DD29" s="8">
        <v>0.5</v>
      </c>
      <c r="DE29" s="8">
        <v>7</v>
      </c>
      <c r="DF29" s="8">
        <v>0</v>
      </c>
      <c r="DG29" s="8">
        <v>0</v>
      </c>
      <c r="DH29" s="8">
        <v>8.8000000000000007</v>
      </c>
      <c r="DI29" s="8">
        <v>0</v>
      </c>
      <c r="DJ29" s="8">
        <v>0</v>
      </c>
      <c r="DK29" s="8">
        <v>9.5</v>
      </c>
      <c r="DL29" s="8">
        <v>0</v>
      </c>
      <c r="DM29" s="8">
        <v>0</v>
      </c>
      <c r="DN29" s="8">
        <v>11.5</v>
      </c>
      <c r="DO29" s="8">
        <v>0</v>
      </c>
      <c r="DP29" s="8">
        <v>0</v>
      </c>
      <c r="DQ29" s="8">
        <v>9.6999999999999993</v>
      </c>
      <c r="DR29" s="8">
        <v>0.5</v>
      </c>
      <c r="DS29" s="8">
        <v>0.5</v>
      </c>
      <c r="DT29" s="8">
        <v>14</v>
      </c>
      <c r="DU29" s="8">
        <v>0.2</v>
      </c>
      <c r="DV29" s="8">
        <v>0.2</v>
      </c>
      <c r="DW29" s="8">
        <v>9.4</v>
      </c>
      <c r="DX29" s="8">
        <v>0</v>
      </c>
      <c r="DY29" s="8">
        <v>0</v>
      </c>
      <c r="DZ29" s="8">
        <v>4</v>
      </c>
      <c r="EA29" s="8">
        <v>0</v>
      </c>
      <c r="EB29" s="8">
        <v>0</v>
      </c>
      <c r="EC29" s="8">
        <v>6</v>
      </c>
      <c r="ED29" s="8">
        <f t="shared" si="0"/>
        <v>10.7</v>
      </c>
      <c r="EE29" s="8">
        <f t="shared" si="0"/>
        <v>7</v>
      </c>
      <c r="EF29" s="8">
        <f t="shared" si="0"/>
        <v>447.7</v>
      </c>
    </row>
    <row r="30" spans="1:136" x14ac:dyDescent="0.25">
      <c r="A30" s="7" t="s">
        <v>64</v>
      </c>
      <c r="B30" s="8">
        <v>0</v>
      </c>
      <c r="C30" s="8">
        <v>0</v>
      </c>
      <c r="D30" s="8">
        <v>2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6.7</v>
      </c>
      <c r="N30" s="8">
        <v>0</v>
      </c>
      <c r="O30" s="8">
        <v>0</v>
      </c>
      <c r="P30" s="8">
        <v>2</v>
      </c>
      <c r="Q30" s="8">
        <v>0</v>
      </c>
      <c r="R30" s="8">
        <v>0</v>
      </c>
      <c r="S30" s="8">
        <v>3</v>
      </c>
      <c r="T30" s="8">
        <v>0</v>
      </c>
      <c r="U30" s="8">
        <v>0</v>
      </c>
      <c r="V30" s="8">
        <v>1</v>
      </c>
      <c r="W30" s="8">
        <v>0</v>
      </c>
      <c r="X30" s="8">
        <v>0</v>
      </c>
      <c r="Y30" s="8">
        <v>6.7</v>
      </c>
      <c r="Z30" s="8">
        <v>0</v>
      </c>
      <c r="AA30" s="8">
        <v>0</v>
      </c>
      <c r="AB30" s="8">
        <v>4</v>
      </c>
      <c r="AC30" s="8">
        <v>0.2</v>
      </c>
      <c r="AD30" s="8">
        <v>0</v>
      </c>
      <c r="AE30" s="8">
        <v>9.5</v>
      </c>
      <c r="AF30" s="8">
        <v>0</v>
      </c>
      <c r="AG30" s="8">
        <v>0</v>
      </c>
      <c r="AH30" s="8">
        <v>5</v>
      </c>
      <c r="AI30" s="8">
        <v>0</v>
      </c>
      <c r="AJ30" s="8">
        <v>0.2</v>
      </c>
      <c r="AK30" s="8">
        <v>10.8</v>
      </c>
      <c r="AL30" s="8">
        <v>0.4</v>
      </c>
      <c r="AM30" s="8">
        <v>0</v>
      </c>
      <c r="AN30" s="8">
        <v>16.8</v>
      </c>
      <c r="AO30" s="8">
        <v>0</v>
      </c>
      <c r="AP30" s="8">
        <v>0</v>
      </c>
      <c r="AQ30" s="8">
        <v>9.9</v>
      </c>
      <c r="AR30" s="8">
        <v>0</v>
      </c>
      <c r="AS30" s="8">
        <v>0</v>
      </c>
      <c r="AT30" s="8">
        <v>18</v>
      </c>
      <c r="AU30" s="8">
        <v>0.4</v>
      </c>
      <c r="AV30" s="8">
        <v>0.6</v>
      </c>
      <c r="AW30" s="8">
        <v>14.2</v>
      </c>
      <c r="AX30" s="8">
        <v>0.1</v>
      </c>
      <c r="AY30" s="8">
        <v>0</v>
      </c>
      <c r="AZ30" s="8">
        <v>13.6</v>
      </c>
      <c r="BA30" s="8">
        <v>0</v>
      </c>
      <c r="BB30" s="8">
        <v>0</v>
      </c>
      <c r="BC30" s="8">
        <v>7.9</v>
      </c>
      <c r="BD30" s="8">
        <v>0</v>
      </c>
      <c r="BE30" s="8">
        <v>0</v>
      </c>
      <c r="BF30" s="8">
        <v>18.3</v>
      </c>
      <c r="BG30" s="8">
        <v>0</v>
      </c>
      <c r="BH30" s="8">
        <v>0</v>
      </c>
      <c r="BI30" s="8">
        <v>8.8000000000000007</v>
      </c>
      <c r="BJ30" s="8">
        <v>0</v>
      </c>
      <c r="BK30" s="8">
        <v>0.1</v>
      </c>
      <c r="BL30" s="8">
        <v>9.4</v>
      </c>
      <c r="BM30" s="8">
        <v>0</v>
      </c>
      <c r="BN30" s="8">
        <v>0</v>
      </c>
      <c r="BO30" s="8">
        <v>17.7</v>
      </c>
      <c r="BP30" s="8">
        <v>0.1</v>
      </c>
      <c r="BQ30" s="8">
        <v>0.2</v>
      </c>
      <c r="BR30" s="8">
        <v>14</v>
      </c>
      <c r="BS30" s="8">
        <v>0</v>
      </c>
      <c r="BT30" s="8">
        <v>0</v>
      </c>
      <c r="BU30" s="8">
        <v>9.3000000000000007</v>
      </c>
      <c r="BV30" s="8">
        <v>0.1</v>
      </c>
      <c r="BW30" s="8">
        <v>0.1</v>
      </c>
      <c r="BX30" s="8">
        <v>15.2</v>
      </c>
      <c r="BY30" s="8">
        <v>0</v>
      </c>
      <c r="BZ30" s="8">
        <v>0</v>
      </c>
      <c r="CA30" s="8">
        <v>14.1</v>
      </c>
      <c r="CB30" s="8">
        <v>0</v>
      </c>
      <c r="CC30" s="8">
        <v>0</v>
      </c>
      <c r="CD30" s="8">
        <v>16.3</v>
      </c>
      <c r="CE30" s="8">
        <v>0</v>
      </c>
      <c r="CF30" s="8">
        <v>0</v>
      </c>
      <c r="CG30" s="8">
        <v>19.600000000000001</v>
      </c>
      <c r="CH30" s="8">
        <v>0</v>
      </c>
      <c r="CI30" s="8">
        <v>0</v>
      </c>
      <c r="CJ30" s="8">
        <v>17</v>
      </c>
      <c r="CK30" s="8">
        <v>0</v>
      </c>
      <c r="CL30" s="8">
        <v>0</v>
      </c>
      <c r="CM30" s="8">
        <v>10</v>
      </c>
      <c r="CN30" s="8">
        <v>0</v>
      </c>
      <c r="CO30" s="8">
        <v>1</v>
      </c>
      <c r="CP30" s="8">
        <v>19</v>
      </c>
      <c r="CQ30" s="8">
        <v>0</v>
      </c>
      <c r="CR30" s="8">
        <v>1</v>
      </c>
      <c r="CS30" s="8">
        <v>9</v>
      </c>
      <c r="CT30" s="8">
        <v>0</v>
      </c>
      <c r="CU30" s="8">
        <v>0</v>
      </c>
      <c r="CV30" s="8">
        <v>11.7</v>
      </c>
      <c r="CW30" s="8">
        <v>0</v>
      </c>
      <c r="CX30" s="8">
        <v>0</v>
      </c>
      <c r="CY30" s="8">
        <v>3</v>
      </c>
      <c r="CZ30" s="8">
        <v>0</v>
      </c>
      <c r="DA30" s="8">
        <v>0</v>
      </c>
      <c r="DB30" s="8">
        <v>17.3</v>
      </c>
      <c r="DC30" s="8">
        <v>0</v>
      </c>
      <c r="DD30" s="8">
        <v>1</v>
      </c>
      <c r="DE30" s="8">
        <v>6</v>
      </c>
      <c r="DF30" s="8">
        <v>0</v>
      </c>
      <c r="DG30" s="8">
        <v>0.2</v>
      </c>
      <c r="DH30" s="8">
        <v>8.6</v>
      </c>
      <c r="DI30" s="8">
        <v>0</v>
      </c>
      <c r="DJ30" s="8">
        <v>0</v>
      </c>
      <c r="DK30" s="8">
        <v>9.5</v>
      </c>
      <c r="DL30" s="8">
        <v>0</v>
      </c>
      <c r="DM30" s="8">
        <v>0</v>
      </c>
      <c r="DN30" s="8">
        <v>11.5</v>
      </c>
      <c r="DO30" s="8">
        <v>0</v>
      </c>
      <c r="DP30" s="8">
        <v>0</v>
      </c>
      <c r="DQ30" s="8">
        <v>9.6999999999999993</v>
      </c>
      <c r="DR30" s="8">
        <v>0</v>
      </c>
      <c r="DS30" s="8">
        <v>0</v>
      </c>
      <c r="DT30" s="8">
        <v>14</v>
      </c>
      <c r="DU30" s="8">
        <v>0</v>
      </c>
      <c r="DV30" s="8">
        <v>0</v>
      </c>
      <c r="DW30" s="8">
        <v>9.4</v>
      </c>
      <c r="DX30" s="8">
        <v>0</v>
      </c>
      <c r="DY30" s="8">
        <v>0</v>
      </c>
      <c r="DZ30" s="8">
        <v>4</v>
      </c>
      <c r="EA30" s="8">
        <v>0</v>
      </c>
      <c r="EB30" s="8">
        <v>0</v>
      </c>
      <c r="EC30" s="8">
        <v>6</v>
      </c>
      <c r="ED30" s="8">
        <f t="shared" si="0"/>
        <v>1.3000000000000003</v>
      </c>
      <c r="EE30" s="8">
        <f t="shared" si="0"/>
        <v>4.4000000000000004</v>
      </c>
      <c r="EF30" s="8">
        <f t="shared" si="0"/>
        <v>444.50000000000006</v>
      </c>
    </row>
    <row r="31" spans="1:136" x14ac:dyDescent="0.25">
      <c r="A31" s="7" t="s">
        <v>65</v>
      </c>
      <c r="B31" s="8">
        <v>0</v>
      </c>
      <c r="C31" s="8">
        <v>0</v>
      </c>
      <c r="D31" s="8">
        <v>2</v>
      </c>
      <c r="E31" s="8">
        <v>0</v>
      </c>
      <c r="F31" s="8">
        <v>0.5</v>
      </c>
      <c r="G31" s="8">
        <v>0.5</v>
      </c>
      <c r="H31" s="8">
        <v>0</v>
      </c>
      <c r="I31" s="8">
        <v>0</v>
      </c>
      <c r="J31" s="8">
        <v>4</v>
      </c>
      <c r="K31" s="8">
        <v>0</v>
      </c>
      <c r="L31" s="8">
        <v>0</v>
      </c>
      <c r="M31" s="8">
        <v>6.7</v>
      </c>
      <c r="N31" s="8">
        <v>0</v>
      </c>
      <c r="O31" s="8">
        <v>0</v>
      </c>
      <c r="P31" s="8">
        <v>2</v>
      </c>
      <c r="Q31" s="8">
        <v>0</v>
      </c>
      <c r="R31" s="8">
        <v>0</v>
      </c>
      <c r="S31" s="8">
        <v>3</v>
      </c>
      <c r="T31" s="8">
        <v>0</v>
      </c>
      <c r="U31" s="8">
        <v>0</v>
      </c>
      <c r="V31" s="8">
        <v>1</v>
      </c>
      <c r="W31" s="8">
        <v>0</v>
      </c>
      <c r="X31" s="8">
        <v>0</v>
      </c>
      <c r="Y31" s="8">
        <v>6.7</v>
      </c>
      <c r="Z31" s="8">
        <v>0</v>
      </c>
      <c r="AA31" s="8">
        <v>0</v>
      </c>
      <c r="AB31" s="8">
        <v>4</v>
      </c>
      <c r="AC31" s="8">
        <v>0</v>
      </c>
      <c r="AD31" s="8">
        <v>0.2</v>
      </c>
      <c r="AE31" s="8">
        <v>9.3000000000000007</v>
      </c>
      <c r="AF31" s="8">
        <v>0</v>
      </c>
      <c r="AG31" s="8">
        <v>0</v>
      </c>
      <c r="AH31" s="8">
        <v>5</v>
      </c>
      <c r="AI31" s="8">
        <v>0</v>
      </c>
      <c r="AJ31" s="8">
        <v>0.2</v>
      </c>
      <c r="AK31" s="8">
        <v>10.7</v>
      </c>
      <c r="AL31" s="8">
        <v>0</v>
      </c>
      <c r="AM31" s="8">
        <v>0.6</v>
      </c>
      <c r="AN31" s="8">
        <v>16.2</v>
      </c>
      <c r="AO31" s="8">
        <v>0.2</v>
      </c>
      <c r="AP31" s="8">
        <v>0.1</v>
      </c>
      <c r="AQ31" s="8">
        <v>10</v>
      </c>
      <c r="AR31" s="8">
        <v>0</v>
      </c>
      <c r="AS31" s="8">
        <v>1</v>
      </c>
      <c r="AT31" s="8">
        <v>17</v>
      </c>
      <c r="AU31" s="8">
        <v>0</v>
      </c>
      <c r="AV31" s="8">
        <v>0.6</v>
      </c>
      <c r="AW31" s="8">
        <v>13.6</v>
      </c>
      <c r="AX31" s="8">
        <v>0.1</v>
      </c>
      <c r="AY31" s="8">
        <v>0</v>
      </c>
      <c r="AZ31" s="8">
        <v>13.7</v>
      </c>
      <c r="BA31" s="8">
        <v>0</v>
      </c>
      <c r="BB31" s="8">
        <v>0.3</v>
      </c>
      <c r="BC31" s="8">
        <v>7.6</v>
      </c>
      <c r="BD31" s="8">
        <v>0</v>
      </c>
      <c r="BE31" s="8">
        <v>0.3</v>
      </c>
      <c r="BF31" s="8">
        <v>18</v>
      </c>
      <c r="BG31" s="8">
        <v>0</v>
      </c>
      <c r="BH31" s="8">
        <v>0.1</v>
      </c>
      <c r="BI31" s="8">
        <v>8.6999999999999993</v>
      </c>
      <c r="BJ31" s="8">
        <v>0</v>
      </c>
      <c r="BK31" s="8">
        <v>0.1</v>
      </c>
      <c r="BL31" s="8">
        <v>9.3000000000000007</v>
      </c>
      <c r="BM31" s="8">
        <v>0</v>
      </c>
      <c r="BN31" s="8">
        <v>1.3</v>
      </c>
      <c r="BO31" s="8">
        <v>16.3</v>
      </c>
      <c r="BP31" s="8">
        <v>0.2</v>
      </c>
      <c r="BQ31" s="8">
        <v>0.6</v>
      </c>
      <c r="BR31" s="8">
        <v>13.7</v>
      </c>
      <c r="BS31" s="8">
        <v>0</v>
      </c>
      <c r="BT31" s="8">
        <v>0</v>
      </c>
      <c r="BU31" s="8">
        <v>9.3000000000000007</v>
      </c>
      <c r="BV31" s="8">
        <v>0</v>
      </c>
      <c r="BW31" s="8">
        <v>0.3</v>
      </c>
      <c r="BX31" s="8">
        <v>14.9</v>
      </c>
      <c r="BY31" s="8">
        <v>0.1</v>
      </c>
      <c r="BZ31" s="8">
        <v>0.1</v>
      </c>
      <c r="CA31" s="8">
        <v>14.1</v>
      </c>
      <c r="CB31" s="8">
        <v>0</v>
      </c>
      <c r="CC31" s="8">
        <v>0</v>
      </c>
      <c r="CD31" s="8">
        <v>16.3</v>
      </c>
      <c r="CE31" s="8">
        <v>0.5</v>
      </c>
      <c r="CF31" s="8">
        <v>0.4</v>
      </c>
      <c r="CG31" s="8">
        <v>19.7</v>
      </c>
      <c r="CH31" s="8">
        <v>0</v>
      </c>
      <c r="CI31" s="8">
        <v>0</v>
      </c>
      <c r="CJ31" s="8">
        <v>17</v>
      </c>
      <c r="CK31" s="8">
        <v>0</v>
      </c>
      <c r="CL31" s="8">
        <v>0.8</v>
      </c>
      <c r="CM31" s="8">
        <v>9.3000000000000007</v>
      </c>
      <c r="CN31" s="8">
        <v>0</v>
      </c>
      <c r="CO31" s="8">
        <v>1</v>
      </c>
      <c r="CP31" s="8">
        <v>18</v>
      </c>
      <c r="CQ31" s="8">
        <v>0</v>
      </c>
      <c r="CR31" s="8">
        <v>0</v>
      </c>
      <c r="CS31" s="8">
        <v>9</v>
      </c>
      <c r="CT31" s="8">
        <v>0</v>
      </c>
      <c r="CU31" s="8">
        <v>0</v>
      </c>
      <c r="CV31" s="8">
        <v>11.7</v>
      </c>
      <c r="CW31" s="8">
        <v>0</v>
      </c>
      <c r="CX31" s="8">
        <v>0</v>
      </c>
      <c r="CY31" s="8">
        <v>3</v>
      </c>
      <c r="CZ31" s="8">
        <v>0</v>
      </c>
      <c r="DA31" s="8">
        <v>1.3</v>
      </c>
      <c r="DB31" s="8">
        <v>16</v>
      </c>
      <c r="DC31" s="8">
        <v>0</v>
      </c>
      <c r="DD31" s="8">
        <v>0.5</v>
      </c>
      <c r="DE31" s="8">
        <v>5.5</v>
      </c>
      <c r="DF31" s="8">
        <v>0</v>
      </c>
      <c r="DG31" s="8">
        <v>0.8</v>
      </c>
      <c r="DH31" s="8">
        <v>7.8</v>
      </c>
      <c r="DI31" s="8">
        <v>0</v>
      </c>
      <c r="DJ31" s="8">
        <v>0</v>
      </c>
      <c r="DK31" s="8">
        <v>9.5</v>
      </c>
      <c r="DL31" s="8">
        <v>0</v>
      </c>
      <c r="DM31" s="8">
        <v>1.5</v>
      </c>
      <c r="DN31" s="8">
        <v>10</v>
      </c>
      <c r="DO31" s="8">
        <v>0</v>
      </c>
      <c r="DP31" s="8">
        <v>0</v>
      </c>
      <c r="DQ31" s="8">
        <v>9.6999999999999993</v>
      </c>
      <c r="DR31" s="8">
        <v>0</v>
      </c>
      <c r="DS31" s="8">
        <v>0</v>
      </c>
      <c r="DT31" s="8">
        <v>14</v>
      </c>
      <c r="DU31" s="8">
        <v>0</v>
      </c>
      <c r="DV31" s="8">
        <v>0</v>
      </c>
      <c r="DW31" s="8">
        <v>9.4</v>
      </c>
      <c r="DX31" s="8">
        <v>0</v>
      </c>
      <c r="DY31" s="8">
        <v>0.3</v>
      </c>
      <c r="DZ31" s="8">
        <v>3.7</v>
      </c>
      <c r="EA31" s="8">
        <v>0</v>
      </c>
      <c r="EB31" s="8">
        <v>1.5</v>
      </c>
      <c r="EC31" s="8">
        <v>4.5</v>
      </c>
      <c r="ED31" s="8">
        <f t="shared" si="0"/>
        <v>1.1000000000000001</v>
      </c>
      <c r="EE31" s="8">
        <f t="shared" si="0"/>
        <v>14.400000000000002</v>
      </c>
      <c r="EF31" s="8">
        <f t="shared" si="0"/>
        <v>431.4</v>
      </c>
    </row>
    <row r="32" spans="1:136" x14ac:dyDescent="0.25">
      <c r="A32" s="7" t="s">
        <v>66</v>
      </c>
      <c r="B32" s="8">
        <v>0</v>
      </c>
      <c r="C32" s="8">
        <v>0</v>
      </c>
      <c r="D32" s="8">
        <v>2</v>
      </c>
      <c r="E32" s="8">
        <v>0</v>
      </c>
      <c r="F32" s="8">
        <v>0.5</v>
      </c>
      <c r="G32" s="8">
        <v>0</v>
      </c>
      <c r="H32" s="8">
        <v>0</v>
      </c>
      <c r="I32" s="8">
        <v>1</v>
      </c>
      <c r="J32" s="8">
        <v>3</v>
      </c>
      <c r="K32" s="8">
        <v>0</v>
      </c>
      <c r="L32" s="8">
        <v>0.7</v>
      </c>
      <c r="M32" s="8">
        <v>6</v>
      </c>
      <c r="N32" s="8">
        <v>0</v>
      </c>
      <c r="O32" s="8">
        <v>0.5</v>
      </c>
      <c r="P32" s="8">
        <v>1.5</v>
      </c>
      <c r="Q32" s="8">
        <v>0</v>
      </c>
      <c r="R32" s="8">
        <v>1</v>
      </c>
      <c r="S32" s="8">
        <v>2</v>
      </c>
      <c r="T32" s="8">
        <v>0</v>
      </c>
      <c r="U32" s="8">
        <v>1</v>
      </c>
      <c r="V32" s="8">
        <v>0</v>
      </c>
      <c r="W32" s="8">
        <v>0</v>
      </c>
      <c r="X32" s="8">
        <v>1.3</v>
      </c>
      <c r="Y32" s="8">
        <v>5.3</v>
      </c>
      <c r="Z32" s="8">
        <v>0</v>
      </c>
      <c r="AA32" s="8">
        <v>2</v>
      </c>
      <c r="AB32" s="8">
        <v>2</v>
      </c>
      <c r="AC32" s="8">
        <v>0</v>
      </c>
      <c r="AD32" s="8">
        <v>1.1000000000000001</v>
      </c>
      <c r="AE32" s="8">
        <v>8.1999999999999993</v>
      </c>
      <c r="AF32" s="8">
        <v>0</v>
      </c>
      <c r="AG32" s="8">
        <v>2</v>
      </c>
      <c r="AH32" s="8">
        <v>3</v>
      </c>
      <c r="AI32" s="8">
        <v>0.5</v>
      </c>
      <c r="AJ32" s="8">
        <v>2.7</v>
      </c>
      <c r="AK32" s="8">
        <v>8.5</v>
      </c>
      <c r="AL32" s="8">
        <v>0.4</v>
      </c>
      <c r="AM32" s="8">
        <v>2.6</v>
      </c>
      <c r="AN32" s="8">
        <v>14</v>
      </c>
      <c r="AO32" s="8">
        <v>0.2</v>
      </c>
      <c r="AP32" s="8">
        <v>0.4</v>
      </c>
      <c r="AQ32" s="8">
        <v>9.8000000000000007</v>
      </c>
      <c r="AR32" s="8">
        <v>0</v>
      </c>
      <c r="AS32" s="8">
        <v>3.5</v>
      </c>
      <c r="AT32" s="8">
        <v>13.5</v>
      </c>
      <c r="AU32" s="8">
        <v>0.2</v>
      </c>
      <c r="AV32" s="8">
        <v>3.6</v>
      </c>
      <c r="AW32" s="8">
        <v>10.199999999999999</v>
      </c>
      <c r="AX32" s="8">
        <v>0</v>
      </c>
      <c r="AY32" s="8">
        <v>1</v>
      </c>
      <c r="AZ32" s="8">
        <v>12.7</v>
      </c>
      <c r="BA32" s="8">
        <v>0</v>
      </c>
      <c r="BB32" s="8">
        <v>0.7</v>
      </c>
      <c r="BC32" s="8">
        <v>6.9</v>
      </c>
      <c r="BD32" s="8">
        <v>0</v>
      </c>
      <c r="BE32" s="8">
        <v>1.7</v>
      </c>
      <c r="BF32" s="8">
        <v>16.3</v>
      </c>
      <c r="BG32" s="8">
        <v>0</v>
      </c>
      <c r="BH32" s="8">
        <v>1.5</v>
      </c>
      <c r="BI32" s="8">
        <v>7.2</v>
      </c>
      <c r="BJ32" s="8">
        <v>0</v>
      </c>
      <c r="BK32" s="8">
        <v>2.4</v>
      </c>
      <c r="BL32" s="8">
        <v>6.9</v>
      </c>
      <c r="BM32" s="8">
        <v>0</v>
      </c>
      <c r="BN32" s="8">
        <v>1</v>
      </c>
      <c r="BO32" s="8">
        <v>15.3</v>
      </c>
      <c r="BP32" s="8">
        <v>0.1</v>
      </c>
      <c r="BQ32" s="8">
        <v>1.8</v>
      </c>
      <c r="BR32" s="8">
        <v>12</v>
      </c>
      <c r="BS32" s="8">
        <v>0.3</v>
      </c>
      <c r="BT32" s="8">
        <v>3.3</v>
      </c>
      <c r="BU32" s="8">
        <v>6.3</v>
      </c>
      <c r="BV32" s="8">
        <v>0.1</v>
      </c>
      <c r="BW32" s="8">
        <v>1.3</v>
      </c>
      <c r="BX32" s="8">
        <v>13.7</v>
      </c>
      <c r="BY32" s="8">
        <v>0.1</v>
      </c>
      <c r="BZ32" s="8">
        <v>1.4</v>
      </c>
      <c r="CA32" s="8">
        <v>12.8</v>
      </c>
      <c r="CB32" s="8">
        <v>0</v>
      </c>
      <c r="CC32" s="8">
        <v>2.7</v>
      </c>
      <c r="CD32" s="8">
        <v>13.7</v>
      </c>
      <c r="CE32" s="8">
        <v>0.1</v>
      </c>
      <c r="CF32" s="8">
        <v>2.2000000000000002</v>
      </c>
      <c r="CG32" s="8">
        <v>17.600000000000001</v>
      </c>
      <c r="CH32" s="8">
        <v>0</v>
      </c>
      <c r="CI32" s="8">
        <v>3</v>
      </c>
      <c r="CJ32" s="8">
        <v>14</v>
      </c>
      <c r="CK32" s="8">
        <v>0</v>
      </c>
      <c r="CL32" s="8">
        <v>1.3</v>
      </c>
      <c r="CM32" s="8">
        <v>8</v>
      </c>
      <c r="CN32" s="8">
        <v>0</v>
      </c>
      <c r="CO32" s="8">
        <v>1.5</v>
      </c>
      <c r="CP32" s="8">
        <v>16.5</v>
      </c>
      <c r="CQ32" s="8">
        <v>0</v>
      </c>
      <c r="CR32" s="8">
        <v>1</v>
      </c>
      <c r="CS32" s="8">
        <v>8</v>
      </c>
      <c r="CT32" s="8">
        <v>0</v>
      </c>
      <c r="CU32" s="8">
        <v>1</v>
      </c>
      <c r="CV32" s="8">
        <v>10.7</v>
      </c>
      <c r="CW32" s="8">
        <v>0</v>
      </c>
      <c r="CX32" s="8">
        <v>0</v>
      </c>
      <c r="CY32" s="8">
        <v>3</v>
      </c>
      <c r="CZ32" s="8">
        <v>0.3</v>
      </c>
      <c r="DA32" s="8">
        <v>1.3</v>
      </c>
      <c r="DB32" s="8">
        <v>15</v>
      </c>
      <c r="DC32" s="8">
        <v>0</v>
      </c>
      <c r="DD32" s="8">
        <v>0.5</v>
      </c>
      <c r="DE32" s="8">
        <v>5</v>
      </c>
      <c r="DF32" s="8">
        <v>0</v>
      </c>
      <c r="DG32" s="8">
        <v>1</v>
      </c>
      <c r="DH32" s="8">
        <v>6.8</v>
      </c>
      <c r="DI32" s="8">
        <v>0</v>
      </c>
      <c r="DJ32" s="8">
        <v>0</v>
      </c>
      <c r="DK32" s="8">
        <v>9.5</v>
      </c>
      <c r="DL32" s="8">
        <v>0</v>
      </c>
      <c r="DM32" s="8">
        <v>1.5</v>
      </c>
      <c r="DN32" s="8">
        <v>8.5</v>
      </c>
      <c r="DO32" s="8">
        <v>0</v>
      </c>
      <c r="DP32" s="8">
        <v>2</v>
      </c>
      <c r="DQ32" s="8">
        <v>7.7</v>
      </c>
      <c r="DR32" s="8">
        <v>0</v>
      </c>
      <c r="DS32" s="8">
        <v>4.5</v>
      </c>
      <c r="DT32" s="8">
        <v>9.5</v>
      </c>
      <c r="DU32" s="8">
        <v>0.2</v>
      </c>
      <c r="DV32" s="8">
        <v>0.2</v>
      </c>
      <c r="DW32" s="8">
        <v>9.4</v>
      </c>
      <c r="DX32" s="8">
        <v>0</v>
      </c>
      <c r="DY32" s="8">
        <v>0.3</v>
      </c>
      <c r="DZ32" s="8">
        <v>3.3</v>
      </c>
      <c r="EA32" s="8">
        <v>0</v>
      </c>
      <c r="EB32" s="8">
        <v>0</v>
      </c>
      <c r="EC32" s="8">
        <v>4.5</v>
      </c>
      <c r="ED32" s="8">
        <f t="shared" si="0"/>
        <v>2.5000000000000004</v>
      </c>
      <c r="EE32" s="8">
        <f t="shared" si="0"/>
        <v>63.999999999999993</v>
      </c>
      <c r="EF32" s="8">
        <f t="shared" si="0"/>
        <v>369.79999999999995</v>
      </c>
    </row>
    <row r="33" spans="1:136" x14ac:dyDescent="0.25">
      <c r="A33" s="7" t="s">
        <v>67</v>
      </c>
      <c r="B33" s="8">
        <v>0</v>
      </c>
      <c r="C33" s="8">
        <v>0</v>
      </c>
      <c r="D33" s="8">
        <v>2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3</v>
      </c>
      <c r="K33" s="8">
        <v>0</v>
      </c>
      <c r="L33" s="8">
        <v>0</v>
      </c>
      <c r="M33" s="8">
        <v>6</v>
      </c>
      <c r="N33" s="8">
        <v>0</v>
      </c>
      <c r="O33" s="8">
        <v>0</v>
      </c>
      <c r="P33" s="8">
        <v>1.5</v>
      </c>
      <c r="Q33" s="8">
        <v>0</v>
      </c>
      <c r="R33" s="8">
        <v>0</v>
      </c>
      <c r="S33" s="8">
        <v>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5.3</v>
      </c>
      <c r="Z33" s="8">
        <v>0</v>
      </c>
      <c r="AA33" s="8">
        <v>0</v>
      </c>
      <c r="AB33" s="8">
        <v>2</v>
      </c>
      <c r="AC33" s="8">
        <v>0</v>
      </c>
      <c r="AD33" s="8">
        <v>0.4</v>
      </c>
      <c r="AE33" s="8">
        <v>7.8</v>
      </c>
      <c r="AF33" s="8">
        <v>0</v>
      </c>
      <c r="AG33" s="8">
        <v>1</v>
      </c>
      <c r="AH33" s="8">
        <v>2</v>
      </c>
      <c r="AI33" s="8">
        <v>0</v>
      </c>
      <c r="AJ33" s="8">
        <v>0.2</v>
      </c>
      <c r="AK33" s="8">
        <v>8.3000000000000007</v>
      </c>
      <c r="AL33" s="8">
        <v>0</v>
      </c>
      <c r="AM33" s="8">
        <v>1</v>
      </c>
      <c r="AN33" s="8">
        <v>13</v>
      </c>
      <c r="AO33" s="8">
        <v>0</v>
      </c>
      <c r="AP33" s="8">
        <v>1</v>
      </c>
      <c r="AQ33" s="8">
        <v>8.8000000000000007</v>
      </c>
      <c r="AR33" s="8">
        <v>0</v>
      </c>
      <c r="AS33" s="8">
        <v>0</v>
      </c>
      <c r="AT33" s="8">
        <v>13.5</v>
      </c>
      <c r="AU33" s="8">
        <v>0</v>
      </c>
      <c r="AV33" s="8">
        <v>0</v>
      </c>
      <c r="AW33" s="8">
        <v>10.199999999999999</v>
      </c>
      <c r="AX33" s="8">
        <v>0</v>
      </c>
      <c r="AY33" s="8">
        <v>1.2</v>
      </c>
      <c r="AZ33" s="8">
        <v>11.5</v>
      </c>
      <c r="BA33" s="8">
        <v>0</v>
      </c>
      <c r="BB33" s="8">
        <v>0.7</v>
      </c>
      <c r="BC33" s="8">
        <v>6.1</v>
      </c>
      <c r="BD33" s="8">
        <v>0</v>
      </c>
      <c r="BE33" s="8">
        <v>0.3</v>
      </c>
      <c r="BF33" s="8">
        <v>16</v>
      </c>
      <c r="BG33" s="8">
        <v>0</v>
      </c>
      <c r="BH33" s="8">
        <v>0.2</v>
      </c>
      <c r="BI33" s="8">
        <v>7</v>
      </c>
      <c r="BJ33" s="8">
        <v>0</v>
      </c>
      <c r="BK33" s="8">
        <v>0.4</v>
      </c>
      <c r="BL33" s="8">
        <v>6.4</v>
      </c>
      <c r="BM33" s="8">
        <v>0</v>
      </c>
      <c r="BN33" s="8">
        <v>2.2999999999999998</v>
      </c>
      <c r="BO33" s="8">
        <v>13</v>
      </c>
      <c r="BP33" s="8">
        <v>0.2</v>
      </c>
      <c r="BQ33" s="8">
        <v>0</v>
      </c>
      <c r="BR33" s="8">
        <v>12.2</v>
      </c>
      <c r="BS33" s="8">
        <v>0</v>
      </c>
      <c r="BT33" s="8">
        <v>0</v>
      </c>
      <c r="BU33" s="8">
        <v>6.3</v>
      </c>
      <c r="BV33" s="8">
        <v>0</v>
      </c>
      <c r="BW33" s="8">
        <v>1.4</v>
      </c>
      <c r="BX33" s="8">
        <v>12.3</v>
      </c>
      <c r="BY33" s="8">
        <v>0</v>
      </c>
      <c r="BZ33" s="8">
        <v>1.2</v>
      </c>
      <c r="CA33" s="8">
        <v>11.6</v>
      </c>
      <c r="CB33" s="8">
        <v>0</v>
      </c>
      <c r="CC33" s="8">
        <v>1.3</v>
      </c>
      <c r="CD33" s="8">
        <v>12.3</v>
      </c>
      <c r="CE33" s="8">
        <v>0.1</v>
      </c>
      <c r="CF33" s="8">
        <v>1.3</v>
      </c>
      <c r="CG33" s="8">
        <v>16.399999999999999</v>
      </c>
      <c r="CH33" s="8">
        <v>0</v>
      </c>
      <c r="CI33" s="8">
        <v>0</v>
      </c>
      <c r="CJ33" s="8">
        <v>14</v>
      </c>
      <c r="CK33" s="8">
        <v>0</v>
      </c>
      <c r="CL33" s="8">
        <v>0.5</v>
      </c>
      <c r="CM33" s="8">
        <v>7.5</v>
      </c>
      <c r="CN33" s="8">
        <v>0</v>
      </c>
      <c r="CO33" s="8">
        <v>0.5</v>
      </c>
      <c r="CP33" s="8">
        <v>16</v>
      </c>
      <c r="CQ33" s="8">
        <v>0</v>
      </c>
      <c r="CR33" s="8">
        <v>0</v>
      </c>
      <c r="CS33" s="8">
        <v>8</v>
      </c>
      <c r="CT33" s="8">
        <v>0</v>
      </c>
      <c r="CU33" s="8">
        <v>2</v>
      </c>
      <c r="CV33" s="8">
        <v>8.6999999999999993</v>
      </c>
      <c r="CW33" s="8">
        <v>0</v>
      </c>
      <c r="CX33" s="8">
        <v>0</v>
      </c>
      <c r="CY33" s="8">
        <v>3</v>
      </c>
      <c r="CZ33" s="8">
        <v>0</v>
      </c>
      <c r="DA33" s="8">
        <v>0</v>
      </c>
      <c r="DB33" s="8">
        <v>15</v>
      </c>
      <c r="DC33" s="8">
        <v>0</v>
      </c>
      <c r="DD33" s="8">
        <v>0.5</v>
      </c>
      <c r="DE33" s="8">
        <v>4.5</v>
      </c>
      <c r="DF33" s="8">
        <v>0</v>
      </c>
      <c r="DG33" s="8">
        <v>0.4</v>
      </c>
      <c r="DH33" s="8">
        <v>6.4</v>
      </c>
      <c r="DI33" s="8">
        <v>0</v>
      </c>
      <c r="DJ33" s="8">
        <v>0</v>
      </c>
      <c r="DK33" s="8">
        <v>9.5</v>
      </c>
      <c r="DL33" s="8">
        <v>0</v>
      </c>
      <c r="DM33" s="8">
        <v>0</v>
      </c>
      <c r="DN33" s="8">
        <v>8.5</v>
      </c>
      <c r="DO33" s="8">
        <v>0</v>
      </c>
      <c r="DP33" s="8">
        <v>1.7</v>
      </c>
      <c r="DQ33" s="8">
        <v>6</v>
      </c>
      <c r="DR33" s="8">
        <v>0</v>
      </c>
      <c r="DS33" s="8">
        <v>0</v>
      </c>
      <c r="DT33" s="8">
        <v>9.5</v>
      </c>
      <c r="DU33" s="8">
        <v>0</v>
      </c>
      <c r="DV33" s="8">
        <v>0</v>
      </c>
      <c r="DW33" s="8">
        <v>9.4</v>
      </c>
      <c r="DX33" s="8">
        <v>0</v>
      </c>
      <c r="DY33" s="8">
        <v>0</v>
      </c>
      <c r="DZ33" s="8">
        <v>3.3</v>
      </c>
      <c r="EA33" s="8">
        <v>0</v>
      </c>
      <c r="EB33" s="8">
        <v>0</v>
      </c>
      <c r="EC33" s="8">
        <v>4.5</v>
      </c>
      <c r="ED33" s="8">
        <f t="shared" si="0"/>
        <v>0.30000000000000004</v>
      </c>
      <c r="EE33" s="8">
        <f t="shared" si="0"/>
        <v>19.499999999999996</v>
      </c>
      <c r="EF33" s="8">
        <f t="shared" si="0"/>
        <v>350.29999999999995</v>
      </c>
    </row>
    <row r="34" spans="1:136" x14ac:dyDescent="0.25">
      <c r="A34" s="7" t="s">
        <v>68</v>
      </c>
      <c r="B34" s="8">
        <v>0</v>
      </c>
      <c r="C34" s="8">
        <v>0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0</v>
      </c>
      <c r="M34" s="8">
        <v>6</v>
      </c>
      <c r="N34" s="8">
        <v>0</v>
      </c>
      <c r="O34" s="8">
        <v>0.5</v>
      </c>
      <c r="P34" s="8">
        <v>1</v>
      </c>
      <c r="Q34" s="8">
        <v>0</v>
      </c>
      <c r="R34" s="8">
        <v>0.3</v>
      </c>
      <c r="S34" s="8">
        <v>1.7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5.3</v>
      </c>
      <c r="Z34" s="8">
        <v>0</v>
      </c>
      <c r="AA34" s="8">
        <v>0</v>
      </c>
      <c r="AB34" s="8">
        <v>2</v>
      </c>
      <c r="AC34" s="8">
        <v>0</v>
      </c>
      <c r="AD34" s="8">
        <v>1.5</v>
      </c>
      <c r="AE34" s="8">
        <v>6.3</v>
      </c>
      <c r="AF34" s="8">
        <v>0</v>
      </c>
      <c r="AG34" s="8">
        <v>0</v>
      </c>
      <c r="AH34" s="8">
        <v>2</v>
      </c>
      <c r="AI34" s="8">
        <v>0</v>
      </c>
      <c r="AJ34" s="8">
        <v>0.2</v>
      </c>
      <c r="AK34" s="8">
        <v>8.1999999999999993</v>
      </c>
      <c r="AL34" s="8">
        <v>0</v>
      </c>
      <c r="AM34" s="8">
        <v>1.4</v>
      </c>
      <c r="AN34" s="8">
        <v>11.6</v>
      </c>
      <c r="AO34" s="8">
        <v>0</v>
      </c>
      <c r="AP34" s="8">
        <v>1</v>
      </c>
      <c r="AQ34" s="8">
        <v>7.8</v>
      </c>
      <c r="AR34" s="8">
        <v>0</v>
      </c>
      <c r="AS34" s="8">
        <v>1</v>
      </c>
      <c r="AT34" s="8">
        <v>12.5</v>
      </c>
      <c r="AU34" s="8">
        <v>0</v>
      </c>
      <c r="AV34" s="8">
        <v>2.6</v>
      </c>
      <c r="AW34" s="8">
        <v>7.6</v>
      </c>
      <c r="AX34" s="8">
        <v>0</v>
      </c>
      <c r="AY34" s="8">
        <v>1.3</v>
      </c>
      <c r="AZ34" s="8">
        <v>10.3</v>
      </c>
      <c r="BA34" s="8">
        <v>0</v>
      </c>
      <c r="BB34" s="8">
        <v>1.4</v>
      </c>
      <c r="BC34" s="8">
        <v>4.7</v>
      </c>
      <c r="BD34" s="8">
        <v>0</v>
      </c>
      <c r="BE34" s="8">
        <v>2.2999999999999998</v>
      </c>
      <c r="BF34" s="8">
        <v>13.7</v>
      </c>
      <c r="BG34" s="8">
        <v>0</v>
      </c>
      <c r="BH34" s="8">
        <v>0.5</v>
      </c>
      <c r="BI34" s="8">
        <v>6.5</v>
      </c>
      <c r="BJ34" s="8">
        <v>0</v>
      </c>
      <c r="BK34" s="8">
        <v>0.4</v>
      </c>
      <c r="BL34" s="8">
        <v>6</v>
      </c>
      <c r="BM34" s="8">
        <v>0</v>
      </c>
      <c r="BN34" s="8">
        <v>2.2999999999999998</v>
      </c>
      <c r="BO34" s="8">
        <v>10.7</v>
      </c>
      <c r="BP34" s="8">
        <v>0</v>
      </c>
      <c r="BQ34" s="8">
        <v>1.1000000000000001</v>
      </c>
      <c r="BR34" s="8">
        <v>11.1</v>
      </c>
      <c r="BS34" s="8">
        <v>0</v>
      </c>
      <c r="BT34" s="8">
        <v>1</v>
      </c>
      <c r="BU34" s="8">
        <v>5.3</v>
      </c>
      <c r="BV34" s="8">
        <v>0.1</v>
      </c>
      <c r="BW34" s="8">
        <v>1.7</v>
      </c>
      <c r="BX34" s="8">
        <v>10.7</v>
      </c>
      <c r="BY34" s="8">
        <v>0</v>
      </c>
      <c r="BZ34" s="8">
        <v>2.9</v>
      </c>
      <c r="CA34" s="8">
        <v>8.6999999999999993</v>
      </c>
      <c r="CB34" s="8">
        <v>0</v>
      </c>
      <c r="CC34" s="8">
        <v>0.3</v>
      </c>
      <c r="CD34" s="8">
        <v>12</v>
      </c>
      <c r="CE34" s="8">
        <v>0</v>
      </c>
      <c r="CF34" s="8">
        <v>1.8</v>
      </c>
      <c r="CG34" s="8">
        <v>14.6</v>
      </c>
      <c r="CH34" s="8">
        <v>0</v>
      </c>
      <c r="CI34" s="8">
        <v>2</v>
      </c>
      <c r="CJ34" s="8">
        <v>12</v>
      </c>
      <c r="CK34" s="8">
        <v>0</v>
      </c>
      <c r="CL34" s="8">
        <v>0</v>
      </c>
      <c r="CM34" s="8">
        <v>7.5</v>
      </c>
      <c r="CN34" s="8">
        <v>0</v>
      </c>
      <c r="CO34" s="8">
        <v>4.5</v>
      </c>
      <c r="CP34" s="8">
        <v>11.5</v>
      </c>
      <c r="CQ34" s="8">
        <v>0</v>
      </c>
      <c r="CR34" s="8">
        <v>0</v>
      </c>
      <c r="CS34" s="8">
        <v>8</v>
      </c>
      <c r="CT34" s="8">
        <v>0</v>
      </c>
      <c r="CU34" s="8">
        <v>1.7</v>
      </c>
      <c r="CV34" s="8">
        <v>7</v>
      </c>
      <c r="CW34" s="8">
        <v>0</v>
      </c>
      <c r="CX34" s="8">
        <v>0.5</v>
      </c>
      <c r="CY34" s="8">
        <v>2.5</v>
      </c>
      <c r="CZ34" s="8">
        <v>0</v>
      </c>
      <c r="DA34" s="8">
        <v>3</v>
      </c>
      <c r="DB34" s="8">
        <v>12</v>
      </c>
      <c r="DC34" s="8">
        <v>0</v>
      </c>
      <c r="DD34" s="8">
        <v>0</v>
      </c>
      <c r="DE34" s="8">
        <v>4.5</v>
      </c>
      <c r="DF34" s="8">
        <v>0</v>
      </c>
      <c r="DG34" s="8">
        <v>0</v>
      </c>
      <c r="DH34" s="8">
        <v>6.4</v>
      </c>
      <c r="DI34" s="8">
        <v>0</v>
      </c>
      <c r="DJ34" s="8">
        <v>2</v>
      </c>
      <c r="DK34" s="8">
        <v>7.5</v>
      </c>
      <c r="DL34" s="8">
        <v>0</v>
      </c>
      <c r="DM34" s="8">
        <v>3</v>
      </c>
      <c r="DN34" s="8">
        <v>5.5</v>
      </c>
      <c r="DO34" s="8">
        <v>0</v>
      </c>
      <c r="DP34" s="8">
        <v>0</v>
      </c>
      <c r="DQ34" s="8">
        <v>6</v>
      </c>
      <c r="DR34" s="8">
        <v>0</v>
      </c>
      <c r="DS34" s="8">
        <v>2</v>
      </c>
      <c r="DT34" s="8">
        <v>7.5</v>
      </c>
      <c r="DU34" s="8">
        <v>0</v>
      </c>
      <c r="DV34" s="8">
        <v>1</v>
      </c>
      <c r="DW34" s="8">
        <v>8.4</v>
      </c>
      <c r="DX34" s="8">
        <v>0</v>
      </c>
      <c r="DY34" s="8">
        <v>0.3</v>
      </c>
      <c r="DZ34" s="8">
        <v>3</v>
      </c>
      <c r="EA34" s="8">
        <v>0</v>
      </c>
      <c r="EB34" s="8">
        <v>0</v>
      </c>
      <c r="EC34" s="8">
        <v>4.5</v>
      </c>
      <c r="ED34" s="8">
        <f t="shared" si="0"/>
        <v>0.1</v>
      </c>
      <c r="EE34" s="8">
        <f t="shared" si="0"/>
        <v>45.5</v>
      </c>
      <c r="EF34" s="8">
        <f t="shared" si="0"/>
        <v>305.09999999999991</v>
      </c>
    </row>
    <row r="35" spans="1:136" x14ac:dyDescent="0.25">
      <c r="A35" s="7" t="s">
        <v>69</v>
      </c>
      <c r="B35" s="8">
        <v>0</v>
      </c>
      <c r="C35" s="8">
        <v>1.5</v>
      </c>
      <c r="D35" s="8">
        <v>0.5</v>
      </c>
      <c r="E35" s="8">
        <v>0</v>
      </c>
      <c r="F35" s="8">
        <v>0</v>
      </c>
      <c r="G35" s="8">
        <v>0</v>
      </c>
      <c r="H35" s="8">
        <v>0</v>
      </c>
      <c r="I35" s="8">
        <v>3</v>
      </c>
      <c r="J35" s="8">
        <v>0</v>
      </c>
      <c r="K35" s="8">
        <v>0</v>
      </c>
      <c r="L35" s="8">
        <v>6</v>
      </c>
      <c r="M35" s="8">
        <v>0</v>
      </c>
      <c r="N35" s="8">
        <v>0</v>
      </c>
      <c r="O35" s="8">
        <v>1</v>
      </c>
      <c r="P35" s="8">
        <v>0</v>
      </c>
      <c r="Q35" s="8">
        <v>0</v>
      </c>
      <c r="R35" s="8">
        <v>1.7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5.3</v>
      </c>
      <c r="Y35" s="8">
        <v>0</v>
      </c>
      <c r="Z35" s="8">
        <v>0</v>
      </c>
      <c r="AA35" s="8">
        <v>2</v>
      </c>
      <c r="AB35" s="8">
        <v>0</v>
      </c>
      <c r="AC35" s="8">
        <v>0</v>
      </c>
      <c r="AD35" s="8">
        <v>6.3</v>
      </c>
      <c r="AE35" s="8">
        <v>0</v>
      </c>
      <c r="AF35" s="8">
        <v>0</v>
      </c>
      <c r="AG35" s="8">
        <v>2</v>
      </c>
      <c r="AH35" s="8">
        <v>0</v>
      </c>
      <c r="AI35" s="8">
        <v>0</v>
      </c>
      <c r="AJ35" s="8">
        <v>8.1999999999999993</v>
      </c>
      <c r="AK35" s="8">
        <v>0</v>
      </c>
      <c r="AL35" s="8">
        <v>0</v>
      </c>
      <c r="AM35" s="8">
        <v>11.2</v>
      </c>
      <c r="AN35" s="8">
        <v>0.4</v>
      </c>
      <c r="AO35" s="8">
        <v>0</v>
      </c>
      <c r="AP35" s="8">
        <v>7.3</v>
      </c>
      <c r="AQ35" s="8">
        <v>0.4</v>
      </c>
      <c r="AR35" s="8">
        <v>0</v>
      </c>
      <c r="AS35" s="8">
        <v>12.5</v>
      </c>
      <c r="AT35" s="8">
        <v>0</v>
      </c>
      <c r="AU35" s="8">
        <v>0</v>
      </c>
      <c r="AV35" s="8">
        <v>7.6</v>
      </c>
      <c r="AW35" s="8">
        <v>0</v>
      </c>
      <c r="AX35" s="8">
        <v>0</v>
      </c>
      <c r="AY35" s="8">
        <v>9.6999999999999993</v>
      </c>
      <c r="AZ35" s="8">
        <v>0.5</v>
      </c>
      <c r="BA35" s="8">
        <v>0</v>
      </c>
      <c r="BB35" s="8">
        <v>4.7</v>
      </c>
      <c r="BC35" s="8">
        <v>0</v>
      </c>
      <c r="BD35" s="8">
        <v>0</v>
      </c>
      <c r="BE35" s="8">
        <v>13.7</v>
      </c>
      <c r="BF35" s="8">
        <v>0</v>
      </c>
      <c r="BG35" s="8">
        <v>0</v>
      </c>
      <c r="BH35" s="8">
        <v>6</v>
      </c>
      <c r="BI35" s="8">
        <v>0.5</v>
      </c>
      <c r="BJ35" s="8">
        <v>0</v>
      </c>
      <c r="BK35" s="8">
        <v>6</v>
      </c>
      <c r="BL35" s="8">
        <v>0</v>
      </c>
      <c r="BM35" s="8">
        <v>0</v>
      </c>
      <c r="BN35" s="8">
        <v>10.7</v>
      </c>
      <c r="BO35" s="8">
        <v>0</v>
      </c>
      <c r="BP35" s="8">
        <v>0</v>
      </c>
      <c r="BQ35" s="8">
        <v>10.9</v>
      </c>
      <c r="BR35" s="8">
        <v>0.2</v>
      </c>
      <c r="BS35" s="8">
        <v>0</v>
      </c>
      <c r="BT35" s="8">
        <v>5.3</v>
      </c>
      <c r="BU35" s="8">
        <v>0</v>
      </c>
      <c r="BV35" s="8">
        <v>0</v>
      </c>
      <c r="BW35" s="8">
        <v>10.5</v>
      </c>
      <c r="BX35" s="8">
        <v>0.2</v>
      </c>
      <c r="BY35" s="8">
        <v>0</v>
      </c>
      <c r="BZ35" s="8">
        <v>8.6999999999999993</v>
      </c>
      <c r="CA35" s="8">
        <v>0</v>
      </c>
      <c r="CB35" s="8">
        <v>0</v>
      </c>
      <c r="CC35" s="8">
        <v>12</v>
      </c>
      <c r="CD35" s="8">
        <v>0</v>
      </c>
      <c r="CE35" s="8">
        <v>0</v>
      </c>
      <c r="CF35" s="8">
        <v>14.3</v>
      </c>
      <c r="CG35" s="8">
        <v>0.3</v>
      </c>
      <c r="CH35" s="8">
        <v>0</v>
      </c>
      <c r="CI35" s="8">
        <v>12</v>
      </c>
      <c r="CJ35" s="8">
        <v>0</v>
      </c>
      <c r="CK35" s="8">
        <v>0</v>
      </c>
      <c r="CL35" s="8">
        <v>6.5</v>
      </c>
      <c r="CM35" s="8">
        <v>1</v>
      </c>
      <c r="CN35" s="8">
        <v>0</v>
      </c>
      <c r="CO35" s="8">
        <v>11.5</v>
      </c>
      <c r="CP35" s="8">
        <v>0</v>
      </c>
      <c r="CQ35" s="8">
        <v>0</v>
      </c>
      <c r="CR35" s="8">
        <v>8</v>
      </c>
      <c r="CS35" s="8">
        <v>0</v>
      </c>
      <c r="CT35" s="8">
        <v>0</v>
      </c>
      <c r="CU35" s="8">
        <v>7</v>
      </c>
      <c r="CV35" s="8">
        <v>0</v>
      </c>
      <c r="CW35" s="8">
        <v>0</v>
      </c>
      <c r="CX35" s="8">
        <v>2.5</v>
      </c>
      <c r="CY35" s="8">
        <v>0</v>
      </c>
      <c r="CZ35" s="8">
        <v>0</v>
      </c>
      <c r="DA35" s="8">
        <v>12</v>
      </c>
      <c r="DB35" s="8">
        <v>0</v>
      </c>
      <c r="DC35" s="8">
        <v>0</v>
      </c>
      <c r="DD35" s="8">
        <v>4.5</v>
      </c>
      <c r="DE35" s="8">
        <v>0</v>
      </c>
      <c r="DF35" s="8">
        <v>0</v>
      </c>
      <c r="DG35" s="8">
        <v>6.4</v>
      </c>
      <c r="DH35" s="8">
        <v>0</v>
      </c>
      <c r="DI35" s="8">
        <v>0</v>
      </c>
      <c r="DJ35" s="8">
        <v>7.5</v>
      </c>
      <c r="DK35" s="8">
        <v>0</v>
      </c>
      <c r="DL35" s="8">
        <v>0</v>
      </c>
      <c r="DM35" s="8">
        <v>5.5</v>
      </c>
      <c r="DN35" s="8">
        <v>0</v>
      </c>
      <c r="DO35" s="8">
        <v>0</v>
      </c>
      <c r="DP35" s="8">
        <v>6</v>
      </c>
      <c r="DQ35" s="8">
        <v>0</v>
      </c>
      <c r="DR35" s="8">
        <v>0</v>
      </c>
      <c r="DS35" s="8">
        <v>7.5</v>
      </c>
      <c r="DT35" s="8">
        <v>0</v>
      </c>
      <c r="DU35" s="8">
        <v>0</v>
      </c>
      <c r="DV35" s="8">
        <v>8.4</v>
      </c>
      <c r="DW35" s="8">
        <v>0</v>
      </c>
      <c r="DX35" s="8">
        <v>0</v>
      </c>
      <c r="DY35" s="8">
        <v>3</v>
      </c>
      <c r="DZ35" s="8">
        <v>0</v>
      </c>
      <c r="EA35" s="8">
        <v>0</v>
      </c>
      <c r="EB35" s="8">
        <v>4.5</v>
      </c>
      <c r="EC35" s="8">
        <v>0</v>
      </c>
      <c r="ED35" s="8">
        <f t="shared" si="0"/>
        <v>0</v>
      </c>
      <c r="EE35" s="8">
        <f t="shared" si="0"/>
        <v>300.89999999999998</v>
      </c>
      <c r="EF35" s="8">
        <f t="shared" si="0"/>
        <v>4</v>
      </c>
    </row>
    <row r="36" spans="1:136" x14ac:dyDescent="0.25">
      <c r="A36" s="7" t="s">
        <v>41</v>
      </c>
      <c r="B36" s="8"/>
      <c r="C36" s="8"/>
      <c r="D36" s="8">
        <f>MAX(D$9:D35)</f>
        <v>10.5</v>
      </c>
      <c r="E36" s="8"/>
      <c r="F36" s="8"/>
      <c r="G36" s="8">
        <f>MAX(G$9:G35)</f>
        <v>6.5</v>
      </c>
      <c r="H36" s="8"/>
      <c r="I36" s="8"/>
      <c r="J36" s="8">
        <f>MAX(J$9:J35)</f>
        <v>13.5</v>
      </c>
      <c r="K36" s="8"/>
      <c r="L36" s="8"/>
      <c r="M36" s="8">
        <f>MAX(M$9:M35)</f>
        <v>16</v>
      </c>
      <c r="N36" s="8"/>
      <c r="O36" s="8"/>
      <c r="P36" s="8">
        <f>MAX(P$9:P35)</f>
        <v>12</v>
      </c>
      <c r="Q36" s="8"/>
      <c r="R36" s="8"/>
      <c r="S36" s="8">
        <f>MAX(S$9:S35)</f>
        <v>9.3000000000000007</v>
      </c>
      <c r="T36" s="8"/>
      <c r="U36" s="8"/>
      <c r="V36" s="8">
        <f>MAX(V$9:V35)</f>
        <v>16</v>
      </c>
      <c r="W36" s="8"/>
      <c r="X36" s="8"/>
      <c r="Y36" s="8">
        <f>MAX(Y$9:Y35)</f>
        <v>15</v>
      </c>
      <c r="Z36" s="8"/>
      <c r="AA36" s="8"/>
      <c r="AB36" s="8">
        <f>MAX(AB$9:AB35)</f>
        <v>11</v>
      </c>
      <c r="AC36" s="8"/>
      <c r="AD36" s="8"/>
      <c r="AE36" s="8">
        <f>MAX(AE$9:AE35)</f>
        <v>19.399999999999999</v>
      </c>
      <c r="AF36" s="8"/>
      <c r="AG36" s="8"/>
      <c r="AH36" s="8">
        <f>MAX(AH$9:AH35)</f>
        <v>10</v>
      </c>
      <c r="AI36" s="8"/>
      <c r="AJ36" s="8"/>
      <c r="AK36" s="8">
        <f>MAX(AK$9:AK35)</f>
        <v>17.2</v>
      </c>
      <c r="AL36" s="8"/>
      <c r="AM36" s="8"/>
      <c r="AN36" s="8">
        <f>MAX(AN$9:AN35)</f>
        <v>16.8</v>
      </c>
      <c r="AO36" s="8"/>
      <c r="AP36" s="8"/>
      <c r="AQ36" s="8">
        <f>MAX(AQ$9:AQ35)</f>
        <v>12.9</v>
      </c>
      <c r="AR36" s="8"/>
      <c r="AS36" s="8"/>
      <c r="AT36" s="8">
        <f>MAX(AT$9:AT35)</f>
        <v>18</v>
      </c>
      <c r="AU36" s="8"/>
      <c r="AV36" s="8"/>
      <c r="AW36" s="8">
        <f>MAX(AW$9:AW35)</f>
        <v>15</v>
      </c>
      <c r="AX36" s="8"/>
      <c r="AY36" s="8"/>
      <c r="AZ36" s="8">
        <f>MAX(AZ$9:AZ35)</f>
        <v>16.5</v>
      </c>
      <c r="BA36" s="8"/>
      <c r="BB36" s="8"/>
      <c r="BC36" s="8">
        <f>MAX(BC$9:BC35)</f>
        <v>9.4</v>
      </c>
      <c r="BD36" s="8"/>
      <c r="BE36" s="8"/>
      <c r="BF36" s="8">
        <f>MAX(BF$9:BF35)</f>
        <v>18.3</v>
      </c>
      <c r="BG36" s="8"/>
      <c r="BH36" s="8"/>
      <c r="BI36" s="8">
        <f>MAX(BI$9:BI35)</f>
        <v>13.3</v>
      </c>
      <c r="BJ36" s="8"/>
      <c r="BK36" s="8"/>
      <c r="BL36" s="8">
        <f>MAX(BL$9:BL35)</f>
        <v>14</v>
      </c>
      <c r="BM36" s="8"/>
      <c r="BN36" s="8"/>
      <c r="BO36" s="8">
        <f>MAX(BO$9:BO35)</f>
        <v>17.7</v>
      </c>
      <c r="BP36" s="8"/>
      <c r="BQ36" s="8"/>
      <c r="BR36" s="8">
        <f>MAX(BR$9:BR35)</f>
        <v>21.8</v>
      </c>
      <c r="BS36" s="8"/>
      <c r="BT36" s="8"/>
      <c r="BU36" s="8">
        <f>MAX(BU$9:BU35)</f>
        <v>13</v>
      </c>
      <c r="BV36" s="8"/>
      <c r="BW36" s="8"/>
      <c r="BX36" s="8">
        <f>MAX(BX$9:BX35)</f>
        <v>15.2</v>
      </c>
      <c r="BY36" s="8"/>
      <c r="BZ36" s="8"/>
      <c r="CA36" s="8">
        <f>MAX(CA$9:CA35)</f>
        <v>21.6</v>
      </c>
      <c r="CB36" s="8"/>
      <c r="CC36" s="8"/>
      <c r="CD36" s="8">
        <f>MAX(CD$9:CD35)</f>
        <v>16.3</v>
      </c>
      <c r="CE36" s="8"/>
      <c r="CF36" s="8"/>
      <c r="CG36" s="8">
        <f>MAX(CG$9:CG35)</f>
        <v>20.8</v>
      </c>
      <c r="CH36" s="8"/>
      <c r="CI36" s="8"/>
      <c r="CJ36" s="8">
        <f>MAX(CJ$9:CJ35)</f>
        <v>33</v>
      </c>
      <c r="CK36" s="8"/>
      <c r="CL36" s="8"/>
      <c r="CM36" s="8">
        <f>MAX(CM$9:CM35)</f>
        <v>17.5</v>
      </c>
      <c r="CN36" s="8"/>
      <c r="CO36" s="8"/>
      <c r="CP36" s="8">
        <f>MAX(CP$9:CP35)</f>
        <v>20</v>
      </c>
      <c r="CQ36" s="8"/>
      <c r="CR36" s="8"/>
      <c r="CS36" s="8">
        <f>MAX(CS$9:CS35)</f>
        <v>19</v>
      </c>
      <c r="CT36" s="8"/>
      <c r="CU36" s="8"/>
      <c r="CV36" s="8">
        <f>MAX(CV$9:CV35)</f>
        <v>22</v>
      </c>
      <c r="CW36" s="8"/>
      <c r="CX36" s="8"/>
      <c r="CY36" s="8">
        <f>MAX(CY$9:CY35)</f>
        <v>13.5</v>
      </c>
      <c r="CZ36" s="8"/>
      <c r="DA36" s="8"/>
      <c r="DB36" s="8">
        <f>MAX(DB$9:DB35)</f>
        <v>19.7</v>
      </c>
      <c r="DC36" s="8"/>
      <c r="DD36" s="8"/>
      <c r="DE36" s="8">
        <f>MAX(DE$9:DE35)</f>
        <v>11.5</v>
      </c>
      <c r="DF36" s="8"/>
      <c r="DG36" s="8"/>
      <c r="DH36" s="8">
        <f>MAX(DH$9:DH35)</f>
        <v>17.8</v>
      </c>
      <c r="DI36" s="8"/>
      <c r="DJ36" s="8"/>
      <c r="DK36" s="8">
        <f>MAX(DK$9:DK35)</f>
        <v>11</v>
      </c>
      <c r="DL36" s="8"/>
      <c r="DM36" s="8"/>
      <c r="DN36" s="8">
        <f>MAX(DN$9:DN35)</f>
        <v>14.5</v>
      </c>
      <c r="DO36" s="8"/>
      <c r="DP36" s="8"/>
      <c r="DQ36" s="8">
        <f>MAX(DQ$9:DQ35)</f>
        <v>17.3</v>
      </c>
      <c r="DR36" s="8"/>
      <c r="DS36" s="8"/>
      <c r="DT36" s="8">
        <f>MAX(DT$9:DT35)</f>
        <v>14</v>
      </c>
      <c r="DU36" s="8"/>
      <c r="DV36" s="8"/>
      <c r="DW36" s="8">
        <f>MAX(DW$9:DW35)</f>
        <v>12</v>
      </c>
      <c r="DX36" s="8"/>
      <c r="DY36" s="8"/>
      <c r="DZ36" s="8">
        <f>MAX(DZ$9:DZ35)</f>
        <v>9</v>
      </c>
      <c r="EA36" s="8"/>
      <c r="EB36" s="8"/>
      <c r="EC36" s="8">
        <f>MAX(EC$9:EC35)</f>
        <v>6</v>
      </c>
      <c r="ED36" s="8"/>
      <c r="EE36" s="8"/>
      <c r="EF36" s="8">
        <f>MAX(EF$9:EF35)</f>
        <v>547.60000000000014</v>
      </c>
    </row>
    <row r="37" spans="1:136" x14ac:dyDescent="0.25">
      <c r="A37" s="7" t="s">
        <v>6</v>
      </c>
      <c r="B37" s="8">
        <f>SUM(B$9:B35)</f>
        <v>14</v>
      </c>
      <c r="C37" s="8">
        <f>SUM(C$9:C35)</f>
        <v>14</v>
      </c>
      <c r="D37" s="8"/>
      <c r="E37" s="8">
        <f>SUM(E$9:E35)</f>
        <v>9</v>
      </c>
      <c r="F37" s="8">
        <f>SUM(F$9:F35)</f>
        <v>9</v>
      </c>
      <c r="G37" s="8"/>
      <c r="H37" s="8">
        <f>SUM(H$9:H35)</f>
        <v>17.5</v>
      </c>
      <c r="I37" s="8">
        <f>SUM(I$9:I35)</f>
        <v>17.5</v>
      </c>
      <c r="J37" s="8"/>
      <c r="K37" s="8">
        <f>SUM(K$9:K35)</f>
        <v>23.7</v>
      </c>
      <c r="L37" s="8">
        <f>SUM(L$9:L35)</f>
        <v>23.599999999999998</v>
      </c>
      <c r="M37" s="8"/>
      <c r="N37" s="8">
        <f>SUM(N$9:N35)</f>
        <v>18.5</v>
      </c>
      <c r="O37" s="8">
        <f>SUM(O$9:O35)</f>
        <v>18.5</v>
      </c>
      <c r="P37" s="8"/>
      <c r="Q37" s="8">
        <f>SUM(Q$9:Q35)</f>
        <v>12.8</v>
      </c>
      <c r="R37" s="8">
        <f>SUM(R$9:R35)</f>
        <v>12.899999999999999</v>
      </c>
      <c r="S37" s="8"/>
      <c r="T37" s="8">
        <f>SUM(T$9:T35)</f>
        <v>18</v>
      </c>
      <c r="U37" s="8">
        <f>SUM(U$9:U35)</f>
        <v>18</v>
      </c>
      <c r="V37" s="8"/>
      <c r="W37" s="8">
        <f>SUM(W$9:W35)</f>
        <v>19.800000000000004</v>
      </c>
      <c r="X37" s="8">
        <f>SUM(X$9:X35)</f>
        <v>19.900000000000002</v>
      </c>
      <c r="Y37" s="8"/>
      <c r="Z37" s="8">
        <f>SUM(Z$9:Z35)</f>
        <v>18</v>
      </c>
      <c r="AA37" s="8">
        <f>SUM(AA$9:AA35)</f>
        <v>18</v>
      </c>
      <c r="AB37" s="8"/>
      <c r="AC37" s="8">
        <f>SUM(AC$9:AC35)</f>
        <v>28.600000000000005</v>
      </c>
      <c r="AD37" s="8">
        <f>SUM(AD$9:AD35)</f>
        <v>29.4</v>
      </c>
      <c r="AE37" s="8"/>
      <c r="AF37" s="8">
        <f>SUM(AF$9:AF35)</f>
        <v>17</v>
      </c>
      <c r="AG37" s="8">
        <f>SUM(AG$9:AG35)</f>
        <v>17</v>
      </c>
      <c r="AH37" s="8"/>
      <c r="AI37" s="8">
        <f>SUM(AI$9:AI35)</f>
        <v>30.099999999999998</v>
      </c>
      <c r="AJ37" s="8">
        <f>SUM(AJ$9:AJ35)</f>
        <v>30.299999999999994</v>
      </c>
      <c r="AK37" s="8"/>
      <c r="AL37" s="8">
        <f>SUM(AL$9:AL35)</f>
        <v>30.999999999999996</v>
      </c>
      <c r="AM37" s="8">
        <f>SUM(AM$9:AM35)</f>
        <v>31</v>
      </c>
      <c r="AN37" s="8"/>
      <c r="AO37" s="8">
        <f>SUM(AO$9:AO35)</f>
        <v>25.2</v>
      </c>
      <c r="AP37" s="8">
        <f>SUM(AP$9:AP35)</f>
        <v>25.799999999999997</v>
      </c>
      <c r="AQ37" s="8"/>
      <c r="AR37" s="8">
        <f>SUM(AR$9:AR35)</f>
        <v>29</v>
      </c>
      <c r="AS37" s="8">
        <f>SUM(AS$9:AS35)</f>
        <v>29</v>
      </c>
      <c r="AT37" s="8"/>
      <c r="AU37" s="8">
        <f>SUM(AU$9:AU35)</f>
        <v>32.400000000000006</v>
      </c>
      <c r="AV37" s="8">
        <f>SUM(AV$9:AV35)</f>
        <v>34.400000000000006</v>
      </c>
      <c r="AW37" s="8"/>
      <c r="AX37" s="8">
        <f>SUM(AX$9:AX35)</f>
        <v>35.200000000000003</v>
      </c>
      <c r="AY37" s="8">
        <f>SUM(AY$9:AY35)</f>
        <v>35.299999999999997</v>
      </c>
      <c r="AZ37" s="8"/>
      <c r="BA37" s="8">
        <f>SUM(BA$9:BA35)</f>
        <v>20.7</v>
      </c>
      <c r="BB37" s="8">
        <f>SUM(BB$9:BB35)</f>
        <v>20.9</v>
      </c>
      <c r="BC37" s="8"/>
      <c r="BD37" s="8">
        <f>SUM(BD$9:BD35)</f>
        <v>43.3</v>
      </c>
      <c r="BE37" s="8">
        <f>SUM(BE$9:BE35)</f>
        <v>44.2</v>
      </c>
      <c r="BF37" s="8"/>
      <c r="BG37" s="8">
        <f>SUM(BG$9:BG35)</f>
        <v>23.299999999999994</v>
      </c>
      <c r="BH37" s="8">
        <f>SUM(BH$9:BH35)</f>
        <v>23.899999999999995</v>
      </c>
      <c r="BI37" s="8"/>
      <c r="BJ37" s="8">
        <f>SUM(BJ$9:BJ35)</f>
        <v>28.300000000000004</v>
      </c>
      <c r="BK37" s="8">
        <f>SUM(BK$9:BK35)</f>
        <v>29.199999999999996</v>
      </c>
      <c r="BL37" s="8"/>
      <c r="BM37" s="8">
        <f>SUM(BM$9:BM35)</f>
        <v>35.700000000000003</v>
      </c>
      <c r="BN37" s="8">
        <f>SUM(BN$9:BN35)</f>
        <v>35.9</v>
      </c>
      <c r="BO37" s="8"/>
      <c r="BP37" s="8">
        <f>SUM(BP$9:BP35)</f>
        <v>40.000000000000014</v>
      </c>
      <c r="BQ37" s="8">
        <f>SUM(BQ$9:BQ35)</f>
        <v>41.2</v>
      </c>
      <c r="BR37" s="8"/>
      <c r="BS37" s="8">
        <f>SUM(BS$9:BS35)</f>
        <v>22.800000000000004</v>
      </c>
      <c r="BT37" s="8">
        <f>SUM(BT$9:BT35)</f>
        <v>23.000000000000004</v>
      </c>
      <c r="BU37" s="8"/>
      <c r="BV37" s="8">
        <f>SUM(BV$9:BV35)</f>
        <v>34.1</v>
      </c>
      <c r="BW37" s="8">
        <f>SUM(BW$9:BW35)</f>
        <v>34.5</v>
      </c>
      <c r="BX37" s="8"/>
      <c r="BY37" s="8">
        <f>SUM(BY$9:BY35)</f>
        <v>37.400000000000006</v>
      </c>
      <c r="BZ37" s="8">
        <f>SUM(BZ$9:BZ35)</f>
        <v>38.200000000000003</v>
      </c>
      <c r="CA37" s="8"/>
      <c r="CB37" s="8">
        <f>SUM(CB$9:CB35)</f>
        <v>35.599999999999994</v>
      </c>
      <c r="CC37" s="8">
        <f>SUM(CC$9:CC35)</f>
        <v>35.6</v>
      </c>
      <c r="CD37" s="8"/>
      <c r="CE37" s="8">
        <f>SUM(CE$9:CE35)</f>
        <v>43.800000000000004</v>
      </c>
      <c r="CF37" s="8">
        <f>SUM(CF$9:CF35)</f>
        <v>43.7</v>
      </c>
      <c r="CG37" s="8"/>
      <c r="CH37" s="8">
        <f>SUM(CH$9:CH35)</f>
        <v>54</v>
      </c>
      <c r="CI37" s="8">
        <f>SUM(CI$9:CI35)</f>
        <v>54</v>
      </c>
      <c r="CJ37" s="8"/>
      <c r="CK37" s="8">
        <f>SUM(CK$9:CK35)</f>
        <v>28.400000000000006</v>
      </c>
      <c r="CL37" s="8">
        <f>SUM(CL$9:CL35)</f>
        <v>31.8</v>
      </c>
      <c r="CM37" s="8"/>
      <c r="CN37" s="8">
        <f>SUM(CN$9:CN35)</f>
        <v>32.5</v>
      </c>
      <c r="CO37" s="8">
        <f>SUM(CO$9:CO35)</f>
        <v>32.5</v>
      </c>
      <c r="CP37" s="8"/>
      <c r="CQ37" s="8">
        <f>SUM(CQ$9:CQ35)</f>
        <v>24</v>
      </c>
      <c r="CR37" s="8">
        <f>SUM(CR$9:CR35)</f>
        <v>24</v>
      </c>
      <c r="CS37" s="8"/>
      <c r="CT37" s="8">
        <f>SUM(CT$9:CT35)</f>
        <v>36.899999999999991</v>
      </c>
      <c r="CU37" s="8">
        <f>SUM(CU$9:CU35)</f>
        <v>37.1</v>
      </c>
      <c r="CV37" s="8"/>
      <c r="CW37" s="8">
        <f>SUM(CW$9:CW35)</f>
        <v>19</v>
      </c>
      <c r="CX37" s="8">
        <f>SUM(CX$9:CX35)</f>
        <v>20.5</v>
      </c>
      <c r="CY37" s="8"/>
      <c r="CZ37" s="8">
        <f>SUM(CZ$9:CZ35)</f>
        <v>41.3</v>
      </c>
      <c r="DA37" s="8">
        <f>SUM(DA$9:DA35)</f>
        <v>41.2</v>
      </c>
      <c r="DB37" s="8"/>
      <c r="DC37" s="8">
        <f>SUM(DC$9:DC35)</f>
        <v>21.5</v>
      </c>
      <c r="DD37" s="8">
        <f>SUM(DD$9:DD35)</f>
        <v>21.5</v>
      </c>
      <c r="DE37" s="8"/>
      <c r="DF37" s="8">
        <f>SUM(DF$9:DF35)</f>
        <v>29.400000000000002</v>
      </c>
      <c r="DG37" s="8">
        <f>SUM(DG$9:DG35)</f>
        <v>29.4</v>
      </c>
      <c r="DH37" s="8"/>
      <c r="DI37" s="8">
        <f>SUM(DI$9:DI35)</f>
        <v>18.5</v>
      </c>
      <c r="DJ37" s="8">
        <f>SUM(DJ$9:DJ35)</f>
        <v>18.5</v>
      </c>
      <c r="DK37" s="8"/>
      <c r="DL37" s="8">
        <f>SUM(DL$9:DL35)</f>
        <v>26</v>
      </c>
      <c r="DM37" s="8">
        <f>SUM(DM$9:DM35)</f>
        <v>26</v>
      </c>
      <c r="DN37" s="8"/>
      <c r="DO37" s="8">
        <f>SUM(DO$9:DO35)</f>
        <v>26.200000000000003</v>
      </c>
      <c r="DP37" s="8">
        <f>SUM(DP$9:DP35)</f>
        <v>26.3</v>
      </c>
      <c r="DQ37" s="8"/>
      <c r="DR37" s="8">
        <f>SUM(DR$9:DR35)</f>
        <v>21</v>
      </c>
      <c r="DS37" s="8">
        <f>SUM(DS$9:DS35)</f>
        <v>21</v>
      </c>
      <c r="DT37" s="8"/>
      <c r="DU37" s="8">
        <f>SUM(DU$9:DU35)</f>
        <v>20.399999999999999</v>
      </c>
      <c r="DV37" s="8">
        <f>SUM(DV$9:DV35)</f>
        <v>20.399999999999999</v>
      </c>
      <c r="DW37" s="8"/>
      <c r="DX37" s="8">
        <f>SUM(DX$9:DX35)</f>
        <v>12.500000000000004</v>
      </c>
      <c r="DY37" s="8">
        <f>SUM(DY$9:DY35)</f>
        <v>12.500000000000004</v>
      </c>
      <c r="DZ37" s="8"/>
      <c r="EA37" s="8">
        <f>SUM(EA$9:EA35)</f>
        <v>6.5</v>
      </c>
      <c r="EB37" s="8">
        <f>SUM(EB$9:EB35)</f>
        <v>6.5</v>
      </c>
      <c r="EC37" s="8"/>
      <c r="ED37" s="8">
        <f>SUM(ED$9:ED35)</f>
        <v>1162.8999999999999</v>
      </c>
      <c r="EE37" s="8">
        <f>SUM(EE$9:EE35)</f>
        <v>1177.0999999999999</v>
      </c>
      <c r="EF37" s="8"/>
    </row>
  </sheetData>
  <mergeCells count="46"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E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K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89" width="7.7109375" style="3" customWidth="1"/>
  </cols>
  <sheetData>
    <row r="1" spans="1:8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72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6"/>
    </row>
    <row r="7" spans="1:89" ht="30" customHeight="1" x14ac:dyDescent="0.25">
      <c r="A7" s="4"/>
      <c r="B7" s="14" t="s">
        <v>279</v>
      </c>
      <c r="C7" s="15"/>
      <c r="D7" s="16"/>
      <c r="E7" s="14" t="s">
        <v>280</v>
      </c>
      <c r="F7" s="15"/>
      <c r="G7" s="16"/>
      <c r="H7" s="14" t="s">
        <v>281</v>
      </c>
      <c r="I7" s="15"/>
      <c r="J7" s="16"/>
      <c r="K7" s="14" t="s">
        <v>282</v>
      </c>
      <c r="L7" s="15"/>
      <c r="M7" s="16"/>
      <c r="N7" s="14" t="s">
        <v>283</v>
      </c>
      <c r="O7" s="15"/>
      <c r="P7" s="16"/>
      <c r="Q7" s="14" t="s">
        <v>284</v>
      </c>
      <c r="R7" s="15"/>
      <c r="S7" s="16"/>
      <c r="T7" s="14" t="s">
        <v>285</v>
      </c>
      <c r="U7" s="15"/>
      <c r="V7" s="16"/>
      <c r="W7" s="14" t="s">
        <v>286</v>
      </c>
      <c r="X7" s="15"/>
      <c r="Y7" s="16"/>
      <c r="Z7" s="14" t="s">
        <v>287</v>
      </c>
      <c r="AA7" s="15"/>
      <c r="AB7" s="16"/>
      <c r="AC7" s="14" t="s">
        <v>288</v>
      </c>
      <c r="AD7" s="15"/>
      <c r="AE7" s="16"/>
      <c r="AF7" s="14" t="s">
        <v>289</v>
      </c>
      <c r="AG7" s="15"/>
      <c r="AH7" s="16"/>
      <c r="AI7" s="14" t="s">
        <v>290</v>
      </c>
      <c r="AJ7" s="15"/>
      <c r="AK7" s="16"/>
      <c r="AL7" s="14" t="s">
        <v>291</v>
      </c>
      <c r="AM7" s="15"/>
      <c r="AN7" s="16"/>
      <c r="AO7" s="14" t="s">
        <v>292</v>
      </c>
      <c r="AP7" s="15"/>
      <c r="AQ7" s="16"/>
      <c r="AR7" s="14" t="s">
        <v>293</v>
      </c>
      <c r="AS7" s="15"/>
      <c r="AT7" s="16"/>
      <c r="AU7" s="14" t="s">
        <v>294</v>
      </c>
      <c r="AV7" s="15"/>
      <c r="AW7" s="16"/>
      <c r="AX7" s="14" t="s">
        <v>295</v>
      </c>
      <c r="AY7" s="15"/>
      <c r="AZ7" s="16"/>
      <c r="BA7" s="14" t="s">
        <v>296</v>
      </c>
      <c r="BB7" s="15"/>
      <c r="BC7" s="16"/>
      <c r="BD7" s="14" t="s">
        <v>297</v>
      </c>
      <c r="BE7" s="15"/>
      <c r="BF7" s="16"/>
      <c r="BG7" s="14" t="s">
        <v>298</v>
      </c>
      <c r="BH7" s="15"/>
      <c r="BI7" s="16"/>
      <c r="BJ7" s="14" t="s">
        <v>299</v>
      </c>
      <c r="BK7" s="15"/>
      <c r="BL7" s="16"/>
      <c r="BM7" s="14" t="s">
        <v>300</v>
      </c>
      <c r="BN7" s="15"/>
      <c r="BO7" s="16"/>
      <c r="BP7" s="14" t="s">
        <v>301</v>
      </c>
      <c r="BQ7" s="15"/>
      <c r="BR7" s="16"/>
      <c r="BS7" s="14" t="s">
        <v>302</v>
      </c>
      <c r="BT7" s="15"/>
      <c r="BU7" s="16"/>
      <c r="BV7" s="14" t="s">
        <v>303</v>
      </c>
      <c r="BW7" s="15"/>
      <c r="BX7" s="16"/>
      <c r="BY7" s="14" t="s">
        <v>304</v>
      </c>
      <c r="BZ7" s="15"/>
      <c r="CA7" s="16"/>
      <c r="CB7" s="14" t="s">
        <v>305</v>
      </c>
      <c r="CC7" s="15"/>
      <c r="CD7" s="16"/>
      <c r="CE7" s="14" t="s">
        <v>306</v>
      </c>
      <c r="CF7" s="15"/>
      <c r="CG7" s="16"/>
      <c r="CH7" s="14" t="s">
        <v>6</v>
      </c>
      <c r="CI7" s="15"/>
      <c r="CJ7" s="16"/>
    </row>
    <row r="8" spans="1:8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</row>
    <row r="9" spans="1:89" x14ac:dyDescent="0.25">
      <c r="A9" s="7" t="s">
        <v>11</v>
      </c>
      <c r="B9" s="8">
        <v>3.8</v>
      </c>
      <c r="C9" s="8">
        <v>0</v>
      </c>
      <c r="D9" s="8">
        <v>3.8</v>
      </c>
      <c r="E9" s="8">
        <v>7</v>
      </c>
      <c r="F9" s="8">
        <v>0</v>
      </c>
      <c r="G9" s="8">
        <v>7</v>
      </c>
      <c r="H9" s="8">
        <v>10.4</v>
      </c>
      <c r="I9" s="8">
        <v>0</v>
      </c>
      <c r="J9" s="8">
        <v>10.4</v>
      </c>
      <c r="K9" s="8">
        <v>6.5</v>
      </c>
      <c r="L9" s="8">
        <v>0</v>
      </c>
      <c r="M9" s="8">
        <v>6.5</v>
      </c>
      <c r="N9" s="8">
        <v>2</v>
      </c>
      <c r="O9" s="8">
        <v>0</v>
      </c>
      <c r="P9" s="8">
        <v>2</v>
      </c>
      <c r="Q9" s="8">
        <v>16.5</v>
      </c>
      <c r="R9" s="8">
        <v>0</v>
      </c>
      <c r="S9" s="8">
        <v>16.5</v>
      </c>
      <c r="T9" s="8">
        <v>9</v>
      </c>
      <c r="U9" s="8">
        <v>0</v>
      </c>
      <c r="V9" s="8">
        <v>9</v>
      </c>
      <c r="W9" s="8">
        <v>8</v>
      </c>
      <c r="X9" s="8">
        <v>0</v>
      </c>
      <c r="Y9" s="8">
        <v>8</v>
      </c>
      <c r="Z9" s="8">
        <v>7</v>
      </c>
      <c r="AA9" s="8">
        <v>0</v>
      </c>
      <c r="AB9" s="8">
        <v>7</v>
      </c>
      <c r="AC9" s="8">
        <v>9</v>
      </c>
      <c r="AD9" s="8">
        <v>0</v>
      </c>
      <c r="AE9" s="8">
        <v>9</v>
      </c>
      <c r="AF9" s="8">
        <v>7</v>
      </c>
      <c r="AG9" s="8">
        <v>0</v>
      </c>
      <c r="AH9" s="8">
        <v>8</v>
      </c>
      <c r="AI9" s="8">
        <v>6.5</v>
      </c>
      <c r="AJ9" s="8">
        <v>0</v>
      </c>
      <c r="AK9" s="8">
        <v>6.5</v>
      </c>
      <c r="AL9" s="8">
        <v>15</v>
      </c>
      <c r="AM9" s="8">
        <v>0</v>
      </c>
      <c r="AN9" s="8">
        <v>15</v>
      </c>
      <c r="AO9" s="8">
        <v>6</v>
      </c>
      <c r="AP9" s="8">
        <v>0</v>
      </c>
      <c r="AQ9" s="8">
        <v>6</v>
      </c>
      <c r="AR9" s="8">
        <v>7.8</v>
      </c>
      <c r="AS9" s="8">
        <v>0</v>
      </c>
      <c r="AT9" s="8">
        <v>7.8</v>
      </c>
      <c r="AU9" s="8">
        <v>6</v>
      </c>
      <c r="AV9" s="8">
        <v>0</v>
      </c>
      <c r="AW9" s="8">
        <v>8</v>
      </c>
      <c r="AX9" s="8">
        <v>1.5</v>
      </c>
      <c r="AY9" s="8">
        <v>0</v>
      </c>
      <c r="AZ9" s="8">
        <v>1.5</v>
      </c>
      <c r="BA9" s="8">
        <v>2.5</v>
      </c>
      <c r="BB9" s="8">
        <v>0</v>
      </c>
      <c r="BC9" s="8">
        <v>2.5</v>
      </c>
      <c r="BD9" s="8">
        <v>1</v>
      </c>
      <c r="BE9" s="8">
        <v>0</v>
      </c>
      <c r="BF9" s="8">
        <v>1</v>
      </c>
      <c r="BG9" s="8">
        <v>3.7</v>
      </c>
      <c r="BH9" s="8">
        <v>0</v>
      </c>
      <c r="BI9" s="8">
        <v>3.7</v>
      </c>
      <c r="BJ9" s="8">
        <v>4.3</v>
      </c>
      <c r="BK9" s="8">
        <v>0</v>
      </c>
      <c r="BL9" s="8">
        <v>4.3</v>
      </c>
      <c r="BM9" s="8">
        <v>4</v>
      </c>
      <c r="BN9" s="8">
        <v>0</v>
      </c>
      <c r="BO9" s="8">
        <v>4</v>
      </c>
      <c r="BP9" s="8">
        <v>3.5</v>
      </c>
      <c r="BQ9" s="8">
        <v>0</v>
      </c>
      <c r="BR9" s="8">
        <v>3.5</v>
      </c>
      <c r="BS9" s="8">
        <v>3</v>
      </c>
      <c r="BT9" s="8">
        <v>0</v>
      </c>
      <c r="BU9" s="8">
        <v>3</v>
      </c>
      <c r="BV9" s="8">
        <v>0.5</v>
      </c>
      <c r="BW9" s="8">
        <v>0</v>
      </c>
      <c r="BX9" s="8">
        <v>0.5</v>
      </c>
      <c r="BY9" s="8">
        <v>0.2</v>
      </c>
      <c r="BZ9" s="8">
        <v>0</v>
      </c>
      <c r="CA9" s="8">
        <v>0.2</v>
      </c>
      <c r="CB9" s="8">
        <v>1</v>
      </c>
      <c r="CC9" s="8">
        <v>0</v>
      </c>
      <c r="CD9" s="8">
        <v>1</v>
      </c>
      <c r="CE9" s="8">
        <v>0</v>
      </c>
      <c r="CF9" s="8">
        <v>0</v>
      </c>
      <c r="CG9" s="8">
        <v>0</v>
      </c>
      <c r="CH9" s="8">
        <f t="shared" ref="CH9:CJ37" si="0">SUMIF($B$8:$CG$8,CH$8,$B9:$CG9)</f>
        <v>152.69999999999999</v>
      </c>
      <c r="CI9" s="8">
        <f t="shared" si="0"/>
        <v>0</v>
      </c>
      <c r="CJ9" s="8">
        <f t="shared" si="0"/>
        <v>155.69999999999999</v>
      </c>
    </row>
    <row r="10" spans="1:89" x14ac:dyDescent="0.25">
      <c r="A10" s="7" t="s">
        <v>13</v>
      </c>
      <c r="B10" s="8">
        <v>0.2</v>
      </c>
      <c r="C10" s="8">
        <v>0</v>
      </c>
      <c r="D10" s="8">
        <v>4</v>
      </c>
      <c r="E10" s="8">
        <v>0</v>
      </c>
      <c r="F10" s="8">
        <v>0</v>
      </c>
      <c r="G10" s="8">
        <v>7</v>
      </c>
      <c r="H10" s="8">
        <v>1.1000000000000001</v>
      </c>
      <c r="I10" s="8">
        <v>0</v>
      </c>
      <c r="J10" s="8">
        <v>11.5</v>
      </c>
      <c r="K10" s="8">
        <v>0</v>
      </c>
      <c r="L10" s="8">
        <v>0</v>
      </c>
      <c r="M10" s="8">
        <v>6.5</v>
      </c>
      <c r="N10" s="8">
        <v>2</v>
      </c>
      <c r="O10" s="8">
        <v>0</v>
      </c>
      <c r="P10" s="8">
        <v>4</v>
      </c>
      <c r="Q10" s="8">
        <v>5.5</v>
      </c>
      <c r="R10" s="8">
        <v>0</v>
      </c>
      <c r="S10" s="8">
        <v>22</v>
      </c>
      <c r="T10" s="8">
        <v>0</v>
      </c>
      <c r="U10" s="8">
        <v>0</v>
      </c>
      <c r="V10" s="8">
        <v>9</v>
      </c>
      <c r="W10" s="8">
        <v>1</v>
      </c>
      <c r="X10" s="8">
        <v>0</v>
      </c>
      <c r="Y10" s="8">
        <v>9</v>
      </c>
      <c r="Z10" s="8">
        <v>1.5</v>
      </c>
      <c r="AA10" s="8">
        <v>0</v>
      </c>
      <c r="AB10" s="8">
        <v>8.5</v>
      </c>
      <c r="AC10" s="8">
        <v>0</v>
      </c>
      <c r="AD10" s="8">
        <v>0</v>
      </c>
      <c r="AE10" s="8">
        <v>9</v>
      </c>
      <c r="AF10" s="8">
        <v>2</v>
      </c>
      <c r="AG10" s="8">
        <v>0</v>
      </c>
      <c r="AH10" s="8">
        <v>10</v>
      </c>
      <c r="AI10" s="8">
        <v>2</v>
      </c>
      <c r="AJ10" s="8">
        <v>0</v>
      </c>
      <c r="AK10" s="8">
        <v>8.5</v>
      </c>
      <c r="AL10" s="8">
        <v>5</v>
      </c>
      <c r="AM10" s="8">
        <v>0</v>
      </c>
      <c r="AN10" s="8">
        <v>20</v>
      </c>
      <c r="AO10" s="8">
        <v>1</v>
      </c>
      <c r="AP10" s="8">
        <v>0</v>
      </c>
      <c r="AQ10" s="8">
        <v>7</v>
      </c>
      <c r="AR10" s="8">
        <v>0.8</v>
      </c>
      <c r="AS10" s="8">
        <v>0</v>
      </c>
      <c r="AT10" s="8">
        <v>8.5</v>
      </c>
      <c r="AU10" s="8">
        <v>0</v>
      </c>
      <c r="AV10" s="8">
        <v>0</v>
      </c>
      <c r="AW10" s="8">
        <v>8</v>
      </c>
      <c r="AX10" s="8">
        <v>0.5</v>
      </c>
      <c r="AY10" s="8">
        <v>0</v>
      </c>
      <c r="AZ10" s="8">
        <v>2</v>
      </c>
      <c r="BA10" s="8">
        <v>0</v>
      </c>
      <c r="BB10" s="8">
        <v>0</v>
      </c>
      <c r="BC10" s="8">
        <v>2.5</v>
      </c>
      <c r="BD10" s="8">
        <v>0</v>
      </c>
      <c r="BE10" s="8">
        <v>0</v>
      </c>
      <c r="BF10" s="8">
        <v>1</v>
      </c>
      <c r="BG10" s="8">
        <v>0</v>
      </c>
      <c r="BH10" s="8">
        <v>0</v>
      </c>
      <c r="BI10" s="8">
        <v>3.7</v>
      </c>
      <c r="BJ10" s="8">
        <v>0</v>
      </c>
      <c r="BK10" s="8">
        <v>0</v>
      </c>
      <c r="BL10" s="8">
        <v>4.3</v>
      </c>
      <c r="BM10" s="8">
        <v>0</v>
      </c>
      <c r="BN10" s="8">
        <v>0</v>
      </c>
      <c r="BO10" s="8">
        <v>4</v>
      </c>
      <c r="BP10" s="8">
        <v>0</v>
      </c>
      <c r="BQ10" s="8">
        <v>0</v>
      </c>
      <c r="BR10" s="8">
        <v>3.5</v>
      </c>
      <c r="BS10" s="8">
        <v>0</v>
      </c>
      <c r="BT10" s="8">
        <v>0</v>
      </c>
      <c r="BU10" s="8">
        <v>3</v>
      </c>
      <c r="BV10" s="8">
        <v>0</v>
      </c>
      <c r="BW10" s="8">
        <v>0</v>
      </c>
      <c r="BX10" s="8">
        <v>0.5</v>
      </c>
      <c r="BY10" s="8">
        <v>0</v>
      </c>
      <c r="BZ10" s="8">
        <v>0</v>
      </c>
      <c r="CA10" s="8">
        <v>0.2</v>
      </c>
      <c r="CB10" s="8">
        <v>0</v>
      </c>
      <c r="CC10" s="8">
        <v>0</v>
      </c>
      <c r="CD10" s="8">
        <v>1</v>
      </c>
      <c r="CE10" s="8">
        <v>0</v>
      </c>
      <c r="CF10" s="8">
        <v>0</v>
      </c>
      <c r="CG10" s="8">
        <v>0</v>
      </c>
      <c r="CH10" s="8">
        <f t="shared" si="0"/>
        <v>22.6</v>
      </c>
      <c r="CI10" s="8">
        <f t="shared" si="0"/>
        <v>0</v>
      </c>
      <c r="CJ10" s="8">
        <f t="shared" si="0"/>
        <v>178.2</v>
      </c>
    </row>
    <row r="11" spans="1:89" x14ac:dyDescent="0.25">
      <c r="A11" s="7" t="s">
        <v>14</v>
      </c>
      <c r="B11" s="8">
        <v>0.7</v>
      </c>
      <c r="C11" s="8">
        <v>0</v>
      </c>
      <c r="D11" s="8">
        <v>4.7</v>
      </c>
      <c r="E11" s="8">
        <v>0.5</v>
      </c>
      <c r="F11" s="8">
        <v>0</v>
      </c>
      <c r="G11" s="8">
        <v>7.5</v>
      </c>
      <c r="H11" s="8">
        <v>0.9</v>
      </c>
      <c r="I11" s="8">
        <v>0.1</v>
      </c>
      <c r="J11" s="8">
        <v>12.3</v>
      </c>
      <c r="K11" s="8">
        <v>0</v>
      </c>
      <c r="L11" s="8">
        <v>0</v>
      </c>
      <c r="M11" s="8">
        <v>6.5</v>
      </c>
      <c r="N11" s="8">
        <v>0</v>
      </c>
      <c r="O11" s="8">
        <v>0</v>
      </c>
      <c r="P11" s="8">
        <v>4</v>
      </c>
      <c r="Q11" s="8">
        <v>1</v>
      </c>
      <c r="R11" s="8">
        <v>0</v>
      </c>
      <c r="S11" s="8">
        <v>23</v>
      </c>
      <c r="T11" s="8">
        <v>3</v>
      </c>
      <c r="U11" s="8">
        <v>0</v>
      </c>
      <c r="V11" s="8">
        <v>12</v>
      </c>
      <c r="W11" s="8">
        <v>1</v>
      </c>
      <c r="X11" s="8">
        <v>0</v>
      </c>
      <c r="Y11" s="8">
        <v>10</v>
      </c>
      <c r="Z11" s="8">
        <v>0</v>
      </c>
      <c r="AA11" s="8">
        <v>0</v>
      </c>
      <c r="AB11" s="8">
        <v>8.5</v>
      </c>
      <c r="AC11" s="8">
        <v>3</v>
      </c>
      <c r="AD11" s="8">
        <v>0</v>
      </c>
      <c r="AE11" s="8">
        <v>12</v>
      </c>
      <c r="AF11" s="8">
        <v>0</v>
      </c>
      <c r="AG11" s="8">
        <v>0</v>
      </c>
      <c r="AH11" s="8">
        <v>10</v>
      </c>
      <c r="AI11" s="8">
        <v>1.5</v>
      </c>
      <c r="AJ11" s="8">
        <v>0</v>
      </c>
      <c r="AK11" s="8">
        <v>10</v>
      </c>
      <c r="AL11" s="8">
        <v>0</v>
      </c>
      <c r="AM11" s="8">
        <v>0</v>
      </c>
      <c r="AN11" s="8">
        <v>20</v>
      </c>
      <c r="AO11" s="8">
        <v>3.5</v>
      </c>
      <c r="AP11" s="8">
        <v>0</v>
      </c>
      <c r="AQ11" s="8">
        <v>10.5</v>
      </c>
      <c r="AR11" s="8">
        <v>0.3</v>
      </c>
      <c r="AS11" s="8">
        <v>0</v>
      </c>
      <c r="AT11" s="8">
        <v>8.8000000000000007</v>
      </c>
      <c r="AU11" s="8">
        <v>0</v>
      </c>
      <c r="AV11" s="8">
        <v>0</v>
      </c>
      <c r="AW11" s="8">
        <v>8</v>
      </c>
      <c r="AX11" s="8">
        <v>1</v>
      </c>
      <c r="AY11" s="8">
        <v>0</v>
      </c>
      <c r="AZ11" s="8">
        <v>3</v>
      </c>
      <c r="BA11" s="8">
        <v>0.5</v>
      </c>
      <c r="BB11" s="8">
        <v>0</v>
      </c>
      <c r="BC11" s="8">
        <v>3</v>
      </c>
      <c r="BD11" s="8">
        <v>2</v>
      </c>
      <c r="BE11" s="8">
        <v>0</v>
      </c>
      <c r="BF11" s="8">
        <v>3</v>
      </c>
      <c r="BG11" s="8">
        <v>0.3</v>
      </c>
      <c r="BH11" s="8">
        <v>0</v>
      </c>
      <c r="BI11" s="8">
        <v>4</v>
      </c>
      <c r="BJ11" s="8">
        <v>0.7</v>
      </c>
      <c r="BK11" s="8">
        <v>0</v>
      </c>
      <c r="BL11" s="8">
        <v>5</v>
      </c>
      <c r="BM11" s="8">
        <v>0</v>
      </c>
      <c r="BN11" s="8">
        <v>0</v>
      </c>
      <c r="BO11" s="8">
        <v>4</v>
      </c>
      <c r="BP11" s="8">
        <v>0</v>
      </c>
      <c r="BQ11" s="8">
        <v>0</v>
      </c>
      <c r="BR11" s="8">
        <v>3.5</v>
      </c>
      <c r="BS11" s="8">
        <v>0</v>
      </c>
      <c r="BT11" s="8">
        <v>0</v>
      </c>
      <c r="BU11" s="8">
        <v>3</v>
      </c>
      <c r="BV11" s="8">
        <v>0</v>
      </c>
      <c r="BW11" s="8">
        <v>0</v>
      </c>
      <c r="BX11" s="8">
        <v>0.5</v>
      </c>
      <c r="BY11" s="8">
        <v>0</v>
      </c>
      <c r="BZ11" s="8">
        <v>0</v>
      </c>
      <c r="CA11" s="8">
        <v>0.2</v>
      </c>
      <c r="CB11" s="8">
        <v>0</v>
      </c>
      <c r="CC11" s="8">
        <v>0</v>
      </c>
      <c r="CD11" s="8">
        <v>1</v>
      </c>
      <c r="CE11" s="8">
        <v>0</v>
      </c>
      <c r="CF11" s="8">
        <v>0</v>
      </c>
      <c r="CG11" s="8">
        <v>0</v>
      </c>
      <c r="CH11" s="8">
        <f t="shared" si="0"/>
        <v>19.899999999999999</v>
      </c>
      <c r="CI11" s="8">
        <f t="shared" si="0"/>
        <v>0.1</v>
      </c>
      <c r="CJ11" s="8">
        <f t="shared" si="0"/>
        <v>198</v>
      </c>
    </row>
    <row r="12" spans="1:89" x14ac:dyDescent="0.25">
      <c r="A12" s="7" t="s">
        <v>15</v>
      </c>
      <c r="B12" s="8">
        <v>0.1</v>
      </c>
      <c r="C12" s="8">
        <v>0</v>
      </c>
      <c r="D12" s="8">
        <v>4.8</v>
      </c>
      <c r="E12" s="8">
        <v>0</v>
      </c>
      <c r="F12" s="8">
        <v>0</v>
      </c>
      <c r="G12" s="8">
        <v>7.5</v>
      </c>
      <c r="H12" s="8">
        <v>0.1</v>
      </c>
      <c r="I12" s="8">
        <v>0</v>
      </c>
      <c r="J12" s="8">
        <v>12.4</v>
      </c>
      <c r="K12" s="8">
        <v>0.5</v>
      </c>
      <c r="L12" s="8">
        <v>0.5</v>
      </c>
      <c r="M12" s="8">
        <v>6.5</v>
      </c>
      <c r="N12" s="8">
        <v>1</v>
      </c>
      <c r="O12" s="8">
        <v>0</v>
      </c>
      <c r="P12" s="8">
        <v>5</v>
      </c>
      <c r="Q12" s="8">
        <v>1</v>
      </c>
      <c r="R12" s="8">
        <v>0</v>
      </c>
      <c r="S12" s="8">
        <v>24</v>
      </c>
      <c r="T12" s="8">
        <v>0</v>
      </c>
      <c r="U12" s="8">
        <v>0</v>
      </c>
      <c r="V12" s="8">
        <v>12</v>
      </c>
      <c r="W12" s="8">
        <v>0</v>
      </c>
      <c r="X12" s="8">
        <v>0</v>
      </c>
      <c r="Y12" s="8">
        <v>10</v>
      </c>
      <c r="Z12" s="8">
        <v>1</v>
      </c>
      <c r="AA12" s="8">
        <v>0</v>
      </c>
      <c r="AB12" s="8">
        <v>9.5</v>
      </c>
      <c r="AC12" s="8">
        <v>0</v>
      </c>
      <c r="AD12" s="8">
        <v>0</v>
      </c>
      <c r="AE12" s="8">
        <v>12</v>
      </c>
      <c r="AF12" s="8">
        <v>0</v>
      </c>
      <c r="AG12" s="8">
        <v>0</v>
      </c>
      <c r="AH12" s="8">
        <v>10</v>
      </c>
      <c r="AI12" s="8">
        <v>0</v>
      </c>
      <c r="AJ12" s="8">
        <v>0</v>
      </c>
      <c r="AK12" s="8">
        <v>10</v>
      </c>
      <c r="AL12" s="8">
        <v>1</v>
      </c>
      <c r="AM12" s="8">
        <v>0</v>
      </c>
      <c r="AN12" s="8">
        <v>21</v>
      </c>
      <c r="AO12" s="8">
        <v>3</v>
      </c>
      <c r="AP12" s="8">
        <v>0</v>
      </c>
      <c r="AQ12" s="8">
        <v>13.5</v>
      </c>
      <c r="AR12" s="8">
        <v>1</v>
      </c>
      <c r="AS12" s="8">
        <v>0</v>
      </c>
      <c r="AT12" s="8">
        <v>9.8000000000000007</v>
      </c>
      <c r="AU12" s="8">
        <v>0</v>
      </c>
      <c r="AV12" s="8">
        <v>0</v>
      </c>
      <c r="AW12" s="8">
        <v>8</v>
      </c>
      <c r="AX12" s="8">
        <v>1.5</v>
      </c>
      <c r="AY12" s="8">
        <v>0</v>
      </c>
      <c r="AZ12" s="8">
        <v>4.5</v>
      </c>
      <c r="BA12" s="8">
        <v>1</v>
      </c>
      <c r="BB12" s="8">
        <v>0</v>
      </c>
      <c r="BC12" s="8">
        <v>4</v>
      </c>
      <c r="BD12" s="8">
        <v>0</v>
      </c>
      <c r="BE12" s="8">
        <v>0</v>
      </c>
      <c r="BF12" s="8">
        <v>3</v>
      </c>
      <c r="BG12" s="8">
        <v>0.7</v>
      </c>
      <c r="BH12" s="8">
        <v>0</v>
      </c>
      <c r="BI12" s="8">
        <v>4.7</v>
      </c>
      <c r="BJ12" s="8">
        <v>0</v>
      </c>
      <c r="BK12" s="8">
        <v>0</v>
      </c>
      <c r="BL12" s="8">
        <v>5</v>
      </c>
      <c r="BM12" s="8">
        <v>0</v>
      </c>
      <c r="BN12" s="8">
        <v>0</v>
      </c>
      <c r="BO12" s="8">
        <v>4</v>
      </c>
      <c r="BP12" s="8">
        <v>0.7</v>
      </c>
      <c r="BQ12" s="8">
        <v>0</v>
      </c>
      <c r="BR12" s="8">
        <v>4.2</v>
      </c>
      <c r="BS12" s="8">
        <v>0.5</v>
      </c>
      <c r="BT12" s="8">
        <v>0</v>
      </c>
      <c r="BU12" s="8">
        <v>3.5</v>
      </c>
      <c r="BV12" s="8">
        <v>0.5</v>
      </c>
      <c r="BW12" s="8">
        <v>0</v>
      </c>
      <c r="BX12" s="8">
        <v>1</v>
      </c>
      <c r="BY12" s="8">
        <v>0</v>
      </c>
      <c r="BZ12" s="8">
        <v>0</v>
      </c>
      <c r="CA12" s="8">
        <v>0.2</v>
      </c>
      <c r="CB12" s="8">
        <v>0</v>
      </c>
      <c r="CC12" s="8">
        <v>0</v>
      </c>
      <c r="CD12" s="8">
        <v>1</v>
      </c>
      <c r="CE12" s="8">
        <v>0</v>
      </c>
      <c r="CF12" s="8">
        <v>0</v>
      </c>
      <c r="CG12" s="8">
        <v>0</v>
      </c>
      <c r="CH12" s="8">
        <f t="shared" si="0"/>
        <v>13.599999999999998</v>
      </c>
      <c r="CI12" s="8">
        <f t="shared" si="0"/>
        <v>0.5</v>
      </c>
      <c r="CJ12" s="8">
        <f t="shared" si="0"/>
        <v>211.09999999999997</v>
      </c>
    </row>
    <row r="13" spans="1:89" x14ac:dyDescent="0.25">
      <c r="A13" s="7" t="s">
        <v>16</v>
      </c>
      <c r="B13" s="8">
        <v>0</v>
      </c>
      <c r="C13" s="8">
        <v>0</v>
      </c>
      <c r="D13" s="8">
        <v>4.8</v>
      </c>
      <c r="E13" s="8">
        <v>0</v>
      </c>
      <c r="F13" s="8">
        <v>0</v>
      </c>
      <c r="G13" s="8">
        <v>7.5</v>
      </c>
      <c r="H13" s="8">
        <v>0.1</v>
      </c>
      <c r="I13" s="8">
        <v>0</v>
      </c>
      <c r="J13" s="8">
        <v>12.5</v>
      </c>
      <c r="K13" s="8">
        <v>0</v>
      </c>
      <c r="L13" s="8">
        <v>0</v>
      </c>
      <c r="M13" s="8">
        <v>6.5</v>
      </c>
      <c r="N13" s="8">
        <v>0</v>
      </c>
      <c r="O13" s="8">
        <v>0</v>
      </c>
      <c r="P13" s="8">
        <v>5</v>
      </c>
      <c r="Q13" s="8">
        <v>0.5</v>
      </c>
      <c r="R13" s="8">
        <v>0</v>
      </c>
      <c r="S13" s="8">
        <v>24.5</v>
      </c>
      <c r="T13" s="8">
        <v>0</v>
      </c>
      <c r="U13" s="8">
        <v>0</v>
      </c>
      <c r="V13" s="8">
        <v>12</v>
      </c>
      <c r="W13" s="8">
        <v>1</v>
      </c>
      <c r="X13" s="8">
        <v>0</v>
      </c>
      <c r="Y13" s="8">
        <v>11</v>
      </c>
      <c r="Z13" s="8">
        <v>2</v>
      </c>
      <c r="AA13" s="8">
        <v>0.5</v>
      </c>
      <c r="AB13" s="8">
        <v>11</v>
      </c>
      <c r="AC13" s="8">
        <v>0</v>
      </c>
      <c r="AD13" s="8">
        <v>0</v>
      </c>
      <c r="AE13" s="8">
        <v>12</v>
      </c>
      <c r="AF13" s="8">
        <v>3</v>
      </c>
      <c r="AG13" s="8">
        <v>0</v>
      </c>
      <c r="AH13" s="8">
        <v>13</v>
      </c>
      <c r="AI13" s="8">
        <v>0.5</v>
      </c>
      <c r="AJ13" s="8">
        <v>0</v>
      </c>
      <c r="AK13" s="8">
        <v>10.5</v>
      </c>
      <c r="AL13" s="8">
        <v>2</v>
      </c>
      <c r="AM13" s="8">
        <v>0</v>
      </c>
      <c r="AN13" s="8">
        <v>23</v>
      </c>
      <c r="AO13" s="8">
        <v>1</v>
      </c>
      <c r="AP13" s="8">
        <v>0</v>
      </c>
      <c r="AQ13" s="8">
        <v>14.5</v>
      </c>
      <c r="AR13" s="8">
        <v>0.3</v>
      </c>
      <c r="AS13" s="8">
        <v>0</v>
      </c>
      <c r="AT13" s="8">
        <v>10</v>
      </c>
      <c r="AU13" s="8">
        <v>0</v>
      </c>
      <c r="AV13" s="8">
        <v>0</v>
      </c>
      <c r="AW13" s="8">
        <v>8</v>
      </c>
      <c r="AX13" s="8">
        <v>0</v>
      </c>
      <c r="AY13" s="8">
        <v>0</v>
      </c>
      <c r="AZ13" s="8">
        <v>4.5</v>
      </c>
      <c r="BA13" s="8">
        <v>1</v>
      </c>
      <c r="BB13" s="8">
        <v>0</v>
      </c>
      <c r="BC13" s="8">
        <v>5</v>
      </c>
      <c r="BD13" s="8">
        <v>0</v>
      </c>
      <c r="BE13" s="8">
        <v>0</v>
      </c>
      <c r="BF13" s="8">
        <v>3</v>
      </c>
      <c r="BG13" s="8">
        <v>0</v>
      </c>
      <c r="BH13" s="8">
        <v>0</v>
      </c>
      <c r="BI13" s="8">
        <v>4.7</v>
      </c>
      <c r="BJ13" s="8">
        <v>0</v>
      </c>
      <c r="BK13" s="8">
        <v>0</v>
      </c>
      <c r="BL13" s="8">
        <v>5</v>
      </c>
      <c r="BM13" s="8">
        <v>4</v>
      </c>
      <c r="BN13" s="8">
        <v>0</v>
      </c>
      <c r="BO13" s="8">
        <v>8</v>
      </c>
      <c r="BP13" s="8">
        <v>0.7</v>
      </c>
      <c r="BQ13" s="8">
        <v>0</v>
      </c>
      <c r="BR13" s="8">
        <v>4.8</v>
      </c>
      <c r="BS13" s="8">
        <v>0</v>
      </c>
      <c r="BT13" s="8">
        <v>0</v>
      </c>
      <c r="BU13" s="8">
        <v>3.5</v>
      </c>
      <c r="BV13" s="8">
        <v>1.5</v>
      </c>
      <c r="BW13" s="8">
        <v>0</v>
      </c>
      <c r="BX13" s="8">
        <v>2.5</v>
      </c>
      <c r="BY13" s="8">
        <v>0</v>
      </c>
      <c r="BZ13" s="8">
        <v>0</v>
      </c>
      <c r="CA13" s="8">
        <v>0.2</v>
      </c>
      <c r="CB13" s="8">
        <v>0</v>
      </c>
      <c r="CC13" s="8">
        <v>0</v>
      </c>
      <c r="CD13" s="8">
        <v>1</v>
      </c>
      <c r="CE13" s="8">
        <v>0</v>
      </c>
      <c r="CF13" s="8">
        <v>0</v>
      </c>
      <c r="CG13" s="8">
        <v>0</v>
      </c>
      <c r="CH13" s="8">
        <f t="shared" si="0"/>
        <v>17.600000000000001</v>
      </c>
      <c r="CI13" s="8">
        <f t="shared" si="0"/>
        <v>0.5</v>
      </c>
      <c r="CJ13" s="8">
        <f t="shared" si="0"/>
        <v>228</v>
      </c>
    </row>
    <row r="14" spans="1:89" x14ac:dyDescent="0.25">
      <c r="A14" s="7" t="s">
        <v>17</v>
      </c>
      <c r="B14" s="8">
        <v>0</v>
      </c>
      <c r="C14" s="8">
        <v>0</v>
      </c>
      <c r="D14" s="8">
        <v>4.8</v>
      </c>
      <c r="E14" s="8">
        <v>0</v>
      </c>
      <c r="F14" s="8">
        <v>0</v>
      </c>
      <c r="G14" s="8">
        <v>7.5</v>
      </c>
      <c r="H14" s="8">
        <v>0.3</v>
      </c>
      <c r="I14" s="8">
        <v>0</v>
      </c>
      <c r="J14" s="8">
        <v>12.8</v>
      </c>
      <c r="K14" s="8">
        <v>0</v>
      </c>
      <c r="L14" s="8">
        <v>0</v>
      </c>
      <c r="M14" s="8">
        <v>6.5</v>
      </c>
      <c r="N14" s="8">
        <v>0</v>
      </c>
      <c r="O14" s="8">
        <v>0</v>
      </c>
      <c r="P14" s="8">
        <v>5</v>
      </c>
      <c r="Q14" s="8">
        <v>0</v>
      </c>
      <c r="R14" s="8">
        <v>0</v>
      </c>
      <c r="S14" s="8">
        <v>24.5</v>
      </c>
      <c r="T14" s="8">
        <v>2</v>
      </c>
      <c r="U14" s="8">
        <v>0</v>
      </c>
      <c r="V14" s="8">
        <v>14</v>
      </c>
      <c r="W14" s="8">
        <v>4</v>
      </c>
      <c r="X14" s="8">
        <v>0</v>
      </c>
      <c r="Y14" s="8">
        <v>15</v>
      </c>
      <c r="Z14" s="8">
        <v>0</v>
      </c>
      <c r="AA14" s="8">
        <v>0</v>
      </c>
      <c r="AB14" s="8">
        <v>11</v>
      </c>
      <c r="AC14" s="8">
        <v>0</v>
      </c>
      <c r="AD14" s="8">
        <v>0</v>
      </c>
      <c r="AE14" s="8">
        <v>12</v>
      </c>
      <c r="AF14" s="8">
        <v>0</v>
      </c>
      <c r="AG14" s="8">
        <v>0</v>
      </c>
      <c r="AH14" s="8">
        <v>13</v>
      </c>
      <c r="AI14" s="8">
        <v>0.5</v>
      </c>
      <c r="AJ14" s="8">
        <v>0</v>
      </c>
      <c r="AK14" s="8">
        <v>11</v>
      </c>
      <c r="AL14" s="8">
        <v>0</v>
      </c>
      <c r="AM14" s="8">
        <v>0</v>
      </c>
      <c r="AN14" s="8">
        <v>23</v>
      </c>
      <c r="AO14" s="8">
        <v>0.5</v>
      </c>
      <c r="AP14" s="8">
        <v>0</v>
      </c>
      <c r="AQ14" s="8">
        <v>15</v>
      </c>
      <c r="AR14" s="8">
        <v>0</v>
      </c>
      <c r="AS14" s="8">
        <v>0</v>
      </c>
      <c r="AT14" s="8">
        <v>10</v>
      </c>
      <c r="AU14" s="8">
        <v>0</v>
      </c>
      <c r="AV14" s="8">
        <v>0</v>
      </c>
      <c r="AW14" s="8">
        <v>8</v>
      </c>
      <c r="AX14" s="8">
        <v>0</v>
      </c>
      <c r="AY14" s="8">
        <v>0</v>
      </c>
      <c r="AZ14" s="8">
        <v>4.5</v>
      </c>
      <c r="BA14" s="8">
        <v>0</v>
      </c>
      <c r="BB14" s="8">
        <v>0</v>
      </c>
      <c r="BC14" s="8">
        <v>5</v>
      </c>
      <c r="BD14" s="8">
        <v>0</v>
      </c>
      <c r="BE14" s="8">
        <v>0</v>
      </c>
      <c r="BF14" s="8">
        <v>3</v>
      </c>
      <c r="BG14" s="8">
        <v>0.3</v>
      </c>
      <c r="BH14" s="8">
        <v>0</v>
      </c>
      <c r="BI14" s="8">
        <v>5</v>
      </c>
      <c r="BJ14" s="8">
        <v>0.3</v>
      </c>
      <c r="BK14" s="8">
        <v>0</v>
      </c>
      <c r="BL14" s="8">
        <v>5.3</v>
      </c>
      <c r="BM14" s="8">
        <v>0</v>
      </c>
      <c r="BN14" s="8">
        <v>0</v>
      </c>
      <c r="BO14" s="8">
        <v>8</v>
      </c>
      <c r="BP14" s="8">
        <v>0</v>
      </c>
      <c r="BQ14" s="8">
        <v>0</v>
      </c>
      <c r="BR14" s="8">
        <v>4.8</v>
      </c>
      <c r="BS14" s="8">
        <v>0.5</v>
      </c>
      <c r="BT14" s="8">
        <v>0</v>
      </c>
      <c r="BU14" s="8">
        <v>4</v>
      </c>
      <c r="BV14" s="8">
        <v>0</v>
      </c>
      <c r="BW14" s="8">
        <v>0</v>
      </c>
      <c r="BX14" s="8">
        <v>2.5</v>
      </c>
      <c r="BY14" s="8">
        <v>0.2</v>
      </c>
      <c r="BZ14" s="8">
        <v>0</v>
      </c>
      <c r="CA14" s="8">
        <v>0.3</v>
      </c>
      <c r="CB14" s="8">
        <v>0</v>
      </c>
      <c r="CC14" s="8">
        <v>0</v>
      </c>
      <c r="CD14" s="8">
        <v>1</v>
      </c>
      <c r="CE14" s="8">
        <v>0</v>
      </c>
      <c r="CF14" s="8">
        <v>0</v>
      </c>
      <c r="CG14" s="8">
        <v>0</v>
      </c>
      <c r="CH14" s="8">
        <f t="shared" si="0"/>
        <v>8.5999999999999979</v>
      </c>
      <c r="CI14" s="8">
        <f t="shared" si="0"/>
        <v>0</v>
      </c>
      <c r="CJ14" s="8">
        <f t="shared" si="0"/>
        <v>236.50000000000003</v>
      </c>
    </row>
    <row r="15" spans="1:89" x14ac:dyDescent="0.25">
      <c r="A15" s="7" t="s">
        <v>18</v>
      </c>
      <c r="B15" s="8">
        <v>0.1</v>
      </c>
      <c r="C15" s="8">
        <v>0</v>
      </c>
      <c r="D15" s="8">
        <v>4.9000000000000004</v>
      </c>
      <c r="E15" s="8">
        <v>0</v>
      </c>
      <c r="F15" s="8">
        <v>0</v>
      </c>
      <c r="G15" s="8">
        <v>7.5</v>
      </c>
      <c r="H15" s="8">
        <v>0.3</v>
      </c>
      <c r="I15" s="8">
        <v>0</v>
      </c>
      <c r="J15" s="8">
        <v>13.1</v>
      </c>
      <c r="K15" s="8">
        <v>0</v>
      </c>
      <c r="L15" s="8">
        <v>0</v>
      </c>
      <c r="M15" s="8">
        <v>6.5</v>
      </c>
      <c r="N15" s="8">
        <v>0</v>
      </c>
      <c r="O15" s="8">
        <v>0</v>
      </c>
      <c r="P15" s="8">
        <v>5</v>
      </c>
      <c r="Q15" s="8">
        <v>0</v>
      </c>
      <c r="R15" s="8">
        <v>0</v>
      </c>
      <c r="S15" s="8">
        <v>24.5</v>
      </c>
      <c r="T15" s="8">
        <v>0</v>
      </c>
      <c r="U15" s="8">
        <v>0</v>
      </c>
      <c r="V15" s="8">
        <v>14</v>
      </c>
      <c r="W15" s="8">
        <v>0</v>
      </c>
      <c r="X15" s="8">
        <v>0</v>
      </c>
      <c r="Y15" s="8">
        <v>15</v>
      </c>
      <c r="Z15" s="8">
        <v>0</v>
      </c>
      <c r="AA15" s="8">
        <v>0</v>
      </c>
      <c r="AB15" s="8">
        <v>11</v>
      </c>
      <c r="AC15" s="8">
        <v>0</v>
      </c>
      <c r="AD15" s="8">
        <v>0</v>
      </c>
      <c r="AE15" s="8">
        <v>12</v>
      </c>
      <c r="AF15" s="8">
        <v>0</v>
      </c>
      <c r="AG15" s="8">
        <v>0</v>
      </c>
      <c r="AH15" s="8">
        <v>13</v>
      </c>
      <c r="AI15" s="8">
        <v>0</v>
      </c>
      <c r="AJ15" s="8">
        <v>0.5</v>
      </c>
      <c r="AK15" s="8">
        <v>10.5</v>
      </c>
      <c r="AL15" s="8">
        <v>0</v>
      </c>
      <c r="AM15" s="8">
        <v>1</v>
      </c>
      <c r="AN15" s="8">
        <v>22</v>
      </c>
      <c r="AO15" s="8">
        <v>0</v>
      </c>
      <c r="AP15" s="8">
        <v>0</v>
      </c>
      <c r="AQ15" s="8">
        <v>15</v>
      </c>
      <c r="AR15" s="8">
        <v>0</v>
      </c>
      <c r="AS15" s="8">
        <v>0</v>
      </c>
      <c r="AT15" s="8">
        <v>10</v>
      </c>
      <c r="AU15" s="8">
        <v>0</v>
      </c>
      <c r="AV15" s="8">
        <v>0</v>
      </c>
      <c r="AW15" s="8">
        <v>8</v>
      </c>
      <c r="AX15" s="8">
        <v>0</v>
      </c>
      <c r="AY15" s="8">
        <v>0</v>
      </c>
      <c r="AZ15" s="8">
        <v>4.5</v>
      </c>
      <c r="BA15" s="8">
        <v>0</v>
      </c>
      <c r="BB15" s="8">
        <v>0</v>
      </c>
      <c r="BC15" s="8">
        <v>5</v>
      </c>
      <c r="BD15" s="8">
        <v>0</v>
      </c>
      <c r="BE15" s="8">
        <v>0</v>
      </c>
      <c r="BF15" s="8">
        <v>3</v>
      </c>
      <c r="BG15" s="8">
        <v>0</v>
      </c>
      <c r="BH15" s="8">
        <v>0</v>
      </c>
      <c r="BI15" s="8">
        <v>5</v>
      </c>
      <c r="BJ15" s="8">
        <v>0</v>
      </c>
      <c r="BK15" s="8">
        <v>0</v>
      </c>
      <c r="BL15" s="8">
        <v>5.3</v>
      </c>
      <c r="BM15" s="8">
        <v>0</v>
      </c>
      <c r="BN15" s="8">
        <v>0</v>
      </c>
      <c r="BO15" s="8">
        <v>8</v>
      </c>
      <c r="BP15" s="8">
        <v>0.2</v>
      </c>
      <c r="BQ15" s="8">
        <v>0</v>
      </c>
      <c r="BR15" s="8">
        <v>5</v>
      </c>
      <c r="BS15" s="8">
        <v>0</v>
      </c>
      <c r="BT15" s="8">
        <v>0</v>
      </c>
      <c r="BU15" s="8">
        <v>4</v>
      </c>
      <c r="BV15" s="8">
        <v>0</v>
      </c>
      <c r="BW15" s="8">
        <v>0</v>
      </c>
      <c r="BX15" s="8">
        <v>2.5</v>
      </c>
      <c r="BY15" s="8">
        <v>0</v>
      </c>
      <c r="BZ15" s="8">
        <v>0</v>
      </c>
      <c r="CA15" s="8">
        <v>0.3</v>
      </c>
      <c r="CB15" s="8">
        <v>0</v>
      </c>
      <c r="CC15" s="8">
        <v>0</v>
      </c>
      <c r="CD15" s="8">
        <v>1</v>
      </c>
      <c r="CE15" s="8">
        <v>0</v>
      </c>
      <c r="CF15" s="8">
        <v>0</v>
      </c>
      <c r="CG15" s="8">
        <v>0</v>
      </c>
      <c r="CH15" s="8">
        <f t="shared" si="0"/>
        <v>0.60000000000000009</v>
      </c>
      <c r="CI15" s="8">
        <f t="shared" si="0"/>
        <v>1.5</v>
      </c>
      <c r="CJ15" s="8">
        <f t="shared" si="0"/>
        <v>235.60000000000002</v>
      </c>
    </row>
    <row r="16" spans="1:89" x14ac:dyDescent="0.25">
      <c r="A16" s="7" t="s">
        <v>19</v>
      </c>
      <c r="B16" s="8">
        <v>2</v>
      </c>
      <c r="C16" s="8">
        <v>1.9</v>
      </c>
      <c r="D16" s="8">
        <v>5.0999999999999996</v>
      </c>
      <c r="E16" s="8">
        <v>3</v>
      </c>
      <c r="F16" s="8">
        <v>5.5</v>
      </c>
      <c r="G16" s="8">
        <v>5</v>
      </c>
      <c r="H16" s="8">
        <v>2.1</v>
      </c>
      <c r="I16" s="8">
        <v>5.9</v>
      </c>
      <c r="J16" s="8">
        <v>9.3000000000000007</v>
      </c>
      <c r="K16" s="8">
        <v>4</v>
      </c>
      <c r="L16" s="8">
        <v>3</v>
      </c>
      <c r="M16" s="8">
        <v>7.5</v>
      </c>
      <c r="N16" s="8">
        <v>2</v>
      </c>
      <c r="O16" s="8">
        <v>4</v>
      </c>
      <c r="P16" s="8">
        <v>3</v>
      </c>
      <c r="Q16" s="8">
        <v>4</v>
      </c>
      <c r="R16" s="8">
        <v>14.5</v>
      </c>
      <c r="S16" s="8">
        <v>14</v>
      </c>
      <c r="T16" s="8">
        <v>2</v>
      </c>
      <c r="U16" s="8">
        <v>7</v>
      </c>
      <c r="V16" s="8">
        <v>9</v>
      </c>
      <c r="W16" s="8">
        <v>5</v>
      </c>
      <c r="X16" s="8">
        <v>4</v>
      </c>
      <c r="Y16" s="8">
        <v>16</v>
      </c>
      <c r="Z16" s="8">
        <v>4.5</v>
      </c>
      <c r="AA16" s="8">
        <v>4</v>
      </c>
      <c r="AB16" s="8">
        <v>11.5</v>
      </c>
      <c r="AC16" s="8">
        <v>20</v>
      </c>
      <c r="AD16" s="8">
        <v>4</v>
      </c>
      <c r="AE16" s="8">
        <v>28</v>
      </c>
      <c r="AF16" s="8">
        <v>11</v>
      </c>
      <c r="AG16" s="8">
        <v>3</v>
      </c>
      <c r="AH16" s="8">
        <v>21</v>
      </c>
      <c r="AI16" s="8">
        <v>4</v>
      </c>
      <c r="AJ16" s="8">
        <v>4</v>
      </c>
      <c r="AK16" s="8">
        <v>10.5</v>
      </c>
      <c r="AL16" s="8">
        <v>8</v>
      </c>
      <c r="AM16" s="8">
        <v>15</v>
      </c>
      <c r="AN16" s="8">
        <v>15</v>
      </c>
      <c r="AO16" s="8">
        <v>9.5</v>
      </c>
      <c r="AP16" s="8">
        <v>5</v>
      </c>
      <c r="AQ16" s="8">
        <v>19.5</v>
      </c>
      <c r="AR16" s="8">
        <v>4</v>
      </c>
      <c r="AS16" s="8">
        <v>4.8</v>
      </c>
      <c r="AT16" s="8">
        <v>9.3000000000000007</v>
      </c>
      <c r="AU16" s="8">
        <v>15</v>
      </c>
      <c r="AV16" s="8">
        <v>4</v>
      </c>
      <c r="AW16" s="8">
        <v>19</v>
      </c>
      <c r="AX16" s="8">
        <v>7</v>
      </c>
      <c r="AY16" s="8">
        <v>2</v>
      </c>
      <c r="AZ16" s="8">
        <v>9.5</v>
      </c>
      <c r="BA16" s="8">
        <v>10.5</v>
      </c>
      <c r="BB16" s="8">
        <v>0.5</v>
      </c>
      <c r="BC16" s="8">
        <v>15</v>
      </c>
      <c r="BD16" s="8">
        <v>15</v>
      </c>
      <c r="BE16" s="8">
        <v>0</v>
      </c>
      <c r="BF16" s="8">
        <v>18</v>
      </c>
      <c r="BG16" s="8">
        <v>7</v>
      </c>
      <c r="BH16" s="8">
        <v>1.3</v>
      </c>
      <c r="BI16" s="8">
        <v>10.7</v>
      </c>
      <c r="BJ16" s="8">
        <v>6.7</v>
      </c>
      <c r="BK16" s="8">
        <v>1.3</v>
      </c>
      <c r="BL16" s="8">
        <v>10.7</v>
      </c>
      <c r="BM16" s="8">
        <v>14</v>
      </c>
      <c r="BN16" s="8">
        <v>3</v>
      </c>
      <c r="BO16" s="8">
        <v>19</v>
      </c>
      <c r="BP16" s="8">
        <v>6</v>
      </c>
      <c r="BQ16" s="8">
        <v>0.3</v>
      </c>
      <c r="BR16" s="8">
        <v>10.7</v>
      </c>
      <c r="BS16" s="8">
        <v>6.5</v>
      </c>
      <c r="BT16" s="8">
        <v>0.5</v>
      </c>
      <c r="BU16" s="8">
        <v>10</v>
      </c>
      <c r="BV16" s="8">
        <v>4.5</v>
      </c>
      <c r="BW16" s="8">
        <v>1</v>
      </c>
      <c r="BX16" s="8">
        <v>6</v>
      </c>
      <c r="BY16" s="8">
        <v>6.7</v>
      </c>
      <c r="BZ16" s="8">
        <v>0</v>
      </c>
      <c r="CA16" s="8">
        <v>7</v>
      </c>
      <c r="CB16" s="8">
        <v>2</v>
      </c>
      <c r="CC16" s="8">
        <v>0</v>
      </c>
      <c r="CD16" s="8">
        <v>3</v>
      </c>
      <c r="CE16" s="8">
        <v>0</v>
      </c>
      <c r="CF16" s="8">
        <v>0</v>
      </c>
      <c r="CG16" s="8">
        <v>0</v>
      </c>
      <c r="CH16" s="8">
        <f t="shared" si="0"/>
        <v>185.99999999999997</v>
      </c>
      <c r="CI16" s="8">
        <f t="shared" si="0"/>
        <v>99.499999999999986</v>
      </c>
      <c r="CJ16" s="8">
        <f t="shared" si="0"/>
        <v>322.3</v>
      </c>
    </row>
    <row r="17" spans="1:88" x14ac:dyDescent="0.25">
      <c r="A17" s="7" t="s">
        <v>20</v>
      </c>
      <c r="B17" s="8">
        <v>0.3</v>
      </c>
      <c r="C17" s="8">
        <v>0</v>
      </c>
      <c r="D17" s="8">
        <v>5.4</v>
      </c>
      <c r="E17" s="8">
        <v>1</v>
      </c>
      <c r="F17" s="8">
        <v>0</v>
      </c>
      <c r="G17" s="8">
        <v>6</v>
      </c>
      <c r="H17" s="8">
        <v>0.4</v>
      </c>
      <c r="I17" s="8">
        <v>0.1</v>
      </c>
      <c r="J17" s="8">
        <v>9.6</v>
      </c>
      <c r="K17" s="8">
        <v>0</v>
      </c>
      <c r="L17" s="8">
        <v>0</v>
      </c>
      <c r="M17" s="8">
        <v>7.5</v>
      </c>
      <c r="N17" s="8">
        <v>0</v>
      </c>
      <c r="O17" s="8">
        <v>0</v>
      </c>
      <c r="P17" s="8">
        <v>3</v>
      </c>
      <c r="Q17" s="8">
        <v>0</v>
      </c>
      <c r="R17" s="8">
        <v>1.5</v>
      </c>
      <c r="S17" s="8">
        <v>12.5</v>
      </c>
      <c r="T17" s="8">
        <v>2</v>
      </c>
      <c r="U17" s="8">
        <v>0</v>
      </c>
      <c r="V17" s="8">
        <v>11</v>
      </c>
      <c r="W17" s="8">
        <v>1</v>
      </c>
      <c r="X17" s="8">
        <v>0</v>
      </c>
      <c r="Y17" s="8">
        <v>17</v>
      </c>
      <c r="Z17" s="8">
        <v>2</v>
      </c>
      <c r="AA17" s="8">
        <v>1.5</v>
      </c>
      <c r="AB17" s="8">
        <v>12</v>
      </c>
      <c r="AC17" s="8">
        <v>3</v>
      </c>
      <c r="AD17" s="8">
        <v>2</v>
      </c>
      <c r="AE17" s="8">
        <v>29</v>
      </c>
      <c r="AF17" s="8">
        <v>2</v>
      </c>
      <c r="AG17" s="8">
        <v>1</v>
      </c>
      <c r="AH17" s="8">
        <v>22</v>
      </c>
      <c r="AI17" s="8">
        <v>4</v>
      </c>
      <c r="AJ17" s="8">
        <v>1.5</v>
      </c>
      <c r="AK17" s="8">
        <v>13</v>
      </c>
      <c r="AL17" s="8">
        <v>6</v>
      </c>
      <c r="AM17" s="8">
        <v>1</v>
      </c>
      <c r="AN17" s="8">
        <v>20</v>
      </c>
      <c r="AO17" s="8">
        <v>2.5</v>
      </c>
      <c r="AP17" s="8">
        <v>0</v>
      </c>
      <c r="AQ17" s="8">
        <v>22</v>
      </c>
      <c r="AR17" s="8">
        <v>2.5</v>
      </c>
      <c r="AS17" s="8">
        <v>1.3</v>
      </c>
      <c r="AT17" s="8">
        <v>10.5</v>
      </c>
      <c r="AU17" s="8">
        <v>6</v>
      </c>
      <c r="AV17" s="8">
        <v>2</v>
      </c>
      <c r="AW17" s="8">
        <v>23</v>
      </c>
      <c r="AX17" s="8">
        <v>0.5</v>
      </c>
      <c r="AY17" s="8">
        <v>0</v>
      </c>
      <c r="AZ17" s="8">
        <v>10</v>
      </c>
      <c r="BA17" s="8">
        <v>5.5</v>
      </c>
      <c r="BB17" s="8">
        <v>1.5</v>
      </c>
      <c r="BC17" s="8">
        <v>19</v>
      </c>
      <c r="BD17" s="8">
        <v>3</v>
      </c>
      <c r="BE17" s="8">
        <v>0</v>
      </c>
      <c r="BF17" s="8">
        <v>21</v>
      </c>
      <c r="BG17" s="8">
        <v>3.7</v>
      </c>
      <c r="BH17" s="8">
        <v>0</v>
      </c>
      <c r="BI17" s="8">
        <v>14.3</v>
      </c>
      <c r="BJ17" s="8">
        <v>2.7</v>
      </c>
      <c r="BK17" s="8">
        <v>0</v>
      </c>
      <c r="BL17" s="8">
        <v>13.3</v>
      </c>
      <c r="BM17" s="8">
        <v>4</v>
      </c>
      <c r="BN17" s="8">
        <v>0</v>
      </c>
      <c r="BO17" s="8">
        <v>23</v>
      </c>
      <c r="BP17" s="8">
        <v>2.2999999999999998</v>
      </c>
      <c r="BQ17" s="8">
        <v>0.3</v>
      </c>
      <c r="BR17" s="8">
        <v>12.7</v>
      </c>
      <c r="BS17" s="8">
        <v>3</v>
      </c>
      <c r="BT17" s="8">
        <v>0</v>
      </c>
      <c r="BU17" s="8">
        <v>13</v>
      </c>
      <c r="BV17" s="8">
        <v>3.5</v>
      </c>
      <c r="BW17" s="8">
        <v>0</v>
      </c>
      <c r="BX17" s="8">
        <v>9.5</v>
      </c>
      <c r="BY17" s="8">
        <v>1.8</v>
      </c>
      <c r="BZ17" s="8">
        <v>0</v>
      </c>
      <c r="CA17" s="8">
        <v>8.8000000000000007</v>
      </c>
      <c r="CB17" s="8">
        <v>0</v>
      </c>
      <c r="CC17" s="8">
        <v>0</v>
      </c>
      <c r="CD17" s="8">
        <v>3</v>
      </c>
      <c r="CE17" s="8">
        <v>0</v>
      </c>
      <c r="CF17" s="8">
        <v>0</v>
      </c>
      <c r="CG17" s="8">
        <v>0</v>
      </c>
      <c r="CH17" s="8">
        <f t="shared" si="0"/>
        <v>62.7</v>
      </c>
      <c r="CI17" s="8">
        <f t="shared" si="0"/>
        <v>13.700000000000001</v>
      </c>
      <c r="CJ17" s="8">
        <f t="shared" si="0"/>
        <v>371.1</v>
      </c>
    </row>
    <row r="18" spans="1:88" x14ac:dyDescent="0.25">
      <c r="A18" s="7" t="s">
        <v>21</v>
      </c>
      <c r="B18" s="8">
        <v>0.5</v>
      </c>
      <c r="C18" s="8">
        <v>0</v>
      </c>
      <c r="D18" s="8">
        <v>5.8</v>
      </c>
      <c r="E18" s="8">
        <v>0</v>
      </c>
      <c r="F18" s="8">
        <v>0</v>
      </c>
      <c r="G18" s="8">
        <v>6</v>
      </c>
      <c r="H18" s="8">
        <v>0.2</v>
      </c>
      <c r="I18" s="8">
        <v>0</v>
      </c>
      <c r="J18" s="8">
        <v>9.8000000000000007</v>
      </c>
      <c r="K18" s="8">
        <v>0</v>
      </c>
      <c r="L18" s="8">
        <v>0</v>
      </c>
      <c r="M18" s="8">
        <v>7.5</v>
      </c>
      <c r="N18" s="8">
        <v>0</v>
      </c>
      <c r="O18" s="8">
        <v>0</v>
      </c>
      <c r="P18" s="8">
        <v>3</v>
      </c>
      <c r="Q18" s="8">
        <v>1.5</v>
      </c>
      <c r="R18" s="8">
        <v>0</v>
      </c>
      <c r="S18" s="8">
        <v>14</v>
      </c>
      <c r="T18" s="8">
        <v>0</v>
      </c>
      <c r="U18" s="8">
        <v>0</v>
      </c>
      <c r="V18" s="8">
        <v>11</v>
      </c>
      <c r="W18" s="8">
        <v>0</v>
      </c>
      <c r="X18" s="8">
        <v>0</v>
      </c>
      <c r="Y18" s="8">
        <v>17</v>
      </c>
      <c r="Z18" s="8">
        <v>1.5</v>
      </c>
      <c r="AA18" s="8">
        <v>0</v>
      </c>
      <c r="AB18" s="8">
        <v>13.5</v>
      </c>
      <c r="AC18" s="8">
        <v>0</v>
      </c>
      <c r="AD18" s="8">
        <v>0</v>
      </c>
      <c r="AE18" s="8">
        <v>29</v>
      </c>
      <c r="AF18" s="8">
        <v>1</v>
      </c>
      <c r="AG18" s="8">
        <v>0</v>
      </c>
      <c r="AH18" s="8">
        <v>23</v>
      </c>
      <c r="AI18" s="8">
        <v>0.5</v>
      </c>
      <c r="AJ18" s="8">
        <v>0</v>
      </c>
      <c r="AK18" s="8">
        <v>13.5</v>
      </c>
      <c r="AL18" s="8">
        <v>0</v>
      </c>
      <c r="AM18" s="8">
        <v>0</v>
      </c>
      <c r="AN18" s="8">
        <v>20</v>
      </c>
      <c r="AO18" s="8">
        <v>0</v>
      </c>
      <c r="AP18" s="8">
        <v>0</v>
      </c>
      <c r="AQ18" s="8">
        <v>22</v>
      </c>
      <c r="AR18" s="8">
        <v>0.3</v>
      </c>
      <c r="AS18" s="8">
        <v>0</v>
      </c>
      <c r="AT18" s="8">
        <v>10.8</v>
      </c>
      <c r="AU18" s="8">
        <v>1</v>
      </c>
      <c r="AV18" s="8">
        <v>0</v>
      </c>
      <c r="AW18" s="8">
        <v>24</v>
      </c>
      <c r="AX18" s="8">
        <v>0</v>
      </c>
      <c r="AY18" s="8">
        <v>0.5</v>
      </c>
      <c r="AZ18" s="8">
        <v>9.5</v>
      </c>
      <c r="BA18" s="8">
        <v>0.5</v>
      </c>
      <c r="BB18" s="8">
        <v>0</v>
      </c>
      <c r="BC18" s="8">
        <v>19.5</v>
      </c>
      <c r="BD18" s="8">
        <v>1</v>
      </c>
      <c r="BE18" s="8">
        <v>0</v>
      </c>
      <c r="BF18" s="8">
        <v>22</v>
      </c>
      <c r="BG18" s="8">
        <v>1</v>
      </c>
      <c r="BH18" s="8">
        <v>0</v>
      </c>
      <c r="BI18" s="8">
        <v>15.3</v>
      </c>
      <c r="BJ18" s="8">
        <v>0</v>
      </c>
      <c r="BK18" s="8">
        <v>0</v>
      </c>
      <c r="BL18" s="8">
        <v>13.3</v>
      </c>
      <c r="BM18" s="8">
        <v>0</v>
      </c>
      <c r="BN18" s="8">
        <v>0</v>
      </c>
      <c r="BO18" s="8">
        <v>23</v>
      </c>
      <c r="BP18" s="8">
        <v>0.3</v>
      </c>
      <c r="BQ18" s="8">
        <v>0</v>
      </c>
      <c r="BR18" s="8">
        <v>13</v>
      </c>
      <c r="BS18" s="8">
        <v>0.5</v>
      </c>
      <c r="BT18" s="8">
        <v>0</v>
      </c>
      <c r="BU18" s="8">
        <v>13.5</v>
      </c>
      <c r="BV18" s="8">
        <v>0</v>
      </c>
      <c r="BW18" s="8">
        <v>0</v>
      </c>
      <c r="BX18" s="8">
        <v>9.5</v>
      </c>
      <c r="BY18" s="8">
        <v>0</v>
      </c>
      <c r="BZ18" s="8">
        <v>0</v>
      </c>
      <c r="CA18" s="8">
        <v>8.8000000000000007</v>
      </c>
      <c r="CB18" s="8">
        <v>0</v>
      </c>
      <c r="CC18" s="8">
        <v>0</v>
      </c>
      <c r="CD18" s="8">
        <v>3</v>
      </c>
      <c r="CE18" s="8">
        <v>0</v>
      </c>
      <c r="CF18" s="8">
        <v>0</v>
      </c>
      <c r="CG18" s="8">
        <v>0</v>
      </c>
      <c r="CH18" s="8">
        <f t="shared" si="0"/>
        <v>9.8000000000000007</v>
      </c>
      <c r="CI18" s="8">
        <f t="shared" si="0"/>
        <v>0.5</v>
      </c>
      <c r="CJ18" s="8">
        <f t="shared" si="0"/>
        <v>380.3</v>
      </c>
    </row>
    <row r="19" spans="1:88" x14ac:dyDescent="0.25">
      <c r="A19" s="7" t="s">
        <v>22</v>
      </c>
      <c r="B19" s="8">
        <v>0.1</v>
      </c>
      <c r="C19" s="8">
        <v>0</v>
      </c>
      <c r="D19" s="8">
        <v>5.9</v>
      </c>
      <c r="E19" s="8">
        <v>0</v>
      </c>
      <c r="F19" s="8">
        <v>0.5</v>
      </c>
      <c r="G19" s="8">
        <v>5.5</v>
      </c>
      <c r="H19" s="8">
        <v>0.2</v>
      </c>
      <c r="I19" s="8">
        <v>0</v>
      </c>
      <c r="J19" s="8">
        <v>9.9</v>
      </c>
      <c r="K19" s="8">
        <v>0</v>
      </c>
      <c r="L19" s="8">
        <v>0</v>
      </c>
      <c r="M19" s="8">
        <v>7.5</v>
      </c>
      <c r="N19" s="8">
        <v>0</v>
      </c>
      <c r="O19" s="8">
        <v>0</v>
      </c>
      <c r="P19" s="8">
        <v>3</v>
      </c>
      <c r="Q19" s="8">
        <v>0</v>
      </c>
      <c r="R19" s="8">
        <v>0</v>
      </c>
      <c r="S19" s="8">
        <v>14</v>
      </c>
      <c r="T19" s="8">
        <v>0</v>
      </c>
      <c r="U19" s="8">
        <v>0</v>
      </c>
      <c r="V19" s="8">
        <v>11</v>
      </c>
      <c r="W19" s="8">
        <v>0</v>
      </c>
      <c r="X19" s="8">
        <v>1</v>
      </c>
      <c r="Y19" s="8">
        <v>16</v>
      </c>
      <c r="Z19" s="8">
        <v>0</v>
      </c>
      <c r="AA19" s="8">
        <v>1</v>
      </c>
      <c r="AB19" s="8">
        <v>12.5</v>
      </c>
      <c r="AC19" s="8">
        <v>1</v>
      </c>
      <c r="AD19" s="8">
        <v>0</v>
      </c>
      <c r="AE19" s="8">
        <v>30</v>
      </c>
      <c r="AF19" s="8">
        <v>0</v>
      </c>
      <c r="AG19" s="8">
        <v>0</v>
      </c>
      <c r="AH19" s="8">
        <v>23</v>
      </c>
      <c r="AI19" s="8">
        <v>1</v>
      </c>
      <c r="AJ19" s="8">
        <v>0</v>
      </c>
      <c r="AK19" s="8">
        <v>14.5</v>
      </c>
      <c r="AL19" s="8">
        <v>0</v>
      </c>
      <c r="AM19" s="8">
        <v>0</v>
      </c>
      <c r="AN19" s="8">
        <v>20</v>
      </c>
      <c r="AO19" s="8">
        <v>0</v>
      </c>
      <c r="AP19" s="8">
        <v>0</v>
      </c>
      <c r="AQ19" s="8">
        <v>22</v>
      </c>
      <c r="AR19" s="8">
        <v>0.8</v>
      </c>
      <c r="AS19" s="8">
        <v>0</v>
      </c>
      <c r="AT19" s="8">
        <v>11.5</v>
      </c>
      <c r="AU19" s="8">
        <v>1</v>
      </c>
      <c r="AV19" s="8">
        <v>0</v>
      </c>
      <c r="AW19" s="8">
        <v>25</v>
      </c>
      <c r="AX19" s="8">
        <v>1</v>
      </c>
      <c r="AY19" s="8">
        <v>0</v>
      </c>
      <c r="AZ19" s="8">
        <v>10.5</v>
      </c>
      <c r="BA19" s="8">
        <v>0</v>
      </c>
      <c r="BB19" s="8">
        <v>0</v>
      </c>
      <c r="BC19" s="8">
        <v>19.5</v>
      </c>
      <c r="BD19" s="8">
        <v>2</v>
      </c>
      <c r="BE19" s="8">
        <v>0</v>
      </c>
      <c r="BF19" s="8">
        <v>24</v>
      </c>
      <c r="BG19" s="8">
        <v>1</v>
      </c>
      <c r="BH19" s="8">
        <v>0</v>
      </c>
      <c r="BI19" s="8">
        <v>16.3</v>
      </c>
      <c r="BJ19" s="8">
        <v>0.3</v>
      </c>
      <c r="BK19" s="8">
        <v>0</v>
      </c>
      <c r="BL19" s="8">
        <v>13.7</v>
      </c>
      <c r="BM19" s="8">
        <v>1</v>
      </c>
      <c r="BN19" s="8">
        <v>0</v>
      </c>
      <c r="BO19" s="8">
        <v>24</v>
      </c>
      <c r="BP19" s="8">
        <v>0</v>
      </c>
      <c r="BQ19" s="8">
        <v>0</v>
      </c>
      <c r="BR19" s="8">
        <v>13</v>
      </c>
      <c r="BS19" s="8">
        <v>0</v>
      </c>
      <c r="BT19" s="8">
        <v>0</v>
      </c>
      <c r="BU19" s="8">
        <v>13.5</v>
      </c>
      <c r="BV19" s="8">
        <v>0</v>
      </c>
      <c r="BW19" s="8">
        <v>0</v>
      </c>
      <c r="BX19" s="8">
        <v>9.5</v>
      </c>
      <c r="BY19" s="8">
        <v>0</v>
      </c>
      <c r="BZ19" s="8">
        <v>0</v>
      </c>
      <c r="CA19" s="8">
        <v>8.8000000000000007</v>
      </c>
      <c r="CB19" s="8">
        <v>0</v>
      </c>
      <c r="CC19" s="8">
        <v>0</v>
      </c>
      <c r="CD19" s="8">
        <v>3</v>
      </c>
      <c r="CE19" s="8">
        <v>0</v>
      </c>
      <c r="CF19" s="8">
        <v>0</v>
      </c>
      <c r="CG19" s="8">
        <v>0</v>
      </c>
      <c r="CH19" s="8">
        <f t="shared" si="0"/>
        <v>9.4</v>
      </c>
      <c r="CI19" s="8">
        <f t="shared" si="0"/>
        <v>2.5</v>
      </c>
      <c r="CJ19" s="8">
        <f t="shared" si="0"/>
        <v>387.1</v>
      </c>
    </row>
    <row r="20" spans="1:88" x14ac:dyDescent="0.25">
      <c r="A20" s="7" t="s">
        <v>23</v>
      </c>
      <c r="B20" s="8">
        <v>0.1</v>
      </c>
      <c r="C20" s="8">
        <v>0</v>
      </c>
      <c r="D20" s="8">
        <v>6</v>
      </c>
      <c r="E20" s="8">
        <v>0.5</v>
      </c>
      <c r="F20" s="8">
        <v>0</v>
      </c>
      <c r="G20" s="8">
        <v>6</v>
      </c>
      <c r="H20" s="8">
        <v>0.2</v>
      </c>
      <c r="I20" s="8">
        <v>0.1</v>
      </c>
      <c r="J20" s="8">
        <v>10</v>
      </c>
      <c r="K20" s="8">
        <v>0</v>
      </c>
      <c r="L20" s="8">
        <v>0</v>
      </c>
      <c r="M20" s="8">
        <v>7.5</v>
      </c>
      <c r="N20" s="8">
        <v>0</v>
      </c>
      <c r="O20" s="8">
        <v>0</v>
      </c>
      <c r="P20" s="8">
        <v>3</v>
      </c>
      <c r="Q20" s="8">
        <v>0</v>
      </c>
      <c r="R20" s="8">
        <v>0</v>
      </c>
      <c r="S20" s="8">
        <v>14</v>
      </c>
      <c r="T20" s="8">
        <v>0</v>
      </c>
      <c r="U20" s="8">
        <v>0</v>
      </c>
      <c r="V20" s="8">
        <v>11</v>
      </c>
      <c r="W20" s="8">
        <v>0</v>
      </c>
      <c r="X20" s="8">
        <v>0</v>
      </c>
      <c r="Y20" s="8">
        <v>16</v>
      </c>
      <c r="Z20" s="8">
        <v>0.5</v>
      </c>
      <c r="AA20" s="8">
        <v>0</v>
      </c>
      <c r="AB20" s="8">
        <v>13</v>
      </c>
      <c r="AC20" s="8">
        <v>0</v>
      </c>
      <c r="AD20" s="8">
        <v>0</v>
      </c>
      <c r="AE20" s="8">
        <v>30</v>
      </c>
      <c r="AF20" s="8">
        <v>1</v>
      </c>
      <c r="AG20" s="8">
        <v>1</v>
      </c>
      <c r="AH20" s="8">
        <v>23</v>
      </c>
      <c r="AI20" s="8">
        <v>1</v>
      </c>
      <c r="AJ20" s="8">
        <v>0</v>
      </c>
      <c r="AK20" s="8">
        <v>15.5</v>
      </c>
      <c r="AL20" s="8">
        <v>0</v>
      </c>
      <c r="AM20" s="8">
        <v>0</v>
      </c>
      <c r="AN20" s="8">
        <v>20</v>
      </c>
      <c r="AO20" s="8">
        <v>1.5</v>
      </c>
      <c r="AP20" s="8">
        <v>1</v>
      </c>
      <c r="AQ20" s="8">
        <v>22.5</v>
      </c>
      <c r="AR20" s="8">
        <v>0</v>
      </c>
      <c r="AS20" s="8">
        <v>0</v>
      </c>
      <c r="AT20" s="8">
        <v>11.5</v>
      </c>
      <c r="AU20" s="8">
        <v>0</v>
      </c>
      <c r="AV20" s="8">
        <v>0</v>
      </c>
      <c r="AW20" s="8">
        <v>25</v>
      </c>
      <c r="AX20" s="8">
        <v>4</v>
      </c>
      <c r="AY20" s="8">
        <v>0</v>
      </c>
      <c r="AZ20" s="8">
        <v>14.5</v>
      </c>
      <c r="BA20" s="8">
        <v>0</v>
      </c>
      <c r="BB20" s="8">
        <v>0</v>
      </c>
      <c r="BC20" s="8">
        <v>19.5</v>
      </c>
      <c r="BD20" s="8">
        <v>0</v>
      </c>
      <c r="BE20" s="8">
        <v>0</v>
      </c>
      <c r="BF20" s="8">
        <v>24</v>
      </c>
      <c r="BG20" s="8">
        <v>0</v>
      </c>
      <c r="BH20" s="8">
        <v>0</v>
      </c>
      <c r="BI20" s="8">
        <v>16.3</v>
      </c>
      <c r="BJ20" s="8">
        <v>0</v>
      </c>
      <c r="BK20" s="8">
        <v>0</v>
      </c>
      <c r="BL20" s="8">
        <v>13.7</v>
      </c>
      <c r="BM20" s="8">
        <v>0</v>
      </c>
      <c r="BN20" s="8">
        <v>0</v>
      </c>
      <c r="BO20" s="8">
        <v>24</v>
      </c>
      <c r="BP20" s="8">
        <v>0</v>
      </c>
      <c r="BQ20" s="8">
        <v>0.2</v>
      </c>
      <c r="BR20" s="8">
        <v>12.8</v>
      </c>
      <c r="BS20" s="8">
        <v>0</v>
      </c>
      <c r="BT20" s="8">
        <v>0</v>
      </c>
      <c r="BU20" s="8">
        <v>13.5</v>
      </c>
      <c r="BV20" s="8">
        <v>0</v>
      </c>
      <c r="BW20" s="8">
        <v>0.5</v>
      </c>
      <c r="BX20" s="8">
        <v>9</v>
      </c>
      <c r="BY20" s="8">
        <v>0</v>
      </c>
      <c r="BZ20" s="8">
        <v>0</v>
      </c>
      <c r="CA20" s="8">
        <v>8.8000000000000007</v>
      </c>
      <c r="CB20" s="8">
        <v>0</v>
      </c>
      <c r="CC20" s="8">
        <v>0</v>
      </c>
      <c r="CD20" s="8">
        <v>3</v>
      </c>
      <c r="CE20" s="8">
        <v>0</v>
      </c>
      <c r="CF20" s="8">
        <v>0</v>
      </c>
      <c r="CG20" s="8">
        <v>0</v>
      </c>
      <c r="CH20" s="8">
        <f t="shared" si="0"/>
        <v>8.8000000000000007</v>
      </c>
      <c r="CI20" s="8">
        <f t="shared" si="0"/>
        <v>2.8000000000000003</v>
      </c>
      <c r="CJ20" s="8">
        <f t="shared" si="0"/>
        <v>393.1</v>
      </c>
    </row>
    <row r="21" spans="1:88" x14ac:dyDescent="0.25">
      <c r="A21" s="7" t="s">
        <v>24</v>
      </c>
      <c r="B21" s="8">
        <v>0.5</v>
      </c>
      <c r="C21" s="8">
        <v>0</v>
      </c>
      <c r="D21" s="8">
        <v>6.5</v>
      </c>
      <c r="E21" s="8">
        <v>0</v>
      </c>
      <c r="F21" s="8">
        <v>0</v>
      </c>
      <c r="G21" s="8">
        <v>6</v>
      </c>
      <c r="H21" s="8">
        <v>0.8</v>
      </c>
      <c r="I21" s="8">
        <v>0.2</v>
      </c>
      <c r="J21" s="8">
        <v>10.6</v>
      </c>
      <c r="K21" s="8">
        <v>0</v>
      </c>
      <c r="L21" s="8">
        <v>0</v>
      </c>
      <c r="M21" s="8">
        <v>7.5</v>
      </c>
      <c r="N21" s="8">
        <v>0</v>
      </c>
      <c r="O21" s="8">
        <v>0.5</v>
      </c>
      <c r="P21" s="8">
        <v>2.5</v>
      </c>
      <c r="Q21" s="8">
        <v>0.5</v>
      </c>
      <c r="R21" s="8">
        <v>0</v>
      </c>
      <c r="S21" s="8">
        <v>14.5</v>
      </c>
      <c r="T21" s="8">
        <v>1</v>
      </c>
      <c r="U21" s="8">
        <v>0</v>
      </c>
      <c r="V21" s="8">
        <v>12</v>
      </c>
      <c r="W21" s="8">
        <v>1</v>
      </c>
      <c r="X21" s="8">
        <v>0</v>
      </c>
      <c r="Y21" s="8">
        <v>17</v>
      </c>
      <c r="Z21" s="8">
        <v>1</v>
      </c>
      <c r="AA21" s="8">
        <v>0.5</v>
      </c>
      <c r="AB21" s="8">
        <v>13.5</v>
      </c>
      <c r="AC21" s="8">
        <v>0</v>
      </c>
      <c r="AD21" s="8">
        <v>3</v>
      </c>
      <c r="AE21" s="8">
        <v>27</v>
      </c>
      <c r="AF21" s="8">
        <v>0</v>
      </c>
      <c r="AG21" s="8">
        <v>0</v>
      </c>
      <c r="AH21" s="8">
        <v>23</v>
      </c>
      <c r="AI21" s="8">
        <v>0</v>
      </c>
      <c r="AJ21" s="8">
        <v>0.5</v>
      </c>
      <c r="AK21" s="8">
        <v>15</v>
      </c>
      <c r="AL21" s="8">
        <v>1</v>
      </c>
      <c r="AM21" s="8">
        <v>0</v>
      </c>
      <c r="AN21" s="8">
        <v>21</v>
      </c>
      <c r="AO21" s="8">
        <v>1.5</v>
      </c>
      <c r="AP21" s="8">
        <v>1</v>
      </c>
      <c r="AQ21" s="8">
        <v>23</v>
      </c>
      <c r="AR21" s="8">
        <v>0.5</v>
      </c>
      <c r="AS21" s="8">
        <v>0.3</v>
      </c>
      <c r="AT21" s="8">
        <v>11.8</v>
      </c>
      <c r="AU21" s="8">
        <v>0</v>
      </c>
      <c r="AV21" s="8">
        <v>2</v>
      </c>
      <c r="AW21" s="8">
        <v>23</v>
      </c>
      <c r="AX21" s="8">
        <v>0</v>
      </c>
      <c r="AY21" s="8">
        <v>0</v>
      </c>
      <c r="AZ21" s="8">
        <v>14.5</v>
      </c>
      <c r="BA21" s="8">
        <v>0</v>
      </c>
      <c r="BB21" s="8">
        <v>0</v>
      </c>
      <c r="BC21" s="8">
        <v>19.5</v>
      </c>
      <c r="BD21" s="8">
        <v>0</v>
      </c>
      <c r="BE21" s="8">
        <v>1</v>
      </c>
      <c r="BF21" s="8">
        <v>23</v>
      </c>
      <c r="BG21" s="8">
        <v>0</v>
      </c>
      <c r="BH21" s="8">
        <v>0</v>
      </c>
      <c r="BI21" s="8">
        <v>16.3</v>
      </c>
      <c r="BJ21" s="8">
        <v>0.3</v>
      </c>
      <c r="BK21" s="8">
        <v>0</v>
      </c>
      <c r="BL21" s="8">
        <v>14</v>
      </c>
      <c r="BM21" s="8">
        <v>0</v>
      </c>
      <c r="BN21" s="8">
        <v>2</v>
      </c>
      <c r="BO21" s="8">
        <v>22</v>
      </c>
      <c r="BP21" s="8">
        <v>0.2</v>
      </c>
      <c r="BQ21" s="8">
        <v>0</v>
      </c>
      <c r="BR21" s="8">
        <v>13</v>
      </c>
      <c r="BS21" s="8">
        <v>0</v>
      </c>
      <c r="BT21" s="8">
        <v>1</v>
      </c>
      <c r="BU21" s="8">
        <v>12.5</v>
      </c>
      <c r="BV21" s="8">
        <v>0.5</v>
      </c>
      <c r="BW21" s="8">
        <v>0</v>
      </c>
      <c r="BX21" s="8">
        <v>9.5</v>
      </c>
      <c r="BY21" s="8">
        <v>0</v>
      </c>
      <c r="BZ21" s="8">
        <v>0.7</v>
      </c>
      <c r="CA21" s="8">
        <v>8.1999999999999993</v>
      </c>
      <c r="CB21" s="8">
        <v>0</v>
      </c>
      <c r="CC21" s="8">
        <v>0</v>
      </c>
      <c r="CD21" s="8">
        <v>3</v>
      </c>
      <c r="CE21" s="8">
        <v>0</v>
      </c>
      <c r="CF21" s="8">
        <v>0</v>
      </c>
      <c r="CG21" s="8">
        <v>0</v>
      </c>
      <c r="CH21" s="8">
        <f t="shared" si="0"/>
        <v>8.7999999999999989</v>
      </c>
      <c r="CI21" s="8">
        <f t="shared" si="0"/>
        <v>12.7</v>
      </c>
      <c r="CJ21" s="8">
        <f t="shared" si="0"/>
        <v>389.4</v>
      </c>
    </row>
    <row r="22" spans="1:88" x14ac:dyDescent="0.25">
      <c r="A22" s="7" t="s">
        <v>25</v>
      </c>
      <c r="B22" s="8">
        <v>0.3</v>
      </c>
      <c r="C22" s="8">
        <v>0</v>
      </c>
      <c r="D22" s="8">
        <v>6.8</v>
      </c>
      <c r="E22" s="8">
        <v>0.5</v>
      </c>
      <c r="F22" s="8">
        <v>0</v>
      </c>
      <c r="G22" s="8">
        <v>6.5</v>
      </c>
      <c r="H22" s="8">
        <v>0.2</v>
      </c>
      <c r="I22" s="8">
        <v>0</v>
      </c>
      <c r="J22" s="8">
        <v>10.8</v>
      </c>
      <c r="K22" s="8">
        <v>0</v>
      </c>
      <c r="L22" s="8">
        <v>0</v>
      </c>
      <c r="M22" s="8">
        <v>7.5</v>
      </c>
      <c r="N22" s="8">
        <v>0</v>
      </c>
      <c r="O22" s="8">
        <v>0</v>
      </c>
      <c r="P22" s="8">
        <v>2.5</v>
      </c>
      <c r="Q22" s="8">
        <v>0</v>
      </c>
      <c r="R22" s="8">
        <v>0</v>
      </c>
      <c r="S22" s="8">
        <v>14.5</v>
      </c>
      <c r="T22" s="8">
        <v>0</v>
      </c>
      <c r="U22" s="8">
        <v>0</v>
      </c>
      <c r="V22" s="8">
        <v>12</v>
      </c>
      <c r="W22" s="8">
        <v>1</v>
      </c>
      <c r="X22" s="8">
        <v>0</v>
      </c>
      <c r="Y22" s="8">
        <v>18</v>
      </c>
      <c r="Z22" s="8">
        <v>1</v>
      </c>
      <c r="AA22" s="8">
        <v>0</v>
      </c>
      <c r="AB22" s="8">
        <v>14.5</v>
      </c>
      <c r="AC22" s="8">
        <v>0</v>
      </c>
      <c r="AD22" s="8">
        <v>0</v>
      </c>
      <c r="AE22" s="8">
        <v>27</v>
      </c>
      <c r="AF22" s="8">
        <v>0</v>
      </c>
      <c r="AG22" s="8">
        <v>0</v>
      </c>
      <c r="AH22" s="8">
        <v>23</v>
      </c>
      <c r="AI22" s="8">
        <v>0</v>
      </c>
      <c r="AJ22" s="8">
        <v>0.5</v>
      </c>
      <c r="AK22" s="8">
        <v>14.5</v>
      </c>
      <c r="AL22" s="8">
        <v>0</v>
      </c>
      <c r="AM22" s="8">
        <v>0</v>
      </c>
      <c r="AN22" s="8">
        <v>21</v>
      </c>
      <c r="AO22" s="8">
        <v>0</v>
      </c>
      <c r="AP22" s="8">
        <v>3</v>
      </c>
      <c r="AQ22" s="8">
        <v>20</v>
      </c>
      <c r="AR22" s="8">
        <v>0</v>
      </c>
      <c r="AS22" s="8">
        <v>0.3</v>
      </c>
      <c r="AT22" s="8">
        <v>11.5</v>
      </c>
      <c r="AU22" s="8">
        <v>0</v>
      </c>
      <c r="AV22" s="8">
        <v>0</v>
      </c>
      <c r="AW22" s="8">
        <v>23</v>
      </c>
      <c r="AX22" s="8">
        <v>0</v>
      </c>
      <c r="AY22" s="8">
        <v>1.5</v>
      </c>
      <c r="AZ22" s="8">
        <v>13</v>
      </c>
      <c r="BA22" s="8">
        <v>0</v>
      </c>
      <c r="BB22" s="8">
        <v>0</v>
      </c>
      <c r="BC22" s="8">
        <v>19.5</v>
      </c>
      <c r="BD22" s="8">
        <v>0</v>
      </c>
      <c r="BE22" s="8">
        <v>1</v>
      </c>
      <c r="BF22" s="8">
        <v>22</v>
      </c>
      <c r="BG22" s="8">
        <v>0</v>
      </c>
      <c r="BH22" s="8">
        <v>0</v>
      </c>
      <c r="BI22" s="8">
        <v>16.3</v>
      </c>
      <c r="BJ22" s="8">
        <v>0</v>
      </c>
      <c r="BK22" s="8">
        <v>0</v>
      </c>
      <c r="BL22" s="8">
        <v>14</v>
      </c>
      <c r="BM22" s="8">
        <v>0</v>
      </c>
      <c r="BN22" s="8">
        <v>0</v>
      </c>
      <c r="BO22" s="8">
        <v>22</v>
      </c>
      <c r="BP22" s="8">
        <v>0</v>
      </c>
      <c r="BQ22" s="8">
        <v>0</v>
      </c>
      <c r="BR22" s="8">
        <v>13</v>
      </c>
      <c r="BS22" s="8">
        <v>0</v>
      </c>
      <c r="BT22" s="8">
        <v>0.5</v>
      </c>
      <c r="BU22" s="8">
        <v>12</v>
      </c>
      <c r="BV22" s="8">
        <v>0</v>
      </c>
      <c r="BW22" s="8">
        <v>0</v>
      </c>
      <c r="BX22" s="8">
        <v>9.5</v>
      </c>
      <c r="BY22" s="8">
        <v>0</v>
      </c>
      <c r="BZ22" s="8">
        <v>0.3</v>
      </c>
      <c r="CA22" s="8">
        <v>7.8</v>
      </c>
      <c r="CB22" s="8">
        <v>0</v>
      </c>
      <c r="CC22" s="8">
        <v>0</v>
      </c>
      <c r="CD22" s="8">
        <v>3</v>
      </c>
      <c r="CE22" s="8">
        <v>0</v>
      </c>
      <c r="CF22" s="8">
        <v>0</v>
      </c>
      <c r="CG22" s="8">
        <v>0</v>
      </c>
      <c r="CH22" s="8">
        <f t="shared" si="0"/>
        <v>3</v>
      </c>
      <c r="CI22" s="8">
        <f t="shared" si="0"/>
        <v>7.1</v>
      </c>
      <c r="CJ22" s="8">
        <f t="shared" si="0"/>
        <v>385.20000000000005</v>
      </c>
    </row>
    <row r="23" spans="1:88" x14ac:dyDescent="0.25">
      <c r="A23" s="7" t="s">
        <v>26</v>
      </c>
      <c r="B23" s="8">
        <v>1</v>
      </c>
      <c r="C23" s="8">
        <v>0</v>
      </c>
      <c r="D23" s="8">
        <v>7.8</v>
      </c>
      <c r="E23" s="8">
        <v>0</v>
      </c>
      <c r="F23" s="8">
        <v>0</v>
      </c>
      <c r="G23" s="8">
        <v>6.5</v>
      </c>
      <c r="H23" s="8">
        <v>0.4</v>
      </c>
      <c r="I23" s="8">
        <v>0</v>
      </c>
      <c r="J23" s="8">
        <v>11.2</v>
      </c>
      <c r="K23" s="8">
        <v>1</v>
      </c>
      <c r="L23" s="8">
        <v>1</v>
      </c>
      <c r="M23" s="8">
        <v>7.5</v>
      </c>
      <c r="N23" s="8">
        <v>0</v>
      </c>
      <c r="O23" s="8">
        <v>0</v>
      </c>
      <c r="P23" s="8">
        <v>2.5</v>
      </c>
      <c r="Q23" s="8">
        <v>0</v>
      </c>
      <c r="R23" s="8">
        <v>0</v>
      </c>
      <c r="S23" s="8">
        <v>14.5</v>
      </c>
      <c r="T23" s="8">
        <v>0</v>
      </c>
      <c r="U23" s="8">
        <v>0</v>
      </c>
      <c r="V23" s="8">
        <v>12</v>
      </c>
      <c r="W23" s="8">
        <v>4</v>
      </c>
      <c r="X23" s="8">
        <v>1</v>
      </c>
      <c r="Y23" s="8">
        <v>21</v>
      </c>
      <c r="Z23" s="8">
        <v>0.5</v>
      </c>
      <c r="AA23" s="8">
        <v>0</v>
      </c>
      <c r="AB23" s="8">
        <v>15</v>
      </c>
      <c r="AC23" s="8">
        <v>0</v>
      </c>
      <c r="AD23" s="8">
        <v>0</v>
      </c>
      <c r="AE23" s="8">
        <v>27</v>
      </c>
      <c r="AF23" s="8">
        <v>1</v>
      </c>
      <c r="AG23" s="8">
        <v>1</v>
      </c>
      <c r="AH23" s="8">
        <v>23</v>
      </c>
      <c r="AI23" s="8">
        <v>0</v>
      </c>
      <c r="AJ23" s="8">
        <v>0</v>
      </c>
      <c r="AK23" s="8">
        <v>14.5</v>
      </c>
      <c r="AL23" s="8">
        <v>0</v>
      </c>
      <c r="AM23" s="8">
        <v>1</v>
      </c>
      <c r="AN23" s="8">
        <v>20</v>
      </c>
      <c r="AO23" s="8">
        <v>0</v>
      </c>
      <c r="AP23" s="8">
        <v>0</v>
      </c>
      <c r="AQ23" s="8">
        <v>30</v>
      </c>
      <c r="AR23" s="8">
        <v>0</v>
      </c>
      <c r="AS23" s="8">
        <v>0</v>
      </c>
      <c r="AT23" s="8">
        <v>11.5</v>
      </c>
      <c r="AU23" s="8">
        <v>0</v>
      </c>
      <c r="AV23" s="8">
        <v>0</v>
      </c>
      <c r="AW23" s="8">
        <v>23</v>
      </c>
      <c r="AX23" s="8">
        <v>0</v>
      </c>
      <c r="AY23" s="8">
        <v>0</v>
      </c>
      <c r="AZ23" s="8">
        <v>18</v>
      </c>
      <c r="BA23" s="8">
        <v>0</v>
      </c>
      <c r="BB23" s="8">
        <v>0</v>
      </c>
      <c r="BC23" s="8">
        <v>19.5</v>
      </c>
      <c r="BD23" s="8">
        <v>0</v>
      </c>
      <c r="BE23" s="8">
        <v>0</v>
      </c>
      <c r="BF23" s="8">
        <v>22</v>
      </c>
      <c r="BG23" s="8">
        <v>0</v>
      </c>
      <c r="BH23" s="8">
        <v>1</v>
      </c>
      <c r="BI23" s="8">
        <v>15.3</v>
      </c>
      <c r="BJ23" s="8">
        <v>0</v>
      </c>
      <c r="BK23" s="8">
        <v>0</v>
      </c>
      <c r="BL23" s="8">
        <v>14</v>
      </c>
      <c r="BM23" s="8">
        <v>0</v>
      </c>
      <c r="BN23" s="8">
        <v>0</v>
      </c>
      <c r="BO23" s="8">
        <v>22</v>
      </c>
      <c r="BP23" s="8">
        <v>0</v>
      </c>
      <c r="BQ23" s="8">
        <v>0</v>
      </c>
      <c r="BR23" s="8">
        <v>13</v>
      </c>
      <c r="BS23" s="8">
        <v>0</v>
      </c>
      <c r="BT23" s="8">
        <v>0.5</v>
      </c>
      <c r="BU23" s="8">
        <v>11.5</v>
      </c>
      <c r="BV23" s="8">
        <v>0</v>
      </c>
      <c r="BW23" s="8">
        <v>0</v>
      </c>
      <c r="BX23" s="8">
        <v>9.5</v>
      </c>
      <c r="BY23" s="8">
        <v>0</v>
      </c>
      <c r="BZ23" s="8">
        <v>0.7</v>
      </c>
      <c r="CA23" s="8">
        <v>7.2</v>
      </c>
      <c r="CB23" s="8">
        <v>0</v>
      </c>
      <c r="CC23" s="8">
        <v>0</v>
      </c>
      <c r="CD23" s="8">
        <v>3</v>
      </c>
      <c r="CE23" s="8">
        <v>0</v>
      </c>
      <c r="CF23" s="8">
        <v>0</v>
      </c>
      <c r="CG23" s="8">
        <v>0</v>
      </c>
      <c r="CH23" s="8">
        <f t="shared" si="0"/>
        <v>7.9</v>
      </c>
      <c r="CI23" s="8">
        <f t="shared" si="0"/>
        <v>6.2</v>
      </c>
      <c r="CJ23" s="8">
        <f t="shared" si="0"/>
        <v>402</v>
      </c>
    </row>
    <row r="24" spans="1:88" x14ac:dyDescent="0.25">
      <c r="A24" s="7" t="s">
        <v>27</v>
      </c>
      <c r="B24" s="8">
        <v>0.4</v>
      </c>
      <c r="C24" s="8">
        <v>0.3</v>
      </c>
      <c r="D24" s="8">
        <v>7.9</v>
      </c>
      <c r="E24" s="8">
        <v>0.5</v>
      </c>
      <c r="F24" s="8">
        <v>0.5</v>
      </c>
      <c r="G24" s="8">
        <v>6.5</v>
      </c>
      <c r="H24" s="8">
        <v>0.5</v>
      </c>
      <c r="I24" s="8">
        <v>0.4</v>
      </c>
      <c r="J24" s="8">
        <v>11.3</v>
      </c>
      <c r="K24" s="8">
        <v>0</v>
      </c>
      <c r="L24" s="8">
        <v>0</v>
      </c>
      <c r="M24" s="8">
        <v>7.5</v>
      </c>
      <c r="N24" s="8">
        <v>0</v>
      </c>
      <c r="O24" s="8">
        <v>0</v>
      </c>
      <c r="P24" s="8">
        <v>2.5</v>
      </c>
      <c r="Q24" s="8">
        <v>1</v>
      </c>
      <c r="R24" s="8">
        <v>0.5</v>
      </c>
      <c r="S24" s="8">
        <v>15</v>
      </c>
      <c r="T24" s="8">
        <v>1</v>
      </c>
      <c r="U24" s="8">
        <v>0</v>
      </c>
      <c r="V24" s="8">
        <v>13</v>
      </c>
      <c r="W24" s="8">
        <v>0</v>
      </c>
      <c r="X24" s="8">
        <v>0</v>
      </c>
      <c r="Y24" s="8">
        <v>21</v>
      </c>
      <c r="Z24" s="8">
        <v>0.5</v>
      </c>
      <c r="AA24" s="8">
        <v>0</v>
      </c>
      <c r="AB24" s="8">
        <v>15.5</v>
      </c>
      <c r="AC24" s="8">
        <v>0</v>
      </c>
      <c r="AD24" s="8">
        <v>0</v>
      </c>
      <c r="AE24" s="8">
        <v>27</v>
      </c>
      <c r="AF24" s="8">
        <v>0</v>
      </c>
      <c r="AG24" s="8">
        <v>1</v>
      </c>
      <c r="AH24" s="8">
        <v>22</v>
      </c>
      <c r="AI24" s="8">
        <v>1.5</v>
      </c>
      <c r="AJ24" s="8">
        <v>1.5</v>
      </c>
      <c r="AK24" s="8">
        <v>14.5</v>
      </c>
      <c r="AL24" s="8">
        <v>0</v>
      </c>
      <c r="AM24" s="8">
        <v>0</v>
      </c>
      <c r="AN24" s="8">
        <v>20</v>
      </c>
      <c r="AO24" s="8">
        <v>0</v>
      </c>
      <c r="AP24" s="8">
        <v>1</v>
      </c>
      <c r="AQ24" s="8">
        <v>29</v>
      </c>
      <c r="AR24" s="8">
        <v>0.3</v>
      </c>
      <c r="AS24" s="8">
        <v>0.8</v>
      </c>
      <c r="AT24" s="8">
        <v>11</v>
      </c>
      <c r="AU24" s="8">
        <v>0</v>
      </c>
      <c r="AV24" s="8">
        <v>2</v>
      </c>
      <c r="AW24" s="8">
        <v>21</v>
      </c>
      <c r="AX24" s="8">
        <v>0</v>
      </c>
      <c r="AY24" s="8">
        <v>1</v>
      </c>
      <c r="AZ24" s="8">
        <v>17</v>
      </c>
      <c r="BA24" s="8">
        <v>0</v>
      </c>
      <c r="BB24" s="8">
        <v>2.5</v>
      </c>
      <c r="BC24" s="8">
        <v>17</v>
      </c>
      <c r="BD24" s="8">
        <v>0</v>
      </c>
      <c r="BE24" s="8">
        <v>0</v>
      </c>
      <c r="BF24" s="8">
        <v>22</v>
      </c>
      <c r="BG24" s="8">
        <v>0</v>
      </c>
      <c r="BH24" s="8">
        <v>0.7</v>
      </c>
      <c r="BI24" s="8">
        <v>14.7</v>
      </c>
      <c r="BJ24" s="8">
        <v>0</v>
      </c>
      <c r="BK24" s="8">
        <v>1.7</v>
      </c>
      <c r="BL24" s="8">
        <v>12.3</v>
      </c>
      <c r="BM24" s="8">
        <v>0</v>
      </c>
      <c r="BN24" s="8">
        <v>0</v>
      </c>
      <c r="BO24" s="8">
        <v>22</v>
      </c>
      <c r="BP24" s="8">
        <v>0</v>
      </c>
      <c r="BQ24" s="8">
        <v>0.3</v>
      </c>
      <c r="BR24" s="8">
        <v>12.7</v>
      </c>
      <c r="BS24" s="8">
        <v>0</v>
      </c>
      <c r="BT24" s="8">
        <v>0</v>
      </c>
      <c r="BU24" s="8">
        <v>11.5</v>
      </c>
      <c r="BV24" s="8">
        <v>0.5</v>
      </c>
      <c r="BW24" s="8">
        <v>0</v>
      </c>
      <c r="BX24" s="8">
        <v>10</v>
      </c>
      <c r="BY24" s="8">
        <v>0.5</v>
      </c>
      <c r="BZ24" s="8">
        <v>0.2</v>
      </c>
      <c r="CA24" s="8">
        <v>7.5</v>
      </c>
      <c r="CB24" s="8">
        <v>0</v>
      </c>
      <c r="CC24" s="8">
        <v>0</v>
      </c>
      <c r="CD24" s="8">
        <v>3</v>
      </c>
      <c r="CE24" s="8">
        <v>0</v>
      </c>
      <c r="CF24" s="8">
        <v>0</v>
      </c>
      <c r="CG24" s="8">
        <v>0</v>
      </c>
      <c r="CH24" s="8">
        <f t="shared" si="0"/>
        <v>6.7</v>
      </c>
      <c r="CI24" s="8">
        <f t="shared" si="0"/>
        <v>14.399999999999999</v>
      </c>
      <c r="CJ24" s="8">
        <f t="shared" si="0"/>
        <v>394.4</v>
      </c>
    </row>
    <row r="25" spans="1:88" x14ac:dyDescent="0.25">
      <c r="A25" s="7" t="s">
        <v>28</v>
      </c>
      <c r="B25" s="8">
        <v>0.5</v>
      </c>
      <c r="C25" s="8">
        <v>0.2</v>
      </c>
      <c r="D25" s="8">
        <v>8.1999999999999993</v>
      </c>
      <c r="E25" s="8">
        <v>0</v>
      </c>
      <c r="F25" s="8">
        <v>0</v>
      </c>
      <c r="G25" s="8">
        <v>6.5</v>
      </c>
      <c r="H25" s="8">
        <v>0.5</v>
      </c>
      <c r="I25" s="8">
        <v>1.3</v>
      </c>
      <c r="J25" s="8">
        <v>10.5</v>
      </c>
      <c r="K25" s="8">
        <v>0</v>
      </c>
      <c r="L25" s="8">
        <v>0</v>
      </c>
      <c r="M25" s="8">
        <v>7.5</v>
      </c>
      <c r="N25" s="8">
        <v>0</v>
      </c>
      <c r="O25" s="8">
        <v>0</v>
      </c>
      <c r="P25" s="8">
        <v>2.5</v>
      </c>
      <c r="Q25" s="8">
        <v>1</v>
      </c>
      <c r="R25" s="8">
        <v>0.5</v>
      </c>
      <c r="S25" s="8">
        <v>15.5</v>
      </c>
      <c r="T25" s="8">
        <v>0</v>
      </c>
      <c r="U25" s="8">
        <v>0</v>
      </c>
      <c r="V25" s="8">
        <v>13</v>
      </c>
      <c r="W25" s="8">
        <v>0</v>
      </c>
      <c r="X25" s="8">
        <v>0</v>
      </c>
      <c r="Y25" s="8">
        <v>21</v>
      </c>
      <c r="Z25" s="8">
        <v>0.5</v>
      </c>
      <c r="AA25" s="8">
        <v>3</v>
      </c>
      <c r="AB25" s="8">
        <v>13</v>
      </c>
      <c r="AC25" s="8">
        <v>1</v>
      </c>
      <c r="AD25" s="8">
        <v>4</v>
      </c>
      <c r="AE25" s="8">
        <v>24</v>
      </c>
      <c r="AF25" s="8">
        <v>0</v>
      </c>
      <c r="AG25" s="8">
        <v>3</v>
      </c>
      <c r="AH25" s="8">
        <v>19</v>
      </c>
      <c r="AI25" s="8">
        <v>0</v>
      </c>
      <c r="AJ25" s="8">
        <v>1</v>
      </c>
      <c r="AK25" s="8">
        <v>13.5</v>
      </c>
      <c r="AL25" s="8">
        <v>0</v>
      </c>
      <c r="AM25" s="8">
        <v>0</v>
      </c>
      <c r="AN25" s="8">
        <v>20</v>
      </c>
      <c r="AO25" s="8">
        <v>0</v>
      </c>
      <c r="AP25" s="8">
        <v>0</v>
      </c>
      <c r="AQ25" s="8">
        <v>29</v>
      </c>
      <c r="AR25" s="8">
        <v>0</v>
      </c>
      <c r="AS25" s="8">
        <v>0.5</v>
      </c>
      <c r="AT25" s="8">
        <v>10.5</v>
      </c>
      <c r="AU25" s="8">
        <v>2</v>
      </c>
      <c r="AV25" s="8">
        <v>1</v>
      </c>
      <c r="AW25" s="8">
        <v>22</v>
      </c>
      <c r="AX25" s="8">
        <v>0</v>
      </c>
      <c r="AY25" s="8">
        <v>0</v>
      </c>
      <c r="AZ25" s="8">
        <v>17</v>
      </c>
      <c r="BA25" s="8">
        <v>2</v>
      </c>
      <c r="BB25" s="8">
        <v>0</v>
      </c>
      <c r="BC25" s="8">
        <v>19</v>
      </c>
      <c r="BD25" s="8">
        <v>0</v>
      </c>
      <c r="BE25" s="8">
        <v>0</v>
      </c>
      <c r="BF25" s="8">
        <v>22</v>
      </c>
      <c r="BG25" s="8">
        <v>0</v>
      </c>
      <c r="BH25" s="8">
        <v>0</v>
      </c>
      <c r="BI25" s="8">
        <v>14.7</v>
      </c>
      <c r="BJ25" s="8">
        <v>0</v>
      </c>
      <c r="BK25" s="8">
        <v>0</v>
      </c>
      <c r="BL25" s="8">
        <v>12.3</v>
      </c>
      <c r="BM25" s="8">
        <v>2</v>
      </c>
      <c r="BN25" s="8">
        <v>0</v>
      </c>
      <c r="BO25" s="8">
        <v>24</v>
      </c>
      <c r="BP25" s="8">
        <v>0</v>
      </c>
      <c r="BQ25" s="8">
        <v>0.2</v>
      </c>
      <c r="BR25" s="8">
        <v>12.5</v>
      </c>
      <c r="BS25" s="8">
        <v>0.5</v>
      </c>
      <c r="BT25" s="8">
        <v>0</v>
      </c>
      <c r="BU25" s="8">
        <v>12</v>
      </c>
      <c r="BV25" s="8">
        <v>0.5</v>
      </c>
      <c r="BW25" s="8">
        <v>0</v>
      </c>
      <c r="BX25" s="8">
        <v>10.5</v>
      </c>
      <c r="BY25" s="8">
        <v>0.2</v>
      </c>
      <c r="BZ25" s="8">
        <v>0</v>
      </c>
      <c r="CA25" s="8">
        <v>7.7</v>
      </c>
      <c r="CB25" s="8">
        <v>0</v>
      </c>
      <c r="CC25" s="8">
        <v>0</v>
      </c>
      <c r="CD25" s="8">
        <v>3</v>
      </c>
      <c r="CE25" s="8">
        <v>0</v>
      </c>
      <c r="CF25" s="8">
        <v>0</v>
      </c>
      <c r="CG25" s="8">
        <v>0</v>
      </c>
      <c r="CH25" s="8">
        <f t="shared" si="0"/>
        <v>10.7</v>
      </c>
      <c r="CI25" s="8">
        <f t="shared" si="0"/>
        <v>14.7</v>
      </c>
      <c r="CJ25" s="8">
        <f t="shared" si="0"/>
        <v>390.4</v>
      </c>
    </row>
    <row r="26" spans="1:88" x14ac:dyDescent="0.25">
      <c r="A26" s="7" t="s">
        <v>29</v>
      </c>
      <c r="B26" s="8">
        <v>1.9</v>
      </c>
      <c r="C26" s="8">
        <v>0.1</v>
      </c>
      <c r="D26" s="8">
        <v>10</v>
      </c>
      <c r="E26" s="8">
        <v>2.5</v>
      </c>
      <c r="F26" s="8">
        <v>1</v>
      </c>
      <c r="G26" s="8">
        <v>8</v>
      </c>
      <c r="H26" s="8">
        <v>1.2</v>
      </c>
      <c r="I26" s="8">
        <v>1.3</v>
      </c>
      <c r="J26" s="8">
        <v>10.4</v>
      </c>
      <c r="K26" s="8">
        <v>3</v>
      </c>
      <c r="L26" s="8">
        <v>0.5</v>
      </c>
      <c r="M26" s="8">
        <v>10</v>
      </c>
      <c r="N26" s="8">
        <v>2</v>
      </c>
      <c r="O26" s="8">
        <v>0.5</v>
      </c>
      <c r="P26" s="8">
        <v>4</v>
      </c>
      <c r="Q26" s="8">
        <v>1.5</v>
      </c>
      <c r="R26" s="8">
        <v>1</v>
      </c>
      <c r="S26" s="8">
        <v>16</v>
      </c>
      <c r="T26" s="8">
        <v>3</v>
      </c>
      <c r="U26" s="8">
        <v>0</v>
      </c>
      <c r="V26" s="8">
        <v>16</v>
      </c>
      <c r="W26" s="8">
        <v>4</v>
      </c>
      <c r="X26" s="8">
        <v>0</v>
      </c>
      <c r="Y26" s="8">
        <v>25</v>
      </c>
      <c r="Z26" s="8">
        <v>2</v>
      </c>
      <c r="AA26" s="8">
        <v>2</v>
      </c>
      <c r="AB26" s="8">
        <v>13</v>
      </c>
      <c r="AC26" s="8">
        <v>0</v>
      </c>
      <c r="AD26" s="8">
        <v>0</v>
      </c>
      <c r="AE26" s="8">
        <v>24</v>
      </c>
      <c r="AF26" s="8">
        <v>2</v>
      </c>
      <c r="AG26" s="8">
        <v>1</v>
      </c>
      <c r="AH26" s="8">
        <v>20</v>
      </c>
      <c r="AI26" s="8">
        <v>3</v>
      </c>
      <c r="AJ26" s="8">
        <v>2</v>
      </c>
      <c r="AK26" s="8">
        <v>14.5</v>
      </c>
      <c r="AL26" s="8">
        <v>0</v>
      </c>
      <c r="AM26" s="8">
        <v>0</v>
      </c>
      <c r="AN26" s="8">
        <v>20</v>
      </c>
      <c r="AO26" s="8">
        <v>0</v>
      </c>
      <c r="AP26" s="8">
        <v>1</v>
      </c>
      <c r="AQ26" s="8">
        <v>28</v>
      </c>
      <c r="AR26" s="8">
        <v>2</v>
      </c>
      <c r="AS26" s="8">
        <v>1.5</v>
      </c>
      <c r="AT26" s="8">
        <v>11</v>
      </c>
      <c r="AU26" s="8">
        <v>0</v>
      </c>
      <c r="AV26" s="8">
        <v>2</v>
      </c>
      <c r="AW26" s="8">
        <v>20</v>
      </c>
      <c r="AX26" s="8">
        <v>0</v>
      </c>
      <c r="AY26" s="8">
        <v>3</v>
      </c>
      <c r="AZ26" s="8">
        <v>14</v>
      </c>
      <c r="BA26" s="8">
        <v>0.5</v>
      </c>
      <c r="BB26" s="8">
        <v>3.5</v>
      </c>
      <c r="BC26" s="8">
        <v>16</v>
      </c>
      <c r="BD26" s="8">
        <v>3</v>
      </c>
      <c r="BE26" s="8">
        <v>7</v>
      </c>
      <c r="BF26" s="8">
        <v>18</v>
      </c>
      <c r="BG26" s="8">
        <v>0.3</v>
      </c>
      <c r="BH26" s="8">
        <v>3</v>
      </c>
      <c r="BI26" s="8">
        <v>12</v>
      </c>
      <c r="BJ26" s="8">
        <v>0.3</v>
      </c>
      <c r="BK26" s="8">
        <v>3</v>
      </c>
      <c r="BL26" s="8">
        <v>9.6999999999999993</v>
      </c>
      <c r="BM26" s="8">
        <v>1</v>
      </c>
      <c r="BN26" s="8">
        <v>4</v>
      </c>
      <c r="BO26" s="8">
        <v>21</v>
      </c>
      <c r="BP26" s="8">
        <v>1.5</v>
      </c>
      <c r="BQ26" s="8">
        <v>2.2000000000000002</v>
      </c>
      <c r="BR26" s="8">
        <v>11.8</v>
      </c>
      <c r="BS26" s="8">
        <v>0.5</v>
      </c>
      <c r="BT26" s="8">
        <v>1</v>
      </c>
      <c r="BU26" s="8">
        <v>11.5</v>
      </c>
      <c r="BV26" s="8">
        <v>0</v>
      </c>
      <c r="BW26" s="8">
        <v>1.5</v>
      </c>
      <c r="BX26" s="8">
        <v>9</v>
      </c>
      <c r="BY26" s="8">
        <v>0.3</v>
      </c>
      <c r="BZ26" s="8">
        <v>0.8</v>
      </c>
      <c r="CA26" s="8">
        <v>7.2</v>
      </c>
      <c r="CB26" s="8">
        <v>0</v>
      </c>
      <c r="CC26" s="8">
        <v>0</v>
      </c>
      <c r="CD26" s="8">
        <v>3</v>
      </c>
      <c r="CE26" s="8">
        <v>0</v>
      </c>
      <c r="CF26" s="8">
        <v>0</v>
      </c>
      <c r="CG26" s="8">
        <v>0</v>
      </c>
      <c r="CH26" s="8">
        <f t="shared" si="0"/>
        <v>35.5</v>
      </c>
      <c r="CI26" s="8">
        <f t="shared" si="0"/>
        <v>42.9</v>
      </c>
      <c r="CJ26" s="8">
        <f t="shared" si="0"/>
        <v>383.09999999999997</v>
      </c>
    </row>
    <row r="27" spans="1:88" x14ac:dyDescent="0.25">
      <c r="A27" s="7" t="s">
        <v>30</v>
      </c>
      <c r="B27" s="8">
        <v>0</v>
      </c>
      <c r="C27" s="8">
        <v>0</v>
      </c>
      <c r="D27" s="8">
        <v>10</v>
      </c>
      <c r="E27" s="8">
        <v>0</v>
      </c>
      <c r="F27" s="8">
        <v>1</v>
      </c>
      <c r="G27" s="8">
        <v>7</v>
      </c>
      <c r="H27" s="8">
        <v>0</v>
      </c>
      <c r="I27" s="8">
        <v>0.1</v>
      </c>
      <c r="J27" s="8">
        <v>10.3</v>
      </c>
      <c r="K27" s="8">
        <v>0</v>
      </c>
      <c r="L27" s="8">
        <v>0</v>
      </c>
      <c r="M27" s="8">
        <v>10</v>
      </c>
      <c r="N27" s="8">
        <v>0.5</v>
      </c>
      <c r="O27" s="8">
        <v>1</v>
      </c>
      <c r="P27" s="8">
        <v>3.5</v>
      </c>
      <c r="Q27" s="8">
        <v>0.5</v>
      </c>
      <c r="R27" s="8">
        <v>0</v>
      </c>
      <c r="S27" s="8">
        <v>16.5</v>
      </c>
      <c r="T27" s="8">
        <v>0</v>
      </c>
      <c r="U27" s="8">
        <v>0</v>
      </c>
      <c r="V27" s="8">
        <v>16</v>
      </c>
      <c r="W27" s="8">
        <v>0</v>
      </c>
      <c r="X27" s="8">
        <v>0</v>
      </c>
      <c r="Y27" s="8">
        <v>25</v>
      </c>
      <c r="Z27" s="8">
        <v>0.5</v>
      </c>
      <c r="AA27" s="8">
        <v>0</v>
      </c>
      <c r="AB27" s="8">
        <v>13.5</v>
      </c>
      <c r="AC27" s="8">
        <v>1</v>
      </c>
      <c r="AD27" s="8">
        <v>4</v>
      </c>
      <c r="AE27" s="8">
        <v>21</v>
      </c>
      <c r="AF27" s="8">
        <v>0</v>
      </c>
      <c r="AG27" s="8">
        <v>2</v>
      </c>
      <c r="AH27" s="8">
        <v>18</v>
      </c>
      <c r="AI27" s="8">
        <v>0.5</v>
      </c>
      <c r="AJ27" s="8">
        <v>0</v>
      </c>
      <c r="AK27" s="8">
        <v>15</v>
      </c>
      <c r="AL27" s="8">
        <v>1</v>
      </c>
      <c r="AM27" s="8">
        <v>1</v>
      </c>
      <c r="AN27" s="8">
        <v>20</v>
      </c>
      <c r="AO27" s="8">
        <v>2</v>
      </c>
      <c r="AP27" s="8">
        <v>2</v>
      </c>
      <c r="AQ27" s="8">
        <v>28</v>
      </c>
      <c r="AR27" s="8">
        <v>0.3</v>
      </c>
      <c r="AS27" s="8">
        <v>0.3</v>
      </c>
      <c r="AT27" s="8">
        <v>11</v>
      </c>
      <c r="AU27" s="8">
        <v>2</v>
      </c>
      <c r="AV27" s="8">
        <v>4</v>
      </c>
      <c r="AW27" s="8">
        <v>18</v>
      </c>
      <c r="AX27" s="8">
        <v>0</v>
      </c>
      <c r="AY27" s="8">
        <v>0</v>
      </c>
      <c r="AZ27" s="8">
        <v>14</v>
      </c>
      <c r="BA27" s="8">
        <v>0</v>
      </c>
      <c r="BB27" s="8">
        <v>1.5</v>
      </c>
      <c r="BC27" s="8">
        <v>14.5</v>
      </c>
      <c r="BD27" s="8">
        <v>0</v>
      </c>
      <c r="BE27" s="8">
        <v>2</v>
      </c>
      <c r="BF27" s="8">
        <v>16</v>
      </c>
      <c r="BG27" s="8">
        <v>0.3</v>
      </c>
      <c r="BH27" s="8">
        <v>1</v>
      </c>
      <c r="BI27" s="8">
        <v>11.3</v>
      </c>
      <c r="BJ27" s="8">
        <v>0</v>
      </c>
      <c r="BK27" s="8">
        <v>1</v>
      </c>
      <c r="BL27" s="8">
        <v>8.6999999999999993</v>
      </c>
      <c r="BM27" s="8">
        <v>0</v>
      </c>
      <c r="BN27" s="8">
        <v>2</v>
      </c>
      <c r="BO27" s="8">
        <v>19</v>
      </c>
      <c r="BP27" s="8">
        <v>0</v>
      </c>
      <c r="BQ27" s="8">
        <v>0.7</v>
      </c>
      <c r="BR27" s="8">
        <v>11.2</v>
      </c>
      <c r="BS27" s="8">
        <v>0</v>
      </c>
      <c r="BT27" s="8">
        <v>1.5</v>
      </c>
      <c r="BU27" s="8">
        <v>10</v>
      </c>
      <c r="BV27" s="8">
        <v>0</v>
      </c>
      <c r="BW27" s="8">
        <v>1.5</v>
      </c>
      <c r="BX27" s="8">
        <v>7.5</v>
      </c>
      <c r="BY27" s="8">
        <v>0</v>
      </c>
      <c r="BZ27" s="8">
        <v>0.2</v>
      </c>
      <c r="CA27" s="8">
        <v>7</v>
      </c>
      <c r="CB27" s="8">
        <v>0</v>
      </c>
      <c r="CC27" s="8">
        <v>0</v>
      </c>
      <c r="CD27" s="8">
        <v>3</v>
      </c>
      <c r="CE27" s="8">
        <v>0</v>
      </c>
      <c r="CF27" s="8">
        <v>0</v>
      </c>
      <c r="CG27" s="8">
        <v>0</v>
      </c>
      <c r="CH27" s="8">
        <f t="shared" si="0"/>
        <v>8.6000000000000014</v>
      </c>
      <c r="CI27" s="8">
        <f t="shared" si="0"/>
        <v>26.799999999999997</v>
      </c>
      <c r="CJ27" s="8">
        <f t="shared" si="0"/>
        <v>365</v>
      </c>
    </row>
    <row r="28" spans="1:88" x14ac:dyDescent="0.25">
      <c r="A28" s="7" t="s">
        <v>31</v>
      </c>
      <c r="B28" s="8">
        <v>2.1</v>
      </c>
      <c r="C28" s="8">
        <v>0.2</v>
      </c>
      <c r="D28" s="8">
        <v>11.9</v>
      </c>
      <c r="E28" s="8">
        <v>3</v>
      </c>
      <c r="F28" s="8">
        <v>2</v>
      </c>
      <c r="G28" s="8">
        <v>8</v>
      </c>
      <c r="H28" s="8">
        <v>0.7</v>
      </c>
      <c r="I28" s="8">
        <v>1.1000000000000001</v>
      </c>
      <c r="J28" s="8">
        <v>9.9</v>
      </c>
      <c r="K28" s="8">
        <v>0.5</v>
      </c>
      <c r="L28" s="8">
        <v>0</v>
      </c>
      <c r="M28" s="8">
        <v>10.5</v>
      </c>
      <c r="N28" s="8">
        <v>0</v>
      </c>
      <c r="O28" s="8">
        <v>0</v>
      </c>
      <c r="P28" s="8">
        <v>3.5</v>
      </c>
      <c r="Q28" s="8">
        <v>2</v>
      </c>
      <c r="R28" s="8">
        <v>1.5</v>
      </c>
      <c r="S28" s="8">
        <v>17</v>
      </c>
      <c r="T28" s="8">
        <v>0</v>
      </c>
      <c r="U28" s="8">
        <v>0</v>
      </c>
      <c r="V28" s="8">
        <v>16</v>
      </c>
      <c r="W28" s="8">
        <v>0</v>
      </c>
      <c r="X28" s="8">
        <v>4</v>
      </c>
      <c r="Y28" s="8">
        <v>21</v>
      </c>
      <c r="Z28" s="8">
        <v>1</v>
      </c>
      <c r="AA28" s="8">
        <v>0.5</v>
      </c>
      <c r="AB28" s="8">
        <v>14</v>
      </c>
      <c r="AC28" s="8">
        <v>2</v>
      </c>
      <c r="AD28" s="8">
        <v>0</v>
      </c>
      <c r="AE28" s="8">
        <v>23</v>
      </c>
      <c r="AF28" s="8">
        <v>3</v>
      </c>
      <c r="AG28" s="8">
        <v>6</v>
      </c>
      <c r="AH28" s="8">
        <v>15</v>
      </c>
      <c r="AI28" s="8">
        <v>2</v>
      </c>
      <c r="AJ28" s="8">
        <v>0.5</v>
      </c>
      <c r="AK28" s="8">
        <v>16.5</v>
      </c>
      <c r="AL28" s="8">
        <v>0</v>
      </c>
      <c r="AM28" s="8">
        <v>4</v>
      </c>
      <c r="AN28" s="8">
        <v>16</v>
      </c>
      <c r="AO28" s="8">
        <v>1</v>
      </c>
      <c r="AP28" s="8">
        <v>12</v>
      </c>
      <c r="AQ28" s="8">
        <v>17</v>
      </c>
      <c r="AR28" s="8">
        <v>0.5</v>
      </c>
      <c r="AS28" s="8">
        <v>1.5</v>
      </c>
      <c r="AT28" s="8">
        <v>10</v>
      </c>
      <c r="AU28" s="8">
        <v>0</v>
      </c>
      <c r="AV28" s="8">
        <v>2</v>
      </c>
      <c r="AW28" s="8">
        <v>16</v>
      </c>
      <c r="AX28" s="8">
        <v>0</v>
      </c>
      <c r="AY28" s="8">
        <v>1</v>
      </c>
      <c r="AZ28" s="8">
        <v>13</v>
      </c>
      <c r="BA28" s="8">
        <v>0</v>
      </c>
      <c r="BB28" s="8">
        <v>1.5</v>
      </c>
      <c r="BC28" s="8">
        <v>13</v>
      </c>
      <c r="BD28" s="8">
        <v>0</v>
      </c>
      <c r="BE28" s="8">
        <v>6</v>
      </c>
      <c r="BF28" s="8">
        <v>10</v>
      </c>
      <c r="BG28" s="8">
        <v>0</v>
      </c>
      <c r="BH28" s="8">
        <v>1.7</v>
      </c>
      <c r="BI28" s="8">
        <v>9.6999999999999993</v>
      </c>
      <c r="BJ28" s="8">
        <v>0</v>
      </c>
      <c r="BK28" s="8">
        <v>1.3</v>
      </c>
      <c r="BL28" s="8">
        <v>7.3</v>
      </c>
      <c r="BM28" s="8">
        <v>0</v>
      </c>
      <c r="BN28" s="8">
        <v>3</v>
      </c>
      <c r="BO28" s="8">
        <v>16</v>
      </c>
      <c r="BP28" s="8">
        <v>0</v>
      </c>
      <c r="BQ28" s="8">
        <v>2.2000000000000002</v>
      </c>
      <c r="BR28" s="8">
        <v>9</v>
      </c>
      <c r="BS28" s="8">
        <v>0</v>
      </c>
      <c r="BT28" s="8">
        <v>2</v>
      </c>
      <c r="BU28" s="8">
        <v>8</v>
      </c>
      <c r="BV28" s="8">
        <v>0.5</v>
      </c>
      <c r="BW28" s="8">
        <v>2</v>
      </c>
      <c r="BX28" s="8">
        <v>6</v>
      </c>
      <c r="BY28" s="8">
        <v>0</v>
      </c>
      <c r="BZ28" s="8">
        <v>2</v>
      </c>
      <c r="CA28" s="8">
        <v>5</v>
      </c>
      <c r="CB28" s="8">
        <v>0</v>
      </c>
      <c r="CC28" s="8">
        <v>1</v>
      </c>
      <c r="CD28" s="8">
        <v>2</v>
      </c>
      <c r="CE28" s="8">
        <v>0</v>
      </c>
      <c r="CF28" s="8">
        <v>0</v>
      </c>
      <c r="CG28" s="8">
        <v>0</v>
      </c>
      <c r="CH28" s="8">
        <f t="shared" si="0"/>
        <v>18.3</v>
      </c>
      <c r="CI28" s="8">
        <f t="shared" si="0"/>
        <v>59</v>
      </c>
      <c r="CJ28" s="8">
        <f t="shared" si="0"/>
        <v>324.3</v>
      </c>
    </row>
    <row r="29" spans="1:88" x14ac:dyDescent="0.25">
      <c r="A29" s="7" t="s">
        <v>32</v>
      </c>
      <c r="B29" s="8">
        <v>0.3</v>
      </c>
      <c r="C29" s="8">
        <v>0.1</v>
      </c>
      <c r="D29" s="8">
        <v>12.1</v>
      </c>
      <c r="E29" s="8">
        <v>0</v>
      </c>
      <c r="F29" s="8">
        <v>0.5</v>
      </c>
      <c r="G29" s="8">
        <v>7.5</v>
      </c>
      <c r="H29" s="8">
        <v>1.5</v>
      </c>
      <c r="I29" s="8">
        <v>0.3</v>
      </c>
      <c r="J29" s="8">
        <v>11.2</v>
      </c>
      <c r="K29" s="8">
        <v>0.5</v>
      </c>
      <c r="L29" s="8">
        <v>0</v>
      </c>
      <c r="M29" s="8">
        <v>11</v>
      </c>
      <c r="N29" s="8">
        <v>0.5</v>
      </c>
      <c r="O29" s="8">
        <v>0</v>
      </c>
      <c r="P29" s="8">
        <v>4</v>
      </c>
      <c r="Q29" s="8">
        <v>0</v>
      </c>
      <c r="R29" s="8">
        <v>0</v>
      </c>
      <c r="S29" s="8">
        <v>17</v>
      </c>
      <c r="T29" s="8">
        <v>1</v>
      </c>
      <c r="U29" s="8">
        <v>0</v>
      </c>
      <c r="V29" s="8">
        <v>17</v>
      </c>
      <c r="W29" s="8">
        <v>0</v>
      </c>
      <c r="X29" s="8">
        <v>0</v>
      </c>
      <c r="Y29" s="8">
        <v>21</v>
      </c>
      <c r="Z29" s="8">
        <v>1</v>
      </c>
      <c r="AA29" s="8">
        <v>0</v>
      </c>
      <c r="AB29" s="8">
        <v>15</v>
      </c>
      <c r="AC29" s="8">
        <v>0</v>
      </c>
      <c r="AD29" s="8">
        <v>2</v>
      </c>
      <c r="AE29" s="8">
        <v>21</v>
      </c>
      <c r="AF29" s="8">
        <v>2</v>
      </c>
      <c r="AG29" s="8">
        <v>0</v>
      </c>
      <c r="AH29" s="8">
        <v>17</v>
      </c>
      <c r="AI29" s="8">
        <v>0</v>
      </c>
      <c r="AJ29" s="8">
        <v>0.5</v>
      </c>
      <c r="AK29" s="8">
        <v>16</v>
      </c>
      <c r="AL29" s="8">
        <v>0</v>
      </c>
      <c r="AM29" s="8">
        <v>1</v>
      </c>
      <c r="AN29" s="8">
        <v>15</v>
      </c>
      <c r="AO29" s="8">
        <v>0</v>
      </c>
      <c r="AP29" s="8">
        <v>1</v>
      </c>
      <c r="AQ29" s="8">
        <v>16</v>
      </c>
      <c r="AR29" s="8">
        <v>0</v>
      </c>
      <c r="AS29" s="8">
        <v>0</v>
      </c>
      <c r="AT29" s="8">
        <v>10</v>
      </c>
      <c r="AU29" s="8">
        <v>0</v>
      </c>
      <c r="AV29" s="8">
        <v>0</v>
      </c>
      <c r="AW29" s="8">
        <v>16</v>
      </c>
      <c r="AX29" s="8">
        <v>0</v>
      </c>
      <c r="AY29" s="8">
        <v>0</v>
      </c>
      <c r="AZ29" s="8">
        <v>13</v>
      </c>
      <c r="BA29" s="8">
        <v>0</v>
      </c>
      <c r="BB29" s="8">
        <v>0.5</v>
      </c>
      <c r="BC29" s="8">
        <v>12.5</v>
      </c>
      <c r="BD29" s="8">
        <v>2</v>
      </c>
      <c r="BE29" s="8">
        <v>1</v>
      </c>
      <c r="BF29" s="8">
        <v>11</v>
      </c>
      <c r="BG29" s="8">
        <v>0</v>
      </c>
      <c r="BH29" s="8">
        <v>2.7</v>
      </c>
      <c r="BI29" s="8">
        <v>7</v>
      </c>
      <c r="BJ29" s="8">
        <v>0.7</v>
      </c>
      <c r="BK29" s="8">
        <v>0</v>
      </c>
      <c r="BL29" s="8">
        <v>8</v>
      </c>
      <c r="BM29" s="8">
        <v>0</v>
      </c>
      <c r="BN29" s="8">
        <v>3</v>
      </c>
      <c r="BO29" s="8">
        <v>13</v>
      </c>
      <c r="BP29" s="8">
        <v>0</v>
      </c>
      <c r="BQ29" s="8">
        <v>0.2</v>
      </c>
      <c r="BR29" s="8">
        <v>8.8000000000000007</v>
      </c>
      <c r="BS29" s="8">
        <v>0</v>
      </c>
      <c r="BT29" s="8">
        <v>0.5</v>
      </c>
      <c r="BU29" s="8">
        <v>7.5</v>
      </c>
      <c r="BV29" s="8">
        <v>0</v>
      </c>
      <c r="BW29" s="8">
        <v>0</v>
      </c>
      <c r="BX29" s="8">
        <v>6</v>
      </c>
      <c r="BY29" s="8">
        <v>0</v>
      </c>
      <c r="BZ29" s="8">
        <v>0</v>
      </c>
      <c r="CA29" s="8">
        <v>5</v>
      </c>
      <c r="CB29" s="8">
        <v>0</v>
      </c>
      <c r="CC29" s="8">
        <v>0</v>
      </c>
      <c r="CD29" s="8">
        <v>2</v>
      </c>
      <c r="CE29" s="8">
        <v>0</v>
      </c>
      <c r="CF29" s="8">
        <v>0</v>
      </c>
      <c r="CG29" s="8">
        <v>0</v>
      </c>
      <c r="CH29" s="8">
        <f t="shared" si="0"/>
        <v>9.5</v>
      </c>
      <c r="CI29" s="8">
        <f t="shared" si="0"/>
        <v>13.3</v>
      </c>
      <c r="CJ29" s="8">
        <f t="shared" si="0"/>
        <v>320.60000000000002</v>
      </c>
    </row>
    <row r="30" spans="1:88" x14ac:dyDescent="0.25">
      <c r="A30" s="7" t="s">
        <v>33</v>
      </c>
      <c r="B30" s="8">
        <v>0.9</v>
      </c>
      <c r="C30" s="8">
        <v>0.1</v>
      </c>
      <c r="D30" s="8">
        <v>12.9</v>
      </c>
      <c r="E30" s="8">
        <v>2.5</v>
      </c>
      <c r="F30" s="8">
        <v>0</v>
      </c>
      <c r="G30" s="8">
        <v>10</v>
      </c>
      <c r="H30" s="8">
        <v>2.1</v>
      </c>
      <c r="I30" s="8">
        <v>0.5</v>
      </c>
      <c r="J30" s="8">
        <v>12.8</v>
      </c>
      <c r="K30" s="8">
        <v>4.5</v>
      </c>
      <c r="L30" s="8">
        <v>2</v>
      </c>
      <c r="M30" s="8">
        <v>13.5</v>
      </c>
      <c r="N30" s="8">
        <v>0.5</v>
      </c>
      <c r="O30" s="8">
        <v>0</v>
      </c>
      <c r="P30" s="8">
        <v>4.5</v>
      </c>
      <c r="Q30" s="8">
        <v>2.5</v>
      </c>
      <c r="R30" s="8">
        <v>1</v>
      </c>
      <c r="S30" s="8">
        <v>18.5</v>
      </c>
      <c r="T30" s="8">
        <v>2</v>
      </c>
      <c r="U30" s="8">
        <v>3</v>
      </c>
      <c r="V30" s="8">
        <v>16</v>
      </c>
      <c r="W30" s="8">
        <v>1</v>
      </c>
      <c r="X30" s="8">
        <v>3</v>
      </c>
      <c r="Y30" s="8">
        <v>19</v>
      </c>
      <c r="Z30" s="8">
        <v>4</v>
      </c>
      <c r="AA30" s="8">
        <v>3</v>
      </c>
      <c r="AB30" s="8">
        <v>16</v>
      </c>
      <c r="AC30" s="8">
        <v>1</v>
      </c>
      <c r="AD30" s="8">
        <v>6</v>
      </c>
      <c r="AE30" s="8">
        <v>16</v>
      </c>
      <c r="AF30" s="8">
        <v>3</v>
      </c>
      <c r="AG30" s="8">
        <v>1</v>
      </c>
      <c r="AH30" s="8">
        <v>19</v>
      </c>
      <c r="AI30" s="8">
        <v>2.5</v>
      </c>
      <c r="AJ30" s="8">
        <v>1.5</v>
      </c>
      <c r="AK30" s="8">
        <v>17</v>
      </c>
      <c r="AL30" s="8">
        <v>1</v>
      </c>
      <c r="AM30" s="8">
        <v>1</v>
      </c>
      <c r="AN30" s="8">
        <v>15</v>
      </c>
      <c r="AO30" s="8">
        <v>2</v>
      </c>
      <c r="AP30" s="8">
        <v>6</v>
      </c>
      <c r="AQ30" s="8">
        <v>12</v>
      </c>
      <c r="AR30" s="8">
        <v>2.8</v>
      </c>
      <c r="AS30" s="8">
        <v>1.5</v>
      </c>
      <c r="AT30" s="8">
        <v>11.3</v>
      </c>
      <c r="AU30" s="8">
        <v>2</v>
      </c>
      <c r="AV30" s="8">
        <v>3</v>
      </c>
      <c r="AW30" s="8">
        <v>15</v>
      </c>
      <c r="AX30" s="8">
        <v>0</v>
      </c>
      <c r="AY30" s="8">
        <v>4</v>
      </c>
      <c r="AZ30" s="8">
        <v>9</v>
      </c>
      <c r="BA30" s="8">
        <v>0.5</v>
      </c>
      <c r="BB30" s="8">
        <v>3.5</v>
      </c>
      <c r="BC30" s="8">
        <v>9.5</v>
      </c>
      <c r="BD30" s="8">
        <v>0</v>
      </c>
      <c r="BE30" s="8">
        <v>2</v>
      </c>
      <c r="BF30" s="8">
        <v>9</v>
      </c>
      <c r="BG30" s="8">
        <v>0</v>
      </c>
      <c r="BH30" s="8">
        <v>2.2999999999999998</v>
      </c>
      <c r="BI30" s="8">
        <v>4.7</v>
      </c>
      <c r="BJ30" s="8">
        <v>0</v>
      </c>
      <c r="BK30" s="8">
        <v>1.7</v>
      </c>
      <c r="BL30" s="8">
        <v>6.3</v>
      </c>
      <c r="BM30" s="8">
        <v>0</v>
      </c>
      <c r="BN30" s="8">
        <v>2</v>
      </c>
      <c r="BO30" s="8">
        <v>11</v>
      </c>
      <c r="BP30" s="8">
        <v>0.3</v>
      </c>
      <c r="BQ30" s="8">
        <v>1.7</v>
      </c>
      <c r="BR30" s="8">
        <v>7.5</v>
      </c>
      <c r="BS30" s="8">
        <v>0</v>
      </c>
      <c r="BT30" s="8">
        <v>1.5</v>
      </c>
      <c r="BU30" s="8">
        <v>6</v>
      </c>
      <c r="BV30" s="8">
        <v>0</v>
      </c>
      <c r="BW30" s="8">
        <v>1</v>
      </c>
      <c r="BX30" s="8">
        <v>5</v>
      </c>
      <c r="BY30" s="8">
        <v>0.7</v>
      </c>
      <c r="BZ30" s="8">
        <v>1.8</v>
      </c>
      <c r="CA30" s="8">
        <v>3.8</v>
      </c>
      <c r="CB30" s="8">
        <v>0</v>
      </c>
      <c r="CC30" s="8">
        <v>2</v>
      </c>
      <c r="CD30" s="8">
        <v>0</v>
      </c>
      <c r="CE30" s="8">
        <v>0</v>
      </c>
      <c r="CF30" s="8">
        <v>0</v>
      </c>
      <c r="CG30" s="8">
        <v>0</v>
      </c>
      <c r="CH30" s="8">
        <f t="shared" si="0"/>
        <v>35.799999999999997</v>
      </c>
      <c r="CI30" s="8">
        <f t="shared" si="0"/>
        <v>56.1</v>
      </c>
      <c r="CJ30" s="8">
        <f t="shared" si="0"/>
        <v>300.3</v>
      </c>
    </row>
    <row r="31" spans="1:88" x14ac:dyDescent="0.25">
      <c r="A31" s="7" t="s">
        <v>34</v>
      </c>
      <c r="B31" s="8">
        <v>0.2</v>
      </c>
      <c r="C31" s="8">
        <v>0.2</v>
      </c>
      <c r="D31" s="8">
        <v>12.9</v>
      </c>
      <c r="E31" s="8">
        <v>0</v>
      </c>
      <c r="F31" s="8">
        <v>0</v>
      </c>
      <c r="G31" s="8">
        <v>10</v>
      </c>
      <c r="H31" s="8">
        <v>0.2</v>
      </c>
      <c r="I31" s="8">
        <v>0</v>
      </c>
      <c r="J31" s="8">
        <v>12.9</v>
      </c>
      <c r="K31" s="8">
        <v>0</v>
      </c>
      <c r="L31" s="8">
        <v>0</v>
      </c>
      <c r="M31" s="8">
        <v>13.5</v>
      </c>
      <c r="N31" s="8">
        <v>1</v>
      </c>
      <c r="O31" s="8">
        <v>0</v>
      </c>
      <c r="P31" s="8">
        <v>5.5</v>
      </c>
      <c r="Q31" s="8">
        <v>0</v>
      </c>
      <c r="R31" s="8">
        <v>0.5</v>
      </c>
      <c r="S31" s="8">
        <v>18</v>
      </c>
      <c r="T31" s="8">
        <v>0</v>
      </c>
      <c r="U31" s="8">
        <v>1</v>
      </c>
      <c r="V31" s="8">
        <v>15</v>
      </c>
      <c r="W31" s="8">
        <v>1</v>
      </c>
      <c r="X31" s="8">
        <v>0</v>
      </c>
      <c r="Y31" s="8">
        <v>20</v>
      </c>
      <c r="Z31" s="8">
        <v>0</v>
      </c>
      <c r="AA31" s="8">
        <v>0</v>
      </c>
      <c r="AB31" s="8">
        <v>16</v>
      </c>
      <c r="AC31" s="8">
        <v>0</v>
      </c>
      <c r="AD31" s="8">
        <v>0</v>
      </c>
      <c r="AE31" s="8">
        <v>16</v>
      </c>
      <c r="AF31" s="8">
        <v>1</v>
      </c>
      <c r="AG31" s="8">
        <v>0</v>
      </c>
      <c r="AH31" s="8">
        <v>20</v>
      </c>
      <c r="AI31" s="8">
        <v>0.5</v>
      </c>
      <c r="AJ31" s="8">
        <v>0</v>
      </c>
      <c r="AK31" s="8">
        <v>17.5</v>
      </c>
      <c r="AL31" s="8">
        <v>0</v>
      </c>
      <c r="AM31" s="8">
        <v>0</v>
      </c>
      <c r="AN31" s="8">
        <v>15</v>
      </c>
      <c r="AO31" s="8">
        <v>1</v>
      </c>
      <c r="AP31" s="8">
        <v>1</v>
      </c>
      <c r="AQ31" s="8">
        <v>12</v>
      </c>
      <c r="AR31" s="8">
        <v>0.8</v>
      </c>
      <c r="AS31" s="8">
        <v>0.8</v>
      </c>
      <c r="AT31" s="8">
        <v>11.3</v>
      </c>
      <c r="AU31" s="8">
        <v>0</v>
      </c>
      <c r="AV31" s="8">
        <v>2</v>
      </c>
      <c r="AW31" s="8">
        <v>13</v>
      </c>
      <c r="AX31" s="8">
        <v>0</v>
      </c>
      <c r="AY31" s="8">
        <v>1</v>
      </c>
      <c r="AZ31" s="8">
        <v>8</v>
      </c>
      <c r="BA31" s="8">
        <v>0</v>
      </c>
      <c r="BB31" s="8">
        <v>0.5</v>
      </c>
      <c r="BC31" s="8">
        <v>9</v>
      </c>
      <c r="BD31" s="8">
        <v>1</v>
      </c>
      <c r="BE31" s="8">
        <v>1</v>
      </c>
      <c r="BF31" s="8">
        <v>9</v>
      </c>
      <c r="BG31" s="8">
        <v>0</v>
      </c>
      <c r="BH31" s="8">
        <v>1.3</v>
      </c>
      <c r="BI31" s="8">
        <v>3.3</v>
      </c>
      <c r="BJ31" s="8">
        <v>0</v>
      </c>
      <c r="BK31" s="8">
        <v>0.7</v>
      </c>
      <c r="BL31" s="8">
        <v>5.7</v>
      </c>
      <c r="BM31" s="8">
        <v>0</v>
      </c>
      <c r="BN31" s="8">
        <v>1</v>
      </c>
      <c r="BO31" s="8">
        <v>10</v>
      </c>
      <c r="BP31" s="8">
        <v>0</v>
      </c>
      <c r="BQ31" s="8">
        <v>0.8</v>
      </c>
      <c r="BR31" s="8">
        <v>6.7</v>
      </c>
      <c r="BS31" s="8">
        <v>0</v>
      </c>
      <c r="BT31" s="8">
        <v>0</v>
      </c>
      <c r="BU31" s="8">
        <v>6</v>
      </c>
      <c r="BV31" s="8">
        <v>0</v>
      </c>
      <c r="BW31" s="8">
        <v>0</v>
      </c>
      <c r="BX31" s="8">
        <v>5</v>
      </c>
      <c r="BY31" s="8">
        <v>0</v>
      </c>
      <c r="BZ31" s="8">
        <v>0</v>
      </c>
      <c r="CA31" s="8">
        <v>3.8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f t="shared" si="0"/>
        <v>6.7</v>
      </c>
      <c r="CI31" s="8">
        <f t="shared" si="0"/>
        <v>11.8</v>
      </c>
      <c r="CJ31" s="8">
        <f t="shared" si="0"/>
        <v>295.10000000000002</v>
      </c>
    </row>
    <row r="32" spans="1:88" x14ac:dyDescent="0.25">
      <c r="A32" s="7" t="s">
        <v>35</v>
      </c>
      <c r="B32" s="8">
        <v>0.1</v>
      </c>
      <c r="C32" s="8">
        <v>0</v>
      </c>
      <c r="D32" s="8">
        <v>13</v>
      </c>
      <c r="E32" s="8">
        <v>0</v>
      </c>
      <c r="F32" s="8">
        <v>0</v>
      </c>
      <c r="G32" s="8">
        <v>10</v>
      </c>
      <c r="H32" s="8">
        <v>0.4</v>
      </c>
      <c r="I32" s="8">
        <v>0</v>
      </c>
      <c r="J32" s="8">
        <v>13.3</v>
      </c>
      <c r="K32" s="8">
        <v>0</v>
      </c>
      <c r="L32" s="8">
        <v>0</v>
      </c>
      <c r="M32" s="8">
        <v>13.5</v>
      </c>
      <c r="N32" s="8">
        <v>0</v>
      </c>
      <c r="O32" s="8">
        <v>0</v>
      </c>
      <c r="P32" s="8">
        <v>5.5</v>
      </c>
      <c r="Q32" s="8">
        <v>2</v>
      </c>
      <c r="R32" s="8">
        <v>0</v>
      </c>
      <c r="S32" s="8">
        <v>20</v>
      </c>
      <c r="T32" s="8">
        <v>0</v>
      </c>
      <c r="U32" s="8">
        <v>0</v>
      </c>
      <c r="V32" s="8">
        <v>15</v>
      </c>
      <c r="W32" s="8">
        <v>2</v>
      </c>
      <c r="X32" s="8">
        <v>0</v>
      </c>
      <c r="Y32" s="8">
        <v>22</v>
      </c>
      <c r="Z32" s="8">
        <v>0</v>
      </c>
      <c r="AA32" s="8">
        <v>0</v>
      </c>
      <c r="AB32" s="8">
        <v>16</v>
      </c>
      <c r="AC32" s="8">
        <v>0</v>
      </c>
      <c r="AD32" s="8">
        <v>0</v>
      </c>
      <c r="AE32" s="8">
        <v>16</v>
      </c>
      <c r="AF32" s="8">
        <v>0</v>
      </c>
      <c r="AG32" s="8">
        <v>0</v>
      </c>
      <c r="AH32" s="8">
        <v>20</v>
      </c>
      <c r="AI32" s="8">
        <v>0.5</v>
      </c>
      <c r="AJ32" s="8">
        <v>0.5</v>
      </c>
      <c r="AK32" s="8">
        <v>17.5</v>
      </c>
      <c r="AL32" s="8">
        <v>1</v>
      </c>
      <c r="AM32" s="8">
        <v>0</v>
      </c>
      <c r="AN32" s="8">
        <v>16</v>
      </c>
      <c r="AO32" s="8">
        <v>0</v>
      </c>
      <c r="AP32" s="8">
        <v>1</v>
      </c>
      <c r="AQ32" s="8">
        <v>10</v>
      </c>
      <c r="AR32" s="8">
        <v>0</v>
      </c>
      <c r="AS32" s="8">
        <v>0</v>
      </c>
      <c r="AT32" s="8">
        <v>11.3</v>
      </c>
      <c r="AU32" s="8">
        <v>0</v>
      </c>
      <c r="AV32" s="8">
        <v>0</v>
      </c>
      <c r="AW32" s="8">
        <v>13</v>
      </c>
      <c r="AX32" s="8">
        <v>0</v>
      </c>
      <c r="AY32" s="8">
        <v>0</v>
      </c>
      <c r="AZ32" s="8">
        <v>8</v>
      </c>
      <c r="BA32" s="8">
        <v>0</v>
      </c>
      <c r="BB32" s="8">
        <v>1</v>
      </c>
      <c r="BC32" s="8">
        <v>8</v>
      </c>
      <c r="BD32" s="8">
        <v>0</v>
      </c>
      <c r="BE32" s="8">
        <v>0</v>
      </c>
      <c r="BF32" s="8">
        <v>9</v>
      </c>
      <c r="BG32" s="8">
        <v>0</v>
      </c>
      <c r="BH32" s="8">
        <v>0</v>
      </c>
      <c r="BI32" s="8">
        <v>3.3</v>
      </c>
      <c r="BJ32" s="8">
        <v>0</v>
      </c>
      <c r="BK32" s="8">
        <v>0</v>
      </c>
      <c r="BL32" s="8">
        <v>5.7</v>
      </c>
      <c r="BM32" s="8">
        <v>0</v>
      </c>
      <c r="BN32" s="8">
        <v>1</v>
      </c>
      <c r="BO32" s="8">
        <v>9</v>
      </c>
      <c r="BP32" s="8">
        <v>0</v>
      </c>
      <c r="BQ32" s="8">
        <v>0.5</v>
      </c>
      <c r="BR32" s="8">
        <v>6.2</v>
      </c>
      <c r="BS32" s="8">
        <v>0</v>
      </c>
      <c r="BT32" s="8">
        <v>1</v>
      </c>
      <c r="BU32" s="8">
        <v>5</v>
      </c>
      <c r="BV32" s="8">
        <v>0</v>
      </c>
      <c r="BW32" s="8">
        <v>0</v>
      </c>
      <c r="BX32" s="8">
        <v>5</v>
      </c>
      <c r="BY32" s="8">
        <v>0.2</v>
      </c>
      <c r="BZ32" s="8">
        <v>0</v>
      </c>
      <c r="CA32" s="8">
        <v>4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f t="shared" si="0"/>
        <v>6.2</v>
      </c>
      <c r="CI32" s="8">
        <f t="shared" si="0"/>
        <v>5</v>
      </c>
      <c r="CJ32" s="8">
        <f t="shared" si="0"/>
        <v>295.3</v>
      </c>
    </row>
    <row r="33" spans="1:88" x14ac:dyDescent="0.25">
      <c r="A33" s="7" t="s">
        <v>36</v>
      </c>
      <c r="B33" s="8">
        <v>0.8</v>
      </c>
      <c r="C33" s="8">
        <v>0.5</v>
      </c>
      <c r="D33" s="8">
        <v>13.4</v>
      </c>
      <c r="E33" s="8">
        <v>0.5</v>
      </c>
      <c r="F33" s="8">
        <v>0</v>
      </c>
      <c r="G33" s="8">
        <v>10.5</v>
      </c>
      <c r="H33" s="8">
        <v>0.3</v>
      </c>
      <c r="I33" s="8">
        <v>0.5</v>
      </c>
      <c r="J33" s="8">
        <v>13.1</v>
      </c>
      <c r="K33" s="8">
        <v>0.5</v>
      </c>
      <c r="L33" s="8">
        <v>1</v>
      </c>
      <c r="M33" s="8">
        <v>13</v>
      </c>
      <c r="N33" s="8">
        <v>0.5</v>
      </c>
      <c r="O33" s="8">
        <v>0</v>
      </c>
      <c r="P33" s="8">
        <v>6</v>
      </c>
      <c r="Q33" s="8">
        <v>1.5</v>
      </c>
      <c r="R33" s="8">
        <v>0.5</v>
      </c>
      <c r="S33" s="8">
        <v>21</v>
      </c>
      <c r="T33" s="8">
        <v>1</v>
      </c>
      <c r="U33" s="8">
        <v>3</v>
      </c>
      <c r="V33" s="8">
        <v>13</v>
      </c>
      <c r="W33" s="8">
        <v>1</v>
      </c>
      <c r="X33" s="8">
        <v>1</v>
      </c>
      <c r="Y33" s="8">
        <v>22</v>
      </c>
      <c r="Z33" s="8">
        <v>1.5</v>
      </c>
      <c r="AA33" s="8">
        <v>0.5</v>
      </c>
      <c r="AB33" s="8">
        <v>17</v>
      </c>
      <c r="AC33" s="8">
        <v>1</v>
      </c>
      <c r="AD33" s="8">
        <v>3</v>
      </c>
      <c r="AE33" s="8">
        <v>14</v>
      </c>
      <c r="AF33" s="8">
        <v>2</v>
      </c>
      <c r="AG33" s="8">
        <v>1</v>
      </c>
      <c r="AH33" s="8">
        <v>21</v>
      </c>
      <c r="AI33" s="8">
        <v>0.5</v>
      </c>
      <c r="AJ33" s="8">
        <v>0</v>
      </c>
      <c r="AK33" s="8">
        <v>18</v>
      </c>
      <c r="AL33" s="8">
        <v>2</v>
      </c>
      <c r="AM33" s="8">
        <v>1</v>
      </c>
      <c r="AN33" s="8">
        <v>17</v>
      </c>
      <c r="AO33" s="8">
        <v>0</v>
      </c>
      <c r="AP33" s="8">
        <v>3</v>
      </c>
      <c r="AQ33" s="8">
        <v>7</v>
      </c>
      <c r="AR33" s="8">
        <v>0.8</v>
      </c>
      <c r="AS33" s="8">
        <v>1.5</v>
      </c>
      <c r="AT33" s="8">
        <v>10.5</v>
      </c>
      <c r="AU33" s="8">
        <v>0</v>
      </c>
      <c r="AV33" s="8">
        <v>2</v>
      </c>
      <c r="AW33" s="8">
        <v>11</v>
      </c>
      <c r="AX33" s="8">
        <v>1.5</v>
      </c>
      <c r="AY33" s="8">
        <v>4</v>
      </c>
      <c r="AZ33" s="8">
        <v>5.5</v>
      </c>
      <c r="BA33" s="8">
        <v>0</v>
      </c>
      <c r="BB33" s="8">
        <v>0</v>
      </c>
      <c r="BC33" s="8">
        <v>8</v>
      </c>
      <c r="BD33" s="8">
        <v>2</v>
      </c>
      <c r="BE33" s="8">
        <v>4</v>
      </c>
      <c r="BF33" s="8">
        <v>7</v>
      </c>
      <c r="BG33" s="8">
        <v>0</v>
      </c>
      <c r="BH33" s="8">
        <v>0</v>
      </c>
      <c r="BI33" s="8">
        <v>3.3</v>
      </c>
      <c r="BJ33" s="8">
        <v>0</v>
      </c>
      <c r="BK33" s="8">
        <v>0.7</v>
      </c>
      <c r="BL33" s="8">
        <v>5</v>
      </c>
      <c r="BM33" s="8">
        <v>0</v>
      </c>
      <c r="BN33" s="8">
        <v>1</v>
      </c>
      <c r="BO33" s="8">
        <v>8</v>
      </c>
      <c r="BP33" s="8">
        <v>0</v>
      </c>
      <c r="BQ33" s="8">
        <v>1.3</v>
      </c>
      <c r="BR33" s="8">
        <v>4.8</v>
      </c>
      <c r="BS33" s="8">
        <v>0</v>
      </c>
      <c r="BT33" s="8">
        <v>1.5</v>
      </c>
      <c r="BU33" s="8">
        <v>3.5</v>
      </c>
      <c r="BV33" s="8">
        <v>0</v>
      </c>
      <c r="BW33" s="8">
        <v>2.5</v>
      </c>
      <c r="BX33" s="8">
        <v>2.5</v>
      </c>
      <c r="BY33" s="8">
        <v>0</v>
      </c>
      <c r="BZ33" s="8">
        <v>0.3</v>
      </c>
      <c r="CA33" s="8">
        <v>3.7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f t="shared" si="0"/>
        <v>17.399999999999999</v>
      </c>
      <c r="CI33" s="8">
        <f t="shared" si="0"/>
        <v>33.799999999999997</v>
      </c>
      <c r="CJ33" s="8">
        <f t="shared" si="0"/>
        <v>278.8</v>
      </c>
    </row>
    <row r="34" spans="1:88" x14ac:dyDescent="0.25">
      <c r="A34" s="7" t="s">
        <v>37</v>
      </c>
      <c r="B34" s="8">
        <v>0.1</v>
      </c>
      <c r="C34" s="8">
        <v>0</v>
      </c>
      <c r="D34" s="8">
        <v>13.5</v>
      </c>
      <c r="E34" s="8">
        <v>0</v>
      </c>
      <c r="F34" s="8">
        <v>0.5</v>
      </c>
      <c r="G34" s="8">
        <v>10</v>
      </c>
      <c r="H34" s="8">
        <v>0.2</v>
      </c>
      <c r="I34" s="8">
        <v>0.5</v>
      </c>
      <c r="J34" s="8">
        <v>12.8</v>
      </c>
      <c r="K34" s="8">
        <v>0</v>
      </c>
      <c r="L34" s="8">
        <v>2</v>
      </c>
      <c r="M34" s="8">
        <v>11</v>
      </c>
      <c r="N34" s="8">
        <v>0</v>
      </c>
      <c r="O34" s="8">
        <v>1</v>
      </c>
      <c r="P34" s="8">
        <v>5</v>
      </c>
      <c r="Q34" s="8">
        <v>1</v>
      </c>
      <c r="R34" s="8">
        <v>1.5</v>
      </c>
      <c r="S34" s="8">
        <v>20.5</v>
      </c>
      <c r="T34" s="8">
        <v>0</v>
      </c>
      <c r="U34" s="8">
        <v>3</v>
      </c>
      <c r="V34" s="8">
        <v>10</v>
      </c>
      <c r="W34" s="8">
        <v>1</v>
      </c>
      <c r="X34" s="8">
        <v>1</v>
      </c>
      <c r="Y34" s="8">
        <v>22</v>
      </c>
      <c r="Z34" s="8">
        <v>0</v>
      </c>
      <c r="AA34" s="8">
        <v>1</v>
      </c>
      <c r="AB34" s="8">
        <v>16</v>
      </c>
      <c r="AC34" s="8">
        <v>0</v>
      </c>
      <c r="AD34" s="8">
        <v>2</v>
      </c>
      <c r="AE34" s="8">
        <v>12</v>
      </c>
      <c r="AF34" s="8">
        <v>1</v>
      </c>
      <c r="AG34" s="8">
        <v>0</v>
      </c>
      <c r="AH34" s="8">
        <v>22</v>
      </c>
      <c r="AI34" s="8">
        <v>0</v>
      </c>
      <c r="AJ34" s="8">
        <v>1</v>
      </c>
      <c r="AK34" s="8">
        <v>17</v>
      </c>
      <c r="AL34" s="8">
        <v>0</v>
      </c>
      <c r="AM34" s="8">
        <v>0</v>
      </c>
      <c r="AN34" s="8">
        <v>17</v>
      </c>
      <c r="AO34" s="8">
        <v>0</v>
      </c>
      <c r="AP34" s="8">
        <v>0.5</v>
      </c>
      <c r="AQ34" s="8">
        <v>6.5</v>
      </c>
      <c r="AR34" s="8">
        <v>0</v>
      </c>
      <c r="AS34" s="8">
        <v>0.8</v>
      </c>
      <c r="AT34" s="8">
        <v>9.8000000000000007</v>
      </c>
      <c r="AU34" s="8">
        <v>1</v>
      </c>
      <c r="AV34" s="8">
        <v>0</v>
      </c>
      <c r="AW34" s="8">
        <v>12</v>
      </c>
      <c r="AX34" s="8">
        <v>0.5</v>
      </c>
      <c r="AY34" s="8">
        <v>0</v>
      </c>
      <c r="AZ34" s="8">
        <v>6</v>
      </c>
      <c r="BA34" s="8">
        <v>0.5</v>
      </c>
      <c r="BB34" s="8">
        <v>0</v>
      </c>
      <c r="BC34" s="8">
        <v>8.5</v>
      </c>
      <c r="BD34" s="8">
        <v>0</v>
      </c>
      <c r="BE34" s="8">
        <v>0</v>
      </c>
      <c r="BF34" s="8">
        <v>7</v>
      </c>
      <c r="BG34" s="8">
        <v>0</v>
      </c>
      <c r="BH34" s="8">
        <v>1</v>
      </c>
      <c r="BI34" s="8">
        <v>2.2999999999999998</v>
      </c>
      <c r="BJ34" s="8">
        <v>0</v>
      </c>
      <c r="BK34" s="8">
        <v>0.3</v>
      </c>
      <c r="BL34" s="8">
        <v>4.7</v>
      </c>
      <c r="BM34" s="8">
        <v>0</v>
      </c>
      <c r="BN34" s="8">
        <v>0</v>
      </c>
      <c r="BO34" s="8">
        <v>8</v>
      </c>
      <c r="BP34" s="8">
        <v>0</v>
      </c>
      <c r="BQ34" s="8">
        <v>0.8</v>
      </c>
      <c r="BR34" s="8">
        <v>4</v>
      </c>
      <c r="BS34" s="8">
        <v>0</v>
      </c>
      <c r="BT34" s="8">
        <v>0</v>
      </c>
      <c r="BU34" s="8">
        <v>3.5</v>
      </c>
      <c r="BV34" s="8">
        <v>0</v>
      </c>
      <c r="BW34" s="8">
        <v>0</v>
      </c>
      <c r="BX34" s="8">
        <v>2.5</v>
      </c>
      <c r="BY34" s="8">
        <v>0</v>
      </c>
      <c r="BZ34" s="8">
        <v>0</v>
      </c>
      <c r="CA34" s="8">
        <v>3.7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f t="shared" si="0"/>
        <v>5.3</v>
      </c>
      <c r="CI34" s="8">
        <f t="shared" si="0"/>
        <v>16.900000000000002</v>
      </c>
      <c r="CJ34" s="8">
        <f t="shared" si="0"/>
        <v>267.3</v>
      </c>
    </row>
    <row r="35" spans="1:88" x14ac:dyDescent="0.25">
      <c r="A35" s="7" t="s">
        <v>38</v>
      </c>
      <c r="B35" s="8">
        <v>0</v>
      </c>
      <c r="C35" s="8">
        <v>0.8</v>
      </c>
      <c r="D35" s="8">
        <v>12.6</v>
      </c>
      <c r="E35" s="8">
        <v>0</v>
      </c>
      <c r="F35" s="8">
        <v>1</v>
      </c>
      <c r="G35" s="8">
        <v>9</v>
      </c>
      <c r="H35" s="8">
        <v>0.1</v>
      </c>
      <c r="I35" s="8">
        <v>1.3</v>
      </c>
      <c r="J35" s="8">
        <v>11.6</v>
      </c>
      <c r="K35" s="8">
        <v>0</v>
      </c>
      <c r="L35" s="8">
        <v>1</v>
      </c>
      <c r="M35" s="8">
        <v>10</v>
      </c>
      <c r="N35" s="8">
        <v>0</v>
      </c>
      <c r="O35" s="8">
        <v>0</v>
      </c>
      <c r="P35" s="8">
        <v>5</v>
      </c>
      <c r="Q35" s="8">
        <v>0</v>
      </c>
      <c r="R35" s="8">
        <v>2.5</v>
      </c>
      <c r="S35" s="8">
        <v>18</v>
      </c>
      <c r="T35" s="8">
        <v>1</v>
      </c>
      <c r="U35" s="8">
        <v>1</v>
      </c>
      <c r="V35" s="8">
        <v>10</v>
      </c>
      <c r="W35" s="8">
        <v>0</v>
      </c>
      <c r="X35" s="8">
        <v>0</v>
      </c>
      <c r="Y35" s="8">
        <v>22</v>
      </c>
      <c r="Z35" s="8">
        <v>0</v>
      </c>
      <c r="AA35" s="8">
        <v>0.5</v>
      </c>
      <c r="AB35" s="8">
        <v>15.5</v>
      </c>
      <c r="AC35" s="8">
        <v>0</v>
      </c>
      <c r="AD35" s="8">
        <v>1</v>
      </c>
      <c r="AE35" s="8">
        <v>11</v>
      </c>
      <c r="AF35" s="8">
        <v>5</v>
      </c>
      <c r="AG35" s="8">
        <v>1</v>
      </c>
      <c r="AH35" s="8">
        <v>26</v>
      </c>
      <c r="AI35" s="8">
        <v>1</v>
      </c>
      <c r="AJ35" s="8">
        <v>2.5</v>
      </c>
      <c r="AK35" s="8">
        <v>15.5</v>
      </c>
      <c r="AL35" s="8">
        <v>0</v>
      </c>
      <c r="AM35" s="8">
        <v>1</v>
      </c>
      <c r="AN35" s="8">
        <v>16</v>
      </c>
      <c r="AO35" s="8">
        <v>0.5</v>
      </c>
      <c r="AP35" s="8">
        <v>1.5</v>
      </c>
      <c r="AQ35" s="8">
        <v>5.5</v>
      </c>
      <c r="AR35" s="8">
        <v>0.5</v>
      </c>
      <c r="AS35" s="8">
        <v>1.8</v>
      </c>
      <c r="AT35" s="8">
        <v>8.5</v>
      </c>
      <c r="AU35" s="8">
        <v>1</v>
      </c>
      <c r="AV35" s="8">
        <v>5</v>
      </c>
      <c r="AW35" s="8">
        <v>8</v>
      </c>
      <c r="AX35" s="8">
        <v>1</v>
      </c>
      <c r="AY35" s="8">
        <v>0</v>
      </c>
      <c r="AZ35" s="8">
        <v>7</v>
      </c>
      <c r="BA35" s="8">
        <v>1</v>
      </c>
      <c r="BB35" s="8">
        <v>2</v>
      </c>
      <c r="BC35" s="8">
        <v>7.5</v>
      </c>
      <c r="BD35" s="8">
        <v>0</v>
      </c>
      <c r="BE35" s="8">
        <v>2</v>
      </c>
      <c r="BF35" s="8">
        <v>5</v>
      </c>
      <c r="BG35" s="8">
        <v>0</v>
      </c>
      <c r="BH35" s="8">
        <v>0</v>
      </c>
      <c r="BI35" s="8">
        <v>2.2999999999999998</v>
      </c>
      <c r="BJ35" s="8">
        <v>0</v>
      </c>
      <c r="BK35" s="8">
        <v>0</v>
      </c>
      <c r="BL35" s="8">
        <v>4.7</v>
      </c>
      <c r="BM35" s="8">
        <v>0</v>
      </c>
      <c r="BN35" s="8">
        <v>1</v>
      </c>
      <c r="BO35" s="8">
        <v>7</v>
      </c>
      <c r="BP35" s="8">
        <v>0</v>
      </c>
      <c r="BQ35" s="8">
        <v>0.5</v>
      </c>
      <c r="BR35" s="8">
        <v>3.5</v>
      </c>
      <c r="BS35" s="8">
        <v>0</v>
      </c>
      <c r="BT35" s="8">
        <v>0</v>
      </c>
      <c r="BU35" s="8">
        <v>3.5</v>
      </c>
      <c r="BV35" s="8">
        <v>0</v>
      </c>
      <c r="BW35" s="8">
        <v>0.5</v>
      </c>
      <c r="BX35" s="8">
        <v>2</v>
      </c>
      <c r="BY35" s="8">
        <v>0</v>
      </c>
      <c r="BZ35" s="8">
        <v>0</v>
      </c>
      <c r="CA35" s="8">
        <v>3.7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f t="shared" si="0"/>
        <v>11.1</v>
      </c>
      <c r="CI35" s="8">
        <f t="shared" si="0"/>
        <v>27.9</v>
      </c>
      <c r="CJ35" s="8">
        <f t="shared" si="0"/>
        <v>250.39999999999998</v>
      </c>
    </row>
    <row r="36" spans="1:88" x14ac:dyDescent="0.25">
      <c r="A36" s="7" t="s">
        <v>39</v>
      </c>
      <c r="B36" s="8">
        <v>0</v>
      </c>
      <c r="C36" s="8">
        <v>1.5</v>
      </c>
      <c r="D36" s="8">
        <v>11.2</v>
      </c>
      <c r="E36" s="8">
        <v>0</v>
      </c>
      <c r="F36" s="8">
        <v>0</v>
      </c>
      <c r="G36" s="8">
        <v>9</v>
      </c>
      <c r="H36" s="8">
        <v>0</v>
      </c>
      <c r="I36" s="8">
        <v>0.4</v>
      </c>
      <c r="J36" s="8">
        <v>11.2</v>
      </c>
      <c r="K36" s="8">
        <v>0</v>
      </c>
      <c r="L36" s="8">
        <v>1.5</v>
      </c>
      <c r="M36" s="8">
        <v>8.5</v>
      </c>
      <c r="N36" s="8">
        <v>0</v>
      </c>
      <c r="O36" s="8">
        <v>1</v>
      </c>
      <c r="P36" s="8">
        <v>4</v>
      </c>
      <c r="Q36" s="8">
        <v>0</v>
      </c>
      <c r="R36" s="8">
        <v>1.5</v>
      </c>
      <c r="S36" s="8">
        <v>16.5</v>
      </c>
      <c r="T36" s="8">
        <v>0</v>
      </c>
      <c r="U36" s="8">
        <v>0</v>
      </c>
      <c r="V36" s="8">
        <v>10</v>
      </c>
      <c r="W36" s="8">
        <v>0</v>
      </c>
      <c r="X36" s="8">
        <v>0</v>
      </c>
      <c r="Y36" s="8">
        <v>22</v>
      </c>
      <c r="Z36" s="8">
        <v>0</v>
      </c>
      <c r="AA36" s="8">
        <v>0.5</v>
      </c>
      <c r="AB36" s="8">
        <v>15</v>
      </c>
      <c r="AC36" s="8">
        <v>0</v>
      </c>
      <c r="AD36" s="8">
        <v>0</v>
      </c>
      <c r="AE36" s="8">
        <v>11</v>
      </c>
      <c r="AF36" s="8">
        <v>0</v>
      </c>
      <c r="AG36" s="8">
        <v>0</v>
      </c>
      <c r="AH36" s="8">
        <v>26</v>
      </c>
      <c r="AI36" s="8">
        <v>0</v>
      </c>
      <c r="AJ36" s="8">
        <v>0</v>
      </c>
      <c r="AK36" s="8">
        <v>15.5</v>
      </c>
      <c r="AL36" s="8">
        <v>0</v>
      </c>
      <c r="AM36" s="8">
        <v>5</v>
      </c>
      <c r="AN36" s="8">
        <v>11</v>
      </c>
      <c r="AO36" s="8">
        <v>0</v>
      </c>
      <c r="AP36" s="8">
        <v>0</v>
      </c>
      <c r="AQ36" s="8">
        <v>5.5</v>
      </c>
      <c r="AR36" s="8">
        <v>0</v>
      </c>
      <c r="AS36" s="8">
        <v>0.3</v>
      </c>
      <c r="AT36" s="8">
        <v>8.3000000000000007</v>
      </c>
      <c r="AU36" s="8">
        <v>0</v>
      </c>
      <c r="AV36" s="8">
        <v>0</v>
      </c>
      <c r="AW36" s="8">
        <v>8</v>
      </c>
      <c r="AX36" s="8">
        <v>0</v>
      </c>
      <c r="AY36" s="8">
        <v>0</v>
      </c>
      <c r="AZ36" s="8">
        <v>7</v>
      </c>
      <c r="BA36" s="8">
        <v>0</v>
      </c>
      <c r="BB36" s="8">
        <v>0</v>
      </c>
      <c r="BC36" s="8">
        <v>7.5</v>
      </c>
      <c r="BD36" s="8">
        <v>0</v>
      </c>
      <c r="BE36" s="8">
        <v>0</v>
      </c>
      <c r="BF36" s="8">
        <v>5</v>
      </c>
      <c r="BG36" s="8">
        <v>0</v>
      </c>
      <c r="BH36" s="8">
        <v>0.3</v>
      </c>
      <c r="BI36" s="8">
        <v>2</v>
      </c>
      <c r="BJ36" s="8">
        <v>0</v>
      </c>
      <c r="BK36" s="8">
        <v>0.3</v>
      </c>
      <c r="BL36" s="8">
        <v>4.3</v>
      </c>
      <c r="BM36" s="8">
        <v>0</v>
      </c>
      <c r="BN36" s="8">
        <v>0</v>
      </c>
      <c r="BO36" s="8">
        <v>7</v>
      </c>
      <c r="BP36" s="8">
        <v>0</v>
      </c>
      <c r="BQ36" s="8">
        <v>0</v>
      </c>
      <c r="BR36" s="8">
        <v>3.5</v>
      </c>
      <c r="BS36" s="8">
        <v>0</v>
      </c>
      <c r="BT36" s="8">
        <v>0</v>
      </c>
      <c r="BU36" s="8">
        <v>3.5</v>
      </c>
      <c r="BV36" s="8">
        <v>0</v>
      </c>
      <c r="BW36" s="8">
        <v>0</v>
      </c>
      <c r="BX36" s="8">
        <v>2</v>
      </c>
      <c r="BY36" s="8">
        <v>0</v>
      </c>
      <c r="BZ36" s="8">
        <v>0</v>
      </c>
      <c r="CA36" s="8">
        <v>3.7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f t="shared" si="0"/>
        <v>0</v>
      </c>
      <c r="CI36" s="8">
        <f t="shared" si="0"/>
        <v>12.300000000000002</v>
      </c>
      <c r="CJ36" s="8">
        <f t="shared" si="0"/>
        <v>238.20000000000002</v>
      </c>
    </row>
    <row r="37" spans="1:88" x14ac:dyDescent="0.25">
      <c r="A37" s="7" t="s">
        <v>40</v>
      </c>
      <c r="B37" s="8">
        <v>0</v>
      </c>
      <c r="C37" s="8">
        <v>11</v>
      </c>
      <c r="D37" s="8">
        <v>0.2</v>
      </c>
      <c r="E37" s="8">
        <v>0</v>
      </c>
      <c r="F37" s="8">
        <v>9</v>
      </c>
      <c r="G37" s="8">
        <v>0</v>
      </c>
      <c r="H37" s="8">
        <v>0</v>
      </c>
      <c r="I37" s="8">
        <v>11.2</v>
      </c>
      <c r="J37" s="8">
        <v>0</v>
      </c>
      <c r="K37" s="8">
        <v>0</v>
      </c>
      <c r="L37" s="8">
        <v>8.5</v>
      </c>
      <c r="M37" s="8">
        <v>0</v>
      </c>
      <c r="N37" s="8">
        <v>0</v>
      </c>
      <c r="O37" s="8">
        <v>4</v>
      </c>
      <c r="P37" s="8">
        <v>0</v>
      </c>
      <c r="Q37" s="8">
        <v>0</v>
      </c>
      <c r="R37" s="8">
        <v>16.5</v>
      </c>
      <c r="S37" s="8">
        <v>0</v>
      </c>
      <c r="T37" s="8">
        <v>0</v>
      </c>
      <c r="U37" s="8">
        <v>10</v>
      </c>
      <c r="V37" s="8">
        <v>0</v>
      </c>
      <c r="W37" s="8">
        <v>0</v>
      </c>
      <c r="X37" s="8">
        <v>22</v>
      </c>
      <c r="Y37" s="8">
        <v>0</v>
      </c>
      <c r="Z37" s="8">
        <v>0</v>
      </c>
      <c r="AA37" s="8">
        <v>15</v>
      </c>
      <c r="AB37" s="8">
        <v>0</v>
      </c>
      <c r="AC37" s="8">
        <v>0</v>
      </c>
      <c r="AD37" s="8">
        <v>11</v>
      </c>
      <c r="AE37" s="8">
        <v>0</v>
      </c>
      <c r="AF37" s="8">
        <v>0</v>
      </c>
      <c r="AG37" s="8">
        <v>20</v>
      </c>
      <c r="AH37" s="8">
        <v>6</v>
      </c>
      <c r="AI37" s="8">
        <v>0</v>
      </c>
      <c r="AJ37" s="8">
        <v>14.5</v>
      </c>
      <c r="AK37" s="8">
        <v>1</v>
      </c>
      <c r="AL37" s="8">
        <v>0</v>
      </c>
      <c r="AM37" s="8">
        <v>11</v>
      </c>
      <c r="AN37" s="8">
        <v>0</v>
      </c>
      <c r="AO37" s="8">
        <v>0</v>
      </c>
      <c r="AP37" s="8">
        <v>5.5</v>
      </c>
      <c r="AQ37" s="8">
        <v>0</v>
      </c>
      <c r="AR37" s="8">
        <v>0</v>
      </c>
      <c r="AS37" s="8">
        <v>8.3000000000000007</v>
      </c>
      <c r="AT37" s="8">
        <v>0</v>
      </c>
      <c r="AU37" s="8">
        <v>0</v>
      </c>
      <c r="AV37" s="8">
        <v>8</v>
      </c>
      <c r="AW37" s="8">
        <v>0</v>
      </c>
      <c r="AX37" s="8">
        <v>0</v>
      </c>
      <c r="AY37" s="8">
        <v>4</v>
      </c>
      <c r="AZ37" s="8">
        <v>3</v>
      </c>
      <c r="BA37" s="8">
        <v>0</v>
      </c>
      <c r="BB37" s="8">
        <v>7</v>
      </c>
      <c r="BC37" s="8">
        <v>0.5</v>
      </c>
      <c r="BD37" s="8">
        <v>0</v>
      </c>
      <c r="BE37" s="8">
        <v>5</v>
      </c>
      <c r="BF37" s="8">
        <v>0</v>
      </c>
      <c r="BG37" s="8">
        <v>0</v>
      </c>
      <c r="BH37" s="8">
        <v>2</v>
      </c>
      <c r="BI37" s="8">
        <v>0</v>
      </c>
      <c r="BJ37" s="8">
        <v>0</v>
      </c>
      <c r="BK37" s="8">
        <v>4.3</v>
      </c>
      <c r="BL37" s="8">
        <v>0</v>
      </c>
      <c r="BM37" s="8">
        <v>0</v>
      </c>
      <c r="BN37" s="8">
        <v>7</v>
      </c>
      <c r="BO37" s="8">
        <v>0</v>
      </c>
      <c r="BP37" s="8">
        <v>0</v>
      </c>
      <c r="BQ37" s="8">
        <v>3.5</v>
      </c>
      <c r="BR37" s="8">
        <v>0</v>
      </c>
      <c r="BS37" s="8">
        <v>0</v>
      </c>
      <c r="BT37" s="8">
        <v>3.5</v>
      </c>
      <c r="BU37" s="8">
        <v>0</v>
      </c>
      <c r="BV37" s="8">
        <v>0</v>
      </c>
      <c r="BW37" s="8">
        <v>2</v>
      </c>
      <c r="BX37" s="8">
        <v>0</v>
      </c>
      <c r="BY37" s="8">
        <v>0</v>
      </c>
      <c r="BZ37" s="8">
        <v>3.7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f t="shared" si="0"/>
        <v>0</v>
      </c>
      <c r="CI37" s="8">
        <f t="shared" si="0"/>
        <v>227.5</v>
      </c>
      <c r="CJ37" s="8">
        <f t="shared" si="0"/>
        <v>10.7</v>
      </c>
    </row>
    <row r="38" spans="1:88" x14ac:dyDescent="0.25">
      <c r="A38" s="7" t="s">
        <v>41</v>
      </c>
      <c r="B38" s="8"/>
      <c r="C38" s="8"/>
      <c r="D38" s="8">
        <f>MAX(D$9:D37)</f>
        <v>13.5</v>
      </c>
      <c r="E38" s="8"/>
      <c r="F38" s="8"/>
      <c r="G38" s="8">
        <f>MAX(G$9:G37)</f>
        <v>10.5</v>
      </c>
      <c r="H38" s="8"/>
      <c r="I38" s="8"/>
      <c r="J38" s="8">
        <f>MAX(J$9:J37)</f>
        <v>13.3</v>
      </c>
      <c r="K38" s="8"/>
      <c r="L38" s="8"/>
      <c r="M38" s="8">
        <f>MAX(M$9:M37)</f>
        <v>13.5</v>
      </c>
      <c r="N38" s="8"/>
      <c r="O38" s="8"/>
      <c r="P38" s="8">
        <f>MAX(P$9:P37)</f>
        <v>6</v>
      </c>
      <c r="Q38" s="8"/>
      <c r="R38" s="8"/>
      <c r="S38" s="8">
        <f>MAX(S$9:S37)</f>
        <v>24.5</v>
      </c>
      <c r="T38" s="8"/>
      <c r="U38" s="8"/>
      <c r="V38" s="8">
        <f>MAX(V$9:V37)</f>
        <v>17</v>
      </c>
      <c r="W38" s="8"/>
      <c r="X38" s="8"/>
      <c r="Y38" s="8">
        <f>MAX(Y$9:Y37)</f>
        <v>25</v>
      </c>
      <c r="Z38" s="8"/>
      <c r="AA38" s="8"/>
      <c r="AB38" s="8">
        <f>MAX(AB$9:AB37)</f>
        <v>17</v>
      </c>
      <c r="AC38" s="8"/>
      <c r="AD38" s="8"/>
      <c r="AE38" s="8">
        <f>MAX(AE$9:AE37)</f>
        <v>30</v>
      </c>
      <c r="AF38" s="8"/>
      <c r="AG38" s="8"/>
      <c r="AH38" s="8">
        <f>MAX(AH$9:AH37)</f>
        <v>26</v>
      </c>
      <c r="AI38" s="8"/>
      <c r="AJ38" s="8"/>
      <c r="AK38" s="8">
        <f>MAX(AK$9:AK37)</f>
        <v>18</v>
      </c>
      <c r="AL38" s="8"/>
      <c r="AM38" s="8"/>
      <c r="AN38" s="8">
        <f>MAX(AN$9:AN37)</f>
        <v>23</v>
      </c>
      <c r="AO38" s="8"/>
      <c r="AP38" s="8"/>
      <c r="AQ38" s="8">
        <f>MAX(AQ$9:AQ37)</f>
        <v>30</v>
      </c>
      <c r="AR38" s="8"/>
      <c r="AS38" s="8"/>
      <c r="AT38" s="8">
        <f>MAX(AT$9:AT37)</f>
        <v>11.8</v>
      </c>
      <c r="AU38" s="8"/>
      <c r="AV38" s="8"/>
      <c r="AW38" s="8">
        <f>MAX(AW$9:AW37)</f>
        <v>25</v>
      </c>
      <c r="AX38" s="8"/>
      <c r="AY38" s="8"/>
      <c r="AZ38" s="8">
        <f>MAX(AZ$9:AZ37)</f>
        <v>18</v>
      </c>
      <c r="BA38" s="8"/>
      <c r="BB38" s="8"/>
      <c r="BC38" s="8">
        <f>MAX(BC$9:BC37)</f>
        <v>19.5</v>
      </c>
      <c r="BD38" s="8"/>
      <c r="BE38" s="8"/>
      <c r="BF38" s="8">
        <f>MAX(BF$9:BF37)</f>
        <v>24</v>
      </c>
      <c r="BG38" s="8"/>
      <c r="BH38" s="8"/>
      <c r="BI38" s="8">
        <f>MAX(BI$9:BI37)</f>
        <v>16.3</v>
      </c>
      <c r="BJ38" s="8"/>
      <c r="BK38" s="8"/>
      <c r="BL38" s="8">
        <f>MAX(BL$9:BL37)</f>
        <v>14</v>
      </c>
      <c r="BM38" s="8"/>
      <c r="BN38" s="8"/>
      <c r="BO38" s="8">
        <f>MAX(BO$9:BO37)</f>
        <v>24</v>
      </c>
      <c r="BP38" s="8"/>
      <c r="BQ38" s="8"/>
      <c r="BR38" s="8">
        <f>MAX(BR$9:BR37)</f>
        <v>13</v>
      </c>
      <c r="BS38" s="8"/>
      <c r="BT38" s="8"/>
      <c r="BU38" s="8">
        <f>MAX(BU$9:BU37)</f>
        <v>13.5</v>
      </c>
      <c r="BV38" s="8"/>
      <c r="BW38" s="8"/>
      <c r="BX38" s="8">
        <f>MAX(BX$9:BX37)</f>
        <v>10.5</v>
      </c>
      <c r="BY38" s="8"/>
      <c r="BZ38" s="8"/>
      <c r="CA38" s="8">
        <f>MAX(CA$9:CA37)</f>
        <v>8.8000000000000007</v>
      </c>
      <c r="CB38" s="8"/>
      <c r="CC38" s="8"/>
      <c r="CD38" s="8">
        <f>MAX(CD$9:CD37)</f>
        <v>3</v>
      </c>
      <c r="CE38" s="8"/>
      <c r="CF38" s="8"/>
      <c r="CG38" s="8">
        <f>MAX(CG$9:CG37)</f>
        <v>0</v>
      </c>
      <c r="CH38" s="8"/>
      <c r="CI38" s="8"/>
      <c r="CJ38" s="8">
        <f>MAX(CJ$9:CJ37)</f>
        <v>402</v>
      </c>
    </row>
    <row r="39" spans="1:88" x14ac:dyDescent="0.25">
      <c r="A39" s="7" t="s">
        <v>6</v>
      </c>
      <c r="B39" s="8">
        <f>SUM(B$9:B37)</f>
        <v>17.000000000000004</v>
      </c>
      <c r="C39" s="8">
        <f>SUM(C$9:C37)</f>
        <v>16.899999999999999</v>
      </c>
      <c r="D39" s="8"/>
      <c r="E39" s="8">
        <f>SUM(E$9:E37)</f>
        <v>21.5</v>
      </c>
      <c r="F39" s="8">
        <f>SUM(F$9:F37)</f>
        <v>21.5</v>
      </c>
      <c r="G39" s="8"/>
      <c r="H39" s="8">
        <f>SUM(H$9:H37)</f>
        <v>25.4</v>
      </c>
      <c r="I39" s="8">
        <f>SUM(I$9:I37)</f>
        <v>25.3</v>
      </c>
      <c r="J39" s="8"/>
      <c r="K39" s="8">
        <f>SUM(K$9:K37)</f>
        <v>21</v>
      </c>
      <c r="L39" s="8">
        <f>SUM(L$9:L37)</f>
        <v>21</v>
      </c>
      <c r="M39" s="8"/>
      <c r="N39" s="8">
        <f>SUM(N$9:N37)</f>
        <v>12</v>
      </c>
      <c r="O39" s="8">
        <f>SUM(O$9:O37)</f>
        <v>12</v>
      </c>
      <c r="P39" s="8"/>
      <c r="Q39" s="8">
        <f>SUM(Q$9:Q37)</f>
        <v>43.5</v>
      </c>
      <c r="R39" s="8">
        <f>SUM(R$9:R37)</f>
        <v>43.5</v>
      </c>
      <c r="S39" s="8"/>
      <c r="T39" s="8">
        <f>SUM(T$9:T37)</f>
        <v>28</v>
      </c>
      <c r="U39" s="8">
        <f>SUM(U$9:U37)</f>
        <v>28</v>
      </c>
      <c r="V39" s="8"/>
      <c r="W39" s="8">
        <f>SUM(W$9:W37)</f>
        <v>37</v>
      </c>
      <c r="X39" s="8">
        <f>SUM(X$9:X37)</f>
        <v>37</v>
      </c>
      <c r="Y39" s="8"/>
      <c r="Z39" s="8">
        <f>SUM(Z$9:Z37)</f>
        <v>33.5</v>
      </c>
      <c r="AA39" s="8">
        <f>SUM(AA$9:AA37)</f>
        <v>33.5</v>
      </c>
      <c r="AB39" s="8"/>
      <c r="AC39" s="8">
        <f>SUM(AC$9:AC37)</f>
        <v>42</v>
      </c>
      <c r="AD39" s="8">
        <f>SUM(AD$9:AD37)</f>
        <v>42</v>
      </c>
      <c r="AE39" s="8"/>
      <c r="AF39" s="8">
        <f>SUM(AF$9:AF37)</f>
        <v>47</v>
      </c>
      <c r="AG39" s="8">
        <f>SUM(AG$9:AG37)</f>
        <v>42</v>
      </c>
      <c r="AH39" s="8"/>
      <c r="AI39" s="8">
        <f>SUM(AI$9:AI37)</f>
        <v>33.5</v>
      </c>
      <c r="AJ39" s="8">
        <f>SUM(AJ$9:AJ37)</f>
        <v>32.5</v>
      </c>
      <c r="AK39" s="8"/>
      <c r="AL39" s="8">
        <f>SUM(AL$9:AL37)</f>
        <v>43</v>
      </c>
      <c r="AM39" s="8">
        <f>SUM(AM$9:AM37)</f>
        <v>43</v>
      </c>
      <c r="AN39" s="8"/>
      <c r="AO39" s="8">
        <f>SUM(AO$9:AO37)</f>
        <v>36.5</v>
      </c>
      <c r="AP39" s="8">
        <f>SUM(AP$9:AP37)</f>
        <v>45.5</v>
      </c>
      <c r="AQ39" s="8"/>
      <c r="AR39" s="8">
        <f>SUM(AR$9:AR37)</f>
        <v>26.300000000000008</v>
      </c>
      <c r="AS39" s="8">
        <f>SUM(AS$9:AS37)</f>
        <v>26.300000000000004</v>
      </c>
      <c r="AT39" s="8"/>
      <c r="AU39" s="8">
        <f>SUM(AU$9:AU37)</f>
        <v>37</v>
      </c>
      <c r="AV39" s="8">
        <f>SUM(AV$9:AV37)</f>
        <v>39</v>
      </c>
      <c r="AW39" s="8"/>
      <c r="AX39" s="8">
        <f>SUM(AX$9:AX37)</f>
        <v>20</v>
      </c>
      <c r="AY39" s="8">
        <f>SUM(AY$9:AY37)</f>
        <v>22</v>
      </c>
      <c r="AZ39" s="8"/>
      <c r="BA39" s="8">
        <f>SUM(BA$9:BA37)</f>
        <v>26</v>
      </c>
      <c r="BB39" s="8">
        <f>SUM(BB$9:BB37)</f>
        <v>25.5</v>
      </c>
      <c r="BC39" s="8"/>
      <c r="BD39" s="8">
        <f>SUM(BD$9:BD37)</f>
        <v>32</v>
      </c>
      <c r="BE39" s="8">
        <f>SUM(BE$9:BE37)</f>
        <v>32</v>
      </c>
      <c r="BF39" s="8"/>
      <c r="BG39" s="8">
        <f>SUM(BG$9:BG37)</f>
        <v>18.3</v>
      </c>
      <c r="BH39" s="8">
        <f>SUM(BH$9:BH37)</f>
        <v>18.3</v>
      </c>
      <c r="BI39" s="8"/>
      <c r="BJ39" s="8">
        <f>SUM(BJ$9:BJ37)</f>
        <v>16.3</v>
      </c>
      <c r="BK39" s="8">
        <f>SUM(BK$9:BK37)</f>
        <v>16.3</v>
      </c>
      <c r="BL39" s="8"/>
      <c r="BM39" s="8">
        <f>SUM(BM$9:BM37)</f>
        <v>30</v>
      </c>
      <c r="BN39" s="8">
        <f>SUM(BN$9:BN37)</f>
        <v>30</v>
      </c>
      <c r="BO39" s="8"/>
      <c r="BP39" s="8">
        <f>SUM(BP$9:BP37)</f>
        <v>15.700000000000003</v>
      </c>
      <c r="BQ39" s="8">
        <f>SUM(BQ$9:BQ37)</f>
        <v>15.700000000000003</v>
      </c>
      <c r="BR39" s="8"/>
      <c r="BS39" s="8">
        <f>SUM(BS$9:BS37)</f>
        <v>15</v>
      </c>
      <c r="BT39" s="8">
        <f>SUM(BT$9:BT37)</f>
        <v>15</v>
      </c>
      <c r="BU39" s="8"/>
      <c r="BV39" s="8">
        <f>SUM(BV$9:BV37)</f>
        <v>12.5</v>
      </c>
      <c r="BW39" s="8">
        <f>SUM(BW$9:BW37)</f>
        <v>12.5</v>
      </c>
      <c r="BX39" s="8"/>
      <c r="BY39" s="8">
        <f>SUM(BY$9:BY37)</f>
        <v>10.799999999999999</v>
      </c>
      <c r="BZ39" s="8">
        <f>SUM(BZ$9:BZ37)</f>
        <v>10.7</v>
      </c>
      <c r="CA39" s="8"/>
      <c r="CB39" s="8">
        <f>SUM(CB$9:CB37)</f>
        <v>3</v>
      </c>
      <c r="CC39" s="8">
        <f>SUM(CC$9:CC37)</f>
        <v>3</v>
      </c>
      <c r="CD39" s="8"/>
      <c r="CE39" s="8">
        <f>SUM(CE$9:CE37)</f>
        <v>0</v>
      </c>
      <c r="CF39" s="8">
        <f>SUM(CF$9:CF37)</f>
        <v>0</v>
      </c>
      <c r="CG39" s="8"/>
      <c r="CH39" s="8">
        <f>SUM(CH$9:CH37)</f>
        <v>703.79999999999984</v>
      </c>
      <c r="CI39" s="8">
        <f>SUM(CI$9:CI37)</f>
        <v>710</v>
      </c>
      <c r="CJ39" s="8"/>
    </row>
  </sheetData>
  <mergeCells count="30">
    <mergeCell ref="BG7:BI7"/>
    <mergeCell ref="CE7:CG7"/>
    <mergeCell ref="CH7:CJ7"/>
    <mergeCell ref="BM7:BO7"/>
    <mergeCell ref="BP7:BR7"/>
    <mergeCell ref="BS7:BU7"/>
    <mergeCell ref="BV7:BX7"/>
    <mergeCell ref="BY7:CA7"/>
    <mergeCell ref="CB7:CD7"/>
    <mergeCell ref="AR7:AT7"/>
    <mergeCell ref="AU7:AW7"/>
    <mergeCell ref="AX7:AZ7"/>
    <mergeCell ref="BA7:BC7"/>
    <mergeCell ref="BD7:BF7"/>
    <mergeCell ref="B6:C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K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89" width="7.7109375" style="3" customWidth="1"/>
  </cols>
  <sheetData>
    <row r="1" spans="1:8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6"/>
    </row>
    <row r="7" spans="1:89" ht="30" customHeight="1" x14ac:dyDescent="0.25">
      <c r="A7" s="4"/>
      <c r="B7" s="14" t="s">
        <v>307</v>
      </c>
      <c r="C7" s="15"/>
      <c r="D7" s="16"/>
      <c r="E7" s="14" t="s">
        <v>308</v>
      </c>
      <c r="F7" s="15"/>
      <c r="G7" s="16"/>
      <c r="H7" s="14" t="s">
        <v>309</v>
      </c>
      <c r="I7" s="15"/>
      <c r="J7" s="16"/>
      <c r="K7" s="14" t="s">
        <v>310</v>
      </c>
      <c r="L7" s="15"/>
      <c r="M7" s="16"/>
      <c r="N7" s="14" t="s">
        <v>311</v>
      </c>
      <c r="O7" s="15"/>
      <c r="P7" s="16"/>
      <c r="Q7" s="14" t="s">
        <v>312</v>
      </c>
      <c r="R7" s="15"/>
      <c r="S7" s="16"/>
      <c r="T7" s="14" t="s">
        <v>313</v>
      </c>
      <c r="U7" s="15"/>
      <c r="V7" s="16"/>
      <c r="W7" s="14" t="s">
        <v>314</v>
      </c>
      <c r="X7" s="15"/>
      <c r="Y7" s="16"/>
      <c r="Z7" s="14" t="s">
        <v>315</v>
      </c>
      <c r="AA7" s="15"/>
      <c r="AB7" s="16"/>
      <c r="AC7" s="14" t="s">
        <v>316</v>
      </c>
      <c r="AD7" s="15"/>
      <c r="AE7" s="16"/>
      <c r="AF7" s="14" t="s">
        <v>317</v>
      </c>
      <c r="AG7" s="15"/>
      <c r="AH7" s="16"/>
      <c r="AI7" s="14" t="s">
        <v>318</v>
      </c>
      <c r="AJ7" s="15"/>
      <c r="AK7" s="16"/>
      <c r="AL7" s="14" t="s">
        <v>319</v>
      </c>
      <c r="AM7" s="15"/>
      <c r="AN7" s="16"/>
      <c r="AO7" s="14" t="s">
        <v>320</v>
      </c>
      <c r="AP7" s="15"/>
      <c r="AQ7" s="16"/>
      <c r="AR7" s="14" t="s">
        <v>321</v>
      </c>
      <c r="AS7" s="15"/>
      <c r="AT7" s="16"/>
      <c r="AU7" s="14" t="s">
        <v>322</v>
      </c>
      <c r="AV7" s="15"/>
      <c r="AW7" s="16"/>
      <c r="AX7" s="14" t="s">
        <v>323</v>
      </c>
      <c r="AY7" s="15"/>
      <c r="AZ7" s="16"/>
      <c r="BA7" s="14" t="s">
        <v>324</v>
      </c>
      <c r="BB7" s="15"/>
      <c r="BC7" s="16"/>
      <c r="BD7" s="14" t="s">
        <v>325</v>
      </c>
      <c r="BE7" s="15"/>
      <c r="BF7" s="16"/>
      <c r="BG7" s="14" t="s">
        <v>326</v>
      </c>
      <c r="BH7" s="15"/>
      <c r="BI7" s="16"/>
      <c r="BJ7" s="14" t="s">
        <v>327</v>
      </c>
      <c r="BK7" s="15"/>
      <c r="BL7" s="16"/>
      <c r="BM7" s="14" t="s">
        <v>328</v>
      </c>
      <c r="BN7" s="15"/>
      <c r="BO7" s="16"/>
      <c r="BP7" s="14" t="s">
        <v>329</v>
      </c>
      <c r="BQ7" s="15"/>
      <c r="BR7" s="16"/>
      <c r="BS7" s="14" t="s">
        <v>330</v>
      </c>
      <c r="BT7" s="15"/>
      <c r="BU7" s="16"/>
      <c r="BV7" s="14" t="s">
        <v>331</v>
      </c>
      <c r="BW7" s="15"/>
      <c r="BX7" s="16"/>
      <c r="BY7" s="14" t="s">
        <v>332</v>
      </c>
      <c r="BZ7" s="15"/>
      <c r="CA7" s="16"/>
      <c r="CB7" s="14" t="s">
        <v>333</v>
      </c>
      <c r="CC7" s="15"/>
      <c r="CD7" s="16"/>
      <c r="CE7" s="14" t="s">
        <v>334</v>
      </c>
      <c r="CF7" s="15"/>
      <c r="CG7" s="16"/>
      <c r="CH7" s="14" t="s">
        <v>6</v>
      </c>
      <c r="CI7" s="15"/>
      <c r="CJ7" s="16"/>
    </row>
    <row r="8" spans="1:8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</row>
    <row r="9" spans="1:89" x14ac:dyDescent="0.25">
      <c r="A9" s="7" t="s">
        <v>43</v>
      </c>
      <c r="B9" s="8">
        <v>2.7</v>
      </c>
      <c r="C9" s="8">
        <v>0</v>
      </c>
      <c r="D9" s="8">
        <v>2.7</v>
      </c>
      <c r="E9" s="8">
        <v>1</v>
      </c>
      <c r="F9" s="8">
        <v>0</v>
      </c>
      <c r="G9" s="8">
        <v>1</v>
      </c>
      <c r="H9" s="8">
        <v>3</v>
      </c>
      <c r="I9" s="8">
        <v>0</v>
      </c>
      <c r="J9" s="8">
        <v>3</v>
      </c>
      <c r="K9" s="8">
        <v>4.5</v>
      </c>
      <c r="L9" s="8">
        <v>0</v>
      </c>
      <c r="M9" s="8">
        <v>4.5</v>
      </c>
      <c r="N9" s="8">
        <v>6.5</v>
      </c>
      <c r="O9" s="8">
        <v>0</v>
      </c>
      <c r="P9" s="8">
        <v>6.5</v>
      </c>
      <c r="Q9" s="8">
        <v>5</v>
      </c>
      <c r="R9" s="8">
        <v>0</v>
      </c>
      <c r="S9" s="8">
        <v>5</v>
      </c>
      <c r="T9" s="8">
        <v>4</v>
      </c>
      <c r="U9" s="8">
        <v>0</v>
      </c>
      <c r="V9" s="8">
        <v>4</v>
      </c>
      <c r="W9" s="8">
        <v>10.5</v>
      </c>
      <c r="X9" s="8">
        <v>0</v>
      </c>
      <c r="Y9" s="8">
        <v>10.5</v>
      </c>
      <c r="Z9" s="8">
        <v>6</v>
      </c>
      <c r="AA9" s="8">
        <v>0</v>
      </c>
      <c r="AB9" s="8">
        <v>6</v>
      </c>
      <c r="AC9" s="8">
        <v>11</v>
      </c>
      <c r="AD9" s="8">
        <v>0</v>
      </c>
      <c r="AE9" s="8">
        <v>12</v>
      </c>
      <c r="AF9" s="8">
        <v>16.5</v>
      </c>
      <c r="AG9" s="8">
        <v>0</v>
      </c>
      <c r="AH9" s="8">
        <v>16.5</v>
      </c>
      <c r="AI9" s="8">
        <v>9</v>
      </c>
      <c r="AJ9" s="8">
        <v>0</v>
      </c>
      <c r="AK9" s="8">
        <v>9</v>
      </c>
      <c r="AL9" s="8">
        <v>16</v>
      </c>
      <c r="AM9" s="8">
        <v>0</v>
      </c>
      <c r="AN9" s="8">
        <v>19.5</v>
      </c>
      <c r="AO9" s="8">
        <v>13.3</v>
      </c>
      <c r="AP9" s="8">
        <v>0</v>
      </c>
      <c r="AQ9" s="8">
        <v>13.3</v>
      </c>
      <c r="AR9" s="8">
        <v>27</v>
      </c>
      <c r="AS9" s="8">
        <v>0</v>
      </c>
      <c r="AT9" s="8">
        <v>30</v>
      </c>
      <c r="AU9" s="8">
        <v>13</v>
      </c>
      <c r="AV9" s="8">
        <v>0</v>
      </c>
      <c r="AW9" s="8">
        <v>13</v>
      </c>
      <c r="AX9" s="8">
        <v>8</v>
      </c>
      <c r="AY9" s="8">
        <v>0</v>
      </c>
      <c r="AZ9" s="8">
        <v>8</v>
      </c>
      <c r="BA9" s="8">
        <v>23</v>
      </c>
      <c r="BB9" s="8">
        <v>0</v>
      </c>
      <c r="BC9" s="8">
        <v>23</v>
      </c>
      <c r="BD9" s="8">
        <v>15.7</v>
      </c>
      <c r="BE9" s="8">
        <v>0</v>
      </c>
      <c r="BF9" s="8">
        <v>15.7</v>
      </c>
      <c r="BG9" s="8">
        <v>24.3</v>
      </c>
      <c r="BH9" s="8">
        <v>0</v>
      </c>
      <c r="BI9" s="8">
        <v>24.3</v>
      </c>
      <c r="BJ9" s="8">
        <v>7</v>
      </c>
      <c r="BK9" s="8">
        <v>0</v>
      </c>
      <c r="BL9" s="8">
        <v>7</v>
      </c>
      <c r="BM9" s="8">
        <v>11</v>
      </c>
      <c r="BN9" s="8">
        <v>0</v>
      </c>
      <c r="BO9" s="8">
        <v>11</v>
      </c>
      <c r="BP9" s="8">
        <v>4</v>
      </c>
      <c r="BQ9" s="8">
        <v>0</v>
      </c>
      <c r="BR9" s="8">
        <v>4</v>
      </c>
      <c r="BS9" s="8">
        <v>8</v>
      </c>
      <c r="BT9" s="8">
        <v>0</v>
      </c>
      <c r="BU9" s="8">
        <v>8</v>
      </c>
      <c r="BV9" s="8">
        <v>4.7</v>
      </c>
      <c r="BW9" s="8">
        <v>0</v>
      </c>
      <c r="BX9" s="8">
        <v>4.7</v>
      </c>
      <c r="BY9" s="8">
        <v>4</v>
      </c>
      <c r="BZ9" s="8">
        <v>0</v>
      </c>
      <c r="CA9" s="8">
        <v>4</v>
      </c>
      <c r="CB9" s="8">
        <v>5</v>
      </c>
      <c r="CC9" s="8">
        <v>0</v>
      </c>
      <c r="CD9" s="8">
        <v>5</v>
      </c>
      <c r="CE9" s="8">
        <v>0</v>
      </c>
      <c r="CF9" s="8">
        <v>0</v>
      </c>
      <c r="CG9" s="8">
        <v>0</v>
      </c>
      <c r="CH9" s="8">
        <f t="shared" ref="CH9:CJ35" si="0">SUMIF($B$8:$CG$8,CH$8,$B9:$CG9)</f>
        <v>263.7</v>
      </c>
      <c r="CI9" s="8">
        <f t="shared" si="0"/>
        <v>0</v>
      </c>
      <c r="CJ9" s="8">
        <f t="shared" si="0"/>
        <v>271.2</v>
      </c>
    </row>
    <row r="10" spans="1:89" x14ac:dyDescent="0.25">
      <c r="A10" s="7" t="s">
        <v>44</v>
      </c>
      <c r="B10" s="8">
        <v>0.1</v>
      </c>
      <c r="C10" s="8">
        <v>0</v>
      </c>
      <c r="D10" s="8">
        <v>2.8</v>
      </c>
      <c r="E10" s="8">
        <v>0</v>
      </c>
      <c r="F10" s="8">
        <v>0</v>
      </c>
      <c r="G10" s="8">
        <v>1</v>
      </c>
      <c r="H10" s="8">
        <v>0.1</v>
      </c>
      <c r="I10" s="8">
        <v>0</v>
      </c>
      <c r="J10" s="8">
        <v>3.1</v>
      </c>
      <c r="K10" s="8">
        <v>0</v>
      </c>
      <c r="L10" s="8">
        <v>0</v>
      </c>
      <c r="M10" s="8">
        <v>4.5</v>
      </c>
      <c r="N10" s="8">
        <v>0</v>
      </c>
      <c r="O10" s="8">
        <v>0</v>
      </c>
      <c r="P10" s="8">
        <v>6.5</v>
      </c>
      <c r="Q10" s="8">
        <v>0</v>
      </c>
      <c r="R10" s="8">
        <v>0</v>
      </c>
      <c r="S10" s="8">
        <v>5</v>
      </c>
      <c r="T10" s="8">
        <v>0</v>
      </c>
      <c r="U10" s="8">
        <v>0</v>
      </c>
      <c r="V10" s="8">
        <v>4</v>
      </c>
      <c r="W10" s="8">
        <v>0</v>
      </c>
      <c r="X10" s="8">
        <v>0</v>
      </c>
      <c r="Y10" s="8">
        <v>10.5</v>
      </c>
      <c r="Z10" s="8">
        <v>1</v>
      </c>
      <c r="AA10" s="8">
        <v>0</v>
      </c>
      <c r="AB10" s="8">
        <v>7</v>
      </c>
      <c r="AC10" s="8">
        <v>0</v>
      </c>
      <c r="AD10" s="8">
        <v>0</v>
      </c>
      <c r="AE10" s="8">
        <v>12</v>
      </c>
      <c r="AF10" s="8">
        <v>0</v>
      </c>
      <c r="AG10" s="8">
        <v>0.5</v>
      </c>
      <c r="AH10" s="8">
        <v>16</v>
      </c>
      <c r="AI10" s="8">
        <v>0</v>
      </c>
      <c r="AJ10" s="8">
        <v>0</v>
      </c>
      <c r="AK10" s="8">
        <v>9</v>
      </c>
      <c r="AL10" s="8">
        <v>0</v>
      </c>
      <c r="AM10" s="8">
        <v>0</v>
      </c>
      <c r="AN10" s="8">
        <v>19.5</v>
      </c>
      <c r="AO10" s="8">
        <v>0</v>
      </c>
      <c r="AP10" s="8">
        <v>0</v>
      </c>
      <c r="AQ10" s="8">
        <v>13.3</v>
      </c>
      <c r="AR10" s="8">
        <v>0</v>
      </c>
      <c r="AS10" s="8">
        <v>0</v>
      </c>
      <c r="AT10" s="8">
        <v>30</v>
      </c>
      <c r="AU10" s="8">
        <v>0</v>
      </c>
      <c r="AV10" s="8">
        <v>0</v>
      </c>
      <c r="AW10" s="8">
        <v>13</v>
      </c>
      <c r="AX10" s="8">
        <v>0</v>
      </c>
      <c r="AY10" s="8">
        <v>0</v>
      </c>
      <c r="AZ10" s="8">
        <v>8</v>
      </c>
      <c r="BA10" s="8">
        <v>0</v>
      </c>
      <c r="BB10" s="8">
        <v>0</v>
      </c>
      <c r="BC10" s="8">
        <v>23</v>
      </c>
      <c r="BD10" s="8">
        <v>0</v>
      </c>
      <c r="BE10" s="8">
        <v>0</v>
      </c>
      <c r="BF10" s="8">
        <v>15.7</v>
      </c>
      <c r="BG10" s="8">
        <v>0</v>
      </c>
      <c r="BH10" s="8">
        <v>0</v>
      </c>
      <c r="BI10" s="8">
        <v>24.3</v>
      </c>
      <c r="BJ10" s="8">
        <v>0</v>
      </c>
      <c r="BK10" s="8">
        <v>0</v>
      </c>
      <c r="BL10" s="8">
        <v>7</v>
      </c>
      <c r="BM10" s="8">
        <v>0</v>
      </c>
      <c r="BN10" s="8">
        <v>0.3</v>
      </c>
      <c r="BO10" s="8">
        <v>10.7</v>
      </c>
      <c r="BP10" s="8">
        <v>0</v>
      </c>
      <c r="BQ10" s="8">
        <v>0</v>
      </c>
      <c r="BR10" s="8">
        <v>4</v>
      </c>
      <c r="BS10" s="8">
        <v>0</v>
      </c>
      <c r="BT10" s="8">
        <v>0</v>
      </c>
      <c r="BU10" s="8">
        <v>8</v>
      </c>
      <c r="BV10" s="8">
        <v>0</v>
      </c>
      <c r="BW10" s="8">
        <v>0</v>
      </c>
      <c r="BX10" s="8">
        <v>4.7</v>
      </c>
      <c r="BY10" s="8">
        <v>0</v>
      </c>
      <c r="BZ10" s="8">
        <v>0</v>
      </c>
      <c r="CA10" s="8">
        <v>4</v>
      </c>
      <c r="CB10" s="8">
        <v>0</v>
      </c>
      <c r="CC10" s="8">
        <v>0</v>
      </c>
      <c r="CD10" s="8">
        <v>5</v>
      </c>
      <c r="CE10" s="8">
        <v>0</v>
      </c>
      <c r="CF10" s="8">
        <v>0</v>
      </c>
      <c r="CG10" s="8">
        <v>0</v>
      </c>
      <c r="CH10" s="8">
        <f t="shared" si="0"/>
        <v>1.2</v>
      </c>
      <c r="CI10" s="8">
        <f t="shared" si="0"/>
        <v>0.8</v>
      </c>
      <c r="CJ10" s="8">
        <f t="shared" si="0"/>
        <v>271.59999999999997</v>
      </c>
    </row>
    <row r="11" spans="1:89" x14ac:dyDescent="0.25">
      <c r="A11" s="7" t="s">
        <v>45</v>
      </c>
      <c r="B11" s="8">
        <v>1</v>
      </c>
      <c r="C11" s="8">
        <v>0.1</v>
      </c>
      <c r="D11" s="8">
        <v>3.7</v>
      </c>
      <c r="E11" s="8">
        <v>4</v>
      </c>
      <c r="F11" s="8">
        <v>0</v>
      </c>
      <c r="G11" s="8">
        <v>5</v>
      </c>
      <c r="H11" s="8">
        <v>0.5</v>
      </c>
      <c r="I11" s="8">
        <v>0</v>
      </c>
      <c r="J11" s="8">
        <v>3.6</v>
      </c>
      <c r="K11" s="8">
        <v>1.5</v>
      </c>
      <c r="L11" s="8">
        <v>0</v>
      </c>
      <c r="M11" s="8">
        <v>6</v>
      </c>
      <c r="N11" s="8">
        <v>0.5</v>
      </c>
      <c r="O11" s="8">
        <v>0</v>
      </c>
      <c r="P11" s="8">
        <v>7</v>
      </c>
      <c r="Q11" s="8">
        <v>1</v>
      </c>
      <c r="R11" s="8">
        <v>0</v>
      </c>
      <c r="S11" s="8">
        <v>6</v>
      </c>
      <c r="T11" s="8">
        <v>2</v>
      </c>
      <c r="U11" s="8">
        <v>0</v>
      </c>
      <c r="V11" s="8">
        <v>6</v>
      </c>
      <c r="W11" s="8">
        <v>2</v>
      </c>
      <c r="X11" s="8">
        <v>0</v>
      </c>
      <c r="Y11" s="8">
        <v>12.5</v>
      </c>
      <c r="Z11" s="8">
        <v>0</v>
      </c>
      <c r="AA11" s="8">
        <v>0</v>
      </c>
      <c r="AB11" s="8">
        <v>7</v>
      </c>
      <c r="AC11" s="8">
        <v>3</v>
      </c>
      <c r="AD11" s="8">
        <v>0</v>
      </c>
      <c r="AE11" s="8">
        <v>15</v>
      </c>
      <c r="AF11" s="8">
        <v>2</v>
      </c>
      <c r="AG11" s="8">
        <v>2</v>
      </c>
      <c r="AH11" s="8">
        <v>16</v>
      </c>
      <c r="AI11" s="8">
        <v>4</v>
      </c>
      <c r="AJ11" s="8">
        <v>0</v>
      </c>
      <c r="AK11" s="8">
        <v>13</v>
      </c>
      <c r="AL11" s="8">
        <v>2.5</v>
      </c>
      <c r="AM11" s="8">
        <v>1</v>
      </c>
      <c r="AN11" s="8">
        <v>21</v>
      </c>
      <c r="AO11" s="8">
        <v>1</v>
      </c>
      <c r="AP11" s="8">
        <v>0.3</v>
      </c>
      <c r="AQ11" s="8">
        <v>14</v>
      </c>
      <c r="AR11" s="8">
        <v>4</v>
      </c>
      <c r="AS11" s="8">
        <v>0</v>
      </c>
      <c r="AT11" s="8">
        <v>34</v>
      </c>
      <c r="AU11" s="8">
        <v>1</v>
      </c>
      <c r="AV11" s="8">
        <v>0</v>
      </c>
      <c r="AW11" s="8">
        <v>14</v>
      </c>
      <c r="AX11" s="8">
        <v>0</v>
      </c>
      <c r="AY11" s="8">
        <v>0</v>
      </c>
      <c r="AZ11" s="8">
        <v>8</v>
      </c>
      <c r="BA11" s="8">
        <v>0</v>
      </c>
      <c r="BB11" s="8">
        <v>0</v>
      </c>
      <c r="BC11" s="8">
        <v>23</v>
      </c>
      <c r="BD11" s="8">
        <v>1</v>
      </c>
      <c r="BE11" s="8">
        <v>0.7</v>
      </c>
      <c r="BF11" s="8">
        <v>16</v>
      </c>
      <c r="BG11" s="8">
        <v>2</v>
      </c>
      <c r="BH11" s="8">
        <v>0</v>
      </c>
      <c r="BI11" s="8">
        <v>26.3</v>
      </c>
      <c r="BJ11" s="8">
        <v>0</v>
      </c>
      <c r="BK11" s="8">
        <v>0</v>
      </c>
      <c r="BL11" s="8">
        <v>7</v>
      </c>
      <c r="BM11" s="8">
        <v>0.7</v>
      </c>
      <c r="BN11" s="8">
        <v>0.2</v>
      </c>
      <c r="BO11" s="8">
        <v>11.2</v>
      </c>
      <c r="BP11" s="8">
        <v>0</v>
      </c>
      <c r="BQ11" s="8">
        <v>0</v>
      </c>
      <c r="BR11" s="8">
        <v>4</v>
      </c>
      <c r="BS11" s="8">
        <v>1.5</v>
      </c>
      <c r="BT11" s="8">
        <v>0</v>
      </c>
      <c r="BU11" s="8">
        <v>9.5</v>
      </c>
      <c r="BV11" s="8">
        <v>1.3</v>
      </c>
      <c r="BW11" s="8">
        <v>0</v>
      </c>
      <c r="BX11" s="8">
        <v>6</v>
      </c>
      <c r="BY11" s="8">
        <v>0</v>
      </c>
      <c r="BZ11" s="8">
        <v>0</v>
      </c>
      <c r="CA11" s="8">
        <v>4</v>
      </c>
      <c r="CB11" s="8">
        <v>0</v>
      </c>
      <c r="CC11" s="8">
        <v>0</v>
      </c>
      <c r="CD11" s="8">
        <v>5</v>
      </c>
      <c r="CE11" s="8">
        <v>0</v>
      </c>
      <c r="CF11" s="8">
        <v>0</v>
      </c>
      <c r="CG11" s="8">
        <v>0</v>
      </c>
      <c r="CH11" s="8">
        <f t="shared" si="0"/>
        <v>36.5</v>
      </c>
      <c r="CI11" s="8">
        <f t="shared" si="0"/>
        <v>4.3</v>
      </c>
      <c r="CJ11" s="8">
        <f t="shared" si="0"/>
        <v>303.8</v>
      </c>
    </row>
    <row r="12" spans="1:89" x14ac:dyDescent="0.25">
      <c r="A12" s="7" t="s">
        <v>46</v>
      </c>
      <c r="B12" s="8">
        <v>1</v>
      </c>
      <c r="C12" s="8">
        <v>0.1</v>
      </c>
      <c r="D12" s="8">
        <v>4.5999999999999996</v>
      </c>
      <c r="E12" s="8">
        <v>1</v>
      </c>
      <c r="F12" s="8">
        <v>0</v>
      </c>
      <c r="G12" s="8">
        <v>6</v>
      </c>
      <c r="H12" s="8">
        <v>0.2</v>
      </c>
      <c r="I12" s="8">
        <v>0.1</v>
      </c>
      <c r="J12" s="8">
        <v>3.7</v>
      </c>
      <c r="K12" s="8">
        <v>0.5</v>
      </c>
      <c r="L12" s="8">
        <v>0.5</v>
      </c>
      <c r="M12" s="8">
        <v>6</v>
      </c>
      <c r="N12" s="8">
        <v>0</v>
      </c>
      <c r="O12" s="8">
        <v>0.5</v>
      </c>
      <c r="P12" s="8">
        <v>6.5</v>
      </c>
      <c r="Q12" s="8">
        <v>0</v>
      </c>
      <c r="R12" s="8">
        <v>0</v>
      </c>
      <c r="S12" s="8">
        <v>6</v>
      </c>
      <c r="T12" s="8">
        <v>0</v>
      </c>
      <c r="U12" s="8">
        <v>0</v>
      </c>
      <c r="V12" s="8">
        <v>6</v>
      </c>
      <c r="W12" s="8">
        <v>0.5</v>
      </c>
      <c r="X12" s="8">
        <v>0.5</v>
      </c>
      <c r="Y12" s="8">
        <v>12.5</v>
      </c>
      <c r="Z12" s="8">
        <v>1</v>
      </c>
      <c r="AA12" s="8">
        <v>0</v>
      </c>
      <c r="AB12" s="8">
        <v>8</v>
      </c>
      <c r="AC12" s="8">
        <v>1</v>
      </c>
      <c r="AD12" s="8">
        <v>0</v>
      </c>
      <c r="AE12" s="8">
        <v>16</v>
      </c>
      <c r="AF12" s="8">
        <v>0.5</v>
      </c>
      <c r="AG12" s="8">
        <v>0</v>
      </c>
      <c r="AH12" s="8">
        <v>16.5</v>
      </c>
      <c r="AI12" s="8">
        <v>0</v>
      </c>
      <c r="AJ12" s="8">
        <v>2</v>
      </c>
      <c r="AK12" s="8">
        <v>11</v>
      </c>
      <c r="AL12" s="8">
        <v>0.5</v>
      </c>
      <c r="AM12" s="8">
        <v>0.5</v>
      </c>
      <c r="AN12" s="8">
        <v>21</v>
      </c>
      <c r="AO12" s="8">
        <v>1</v>
      </c>
      <c r="AP12" s="8">
        <v>0.3</v>
      </c>
      <c r="AQ12" s="8">
        <v>14.8</v>
      </c>
      <c r="AR12" s="8">
        <v>5</v>
      </c>
      <c r="AS12" s="8">
        <v>3</v>
      </c>
      <c r="AT12" s="8">
        <v>36</v>
      </c>
      <c r="AU12" s="8">
        <v>0</v>
      </c>
      <c r="AV12" s="8">
        <v>3</v>
      </c>
      <c r="AW12" s="8">
        <v>11</v>
      </c>
      <c r="AX12" s="8">
        <v>0</v>
      </c>
      <c r="AY12" s="8">
        <v>1</v>
      </c>
      <c r="AZ12" s="8">
        <v>7</v>
      </c>
      <c r="BA12" s="8">
        <v>0</v>
      </c>
      <c r="BB12" s="8">
        <v>0</v>
      </c>
      <c r="BC12" s="8">
        <v>23</v>
      </c>
      <c r="BD12" s="8">
        <v>2</v>
      </c>
      <c r="BE12" s="8">
        <v>0.3</v>
      </c>
      <c r="BF12" s="8">
        <v>17.7</v>
      </c>
      <c r="BG12" s="8">
        <v>0.3</v>
      </c>
      <c r="BH12" s="8">
        <v>2.7</v>
      </c>
      <c r="BI12" s="8">
        <v>24</v>
      </c>
      <c r="BJ12" s="8">
        <v>0</v>
      </c>
      <c r="BK12" s="8">
        <v>2</v>
      </c>
      <c r="BL12" s="8">
        <v>5</v>
      </c>
      <c r="BM12" s="8">
        <v>0.2</v>
      </c>
      <c r="BN12" s="8">
        <v>1.7</v>
      </c>
      <c r="BO12" s="8">
        <v>9.6999999999999993</v>
      </c>
      <c r="BP12" s="8">
        <v>0.5</v>
      </c>
      <c r="BQ12" s="8">
        <v>0</v>
      </c>
      <c r="BR12" s="8">
        <v>4.5</v>
      </c>
      <c r="BS12" s="8">
        <v>1</v>
      </c>
      <c r="BT12" s="8">
        <v>2</v>
      </c>
      <c r="BU12" s="8">
        <v>8.5</v>
      </c>
      <c r="BV12" s="8">
        <v>0.2</v>
      </c>
      <c r="BW12" s="8">
        <v>0.2</v>
      </c>
      <c r="BX12" s="8">
        <v>6</v>
      </c>
      <c r="BY12" s="8">
        <v>0</v>
      </c>
      <c r="BZ12" s="8">
        <v>0</v>
      </c>
      <c r="CA12" s="8">
        <v>4</v>
      </c>
      <c r="CB12" s="8">
        <v>0</v>
      </c>
      <c r="CC12" s="8">
        <v>1</v>
      </c>
      <c r="CD12" s="8">
        <v>4</v>
      </c>
      <c r="CE12" s="8">
        <v>0</v>
      </c>
      <c r="CF12" s="8">
        <v>0</v>
      </c>
      <c r="CG12" s="8">
        <v>0</v>
      </c>
      <c r="CH12" s="8">
        <f t="shared" si="0"/>
        <v>16.399999999999999</v>
      </c>
      <c r="CI12" s="8">
        <f t="shared" si="0"/>
        <v>21.4</v>
      </c>
      <c r="CJ12" s="8">
        <f t="shared" si="0"/>
        <v>298.99999999999994</v>
      </c>
    </row>
    <row r="13" spans="1:89" x14ac:dyDescent="0.25">
      <c r="A13" s="7" t="s">
        <v>47</v>
      </c>
      <c r="B13" s="8">
        <v>3.9</v>
      </c>
      <c r="C13" s="8">
        <v>0.5</v>
      </c>
      <c r="D13" s="8">
        <v>8.1</v>
      </c>
      <c r="E13" s="8">
        <v>0.5</v>
      </c>
      <c r="F13" s="8">
        <v>0</v>
      </c>
      <c r="G13" s="8">
        <v>6.5</v>
      </c>
      <c r="H13" s="8">
        <v>0.3</v>
      </c>
      <c r="I13" s="8">
        <v>0.4</v>
      </c>
      <c r="J13" s="8">
        <v>3.6</v>
      </c>
      <c r="K13" s="8">
        <v>1.5</v>
      </c>
      <c r="L13" s="8">
        <v>0</v>
      </c>
      <c r="M13" s="8">
        <v>7.5</v>
      </c>
      <c r="N13" s="8">
        <v>1.5</v>
      </c>
      <c r="O13" s="8">
        <v>1</v>
      </c>
      <c r="P13" s="8">
        <v>7</v>
      </c>
      <c r="Q13" s="8">
        <v>1</v>
      </c>
      <c r="R13" s="8">
        <v>0</v>
      </c>
      <c r="S13" s="8">
        <v>7</v>
      </c>
      <c r="T13" s="8">
        <v>2</v>
      </c>
      <c r="U13" s="8">
        <v>1</v>
      </c>
      <c r="V13" s="8">
        <v>7</v>
      </c>
      <c r="W13" s="8">
        <v>0.5</v>
      </c>
      <c r="X13" s="8">
        <v>0</v>
      </c>
      <c r="Y13" s="8">
        <v>13</v>
      </c>
      <c r="Z13" s="8">
        <v>0</v>
      </c>
      <c r="AA13" s="8">
        <v>0</v>
      </c>
      <c r="AB13" s="8">
        <v>8</v>
      </c>
      <c r="AC13" s="8">
        <v>2</v>
      </c>
      <c r="AD13" s="8">
        <v>2</v>
      </c>
      <c r="AE13" s="8">
        <v>16</v>
      </c>
      <c r="AF13" s="8">
        <v>1.5</v>
      </c>
      <c r="AG13" s="8">
        <v>0</v>
      </c>
      <c r="AH13" s="8">
        <v>18</v>
      </c>
      <c r="AI13" s="8">
        <v>3</v>
      </c>
      <c r="AJ13" s="8">
        <v>1</v>
      </c>
      <c r="AK13" s="8">
        <v>13</v>
      </c>
      <c r="AL13" s="8">
        <v>4</v>
      </c>
      <c r="AM13" s="8">
        <v>6</v>
      </c>
      <c r="AN13" s="8">
        <v>19</v>
      </c>
      <c r="AO13" s="8">
        <v>0.5</v>
      </c>
      <c r="AP13" s="8">
        <v>1.5</v>
      </c>
      <c r="AQ13" s="8">
        <v>13.8</v>
      </c>
      <c r="AR13" s="8">
        <v>2</v>
      </c>
      <c r="AS13" s="8">
        <v>2</v>
      </c>
      <c r="AT13" s="8">
        <v>36</v>
      </c>
      <c r="AU13" s="8">
        <v>0</v>
      </c>
      <c r="AV13" s="8">
        <v>0</v>
      </c>
      <c r="AW13" s="8">
        <v>11</v>
      </c>
      <c r="AX13" s="8">
        <v>4</v>
      </c>
      <c r="AY13" s="8">
        <v>0</v>
      </c>
      <c r="AZ13" s="8">
        <v>11</v>
      </c>
      <c r="BA13" s="8">
        <v>0</v>
      </c>
      <c r="BB13" s="8">
        <v>1</v>
      </c>
      <c r="BC13" s="8">
        <v>22</v>
      </c>
      <c r="BD13" s="8">
        <v>0.7</v>
      </c>
      <c r="BE13" s="8">
        <v>3.7</v>
      </c>
      <c r="BF13" s="8">
        <v>14.7</v>
      </c>
      <c r="BG13" s="8">
        <v>0.3</v>
      </c>
      <c r="BH13" s="8">
        <v>1</v>
      </c>
      <c r="BI13" s="8">
        <v>23.3</v>
      </c>
      <c r="BJ13" s="8">
        <v>0</v>
      </c>
      <c r="BK13" s="8">
        <v>3</v>
      </c>
      <c r="BL13" s="8">
        <v>2</v>
      </c>
      <c r="BM13" s="8">
        <v>0.7</v>
      </c>
      <c r="BN13" s="8">
        <v>1.7</v>
      </c>
      <c r="BO13" s="8">
        <v>8.6999999999999993</v>
      </c>
      <c r="BP13" s="8">
        <v>0</v>
      </c>
      <c r="BQ13" s="8">
        <v>0</v>
      </c>
      <c r="BR13" s="8">
        <v>4.5</v>
      </c>
      <c r="BS13" s="8">
        <v>0.5</v>
      </c>
      <c r="BT13" s="8">
        <v>1.5</v>
      </c>
      <c r="BU13" s="8">
        <v>7.5</v>
      </c>
      <c r="BV13" s="8">
        <v>0.8</v>
      </c>
      <c r="BW13" s="8">
        <v>1</v>
      </c>
      <c r="BX13" s="8">
        <v>5.8</v>
      </c>
      <c r="BY13" s="8">
        <v>0</v>
      </c>
      <c r="BZ13" s="8">
        <v>1</v>
      </c>
      <c r="CA13" s="8">
        <v>3</v>
      </c>
      <c r="CB13" s="8">
        <v>0</v>
      </c>
      <c r="CC13" s="8">
        <v>2</v>
      </c>
      <c r="CD13" s="8">
        <v>2</v>
      </c>
      <c r="CE13" s="8">
        <v>0</v>
      </c>
      <c r="CF13" s="8">
        <v>1</v>
      </c>
      <c r="CG13" s="8">
        <v>0</v>
      </c>
      <c r="CH13" s="8">
        <f t="shared" si="0"/>
        <v>31.2</v>
      </c>
      <c r="CI13" s="8">
        <f t="shared" si="0"/>
        <v>32.299999999999997</v>
      </c>
      <c r="CJ13" s="8">
        <f t="shared" si="0"/>
        <v>299</v>
      </c>
    </row>
    <row r="14" spans="1:89" x14ac:dyDescent="0.25">
      <c r="A14" s="7" t="s">
        <v>48</v>
      </c>
      <c r="B14" s="8">
        <v>0.6</v>
      </c>
      <c r="C14" s="8">
        <v>0</v>
      </c>
      <c r="D14" s="8">
        <v>8.6999999999999993</v>
      </c>
      <c r="E14" s="8">
        <v>0</v>
      </c>
      <c r="F14" s="8">
        <v>0</v>
      </c>
      <c r="G14" s="8">
        <v>6.5</v>
      </c>
      <c r="H14" s="8">
        <v>0.6</v>
      </c>
      <c r="I14" s="8">
        <v>0.6</v>
      </c>
      <c r="J14" s="8">
        <v>3.6</v>
      </c>
      <c r="K14" s="8">
        <v>0</v>
      </c>
      <c r="L14" s="8">
        <v>0</v>
      </c>
      <c r="M14" s="8">
        <v>7.5</v>
      </c>
      <c r="N14" s="8">
        <v>1</v>
      </c>
      <c r="O14" s="8">
        <v>0</v>
      </c>
      <c r="P14" s="8">
        <v>8</v>
      </c>
      <c r="Q14" s="8">
        <v>0</v>
      </c>
      <c r="R14" s="8">
        <v>0</v>
      </c>
      <c r="S14" s="8">
        <v>7</v>
      </c>
      <c r="T14" s="8">
        <v>0</v>
      </c>
      <c r="U14" s="8">
        <v>0</v>
      </c>
      <c r="V14" s="8">
        <v>7</v>
      </c>
      <c r="W14" s="8">
        <v>1</v>
      </c>
      <c r="X14" s="8">
        <v>1.5</v>
      </c>
      <c r="Y14" s="8">
        <v>12.5</v>
      </c>
      <c r="Z14" s="8">
        <v>0</v>
      </c>
      <c r="AA14" s="8">
        <v>0</v>
      </c>
      <c r="AB14" s="8">
        <v>8</v>
      </c>
      <c r="AC14" s="8">
        <v>0</v>
      </c>
      <c r="AD14" s="8">
        <v>0</v>
      </c>
      <c r="AE14" s="8">
        <v>16</v>
      </c>
      <c r="AF14" s="8">
        <v>0.5</v>
      </c>
      <c r="AG14" s="8">
        <v>0</v>
      </c>
      <c r="AH14" s="8">
        <v>18.5</v>
      </c>
      <c r="AI14" s="8">
        <v>0</v>
      </c>
      <c r="AJ14" s="8">
        <v>2</v>
      </c>
      <c r="AK14" s="8">
        <v>11</v>
      </c>
      <c r="AL14" s="8">
        <v>0</v>
      </c>
      <c r="AM14" s="8">
        <v>1</v>
      </c>
      <c r="AN14" s="8">
        <v>26</v>
      </c>
      <c r="AO14" s="8">
        <v>0.8</v>
      </c>
      <c r="AP14" s="8">
        <v>0.3</v>
      </c>
      <c r="AQ14" s="8">
        <v>14.3</v>
      </c>
      <c r="AR14" s="8">
        <v>0</v>
      </c>
      <c r="AS14" s="8">
        <v>1</v>
      </c>
      <c r="AT14" s="8">
        <v>35</v>
      </c>
      <c r="AU14" s="8">
        <v>1</v>
      </c>
      <c r="AV14" s="8">
        <v>0</v>
      </c>
      <c r="AW14" s="8">
        <v>12</v>
      </c>
      <c r="AX14" s="8">
        <v>1</v>
      </c>
      <c r="AY14" s="8">
        <v>0</v>
      </c>
      <c r="AZ14" s="8">
        <v>12</v>
      </c>
      <c r="BA14" s="8">
        <v>0</v>
      </c>
      <c r="BB14" s="8">
        <v>1</v>
      </c>
      <c r="BC14" s="8">
        <v>21</v>
      </c>
      <c r="BD14" s="8">
        <v>0.3</v>
      </c>
      <c r="BE14" s="8">
        <v>2.2999999999999998</v>
      </c>
      <c r="BF14" s="8">
        <v>12.7</v>
      </c>
      <c r="BG14" s="8">
        <v>0</v>
      </c>
      <c r="BH14" s="8">
        <v>0</v>
      </c>
      <c r="BI14" s="8">
        <v>23.3</v>
      </c>
      <c r="BJ14" s="8">
        <v>0</v>
      </c>
      <c r="BK14" s="8">
        <v>0</v>
      </c>
      <c r="BL14" s="8">
        <v>2</v>
      </c>
      <c r="BM14" s="8">
        <v>0</v>
      </c>
      <c r="BN14" s="8">
        <v>0.3</v>
      </c>
      <c r="BO14" s="8">
        <v>8.3000000000000007</v>
      </c>
      <c r="BP14" s="8">
        <v>0</v>
      </c>
      <c r="BQ14" s="8">
        <v>1</v>
      </c>
      <c r="BR14" s="8">
        <v>3.5</v>
      </c>
      <c r="BS14" s="8">
        <v>0</v>
      </c>
      <c r="BT14" s="8">
        <v>1</v>
      </c>
      <c r="BU14" s="8">
        <v>6.5</v>
      </c>
      <c r="BV14" s="8">
        <v>0</v>
      </c>
      <c r="BW14" s="8">
        <v>0.5</v>
      </c>
      <c r="BX14" s="8">
        <v>5.3</v>
      </c>
      <c r="BY14" s="8">
        <v>0</v>
      </c>
      <c r="BZ14" s="8">
        <v>0</v>
      </c>
      <c r="CA14" s="8">
        <v>3</v>
      </c>
      <c r="CB14" s="8">
        <v>0</v>
      </c>
      <c r="CC14" s="8">
        <v>0</v>
      </c>
      <c r="CD14" s="8">
        <v>2</v>
      </c>
      <c r="CE14" s="8">
        <v>0</v>
      </c>
      <c r="CF14" s="8">
        <v>1</v>
      </c>
      <c r="CG14" s="8">
        <v>0</v>
      </c>
      <c r="CH14" s="8">
        <f t="shared" si="0"/>
        <v>6.8</v>
      </c>
      <c r="CI14" s="8">
        <f t="shared" si="0"/>
        <v>13.5</v>
      </c>
      <c r="CJ14" s="8">
        <f t="shared" si="0"/>
        <v>301.20000000000005</v>
      </c>
    </row>
    <row r="15" spans="1:89" x14ac:dyDescent="0.25">
      <c r="A15" s="7" t="s">
        <v>49</v>
      </c>
      <c r="B15" s="8">
        <v>3.9</v>
      </c>
      <c r="C15" s="8">
        <v>0</v>
      </c>
      <c r="D15" s="8">
        <v>12.6</v>
      </c>
      <c r="E15" s="8">
        <v>1</v>
      </c>
      <c r="F15" s="8">
        <v>0</v>
      </c>
      <c r="G15" s="8">
        <v>7.5</v>
      </c>
      <c r="H15" s="8">
        <v>2.5</v>
      </c>
      <c r="I15" s="8">
        <v>0.9</v>
      </c>
      <c r="J15" s="8">
        <v>5.2</v>
      </c>
      <c r="K15" s="8">
        <v>0.5</v>
      </c>
      <c r="L15" s="8">
        <v>1</v>
      </c>
      <c r="M15" s="8">
        <v>7</v>
      </c>
      <c r="N15" s="8">
        <v>3</v>
      </c>
      <c r="O15" s="8">
        <v>1</v>
      </c>
      <c r="P15" s="8">
        <v>10</v>
      </c>
      <c r="Q15" s="8">
        <v>1</v>
      </c>
      <c r="R15" s="8">
        <v>1</v>
      </c>
      <c r="S15" s="8">
        <v>7</v>
      </c>
      <c r="T15" s="8">
        <v>1</v>
      </c>
      <c r="U15" s="8">
        <v>0</v>
      </c>
      <c r="V15" s="8">
        <v>8</v>
      </c>
      <c r="W15" s="8">
        <v>2.5</v>
      </c>
      <c r="X15" s="8">
        <v>1</v>
      </c>
      <c r="Y15" s="8">
        <v>14</v>
      </c>
      <c r="Z15" s="8">
        <v>0</v>
      </c>
      <c r="AA15" s="8">
        <v>0</v>
      </c>
      <c r="AB15" s="8">
        <v>8</v>
      </c>
      <c r="AC15" s="8">
        <v>6</v>
      </c>
      <c r="AD15" s="8">
        <v>4</v>
      </c>
      <c r="AE15" s="8">
        <v>18</v>
      </c>
      <c r="AF15" s="8">
        <v>3.5</v>
      </c>
      <c r="AG15" s="8">
        <v>1</v>
      </c>
      <c r="AH15" s="8">
        <v>21</v>
      </c>
      <c r="AI15" s="8">
        <v>2</v>
      </c>
      <c r="AJ15" s="8">
        <v>1</v>
      </c>
      <c r="AK15" s="8">
        <v>12</v>
      </c>
      <c r="AL15" s="8">
        <v>2</v>
      </c>
      <c r="AM15" s="8">
        <v>5</v>
      </c>
      <c r="AN15" s="8">
        <v>15.5</v>
      </c>
      <c r="AO15" s="8">
        <v>0.5</v>
      </c>
      <c r="AP15" s="8">
        <v>1</v>
      </c>
      <c r="AQ15" s="8">
        <v>13.8</v>
      </c>
      <c r="AR15" s="8">
        <v>2</v>
      </c>
      <c r="AS15" s="8">
        <v>6</v>
      </c>
      <c r="AT15" s="8">
        <v>31</v>
      </c>
      <c r="AU15" s="8">
        <v>2</v>
      </c>
      <c r="AV15" s="8">
        <v>2</v>
      </c>
      <c r="AW15" s="8">
        <v>12</v>
      </c>
      <c r="AX15" s="8">
        <v>0</v>
      </c>
      <c r="AY15" s="8">
        <v>0</v>
      </c>
      <c r="AZ15" s="8">
        <v>12</v>
      </c>
      <c r="BA15" s="8">
        <v>2</v>
      </c>
      <c r="BB15" s="8">
        <v>1</v>
      </c>
      <c r="BC15" s="8">
        <v>22</v>
      </c>
      <c r="BD15" s="8">
        <v>2</v>
      </c>
      <c r="BE15" s="8">
        <v>1.3</v>
      </c>
      <c r="BF15" s="8">
        <v>13.3</v>
      </c>
      <c r="BG15" s="8">
        <v>0</v>
      </c>
      <c r="BH15" s="8">
        <v>2.7</v>
      </c>
      <c r="BI15" s="8">
        <v>20.7</v>
      </c>
      <c r="BJ15" s="8">
        <v>0</v>
      </c>
      <c r="BK15" s="8">
        <v>0</v>
      </c>
      <c r="BL15" s="8">
        <v>2</v>
      </c>
      <c r="BM15" s="8">
        <v>0.3</v>
      </c>
      <c r="BN15" s="8">
        <v>1</v>
      </c>
      <c r="BO15" s="8">
        <v>7.7</v>
      </c>
      <c r="BP15" s="8">
        <v>0</v>
      </c>
      <c r="BQ15" s="8">
        <v>1</v>
      </c>
      <c r="BR15" s="8">
        <v>2.5</v>
      </c>
      <c r="BS15" s="8">
        <v>1.5</v>
      </c>
      <c r="BT15" s="8">
        <v>1.5</v>
      </c>
      <c r="BU15" s="8">
        <v>6.5</v>
      </c>
      <c r="BV15" s="8">
        <v>0.2</v>
      </c>
      <c r="BW15" s="8">
        <v>1</v>
      </c>
      <c r="BX15" s="8">
        <v>4.5</v>
      </c>
      <c r="BY15" s="8">
        <v>0</v>
      </c>
      <c r="BZ15" s="8">
        <v>1</v>
      </c>
      <c r="CA15" s="8">
        <v>2</v>
      </c>
      <c r="CB15" s="8">
        <v>0</v>
      </c>
      <c r="CC15" s="8">
        <v>0</v>
      </c>
      <c r="CD15" s="8">
        <v>2</v>
      </c>
      <c r="CE15" s="8">
        <v>0</v>
      </c>
      <c r="CF15" s="8">
        <v>0</v>
      </c>
      <c r="CG15" s="8">
        <v>0</v>
      </c>
      <c r="CH15" s="8">
        <f t="shared" si="0"/>
        <v>39.4</v>
      </c>
      <c r="CI15" s="8">
        <f t="shared" si="0"/>
        <v>35.4</v>
      </c>
      <c r="CJ15" s="8">
        <f t="shared" si="0"/>
        <v>297.8</v>
      </c>
    </row>
    <row r="16" spans="1:89" x14ac:dyDescent="0.25">
      <c r="A16" s="7" t="s">
        <v>50</v>
      </c>
      <c r="B16" s="8">
        <v>0.3</v>
      </c>
      <c r="C16" s="8">
        <v>0</v>
      </c>
      <c r="D16" s="8">
        <v>12.9</v>
      </c>
      <c r="E16" s="8">
        <v>0.5</v>
      </c>
      <c r="F16" s="8">
        <v>0</v>
      </c>
      <c r="G16" s="8">
        <v>8</v>
      </c>
      <c r="H16" s="8">
        <v>0.4</v>
      </c>
      <c r="I16" s="8">
        <v>0.3</v>
      </c>
      <c r="J16" s="8">
        <v>5.3</v>
      </c>
      <c r="K16" s="8">
        <v>0</v>
      </c>
      <c r="L16" s="8">
        <v>0</v>
      </c>
      <c r="M16" s="8">
        <v>7</v>
      </c>
      <c r="N16" s="8">
        <v>0.5</v>
      </c>
      <c r="O16" s="8">
        <v>0</v>
      </c>
      <c r="P16" s="8">
        <v>10.5</v>
      </c>
      <c r="Q16" s="8">
        <v>0</v>
      </c>
      <c r="R16" s="8">
        <v>0</v>
      </c>
      <c r="S16" s="8">
        <v>7</v>
      </c>
      <c r="T16" s="8">
        <v>1</v>
      </c>
      <c r="U16" s="8">
        <v>0</v>
      </c>
      <c r="V16" s="8">
        <v>9</v>
      </c>
      <c r="W16" s="8">
        <v>0</v>
      </c>
      <c r="X16" s="8">
        <v>2.5</v>
      </c>
      <c r="Y16" s="8">
        <v>11.5</v>
      </c>
      <c r="Z16" s="8">
        <v>0</v>
      </c>
      <c r="AA16" s="8">
        <v>0</v>
      </c>
      <c r="AB16" s="8">
        <v>8</v>
      </c>
      <c r="AC16" s="8">
        <v>0</v>
      </c>
      <c r="AD16" s="8">
        <v>0</v>
      </c>
      <c r="AE16" s="8">
        <v>18</v>
      </c>
      <c r="AF16" s="8">
        <v>1</v>
      </c>
      <c r="AG16" s="8">
        <v>1.5</v>
      </c>
      <c r="AH16" s="8">
        <v>20.5</v>
      </c>
      <c r="AI16" s="8">
        <v>0</v>
      </c>
      <c r="AJ16" s="8">
        <v>0</v>
      </c>
      <c r="AK16" s="8">
        <v>12</v>
      </c>
      <c r="AL16" s="8">
        <v>0</v>
      </c>
      <c r="AM16" s="8">
        <v>0</v>
      </c>
      <c r="AN16" s="8">
        <v>20</v>
      </c>
      <c r="AO16" s="8">
        <v>0</v>
      </c>
      <c r="AP16" s="8">
        <v>0.8</v>
      </c>
      <c r="AQ16" s="8">
        <v>13</v>
      </c>
      <c r="AR16" s="8">
        <v>0</v>
      </c>
      <c r="AS16" s="8">
        <v>1</v>
      </c>
      <c r="AT16" s="8">
        <v>30</v>
      </c>
      <c r="AU16" s="8">
        <v>0</v>
      </c>
      <c r="AV16" s="8">
        <v>0</v>
      </c>
      <c r="AW16" s="8">
        <v>12</v>
      </c>
      <c r="AX16" s="8">
        <v>0</v>
      </c>
      <c r="AY16" s="8">
        <v>0</v>
      </c>
      <c r="AZ16" s="8">
        <v>12</v>
      </c>
      <c r="BA16" s="8">
        <v>0</v>
      </c>
      <c r="BB16" s="8">
        <v>0</v>
      </c>
      <c r="BC16" s="8">
        <v>22</v>
      </c>
      <c r="BD16" s="8">
        <v>0.3</v>
      </c>
      <c r="BE16" s="8">
        <v>0</v>
      </c>
      <c r="BF16" s="8">
        <v>13.7</v>
      </c>
      <c r="BG16" s="8">
        <v>0</v>
      </c>
      <c r="BH16" s="8">
        <v>1.3</v>
      </c>
      <c r="BI16" s="8">
        <v>19.3</v>
      </c>
      <c r="BJ16" s="8">
        <v>0</v>
      </c>
      <c r="BK16" s="8">
        <v>0</v>
      </c>
      <c r="BL16" s="8">
        <v>2</v>
      </c>
      <c r="BM16" s="8">
        <v>0.2</v>
      </c>
      <c r="BN16" s="8">
        <v>0.2</v>
      </c>
      <c r="BO16" s="8">
        <v>7.7</v>
      </c>
      <c r="BP16" s="8">
        <v>0</v>
      </c>
      <c r="BQ16" s="8">
        <v>0</v>
      </c>
      <c r="BR16" s="8">
        <v>2.5</v>
      </c>
      <c r="BS16" s="8">
        <v>0</v>
      </c>
      <c r="BT16" s="8">
        <v>1</v>
      </c>
      <c r="BU16" s="8">
        <v>5.5</v>
      </c>
      <c r="BV16" s="8">
        <v>0</v>
      </c>
      <c r="BW16" s="8">
        <v>0</v>
      </c>
      <c r="BX16" s="8">
        <v>4.5</v>
      </c>
      <c r="BY16" s="8">
        <v>0</v>
      </c>
      <c r="BZ16" s="8">
        <v>0</v>
      </c>
      <c r="CA16" s="8">
        <v>2</v>
      </c>
      <c r="CB16" s="8">
        <v>0</v>
      </c>
      <c r="CC16" s="8">
        <v>1</v>
      </c>
      <c r="CD16" s="8">
        <v>1</v>
      </c>
      <c r="CE16" s="8">
        <v>0</v>
      </c>
      <c r="CF16" s="8">
        <v>0</v>
      </c>
      <c r="CG16" s="8">
        <v>0</v>
      </c>
      <c r="CH16" s="8">
        <f t="shared" si="0"/>
        <v>4.2</v>
      </c>
      <c r="CI16" s="8">
        <f t="shared" si="0"/>
        <v>9.6</v>
      </c>
      <c r="CJ16" s="8">
        <f t="shared" si="0"/>
        <v>296.89999999999998</v>
      </c>
    </row>
    <row r="17" spans="1:88" x14ac:dyDescent="0.25">
      <c r="A17" s="7" t="s">
        <v>51</v>
      </c>
      <c r="B17" s="8">
        <v>1.3</v>
      </c>
      <c r="C17" s="8">
        <v>0.5</v>
      </c>
      <c r="D17" s="8">
        <v>13.6</v>
      </c>
      <c r="E17" s="8">
        <v>0.5</v>
      </c>
      <c r="F17" s="8">
        <v>0</v>
      </c>
      <c r="G17" s="8">
        <v>8.5</v>
      </c>
      <c r="H17" s="8">
        <v>1</v>
      </c>
      <c r="I17" s="8">
        <v>0</v>
      </c>
      <c r="J17" s="8">
        <v>6.3</v>
      </c>
      <c r="K17" s="8">
        <v>6.5</v>
      </c>
      <c r="L17" s="8">
        <v>0.5</v>
      </c>
      <c r="M17" s="8">
        <v>13</v>
      </c>
      <c r="N17" s="8">
        <v>3.5</v>
      </c>
      <c r="O17" s="8">
        <v>0.5</v>
      </c>
      <c r="P17" s="8">
        <v>13.5</v>
      </c>
      <c r="Q17" s="8">
        <v>2</v>
      </c>
      <c r="R17" s="8">
        <v>1</v>
      </c>
      <c r="S17" s="8">
        <v>8</v>
      </c>
      <c r="T17" s="8">
        <v>3</v>
      </c>
      <c r="U17" s="8">
        <v>0</v>
      </c>
      <c r="V17" s="8">
        <v>12</v>
      </c>
      <c r="W17" s="8">
        <v>3</v>
      </c>
      <c r="X17" s="8">
        <v>4</v>
      </c>
      <c r="Y17" s="8">
        <v>10.5</v>
      </c>
      <c r="Z17" s="8">
        <v>2</v>
      </c>
      <c r="AA17" s="8">
        <v>0</v>
      </c>
      <c r="AB17" s="8">
        <v>10</v>
      </c>
      <c r="AC17" s="8">
        <v>2</v>
      </c>
      <c r="AD17" s="8">
        <v>0</v>
      </c>
      <c r="AE17" s="8">
        <v>20</v>
      </c>
      <c r="AF17" s="8">
        <v>4</v>
      </c>
      <c r="AG17" s="8">
        <v>1.5</v>
      </c>
      <c r="AH17" s="8">
        <v>23</v>
      </c>
      <c r="AI17" s="8">
        <v>2</v>
      </c>
      <c r="AJ17" s="8">
        <v>0</v>
      </c>
      <c r="AK17" s="8">
        <v>14</v>
      </c>
      <c r="AL17" s="8">
        <v>1</v>
      </c>
      <c r="AM17" s="8">
        <v>1</v>
      </c>
      <c r="AN17" s="8">
        <v>20</v>
      </c>
      <c r="AO17" s="8">
        <v>1.3</v>
      </c>
      <c r="AP17" s="8">
        <v>1</v>
      </c>
      <c r="AQ17" s="8">
        <v>13.3</v>
      </c>
      <c r="AR17" s="8">
        <v>0</v>
      </c>
      <c r="AS17" s="8">
        <v>1</v>
      </c>
      <c r="AT17" s="8">
        <v>29</v>
      </c>
      <c r="AU17" s="8">
        <v>3</v>
      </c>
      <c r="AV17" s="8">
        <v>1</v>
      </c>
      <c r="AW17" s="8">
        <v>14</v>
      </c>
      <c r="AX17" s="8">
        <v>1</v>
      </c>
      <c r="AY17" s="8">
        <v>1</v>
      </c>
      <c r="AZ17" s="8">
        <v>12</v>
      </c>
      <c r="BA17" s="8">
        <v>2</v>
      </c>
      <c r="BB17" s="8">
        <v>8</v>
      </c>
      <c r="BC17" s="8">
        <v>16</v>
      </c>
      <c r="BD17" s="8">
        <v>1</v>
      </c>
      <c r="BE17" s="8">
        <v>1</v>
      </c>
      <c r="BF17" s="8">
        <v>13.7</v>
      </c>
      <c r="BG17" s="8">
        <v>0.7</v>
      </c>
      <c r="BH17" s="8">
        <v>3.3</v>
      </c>
      <c r="BI17" s="8">
        <v>16.7</v>
      </c>
      <c r="BJ17" s="8">
        <v>0</v>
      </c>
      <c r="BK17" s="8">
        <v>0</v>
      </c>
      <c r="BL17" s="8">
        <v>2</v>
      </c>
      <c r="BM17" s="8">
        <v>1</v>
      </c>
      <c r="BN17" s="8">
        <v>1.3</v>
      </c>
      <c r="BO17" s="8">
        <v>7.3</v>
      </c>
      <c r="BP17" s="8">
        <v>0.5</v>
      </c>
      <c r="BQ17" s="8">
        <v>0</v>
      </c>
      <c r="BR17" s="8">
        <v>3</v>
      </c>
      <c r="BS17" s="8">
        <v>0.5</v>
      </c>
      <c r="BT17" s="8">
        <v>3.5</v>
      </c>
      <c r="BU17" s="8">
        <v>2.5</v>
      </c>
      <c r="BV17" s="8">
        <v>0</v>
      </c>
      <c r="BW17" s="8">
        <v>1.2</v>
      </c>
      <c r="BX17" s="8">
        <v>3.3</v>
      </c>
      <c r="BY17" s="8">
        <v>0</v>
      </c>
      <c r="BZ17" s="8">
        <v>0</v>
      </c>
      <c r="CA17" s="8">
        <v>2</v>
      </c>
      <c r="CB17" s="8">
        <v>0</v>
      </c>
      <c r="CC17" s="8">
        <v>0</v>
      </c>
      <c r="CD17" s="8">
        <v>1</v>
      </c>
      <c r="CE17" s="8">
        <v>0</v>
      </c>
      <c r="CF17" s="8">
        <v>0</v>
      </c>
      <c r="CG17" s="8">
        <v>0</v>
      </c>
      <c r="CH17" s="8">
        <f t="shared" si="0"/>
        <v>42.800000000000004</v>
      </c>
      <c r="CI17" s="8">
        <f t="shared" si="0"/>
        <v>31.3</v>
      </c>
      <c r="CJ17" s="8">
        <f t="shared" si="0"/>
        <v>308.20000000000005</v>
      </c>
    </row>
    <row r="18" spans="1:88" x14ac:dyDescent="0.25">
      <c r="A18" s="7" t="s">
        <v>52</v>
      </c>
      <c r="B18" s="8">
        <v>0.6</v>
      </c>
      <c r="C18" s="8">
        <v>0</v>
      </c>
      <c r="D18" s="8">
        <v>14.3</v>
      </c>
      <c r="E18" s="8">
        <v>0.5</v>
      </c>
      <c r="F18" s="8">
        <v>0</v>
      </c>
      <c r="G18" s="8">
        <v>9</v>
      </c>
      <c r="H18" s="8">
        <v>0.1</v>
      </c>
      <c r="I18" s="8">
        <v>0.1</v>
      </c>
      <c r="J18" s="8">
        <v>6.3</v>
      </c>
      <c r="K18" s="8">
        <v>1</v>
      </c>
      <c r="L18" s="8">
        <v>2</v>
      </c>
      <c r="M18" s="8">
        <v>12</v>
      </c>
      <c r="N18" s="8">
        <v>1</v>
      </c>
      <c r="O18" s="8">
        <v>0.5</v>
      </c>
      <c r="P18" s="8">
        <v>14</v>
      </c>
      <c r="Q18" s="8">
        <v>1</v>
      </c>
      <c r="R18" s="8">
        <v>2</v>
      </c>
      <c r="S18" s="8">
        <v>7</v>
      </c>
      <c r="T18" s="8">
        <v>0</v>
      </c>
      <c r="U18" s="8">
        <v>1</v>
      </c>
      <c r="V18" s="8">
        <v>11</v>
      </c>
      <c r="W18" s="8">
        <v>1.5</v>
      </c>
      <c r="X18" s="8">
        <v>0</v>
      </c>
      <c r="Y18" s="8">
        <v>12</v>
      </c>
      <c r="Z18" s="8">
        <v>0</v>
      </c>
      <c r="AA18" s="8">
        <v>0</v>
      </c>
      <c r="AB18" s="8">
        <v>10</v>
      </c>
      <c r="AC18" s="8">
        <v>2</v>
      </c>
      <c r="AD18" s="8">
        <v>0</v>
      </c>
      <c r="AE18" s="8">
        <v>22</v>
      </c>
      <c r="AF18" s="8">
        <v>0</v>
      </c>
      <c r="AG18" s="8">
        <v>0.5</v>
      </c>
      <c r="AH18" s="8">
        <v>22.5</v>
      </c>
      <c r="AI18" s="8">
        <v>0</v>
      </c>
      <c r="AJ18" s="8">
        <v>0</v>
      </c>
      <c r="AK18" s="8">
        <v>14</v>
      </c>
      <c r="AL18" s="8">
        <v>2</v>
      </c>
      <c r="AM18" s="8">
        <v>1</v>
      </c>
      <c r="AN18" s="8">
        <v>21</v>
      </c>
      <c r="AO18" s="8">
        <v>0.3</v>
      </c>
      <c r="AP18" s="8">
        <v>0</v>
      </c>
      <c r="AQ18" s="8">
        <v>13.5</v>
      </c>
      <c r="AR18" s="8">
        <v>0</v>
      </c>
      <c r="AS18" s="8">
        <v>1</v>
      </c>
      <c r="AT18" s="8">
        <v>28</v>
      </c>
      <c r="AU18" s="8">
        <v>0</v>
      </c>
      <c r="AV18" s="8">
        <v>1</v>
      </c>
      <c r="AW18" s="8">
        <v>13</v>
      </c>
      <c r="AX18" s="8">
        <v>0</v>
      </c>
      <c r="AY18" s="8">
        <v>1</v>
      </c>
      <c r="AZ18" s="8">
        <v>11</v>
      </c>
      <c r="BA18" s="8">
        <v>2</v>
      </c>
      <c r="BB18" s="8">
        <v>0</v>
      </c>
      <c r="BC18" s="8">
        <v>18</v>
      </c>
      <c r="BD18" s="8">
        <v>1</v>
      </c>
      <c r="BE18" s="8">
        <v>1</v>
      </c>
      <c r="BF18" s="8">
        <v>13.7</v>
      </c>
      <c r="BG18" s="8">
        <v>0.3</v>
      </c>
      <c r="BH18" s="8">
        <v>0.7</v>
      </c>
      <c r="BI18" s="8">
        <v>16.3</v>
      </c>
      <c r="BJ18" s="8">
        <v>0</v>
      </c>
      <c r="BK18" s="8">
        <v>0</v>
      </c>
      <c r="BL18" s="8">
        <v>2</v>
      </c>
      <c r="BM18" s="8">
        <v>0</v>
      </c>
      <c r="BN18" s="8">
        <v>0.7</v>
      </c>
      <c r="BO18" s="8">
        <v>6.7</v>
      </c>
      <c r="BP18" s="8">
        <v>0</v>
      </c>
      <c r="BQ18" s="8">
        <v>0.5</v>
      </c>
      <c r="BR18" s="8">
        <v>2.5</v>
      </c>
      <c r="BS18" s="8">
        <v>0</v>
      </c>
      <c r="BT18" s="8">
        <v>0</v>
      </c>
      <c r="BU18" s="8">
        <v>2.5</v>
      </c>
      <c r="BV18" s="8">
        <v>0</v>
      </c>
      <c r="BW18" s="8">
        <v>0.5</v>
      </c>
      <c r="BX18" s="8">
        <v>2.8</v>
      </c>
      <c r="BY18" s="8">
        <v>0</v>
      </c>
      <c r="BZ18" s="8">
        <v>0</v>
      </c>
      <c r="CA18" s="8">
        <v>2</v>
      </c>
      <c r="CB18" s="8">
        <v>0</v>
      </c>
      <c r="CC18" s="8">
        <v>0</v>
      </c>
      <c r="CD18" s="8">
        <v>1</v>
      </c>
      <c r="CE18" s="8">
        <v>0</v>
      </c>
      <c r="CF18" s="8">
        <v>0</v>
      </c>
      <c r="CG18" s="8">
        <v>0</v>
      </c>
      <c r="CH18" s="8">
        <f t="shared" si="0"/>
        <v>13.3</v>
      </c>
      <c r="CI18" s="8">
        <f t="shared" si="0"/>
        <v>13.499999999999998</v>
      </c>
      <c r="CJ18" s="8">
        <f t="shared" si="0"/>
        <v>308.10000000000002</v>
      </c>
    </row>
    <row r="19" spans="1:88" x14ac:dyDescent="0.25">
      <c r="A19" s="7" t="s">
        <v>53</v>
      </c>
      <c r="B19" s="8">
        <v>2.4</v>
      </c>
      <c r="C19" s="8">
        <v>0.3</v>
      </c>
      <c r="D19" s="8">
        <v>16.399999999999999</v>
      </c>
      <c r="E19" s="8">
        <v>0</v>
      </c>
      <c r="F19" s="8">
        <v>0</v>
      </c>
      <c r="G19" s="8">
        <v>9</v>
      </c>
      <c r="H19" s="8">
        <v>2.2999999999999998</v>
      </c>
      <c r="I19" s="8">
        <v>0.2</v>
      </c>
      <c r="J19" s="8">
        <v>8.4</v>
      </c>
      <c r="K19" s="8">
        <v>2</v>
      </c>
      <c r="L19" s="8">
        <v>0.5</v>
      </c>
      <c r="M19" s="8">
        <v>13.5</v>
      </c>
      <c r="N19" s="8">
        <v>5</v>
      </c>
      <c r="O19" s="8">
        <v>0.5</v>
      </c>
      <c r="P19" s="8">
        <v>18.5</v>
      </c>
      <c r="Q19" s="8">
        <v>4</v>
      </c>
      <c r="R19" s="8">
        <v>0</v>
      </c>
      <c r="S19" s="8">
        <v>11</v>
      </c>
      <c r="T19" s="8">
        <v>7</v>
      </c>
      <c r="U19" s="8">
        <v>0</v>
      </c>
      <c r="V19" s="8">
        <v>18</v>
      </c>
      <c r="W19" s="8">
        <v>3</v>
      </c>
      <c r="X19" s="8">
        <v>1.5</v>
      </c>
      <c r="Y19" s="8">
        <v>13.5</v>
      </c>
      <c r="Z19" s="8">
        <v>0</v>
      </c>
      <c r="AA19" s="8">
        <v>0</v>
      </c>
      <c r="AB19" s="8">
        <v>10</v>
      </c>
      <c r="AC19" s="8">
        <v>1</v>
      </c>
      <c r="AD19" s="8">
        <v>2</v>
      </c>
      <c r="AE19" s="8">
        <v>21</v>
      </c>
      <c r="AF19" s="8">
        <v>1.5</v>
      </c>
      <c r="AG19" s="8">
        <v>1.5</v>
      </c>
      <c r="AH19" s="8">
        <v>22.5</v>
      </c>
      <c r="AI19" s="8">
        <v>3</v>
      </c>
      <c r="AJ19" s="8">
        <v>0</v>
      </c>
      <c r="AK19" s="8">
        <v>17</v>
      </c>
      <c r="AL19" s="8">
        <v>1</v>
      </c>
      <c r="AM19" s="8">
        <v>1</v>
      </c>
      <c r="AN19" s="8">
        <v>21</v>
      </c>
      <c r="AO19" s="8">
        <v>1.3</v>
      </c>
      <c r="AP19" s="8">
        <v>1.3</v>
      </c>
      <c r="AQ19" s="8">
        <v>13.5</v>
      </c>
      <c r="AR19" s="8">
        <v>1</v>
      </c>
      <c r="AS19" s="8">
        <v>1</v>
      </c>
      <c r="AT19" s="8">
        <v>28</v>
      </c>
      <c r="AU19" s="8">
        <v>3</v>
      </c>
      <c r="AV19" s="8">
        <v>2</v>
      </c>
      <c r="AW19" s="8">
        <v>14</v>
      </c>
      <c r="AX19" s="8">
        <v>1</v>
      </c>
      <c r="AY19" s="8">
        <v>1</v>
      </c>
      <c r="AZ19" s="8">
        <v>11</v>
      </c>
      <c r="BA19" s="8">
        <v>1</v>
      </c>
      <c r="BB19" s="8">
        <v>1</v>
      </c>
      <c r="BC19" s="8">
        <v>18</v>
      </c>
      <c r="BD19" s="8">
        <v>1</v>
      </c>
      <c r="BE19" s="8">
        <v>2</v>
      </c>
      <c r="BF19" s="8">
        <v>12.7</v>
      </c>
      <c r="BG19" s="8">
        <v>0</v>
      </c>
      <c r="BH19" s="8">
        <v>3.3</v>
      </c>
      <c r="BI19" s="8">
        <v>13</v>
      </c>
      <c r="BJ19" s="8">
        <v>2</v>
      </c>
      <c r="BK19" s="8">
        <v>0</v>
      </c>
      <c r="BL19" s="8">
        <v>4</v>
      </c>
      <c r="BM19" s="8">
        <v>0.2</v>
      </c>
      <c r="BN19" s="8">
        <v>1.2</v>
      </c>
      <c r="BO19" s="8">
        <v>5.7</v>
      </c>
      <c r="BP19" s="8">
        <v>0</v>
      </c>
      <c r="BQ19" s="8">
        <v>0</v>
      </c>
      <c r="BR19" s="8">
        <v>2.5</v>
      </c>
      <c r="BS19" s="8">
        <v>1.5</v>
      </c>
      <c r="BT19" s="8">
        <v>0</v>
      </c>
      <c r="BU19" s="8">
        <v>4</v>
      </c>
      <c r="BV19" s="8">
        <v>0.8</v>
      </c>
      <c r="BW19" s="8">
        <v>1.5</v>
      </c>
      <c r="BX19" s="8">
        <v>2.2000000000000002</v>
      </c>
      <c r="BY19" s="8">
        <v>0</v>
      </c>
      <c r="BZ19" s="8">
        <v>0</v>
      </c>
      <c r="CA19" s="8">
        <v>2</v>
      </c>
      <c r="CB19" s="8">
        <v>0</v>
      </c>
      <c r="CC19" s="8">
        <v>0</v>
      </c>
      <c r="CD19" s="8">
        <v>1</v>
      </c>
      <c r="CE19" s="8">
        <v>0</v>
      </c>
      <c r="CF19" s="8">
        <v>0</v>
      </c>
      <c r="CG19" s="8">
        <v>0</v>
      </c>
      <c r="CH19" s="8">
        <f t="shared" si="0"/>
        <v>45</v>
      </c>
      <c r="CI19" s="8">
        <f t="shared" si="0"/>
        <v>21.8</v>
      </c>
      <c r="CJ19" s="8">
        <f t="shared" si="0"/>
        <v>331.4</v>
      </c>
    </row>
    <row r="20" spans="1:88" x14ac:dyDescent="0.25">
      <c r="A20" s="7" t="s">
        <v>54</v>
      </c>
      <c r="B20" s="8">
        <v>0.5</v>
      </c>
      <c r="C20" s="8">
        <v>0</v>
      </c>
      <c r="D20" s="8">
        <v>16.8</v>
      </c>
      <c r="E20" s="8">
        <v>0</v>
      </c>
      <c r="F20" s="8">
        <v>0</v>
      </c>
      <c r="G20" s="8">
        <v>9</v>
      </c>
      <c r="H20" s="8">
        <v>0.4</v>
      </c>
      <c r="I20" s="8">
        <v>0</v>
      </c>
      <c r="J20" s="8">
        <v>8.8000000000000007</v>
      </c>
      <c r="K20" s="8">
        <v>0</v>
      </c>
      <c r="L20" s="8">
        <v>1</v>
      </c>
      <c r="M20" s="8">
        <v>12.5</v>
      </c>
      <c r="N20" s="8">
        <v>0.5</v>
      </c>
      <c r="O20" s="8">
        <v>0.5</v>
      </c>
      <c r="P20" s="8">
        <v>18.5</v>
      </c>
      <c r="Q20" s="8">
        <v>3</v>
      </c>
      <c r="R20" s="8">
        <v>0</v>
      </c>
      <c r="S20" s="8">
        <v>14</v>
      </c>
      <c r="T20" s="8">
        <v>1</v>
      </c>
      <c r="U20" s="8">
        <v>0</v>
      </c>
      <c r="V20" s="8">
        <v>19</v>
      </c>
      <c r="W20" s="8">
        <v>0</v>
      </c>
      <c r="X20" s="8">
        <v>0</v>
      </c>
      <c r="Y20" s="8">
        <v>13.5</v>
      </c>
      <c r="Z20" s="8">
        <v>0</v>
      </c>
      <c r="AA20" s="8">
        <v>0</v>
      </c>
      <c r="AB20" s="8">
        <v>10</v>
      </c>
      <c r="AC20" s="8">
        <v>1</v>
      </c>
      <c r="AD20" s="8">
        <v>0</v>
      </c>
      <c r="AE20" s="8">
        <v>22</v>
      </c>
      <c r="AF20" s="8">
        <v>1</v>
      </c>
      <c r="AG20" s="8">
        <v>0</v>
      </c>
      <c r="AH20" s="8">
        <v>23.5</v>
      </c>
      <c r="AI20" s="8">
        <v>0</v>
      </c>
      <c r="AJ20" s="8">
        <v>0</v>
      </c>
      <c r="AK20" s="8">
        <v>17</v>
      </c>
      <c r="AL20" s="8">
        <v>0</v>
      </c>
      <c r="AM20" s="8">
        <v>1</v>
      </c>
      <c r="AN20" s="8">
        <v>20</v>
      </c>
      <c r="AO20" s="8">
        <v>0.8</v>
      </c>
      <c r="AP20" s="8">
        <v>0.8</v>
      </c>
      <c r="AQ20" s="8">
        <v>13.5</v>
      </c>
      <c r="AR20" s="8">
        <v>0</v>
      </c>
      <c r="AS20" s="8">
        <v>1</v>
      </c>
      <c r="AT20" s="8">
        <v>27</v>
      </c>
      <c r="AU20" s="8">
        <v>4</v>
      </c>
      <c r="AV20" s="8">
        <v>1</v>
      </c>
      <c r="AW20" s="8">
        <v>17</v>
      </c>
      <c r="AX20" s="8">
        <v>0</v>
      </c>
      <c r="AY20" s="8">
        <v>0</v>
      </c>
      <c r="AZ20" s="8">
        <v>11</v>
      </c>
      <c r="BA20" s="8">
        <v>0</v>
      </c>
      <c r="BB20" s="8">
        <v>0</v>
      </c>
      <c r="BC20" s="8">
        <v>18</v>
      </c>
      <c r="BD20" s="8">
        <v>1.3</v>
      </c>
      <c r="BE20" s="8">
        <v>0</v>
      </c>
      <c r="BF20" s="8">
        <v>14</v>
      </c>
      <c r="BG20" s="8">
        <v>0</v>
      </c>
      <c r="BH20" s="8">
        <v>0</v>
      </c>
      <c r="BI20" s="8">
        <v>13</v>
      </c>
      <c r="BJ20" s="8">
        <v>0</v>
      </c>
      <c r="BK20" s="8">
        <v>0</v>
      </c>
      <c r="BL20" s="8">
        <v>4</v>
      </c>
      <c r="BM20" s="8">
        <v>0</v>
      </c>
      <c r="BN20" s="8">
        <v>0</v>
      </c>
      <c r="BO20" s="8">
        <v>5.7</v>
      </c>
      <c r="BP20" s="8">
        <v>0</v>
      </c>
      <c r="BQ20" s="8">
        <v>0</v>
      </c>
      <c r="BR20" s="8">
        <v>2.5</v>
      </c>
      <c r="BS20" s="8">
        <v>0</v>
      </c>
      <c r="BT20" s="8">
        <v>0</v>
      </c>
      <c r="BU20" s="8">
        <v>4</v>
      </c>
      <c r="BV20" s="8">
        <v>0</v>
      </c>
      <c r="BW20" s="8">
        <v>0</v>
      </c>
      <c r="BX20" s="8">
        <v>2.2000000000000002</v>
      </c>
      <c r="BY20" s="8">
        <v>0</v>
      </c>
      <c r="BZ20" s="8">
        <v>0</v>
      </c>
      <c r="CA20" s="8">
        <v>2</v>
      </c>
      <c r="CB20" s="8">
        <v>0</v>
      </c>
      <c r="CC20" s="8">
        <v>0</v>
      </c>
      <c r="CD20" s="8">
        <v>1</v>
      </c>
      <c r="CE20" s="8">
        <v>0</v>
      </c>
      <c r="CF20" s="8">
        <v>0</v>
      </c>
      <c r="CG20" s="8">
        <v>0</v>
      </c>
      <c r="CH20" s="8">
        <f t="shared" si="0"/>
        <v>13.500000000000002</v>
      </c>
      <c r="CI20" s="8">
        <f t="shared" si="0"/>
        <v>5.3</v>
      </c>
      <c r="CJ20" s="8">
        <f t="shared" si="0"/>
        <v>339.5</v>
      </c>
    </row>
    <row r="21" spans="1:88" x14ac:dyDescent="0.25">
      <c r="A21" s="7" t="s">
        <v>55</v>
      </c>
      <c r="B21" s="8">
        <v>0.3</v>
      </c>
      <c r="C21" s="8">
        <v>0.2</v>
      </c>
      <c r="D21" s="8">
        <v>16.899999999999999</v>
      </c>
      <c r="E21" s="8">
        <v>1</v>
      </c>
      <c r="F21" s="8">
        <v>0</v>
      </c>
      <c r="G21" s="8">
        <v>10</v>
      </c>
      <c r="H21" s="8">
        <v>0.7</v>
      </c>
      <c r="I21" s="8">
        <v>0</v>
      </c>
      <c r="J21" s="8">
        <v>9.5</v>
      </c>
      <c r="K21" s="8">
        <v>0.5</v>
      </c>
      <c r="L21" s="8">
        <v>0</v>
      </c>
      <c r="M21" s="8">
        <v>13</v>
      </c>
      <c r="N21" s="8">
        <v>1.5</v>
      </c>
      <c r="O21" s="8">
        <v>0.5</v>
      </c>
      <c r="P21" s="8">
        <v>19.5</v>
      </c>
      <c r="Q21" s="8">
        <v>4</v>
      </c>
      <c r="R21" s="8">
        <v>0</v>
      </c>
      <c r="S21" s="8">
        <v>18</v>
      </c>
      <c r="T21" s="8">
        <v>1</v>
      </c>
      <c r="U21" s="8">
        <v>2</v>
      </c>
      <c r="V21" s="8">
        <v>18</v>
      </c>
      <c r="W21" s="8">
        <v>1</v>
      </c>
      <c r="X21" s="8">
        <v>1</v>
      </c>
      <c r="Y21" s="8">
        <v>13.5</v>
      </c>
      <c r="Z21" s="8">
        <v>0</v>
      </c>
      <c r="AA21" s="8">
        <v>0</v>
      </c>
      <c r="AB21" s="8">
        <v>10</v>
      </c>
      <c r="AC21" s="8">
        <v>0</v>
      </c>
      <c r="AD21" s="8">
        <v>0</v>
      </c>
      <c r="AE21" s="8">
        <v>22</v>
      </c>
      <c r="AF21" s="8">
        <v>0.5</v>
      </c>
      <c r="AG21" s="8">
        <v>0.5</v>
      </c>
      <c r="AH21" s="8">
        <v>23.5</v>
      </c>
      <c r="AI21" s="8">
        <v>1</v>
      </c>
      <c r="AJ21" s="8">
        <v>1</v>
      </c>
      <c r="AK21" s="8">
        <v>17</v>
      </c>
      <c r="AL21" s="8">
        <v>2</v>
      </c>
      <c r="AM21" s="8">
        <v>1</v>
      </c>
      <c r="AN21" s="8">
        <v>21</v>
      </c>
      <c r="AO21" s="8">
        <v>1</v>
      </c>
      <c r="AP21" s="8">
        <v>1</v>
      </c>
      <c r="AQ21" s="8">
        <v>13.5</v>
      </c>
      <c r="AR21" s="8">
        <v>1</v>
      </c>
      <c r="AS21" s="8">
        <v>0</v>
      </c>
      <c r="AT21" s="8">
        <v>28</v>
      </c>
      <c r="AU21" s="8">
        <v>0</v>
      </c>
      <c r="AV21" s="8">
        <v>0</v>
      </c>
      <c r="AW21" s="8">
        <v>17</v>
      </c>
      <c r="AX21" s="8">
        <v>1</v>
      </c>
      <c r="AY21" s="8">
        <v>0</v>
      </c>
      <c r="AZ21" s="8">
        <v>12</v>
      </c>
      <c r="BA21" s="8">
        <v>1</v>
      </c>
      <c r="BB21" s="8">
        <v>0</v>
      </c>
      <c r="BC21" s="8">
        <v>19</v>
      </c>
      <c r="BD21" s="8">
        <v>0.3</v>
      </c>
      <c r="BE21" s="8">
        <v>0</v>
      </c>
      <c r="BF21" s="8">
        <v>14.3</v>
      </c>
      <c r="BG21" s="8">
        <v>3</v>
      </c>
      <c r="BH21" s="8">
        <v>2.2999999999999998</v>
      </c>
      <c r="BI21" s="8">
        <v>13.7</v>
      </c>
      <c r="BJ21" s="8">
        <v>0</v>
      </c>
      <c r="BK21" s="8">
        <v>0</v>
      </c>
      <c r="BL21" s="8">
        <v>4</v>
      </c>
      <c r="BM21" s="8">
        <v>0.2</v>
      </c>
      <c r="BN21" s="8">
        <v>0</v>
      </c>
      <c r="BO21" s="8">
        <v>5.8</v>
      </c>
      <c r="BP21" s="8">
        <v>0</v>
      </c>
      <c r="BQ21" s="8">
        <v>0</v>
      </c>
      <c r="BR21" s="8">
        <v>2.5</v>
      </c>
      <c r="BS21" s="8">
        <v>0.5</v>
      </c>
      <c r="BT21" s="8">
        <v>0.5</v>
      </c>
      <c r="BU21" s="8">
        <v>4</v>
      </c>
      <c r="BV21" s="8">
        <v>0.2</v>
      </c>
      <c r="BW21" s="8">
        <v>0</v>
      </c>
      <c r="BX21" s="8">
        <v>2.2999999999999998</v>
      </c>
      <c r="BY21" s="8">
        <v>0</v>
      </c>
      <c r="BZ21" s="8">
        <v>1</v>
      </c>
      <c r="CA21" s="8">
        <v>1</v>
      </c>
      <c r="CB21" s="8">
        <v>0</v>
      </c>
      <c r="CC21" s="8">
        <v>0</v>
      </c>
      <c r="CD21" s="8">
        <v>1</v>
      </c>
      <c r="CE21" s="8">
        <v>0</v>
      </c>
      <c r="CF21" s="8">
        <v>0</v>
      </c>
      <c r="CG21" s="8">
        <v>0</v>
      </c>
      <c r="CH21" s="8">
        <f t="shared" si="0"/>
        <v>21.7</v>
      </c>
      <c r="CI21" s="8">
        <f t="shared" si="0"/>
        <v>11</v>
      </c>
      <c r="CJ21" s="8">
        <f t="shared" si="0"/>
        <v>350</v>
      </c>
    </row>
    <row r="22" spans="1:88" x14ac:dyDescent="0.25">
      <c r="A22" s="7" t="s">
        <v>56</v>
      </c>
      <c r="B22" s="8">
        <v>0.1</v>
      </c>
      <c r="C22" s="8">
        <v>0</v>
      </c>
      <c r="D22" s="8">
        <v>17</v>
      </c>
      <c r="E22" s="8">
        <v>0</v>
      </c>
      <c r="F22" s="8">
        <v>0</v>
      </c>
      <c r="G22" s="8">
        <v>10</v>
      </c>
      <c r="H22" s="8">
        <v>0</v>
      </c>
      <c r="I22" s="8">
        <v>0.2</v>
      </c>
      <c r="J22" s="8">
        <v>9.3000000000000007</v>
      </c>
      <c r="K22" s="8">
        <v>0</v>
      </c>
      <c r="L22" s="8">
        <v>0</v>
      </c>
      <c r="M22" s="8">
        <v>13</v>
      </c>
      <c r="N22" s="8">
        <v>0</v>
      </c>
      <c r="O22" s="8">
        <v>0</v>
      </c>
      <c r="P22" s="8">
        <v>19.5</v>
      </c>
      <c r="Q22" s="8">
        <v>0</v>
      </c>
      <c r="R22" s="8">
        <v>0</v>
      </c>
      <c r="S22" s="8">
        <v>18</v>
      </c>
      <c r="T22" s="8">
        <v>0</v>
      </c>
      <c r="U22" s="8">
        <v>0</v>
      </c>
      <c r="V22" s="8">
        <v>18</v>
      </c>
      <c r="W22" s="8">
        <v>1</v>
      </c>
      <c r="X22" s="8">
        <v>1</v>
      </c>
      <c r="Y22" s="8">
        <v>13.5</v>
      </c>
      <c r="Z22" s="8">
        <v>0</v>
      </c>
      <c r="AA22" s="8">
        <v>0</v>
      </c>
      <c r="AB22" s="8">
        <v>10</v>
      </c>
      <c r="AC22" s="8">
        <v>0</v>
      </c>
      <c r="AD22" s="8">
        <v>0</v>
      </c>
      <c r="AE22" s="8">
        <v>22</v>
      </c>
      <c r="AF22" s="8">
        <v>1.5</v>
      </c>
      <c r="AG22" s="8">
        <v>1</v>
      </c>
      <c r="AH22" s="8">
        <v>24</v>
      </c>
      <c r="AI22" s="8">
        <v>1</v>
      </c>
      <c r="AJ22" s="8">
        <v>0</v>
      </c>
      <c r="AK22" s="8">
        <v>18</v>
      </c>
      <c r="AL22" s="8">
        <v>0</v>
      </c>
      <c r="AM22" s="8">
        <v>0</v>
      </c>
      <c r="AN22" s="8">
        <v>21</v>
      </c>
      <c r="AO22" s="8">
        <v>0.8</v>
      </c>
      <c r="AP22" s="8">
        <v>0.3</v>
      </c>
      <c r="AQ22" s="8">
        <v>14</v>
      </c>
      <c r="AR22" s="8">
        <v>0</v>
      </c>
      <c r="AS22" s="8">
        <v>0</v>
      </c>
      <c r="AT22" s="8">
        <v>28</v>
      </c>
      <c r="AU22" s="8">
        <v>0</v>
      </c>
      <c r="AV22" s="8">
        <v>1</v>
      </c>
      <c r="AW22" s="8">
        <v>16</v>
      </c>
      <c r="AX22" s="8">
        <v>0</v>
      </c>
      <c r="AY22" s="8">
        <v>0</v>
      </c>
      <c r="AZ22" s="8">
        <v>12</v>
      </c>
      <c r="BA22" s="8">
        <v>0</v>
      </c>
      <c r="BB22" s="8">
        <v>0</v>
      </c>
      <c r="BC22" s="8">
        <v>19</v>
      </c>
      <c r="BD22" s="8">
        <v>0</v>
      </c>
      <c r="BE22" s="8">
        <v>0</v>
      </c>
      <c r="BF22" s="8">
        <v>14.3</v>
      </c>
      <c r="BG22" s="8">
        <v>0</v>
      </c>
      <c r="BH22" s="8">
        <v>0</v>
      </c>
      <c r="BI22" s="8">
        <v>13.7</v>
      </c>
      <c r="BJ22" s="8">
        <v>0</v>
      </c>
      <c r="BK22" s="8">
        <v>0</v>
      </c>
      <c r="BL22" s="8">
        <v>4</v>
      </c>
      <c r="BM22" s="8">
        <v>0.2</v>
      </c>
      <c r="BN22" s="8">
        <v>0.7</v>
      </c>
      <c r="BO22" s="8">
        <v>5.3</v>
      </c>
      <c r="BP22" s="8">
        <v>0</v>
      </c>
      <c r="BQ22" s="8">
        <v>0</v>
      </c>
      <c r="BR22" s="8">
        <v>2.5</v>
      </c>
      <c r="BS22" s="8">
        <v>0.5</v>
      </c>
      <c r="BT22" s="8">
        <v>0</v>
      </c>
      <c r="BU22" s="8">
        <v>4.5</v>
      </c>
      <c r="BV22" s="8">
        <v>0</v>
      </c>
      <c r="BW22" s="8">
        <v>0</v>
      </c>
      <c r="BX22" s="8">
        <v>2.2999999999999998</v>
      </c>
      <c r="BY22" s="8">
        <v>0</v>
      </c>
      <c r="BZ22" s="8">
        <v>0</v>
      </c>
      <c r="CA22" s="8">
        <v>1</v>
      </c>
      <c r="CB22" s="8">
        <v>0</v>
      </c>
      <c r="CC22" s="8">
        <v>0</v>
      </c>
      <c r="CD22" s="8">
        <v>1</v>
      </c>
      <c r="CE22" s="8">
        <v>0</v>
      </c>
      <c r="CF22" s="8">
        <v>0</v>
      </c>
      <c r="CG22" s="8">
        <v>0</v>
      </c>
      <c r="CH22" s="8">
        <f t="shared" si="0"/>
        <v>5.1000000000000005</v>
      </c>
      <c r="CI22" s="8">
        <f t="shared" si="0"/>
        <v>4.2</v>
      </c>
      <c r="CJ22" s="8">
        <f t="shared" si="0"/>
        <v>350.90000000000003</v>
      </c>
    </row>
    <row r="23" spans="1:88" x14ac:dyDescent="0.25">
      <c r="A23" s="7" t="s">
        <v>57</v>
      </c>
      <c r="B23" s="8">
        <v>0.1</v>
      </c>
      <c r="C23" s="8">
        <v>0</v>
      </c>
      <c r="D23" s="8">
        <v>17.100000000000001</v>
      </c>
      <c r="E23" s="8">
        <v>0</v>
      </c>
      <c r="F23" s="8">
        <v>0</v>
      </c>
      <c r="G23" s="8">
        <v>10</v>
      </c>
      <c r="H23" s="8">
        <v>0</v>
      </c>
      <c r="I23" s="8">
        <v>0</v>
      </c>
      <c r="J23" s="8">
        <v>9.3000000000000007</v>
      </c>
      <c r="K23" s="8">
        <v>0</v>
      </c>
      <c r="L23" s="8">
        <v>0</v>
      </c>
      <c r="M23" s="8">
        <v>13</v>
      </c>
      <c r="N23" s="8">
        <v>0.5</v>
      </c>
      <c r="O23" s="8">
        <v>0</v>
      </c>
      <c r="P23" s="8">
        <v>20</v>
      </c>
      <c r="Q23" s="8">
        <v>2</v>
      </c>
      <c r="R23" s="8">
        <v>0</v>
      </c>
      <c r="S23" s="8">
        <v>20</v>
      </c>
      <c r="T23" s="8">
        <v>0</v>
      </c>
      <c r="U23" s="8">
        <v>1</v>
      </c>
      <c r="V23" s="8">
        <v>17</v>
      </c>
      <c r="W23" s="8">
        <v>0</v>
      </c>
      <c r="X23" s="8">
        <v>0</v>
      </c>
      <c r="Y23" s="8">
        <v>13.5</v>
      </c>
      <c r="Z23" s="8">
        <v>0</v>
      </c>
      <c r="AA23" s="8">
        <v>0</v>
      </c>
      <c r="AB23" s="8">
        <v>10</v>
      </c>
      <c r="AC23" s="8">
        <v>0</v>
      </c>
      <c r="AD23" s="8">
        <v>0</v>
      </c>
      <c r="AE23" s="8">
        <v>22</v>
      </c>
      <c r="AF23" s="8">
        <v>0</v>
      </c>
      <c r="AG23" s="8">
        <v>0</v>
      </c>
      <c r="AH23" s="8">
        <v>24</v>
      </c>
      <c r="AI23" s="8">
        <v>0</v>
      </c>
      <c r="AJ23" s="8">
        <v>0</v>
      </c>
      <c r="AK23" s="8">
        <v>18</v>
      </c>
      <c r="AL23" s="8">
        <v>0</v>
      </c>
      <c r="AM23" s="8">
        <v>0</v>
      </c>
      <c r="AN23" s="8">
        <v>16.5</v>
      </c>
      <c r="AO23" s="8">
        <v>0.3</v>
      </c>
      <c r="AP23" s="8">
        <v>0</v>
      </c>
      <c r="AQ23" s="8">
        <v>14.3</v>
      </c>
      <c r="AR23" s="8">
        <v>0</v>
      </c>
      <c r="AS23" s="8">
        <v>2</v>
      </c>
      <c r="AT23" s="8">
        <v>26</v>
      </c>
      <c r="AU23" s="8">
        <v>0</v>
      </c>
      <c r="AV23" s="8">
        <v>0</v>
      </c>
      <c r="AW23" s="8">
        <v>16</v>
      </c>
      <c r="AX23" s="8">
        <v>0</v>
      </c>
      <c r="AY23" s="8">
        <v>0</v>
      </c>
      <c r="AZ23" s="8">
        <v>12</v>
      </c>
      <c r="BA23" s="8">
        <v>0</v>
      </c>
      <c r="BB23" s="8">
        <v>0</v>
      </c>
      <c r="BC23" s="8">
        <v>19</v>
      </c>
      <c r="BD23" s="8">
        <v>0</v>
      </c>
      <c r="BE23" s="8">
        <v>0</v>
      </c>
      <c r="BF23" s="8">
        <v>14.3</v>
      </c>
      <c r="BG23" s="8">
        <v>0.7</v>
      </c>
      <c r="BH23" s="8">
        <v>0</v>
      </c>
      <c r="BI23" s="8">
        <v>14.3</v>
      </c>
      <c r="BJ23" s="8">
        <v>0</v>
      </c>
      <c r="BK23" s="8">
        <v>0</v>
      </c>
      <c r="BL23" s="8">
        <v>4</v>
      </c>
      <c r="BM23" s="8">
        <v>0</v>
      </c>
      <c r="BN23" s="8">
        <v>0</v>
      </c>
      <c r="BO23" s="8">
        <v>5.3</v>
      </c>
      <c r="BP23" s="8">
        <v>0</v>
      </c>
      <c r="BQ23" s="8">
        <v>0</v>
      </c>
      <c r="BR23" s="8">
        <v>2.5</v>
      </c>
      <c r="BS23" s="8">
        <v>0</v>
      </c>
      <c r="BT23" s="8">
        <v>0</v>
      </c>
      <c r="BU23" s="8">
        <v>4.5</v>
      </c>
      <c r="BV23" s="8">
        <v>0</v>
      </c>
      <c r="BW23" s="8">
        <v>0</v>
      </c>
      <c r="BX23" s="8">
        <v>2.2999999999999998</v>
      </c>
      <c r="BY23" s="8">
        <v>0</v>
      </c>
      <c r="BZ23" s="8">
        <v>0</v>
      </c>
      <c r="CA23" s="8">
        <v>1</v>
      </c>
      <c r="CB23" s="8">
        <v>0</v>
      </c>
      <c r="CC23" s="8">
        <v>0</v>
      </c>
      <c r="CD23" s="8">
        <v>1</v>
      </c>
      <c r="CE23" s="8">
        <v>0</v>
      </c>
      <c r="CF23" s="8">
        <v>0</v>
      </c>
      <c r="CG23" s="8">
        <v>0</v>
      </c>
      <c r="CH23" s="8">
        <f t="shared" si="0"/>
        <v>3.5999999999999996</v>
      </c>
      <c r="CI23" s="8">
        <f t="shared" si="0"/>
        <v>3</v>
      </c>
      <c r="CJ23" s="8">
        <f t="shared" si="0"/>
        <v>346.90000000000009</v>
      </c>
    </row>
    <row r="24" spans="1:88" x14ac:dyDescent="0.25">
      <c r="A24" s="7" t="s">
        <v>58</v>
      </c>
      <c r="B24" s="8">
        <v>0</v>
      </c>
      <c r="C24" s="8">
        <v>0.2</v>
      </c>
      <c r="D24" s="8">
        <v>16.899999999999999</v>
      </c>
      <c r="E24" s="8">
        <v>0</v>
      </c>
      <c r="F24" s="8">
        <v>0</v>
      </c>
      <c r="G24" s="8">
        <v>10</v>
      </c>
      <c r="H24" s="8">
        <v>0.1</v>
      </c>
      <c r="I24" s="8">
        <v>0</v>
      </c>
      <c r="J24" s="8">
        <v>9.4</v>
      </c>
      <c r="K24" s="8">
        <v>0.5</v>
      </c>
      <c r="L24" s="8">
        <v>0.5</v>
      </c>
      <c r="M24" s="8">
        <v>13</v>
      </c>
      <c r="N24" s="8">
        <v>0.5</v>
      </c>
      <c r="O24" s="8">
        <v>0</v>
      </c>
      <c r="P24" s="8">
        <v>20.5</v>
      </c>
      <c r="Q24" s="8">
        <v>0</v>
      </c>
      <c r="R24" s="8">
        <v>1</v>
      </c>
      <c r="S24" s="8">
        <v>19</v>
      </c>
      <c r="T24" s="8">
        <v>0</v>
      </c>
      <c r="U24" s="8">
        <v>0</v>
      </c>
      <c r="V24" s="8">
        <v>17</v>
      </c>
      <c r="W24" s="8">
        <v>0.5</v>
      </c>
      <c r="X24" s="8">
        <v>0.5</v>
      </c>
      <c r="Y24" s="8">
        <v>13.5</v>
      </c>
      <c r="Z24" s="8">
        <v>0</v>
      </c>
      <c r="AA24" s="8">
        <v>0</v>
      </c>
      <c r="AB24" s="8">
        <v>10</v>
      </c>
      <c r="AC24" s="8">
        <v>0</v>
      </c>
      <c r="AD24" s="8">
        <v>0</v>
      </c>
      <c r="AE24" s="8">
        <v>22</v>
      </c>
      <c r="AF24" s="8">
        <v>1</v>
      </c>
      <c r="AG24" s="8">
        <v>0</v>
      </c>
      <c r="AH24" s="8">
        <v>25</v>
      </c>
      <c r="AI24" s="8">
        <v>0</v>
      </c>
      <c r="AJ24" s="8">
        <v>0</v>
      </c>
      <c r="AK24" s="8">
        <v>18</v>
      </c>
      <c r="AL24" s="8">
        <v>0</v>
      </c>
      <c r="AM24" s="8">
        <v>2</v>
      </c>
      <c r="AN24" s="8">
        <v>19</v>
      </c>
      <c r="AO24" s="8">
        <v>0.3</v>
      </c>
      <c r="AP24" s="8">
        <v>0.5</v>
      </c>
      <c r="AQ24" s="8">
        <v>14</v>
      </c>
      <c r="AR24" s="8">
        <v>0</v>
      </c>
      <c r="AS24" s="8">
        <v>0</v>
      </c>
      <c r="AT24" s="8">
        <v>26</v>
      </c>
      <c r="AU24" s="8">
        <v>0</v>
      </c>
      <c r="AV24" s="8">
        <v>0</v>
      </c>
      <c r="AW24" s="8">
        <v>16</v>
      </c>
      <c r="AX24" s="8">
        <v>0</v>
      </c>
      <c r="AY24" s="8">
        <v>0</v>
      </c>
      <c r="AZ24" s="8">
        <v>12</v>
      </c>
      <c r="BA24" s="8">
        <v>0</v>
      </c>
      <c r="BB24" s="8">
        <v>3</v>
      </c>
      <c r="BC24" s="8">
        <v>16</v>
      </c>
      <c r="BD24" s="8">
        <v>0</v>
      </c>
      <c r="BE24" s="8">
        <v>1</v>
      </c>
      <c r="BF24" s="8">
        <v>13.3</v>
      </c>
      <c r="BG24" s="8">
        <v>0</v>
      </c>
      <c r="BH24" s="8">
        <v>0.3</v>
      </c>
      <c r="BI24" s="8">
        <v>14</v>
      </c>
      <c r="BJ24" s="8">
        <v>0</v>
      </c>
      <c r="BK24" s="8">
        <v>0</v>
      </c>
      <c r="BL24" s="8">
        <v>4</v>
      </c>
      <c r="BM24" s="8">
        <v>0</v>
      </c>
      <c r="BN24" s="8">
        <v>0.2</v>
      </c>
      <c r="BO24" s="8">
        <v>5.2</v>
      </c>
      <c r="BP24" s="8">
        <v>0</v>
      </c>
      <c r="BQ24" s="8">
        <v>0</v>
      </c>
      <c r="BR24" s="8">
        <v>2.5</v>
      </c>
      <c r="BS24" s="8">
        <v>0</v>
      </c>
      <c r="BT24" s="8">
        <v>0</v>
      </c>
      <c r="BU24" s="8">
        <v>4.5</v>
      </c>
      <c r="BV24" s="8">
        <v>0</v>
      </c>
      <c r="BW24" s="8">
        <v>0</v>
      </c>
      <c r="BX24" s="8">
        <v>2.2999999999999998</v>
      </c>
      <c r="BY24" s="8">
        <v>0</v>
      </c>
      <c r="BZ24" s="8">
        <v>0</v>
      </c>
      <c r="CA24" s="8">
        <v>1</v>
      </c>
      <c r="CB24" s="8">
        <v>0</v>
      </c>
      <c r="CC24" s="8">
        <v>0</v>
      </c>
      <c r="CD24" s="8">
        <v>1</v>
      </c>
      <c r="CE24" s="8">
        <v>0</v>
      </c>
      <c r="CF24" s="8">
        <v>0</v>
      </c>
      <c r="CG24" s="8">
        <v>0</v>
      </c>
      <c r="CH24" s="8">
        <f t="shared" si="0"/>
        <v>2.9</v>
      </c>
      <c r="CI24" s="8">
        <f t="shared" si="0"/>
        <v>9.1999999999999993</v>
      </c>
      <c r="CJ24" s="8">
        <f t="shared" si="0"/>
        <v>345.1</v>
      </c>
    </row>
    <row r="25" spans="1:88" x14ac:dyDescent="0.25">
      <c r="A25" s="7" t="s">
        <v>59</v>
      </c>
      <c r="B25" s="8">
        <v>0</v>
      </c>
      <c r="C25" s="8">
        <v>0.1</v>
      </c>
      <c r="D25" s="8">
        <v>16.8</v>
      </c>
      <c r="E25" s="8">
        <v>0</v>
      </c>
      <c r="F25" s="8">
        <v>0</v>
      </c>
      <c r="G25" s="8">
        <v>10</v>
      </c>
      <c r="H25" s="8">
        <v>0</v>
      </c>
      <c r="I25" s="8">
        <v>0.2</v>
      </c>
      <c r="J25" s="8">
        <v>9.1999999999999993</v>
      </c>
      <c r="K25" s="8">
        <v>0.5</v>
      </c>
      <c r="L25" s="8">
        <v>0</v>
      </c>
      <c r="M25" s="8">
        <v>13.5</v>
      </c>
      <c r="N25" s="8">
        <v>0</v>
      </c>
      <c r="O25" s="8">
        <v>0</v>
      </c>
      <c r="P25" s="8">
        <v>20.5</v>
      </c>
      <c r="Q25" s="8">
        <v>0</v>
      </c>
      <c r="R25" s="8">
        <v>0</v>
      </c>
      <c r="S25" s="8">
        <v>19</v>
      </c>
      <c r="T25" s="8">
        <v>2</v>
      </c>
      <c r="U25" s="8">
        <v>1</v>
      </c>
      <c r="V25" s="8">
        <v>18</v>
      </c>
      <c r="W25" s="8">
        <v>0</v>
      </c>
      <c r="X25" s="8">
        <v>1.5</v>
      </c>
      <c r="Y25" s="8">
        <v>12</v>
      </c>
      <c r="Z25" s="8">
        <v>0</v>
      </c>
      <c r="AA25" s="8">
        <v>0</v>
      </c>
      <c r="AB25" s="8">
        <v>10</v>
      </c>
      <c r="AC25" s="8">
        <v>0</v>
      </c>
      <c r="AD25" s="8">
        <v>0</v>
      </c>
      <c r="AE25" s="8">
        <v>22</v>
      </c>
      <c r="AF25" s="8">
        <v>0</v>
      </c>
      <c r="AG25" s="8">
        <v>0</v>
      </c>
      <c r="AH25" s="8">
        <v>25</v>
      </c>
      <c r="AI25" s="8">
        <v>0</v>
      </c>
      <c r="AJ25" s="8">
        <v>0</v>
      </c>
      <c r="AK25" s="8">
        <v>18</v>
      </c>
      <c r="AL25" s="8">
        <v>0.5</v>
      </c>
      <c r="AM25" s="8">
        <v>1.5</v>
      </c>
      <c r="AN25" s="8">
        <v>14.5</v>
      </c>
      <c r="AO25" s="8">
        <v>0.5</v>
      </c>
      <c r="AP25" s="8">
        <v>0.8</v>
      </c>
      <c r="AQ25" s="8">
        <v>13.8</v>
      </c>
      <c r="AR25" s="8">
        <v>0</v>
      </c>
      <c r="AS25" s="8">
        <v>0</v>
      </c>
      <c r="AT25" s="8">
        <v>26</v>
      </c>
      <c r="AU25" s="8">
        <v>0</v>
      </c>
      <c r="AV25" s="8">
        <v>0</v>
      </c>
      <c r="AW25" s="8">
        <v>16</v>
      </c>
      <c r="AX25" s="8">
        <v>0</v>
      </c>
      <c r="AY25" s="8">
        <v>0</v>
      </c>
      <c r="AZ25" s="8">
        <v>12</v>
      </c>
      <c r="BA25" s="8">
        <v>0</v>
      </c>
      <c r="BB25" s="8">
        <v>0</v>
      </c>
      <c r="BC25" s="8">
        <v>16</v>
      </c>
      <c r="BD25" s="8">
        <v>0</v>
      </c>
      <c r="BE25" s="8">
        <v>0.3</v>
      </c>
      <c r="BF25" s="8">
        <v>13</v>
      </c>
      <c r="BG25" s="8">
        <v>0</v>
      </c>
      <c r="BH25" s="8">
        <v>1</v>
      </c>
      <c r="BI25" s="8">
        <v>13</v>
      </c>
      <c r="BJ25" s="8">
        <v>0</v>
      </c>
      <c r="BK25" s="8">
        <v>0</v>
      </c>
      <c r="BL25" s="8">
        <v>4</v>
      </c>
      <c r="BM25" s="8">
        <v>0</v>
      </c>
      <c r="BN25" s="8">
        <v>0.2</v>
      </c>
      <c r="BO25" s="8">
        <v>5</v>
      </c>
      <c r="BP25" s="8">
        <v>0</v>
      </c>
      <c r="BQ25" s="8">
        <v>0</v>
      </c>
      <c r="BR25" s="8">
        <v>2.5</v>
      </c>
      <c r="BS25" s="8">
        <v>0</v>
      </c>
      <c r="BT25" s="8">
        <v>0</v>
      </c>
      <c r="BU25" s="8">
        <v>4.5</v>
      </c>
      <c r="BV25" s="8">
        <v>0</v>
      </c>
      <c r="BW25" s="8">
        <v>0</v>
      </c>
      <c r="BX25" s="8">
        <v>2.2999999999999998</v>
      </c>
      <c r="BY25" s="8">
        <v>0</v>
      </c>
      <c r="BZ25" s="8">
        <v>0</v>
      </c>
      <c r="CA25" s="8">
        <v>1</v>
      </c>
      <c r="CB25" s="8">
        <v>0</v>
      </c>
      <c r="CC25" s="8">
        <v>0</v>
      </c>
      <c r="CD25" s="8">
        <v>1</v>
      </c>
      <c r="CE25" s="8">
        <v>0</v>
      </c>
      <c r="CF25" s="8">
        <v>0</v>
      </c>
      <c r="CG25" s="8">
        <v>0</v>
      </c>
      <c r="CH25" s="8">
        <f t="shared" si="0"/>
        <v>3.5</v>
      </c>
      <c r="CI25" s="8">
        <f t="shared" si="0"/>
        <v>6.6</v>
      </c>
      <c r="CJ25" s="8">
        <f t="shared" si="0"/>
        <v>338.6</v>
      </c>
    </row>
    <row r="26" spans="1:88" x14ac:dyDescent="0.25">
      <c r="A26" s="7" t="s">
        <v>60</v>
      </c>
      <c r="B26" s="8">
        <v>0</v>
      </c>
      <c r="C26" s="8">
        <v>0</v>
      </c>
      <c r="D26" s="8">
        <v>16.8</v>
      </c>
      <c r="E26" s="8">
        <v>0</v>
      </c>
      <c r="F26" s="8">
        <v>0</v>
      </c>
      <c r="G26" s="8">
        <v>10</v>
      </c>
      <c r="H26" s="8">
        <v>0.1</v>
      </c>
      <c r="I26" s="8">
        <v>0</v>
      </c>
      <c r="J26" s="8">
        <v>9.3000000000000007</v>
      </c>
      <c r="K26" s="8">
        <v>0</v>
      </c>
      <c r="L26" s="8">
        <v>0</v>
      </c>
      <c r="M26" s="8">
        <v>13.5</v>
      </c>
      <c r="N26" s="8">
        <v>0.5</v>
      </c>
      <c r="O26" s="8">
        <v>0.5</v>
      </c>
      <c r="P26" s="8">
        <v>20.5</v>
      </c>
      <c r="Q26" s="8">
        <v>0</v>
      </c>
      <c r="R26" s="8">
        <v>0</v>
      </c>
      <c r="S26" s="8">
        <v>19</v>
      </c>
      <c r="T26" s="8">
        <v>0</v>
      </c>
      <c r="U26" s="8">
        <v>0</v>
      </c>
      <c r="V26" s="8">
        <v>18</v>
      </c>
      <c r="W26" s="8">
        <v>0</v>
      </c>
      <c r="X26" s="8">
        <v>1</v>
      </c>
      <c r="Y26" s="8">
        <v>11</v>
      </c>
      <c r="Z26" s="8">
        <v>0</v>
      </c>
      <c r="AA26" s="8">
        <v>0</v>
      </c>
      <c r="AB26" s="8">
        <v>10</v>
      </c>
      <c r="AC26" s="8">
        <v>0</v>
      </c>
      <c r="AD26" s="8">
        <v>2</v>
      </c>
      <c r="AE26" s="8">
        <v>20</v>
      </c>
      <c r="AF26" s="8">
        <v>0</v>
      </c>
      <c r="AG26" s="8">
        <v>2</v>
      </c>
      <c r="AH26" s="8">
        <v>23</v>
      </c>
      <c r="AI26" s="8">
        <v>0</v>
      </c>
      <c r="AJ26" s="8">
        <v>0</v>
      </c>
      <c r="AK26" s="8">
        <v>18</v>
      </c>
      <c r="AL26" s="8">
        <v>0</v>
      </c>
      <c r="AM26" s="8">
        <v>0</v>
      </c>
      <c r="AN26" s="8">
        <v>14.5</v>
      </c>
      <c r="AO26" s="8">
        <v>0.3</v>
      </c>
      <c r="AP26" s="8">
        <v>0.5</v>
      </c>
      <c r="AQ26" s="8">
        <v>13.5</v>
      </c>
      <c r="AR26" s="8">
        <v>0</v>
      </c>
      <c r="AS26" s="8">
        <v>0</v>
      </c>
      <c r="AT26" s="8">
        <v>26</v>
      </c>
      <c r="AU26" s="8">
        <v>0</v>
      </c>
      <c r="AV26" s="8">
        <v>1</v>
      </c>
      <c r="AW26" s="8">
        <v>15</v>
      </c>
      <c r="AX26" s="8">
        <v>0</v>
      </c>
      <c r="AY26" s="8">
        <v>0</v>
      </c>
      <c r="AZ26" s="8">
        <v>12</v>
      </c>
      <c r="BA26" s="8">
        <v>0</v>
      </c>
      <c r="BB26" s="8">
        <v>0</v>
      </c>
      <c r="BC26" s="8">
        <v>16</v>
      </c>
      <c r="BD26" s="8">
        <v>0</v>
      </c>
      <c r="BE26" s="8">
        <v>0.3</v>
      </c>
      <c r="BF26" s="8">
        <v>12.7</v>
      </c>
      <c r="BG26" s="8">
        <v>0</v>
      </c>
      <c r="BH26" s="8">
        <v>0</v>
      </c>
      <c r="BI26" s="8">
        <v>13</v>
      </c>
      <c r="BJ26" s="8">
        <v>0</v>
      </c>
      <c r="BK26" s="8">
        <v>0</v>
      </c>
      <c r="BL26" s="8">
        <v>4</v>
      </c>
      <c r="BM26" s="8">
        <v>0</v>
      </c>
      <c r="BN26" s="8">
        <v>0.7</v>
      </c>
      <c r="BO26" s="8">
        <v>4.3</v>
      </c>
      <c r="BP26" s="8">
        <v>0</v>
      </c>
      <c r="BQ26" s="8">
        <v>0</v>
      </c>
      <c r="BR26" s="8">
        <v>2.5</v>
      </c>
      <c r="BS26" s="8">
        <v>0</v>
      </c>
      <c r="BT26" s="8">
        <v>1</v>
      </c>
      <c r="BU26" s="8">
        <v>3.5</v>
      </c>
      <c r="BV26" s="8">
        <v>0</v>
      </c>
      <c r="BW26" s="8">
        <v>0</v>
      </c>
      <c r="BX26" s="8">
        <v>2.2999999999999998</v>
      </c>
      <c r="BY26" s="8">
        <v>0</v>
      </c>
      <c r="BZ26" s="8">
        <v>0</v>
      </c>
      <c r="CA26" s="8">
        <v>1</v>
      </c>
      <c r="CB26" s="8">
        <v>0</v>
      </c>
      <c r="CC26" s="8">
        <v>0</v>
      </c>
      <c r="CD26" s="8">
        <v>1</v>
      </c>
      <c r="CE26" s="8">
        <v>0</v>
      </c>
      <c r="CF26" s="8">
        <v>0</v>
      </c>
      <c r="CG26" s="8">
        <v>0</v>
      </c>
      <c r="CH26" s="8">
        <f t="shared" si="0"/>
        <v>0.89999999999999991</v>
      </c>
      <c r="CI26" s="8">
        <f t="shared" si="0"/>
        <v>9</v>
      </c>
      <c r="CJ26" s="8">
        <f t="shared" si="0"/>
        <v>330.40000000000003</v>
      </c>
    </row>
    <row r="27" spans="1:88" x14ac:dyDescent="0.25">
      <c r="A27" s="7" t="s">
        <v>61</v>
      </c>
      <c r="B27" s="8">
        <v>0</v>
      </c>
      <c r="C27" s="8">
        <v>0.2</v>
      </c>
      <c r="D27" s="8">
        <v>16.600000000000001</v>
      </c>
      <c r="E27" s="8">
        <v>0</v>
      </c>
      <c r="F27" s="8">
        <v>0.5</v>
      </c>
      <c r="G27" s="8">
        <v>9.5</v>
      </c>
      <c r="H27" s="8">
        <v>0</v>
      </c>
      <c r="I27" s="8">
        <v>0.2</v>
      </c>
      <c r="J27" s="8">
        <v>9.1</v>
      </c>
      <c r="K27" s="8">
        <v>0</v>
      </c>
      <c r="L27" s="8">
        <v>0</v>
      </c>
      <c r="M27" s="8">
        <v>13.5</v>
      </c>
      <c r="N27" s="8">
        <v>0</v>
      </c>
      <c r="O27" s="8">
        <v>1</v>
      </c>
      <c r="P27" s="8">
        <v>19.5</v>
      </c>
      <c r="Q27" s="8">
        <v>0</v>
      </c>
      <c r="R27" s="8">
        <v>3</v>
      </c>
      <c r="S27" s="8">
        <v>16</v>
      </c>
      <c r="T27" s="8">
        <v>0</v>
      </c>
      <c r="U27" s="8">
        <v>2</v>
      </c>
      <c r="V27" s="8">
        <v>16</v>
      </c>
      <c r="W27" s="8">
        <v>0</v>
      </c>
      <c r="X27" s="8">
        <v>0.5</v>
      </c>
      <c r="Y27" s="8">
        <v>10.5</v>
      </c>
      <c r="Z27" s="8">
        <v>0</v>
      </c>
      <c r="AA27" s="8">
        <v>1</v>
      </c>
      <c r="AB27" s="8">
        <v>9</v>
      </c>
      <c r="AC27" s="8">
        <v>1</v>
      </c>
      <c r="AD27" s="8">
        <v>3</v>
      </c>
      <c r="AE27" s="8">
        <v>18</v>
      </c>
      <c r="AF27" s="8">
        <v>0</v>
      </c>
      <c r="AG27" s="8">
        <v>6.5</v>
      </c>
      <c r="AH27" s="8">
        <v>16.5</v>
      </c>
      <c r="AI27" s="8">
        <v>0</v>
      </c>
      <c r="AJ27" s="8">
        <v>2</v>
      </c>
      <c r="AK27" s="8">
        <v>16</v>
      </c>
      <c r="AL27" s="8">
        <v>0</v>
      </c>
      <c r="AM27" s="8">
        <v>2</v>
      </c>
      <c r="AN27" s="8">
        <v>12.5</v>
      </c>
      <c r="AO27" s="8">
        <v>0</v>
      </c>
      <c r="AP27" s="8">
        <v>2.5</v>
      </c>
      <c r="AQ27" s="8">
        <v>11</v>
      </c>
      <c r="AR27" s="8">
        <v>0</v>
      </c>
      <c r="AS27" s="8">
        <v>0</v>
      </c>
      <c r="AT27" s="8">
        <v>26</v>
      </c>
      <c r="AU27" s="8">
        <v>0</v>
      </c>
      <c r="AV27" s="8">
        <v>1</v>
      </c>
      <c r="AW27" s="8">
        <v>14</v>
      </c>
      <c r="AX27" s="8">
        <v>0</v>
      </c>
      <c r="AY27" s="8">
        <v>0</v>
      </c>
      <c r="AZ27" s="8">
        <v>12</v>
      </c>
      <c r="BA27" s="8">
        <v>0</v>
      </c>
      <c r="BB27" s="8">
        <v>2</v>
      </c>
      <c r="BC27" s="8">
        <v>14</v>
      </c>
      <c r="BD27" s="8">
        <v>0.3</v>
      </c>
      <c r="BE27" s="8">
        <v>0.3</v>
      </c>
      <c r="BF27" s="8">
        <v>12.7</v>
      </c>
      <c r="BG27" s="8">
        <v>0</v>
      </c>
      <c r="BH27" s="8">
        <v>2</v>
      </c>
      <c r="BI27" s="8">
        <v>11</v>
      </c>
      <c r="BJ27" s="8">
        <v>0</v>
      </c>
      <c r="BK27" s="8">
        <v>0</v>
      </c>
      <c r="BL27" s="8">
        <v>4</v>
      </c>
      <c r="BM27" s="8">
        <v>0</v>
      </c>
      <c r="BN27" s="8">
        <v>0.5</v>
      </c>
      <c r="BO27" s="8">
        <v>3.8</v>
      </c>
      <c r="BP27" s="8">
        <v>0</v>
      </c>
      <c r="BQ27" s="8">
        <v>0</v>
      </c>
      <c r="BR27" s="8">
        <v>2.5</v>
      </c>
      <c r="BS27" s="8">
        <v>0</v>
      </c>
      <c r="BT27" s="8">
        <v>0</v>
      </c>
      <c r="BU27" s="8">
        <v>3.5</v>
      </c>
      <c r="BV27" s="8">
        <v>0</v>
      </c>
      <c r="BW27" s="8">
        <v>0</v>
      </c>
      <c r="BX27" s="8">
        <v>2.2999999999999998</v>
      </c>
      <c r="BY27" s="8">
        <v>0</v>
      </c>
      <c r="BZ27" s="8">
        <v>0</v>
      </c>
      <c r="CA27" s="8">
        <v>1</v>
      </c>
      <c r="CB27" s="8">
        <v>0</v>
      </c>
      <c r="CC27" s="8">
        <v>0</v>
      </c>
      <c r="CD27" s="8">
        <v>1</v>
      </c>
      <c r="CE27" s="8">
        <v>0</v>
      </c>
      <c r="CF27" s="8">
        <v>0</v>
      </c>
      <c r="CG27" s="8">
        <v>0</v>
      </c>
      <c r="CH27" s="8">
        <f t="shared" si="0"/>
        <v>1.3</v>
      </c>
      <c r="CI27" s="8">
        <f t="shared" si="0"/>
        <v>30.2</v>
      </c>
      <c r="CJ27" s="8">
        <f t="shared" si="0"/>
        <v>301.5</v>
      </c>
    </row>
    <row r="28" spans="1:88" x14ac:dyDescent="0.25">
      <c r="A28" s="7" t="s">
        <v>62</v>
      </c>
      <c r="B28" s="8">
        <v>0.2</v>
      </c>
      <c r="C28" s="8">
        <v>13.7</v>
      </c>
      <c r="D28" s="8">
        <v>3.1</v>
      </c>
      <c r="E28" s="8">
        <v>1.5</v>
      </c>
      <c r="F28" s="8">
        <v>7.5</v>
      </c>
      <c r="G28" s="8">
        <v>3.5</v>
      </c>
      <c r="H28" s="8">
        <v>1.6</v>
      </c>
      <c r="I28" s="8">
        <v>7.8</v>
      </c>
      <c r="J28" s="8">
        <v>2.9</v>
      </c>
      <c r="K28" s="8">
        <v>2</v>
      </c>
      <c r="L28" s="8">
        <v>10</v>
      </c>
      <c r="M28" s="8">
        <v>5.5</v>
      </c>
      <c r="N28" s="8">
        <v>3.5</v>
      </c>
      <c r="O28" s="8">
        <v>15</v>
      </c>
      <c r="P28" s="8">
        <v>8</v>
      </c>
      <c r="Q28" s="8">
        <v>3</v>
      </c>
      <c r="R28" s="8">
        <v>12</v>
      </c>
      <c r="S28" s="8">
        <v>7</v>
      </c>
      <c r="T28" s="8">
        <v>7</v>
      </c>
      <c r="U28" s="8">
        <v>10</v>
      </c>
      <c r="V28" s="8">
        <v>13</v>
      </c>
      <c r="W28" s="8">
        <v>3.5</v>
      </c>
      <c r="X28" s="8">
        <v>8</v>
      </c>
      <c r="Y28" s="8">
        <v>6</v>
      </c>
      <c r="Z28" s="8">
        <v>7</v>
      </c>
      <c r="AA28" s="8">
        <v>5</v>
      </c>
      <c r="AB28" s="8">
        <v>11</v>
      </c>
      <c r="AC28" s="8">
        <v>3</v>
      </c>
      <c r="AD28" s="8">
        <v>11</v>
      </c>
      <c r="AE28" s="8">
        <v>10</v>
      </c>
      <c r="AF28" s="8">
        <v>6</v>
      </c>
      <c r="AG28" s="8">
        <v>8.5</v>
      </c>
      <c r="AH28" s="8">
        <v>14</v>
      </c>
      <c r="AI28" s="8">
        <v>8</v>
      </c>
      <c r="AJ28" s="8">
        <v>6</v>
      </c>
      <c r="AK28" s="8">
        <v>18</v>
      </c>
      <c r="AL28" s="8">
        <v>10</v>
      </c>
      <c r="AM28" s="8">
        <v>4.5</v>
      </c>
      <c r="AN28" s="8">
        <v>18</v>
      </c>
      <c r="AO28" s="8">
        <v>11</v>
      </c>
      <c r="AP28" s="8">
        <v>5.5</v>
      </c>
      <c r="AQ28" s="8">
        <v>16.5</v>
      </c>
      <c r="AR28" s="8">
        <v>16</v>
      </c>
      <c r="AS28" s="8">
        <v>9</v>
      </c>
      <c r="AT28" s="8">
        <v>33</v>
      </c>
      <c r="AU28" s="8">
        <v>13</v>
      </c>
      <c r="AV28" s="8">
        <v>9</v>
      </c>
      <c r="AW28" s="8">
        <v>18</v>
      </c>
      <c r="AX28" s="8">
        <v>5</v>
      </c>
      <c r="AY28" s="8">
        <v>2</v>
      </c>
      <c r="AZ28" s="8">
        <v>15</v>
      </c>
      <c r="BA28" s="8">
        <v>3</v>
      </c>
      <c r="BB28" s="8">
        <v>7</v>
      </c>
      <c r="BC28" s="8">
        <v>10</v>
      </c>
      <c r="BD28" s="8">
        <v>8</v>
      </c>
      <c r="BE28" s="8">
        <v>7.7</v>
      </c>
      <c r="BF28" s="8">
        <v>13</v>
      </c>
      <c r="BG28" s="8">
        <v>5.3</v>
      </c>
      <c r="BH28" s="8">
        <v>4.3</v>
      </c>
      <c r="BI28" s="8">
        <v>12</v>
      </c>
      <c r="BJ28" s="8">
        <v>11</v>
      </c>
      <c r="BK28" s="8">
        <v>2</v>
      </c>
      <c r="BL28" s="8">
        <v>13</v>
      </c>
      <c r="BM28" s="8">
        <v>5.3</v>
      </c>
      <c r="BN28" s="8">
        <v>1.5</v>
      </c>
      <c r="BO28" s="8">
        <v>7.7</v>
      </c>
      <c r="BP28" s="8">
        <v>4</v>
      </c>
      <c r="BQ28" s="8">
        <v>0.5</v>
      </c>
      <c r="BR28" s="8">
        <v>6</v>
      </c>
      <c r="BS28" s="8">
        <v>3</v>
      </c>
      <c r="BT28" s="8">
        <v>1</v>
      </c>
      <c r="BU28" s="8">
        <v>5.5</v>
      </c>
      <c r="BV28" s="8">
        <v>3.3</v>
      </c>
      <c r="BW28" s="8">
        <v>0.7</v>
      </c>
      <c r="BX28" s="8">
        <v>5</v>
      </c>
      <c r="BY28" s="8">
        <v>8</v>
      </c>
      <c r="BZ28" s="8">
        <v>0</v>
      </c>
      <c r="CA28" s="8">
        <v>9</v>
      </c>
      <c r="CB28" s="8">
        <v>2</v>
      </c>
      <c r="CC28" s="8">
        <v>0</v>
      </c>
      <c r="CD28" s="8">
        <v>3</v>
      </c>
      <c r="CE28" s="8">
        <v>3</v>
      </c>
      <c r="CF28" s="8">
        <v>0</v>
      </c>
      <c r="CG28" s="8">
        <v>3</v>
      </c>
      <c r="CH28" s="8">
        <f t="shared" si="0"/>
        <v>157.20000000000002</v>
      </c>
      <c r="CI28" s="8">
        <f t="shared" si="0"/>
        <v>169.2</v>
      </c>
      <c r="CJ28" s="8">
        <f t="shared" si="0"/>
        <v>289.7</v>
      </c>
    </row>
    <row r="29" spans="1:88" x14ac:dyDescent="0.25">
      <c r="A29" s="7" t="s">
        <v>63</v>
      </c>
      <c r="B29" s="8">
        <v>0</v>
      </c>
      <c r="C29" s="8">
        <v>0</v>
      </c>
      <c r="D29" s="8">
        <v>3.1</v>
      </c>
      <c r="E29" s="8">
        <v>0</v>
      </c>
      <c r="F29" s="8">
        <v>0</v>
      </c>
      <c r="G29" s="8">
        <v>3.5</v>
      </c>
      <c r="H29" s="8">
        <v>0</v>
      </c>
      <c r="I29" s="8">
        <v>0</v>
      </c>
      <c r="J29" s="8">
        <v>2.9</v>
      </c>
      <c r="K29" s="8">
        <v>0</v>
      </c>
      <c r="L29" s="8">
        <v>0</v>
      </c>
      <c r="M29" s="8">
        <v>5.5</v>
      </c>
      <c r="N29" s="8">
        <v>0.5</v>
      </c>
      <c r="O29" s="8">
        <v>0</v>
      </c>
      <c r="P29" s="8">
        <v>8.5</v>
      </c>
      <c r="Q29" s="8">
        <v>0</v>
      </c>
      <c r="R29" s="8">
        <v>0</v>
      </c>
      <c r="S29" s="8">
        <v>7</v>
      </c>
      <c r="T29" s="8">
        <v>0</v>
      </c>
      <c r="U29" s="8">
        <v>0</v>
      </c>
      <c r="V29" s="8">
        <v>13</v>
      </c>
      <c r="W29" s="8">
        <v>0.5</v>
      </c>
      <c r="X29" s="8">
        <v>0</v>
      </c>
      <c r="Y29" s="8">
        <v>6.5</v>
      </c>
      <c r="Z29" s="8">
        <v>0</v>
      </c>
      <c r="AA29" s="8">
        <v>0</v>
      </c>
      <c r="AB29" s="8">
        <v>11</v>
      </c>
      <c r="AC29" s="8">
        <v>0</v>
      </c>
      <c r="AD29" s="8">
        <v>0</v>
      </c>
      <c r="AE29" s="8">
        <v>10</v>
      </c>
      <c r="AF29" s="8">
        <v>0.5</v>
      </c>
      <c r="AG29" s="8">
        <v>0</v>
      </c>
      <c r="AH29" s="8">
        <v>14.5</v>
      </c>
      <c r="AI29" s="8">
        <v>0</v>
      </c>
      <c r="AJ29" s="8">
        <v>2</v>
      </c>
      <c r="AK29" s="8">
        <v>16</v>
      </c>
      <c r="AL29" s="8">
        <v>1</v>
      </c>
      <c r="AM29" s="8">
        <v>0</v>
      </c>
      <c r="AN29" s="8">
        <v>19</v>
      </c>
      <c r="AO29" s="8">
        <v>1.8</v>
      </c>
      <c r="AP29" s="8">
        <v>0.5</v>
      </c>
      <c r="AQ29" s="8">
        <v>17.8</v>
      </c>
      <c r="AR29" s="8">
        <v>0</v>
      </c>
      <c r="AS29" s="8">
        <v>0</v>
      </c>
      <c r="AT29" s="8">
        <v>33</v>
      </c>
      <c r="AU29" s="8">
        <v>1</v>
      </c>
      <c r="AV29" s="8">
        <v>0</v>
      </c>
      <c r="AW29" s="8">
        <v>19</v>
      </c>
      <c r="AX29" s="8">
        <v>0</v>
      </c>
      <c r="AY29" s="8">
        <v>0</v>
      </c>
      <c r="AZ29" s="8">
        <v>15</v>
      </c>
      <c r="BA29" s="8">
        <v>1</v>
      </c>
      <c r="BB29" s="8">
        <v>0</v>
      </c>
      <c r="BC29" s="8">
        <v>11</v>
      </c>
      <c r="BD29" s="8">
        <v>0.7</v>
      </c>
      <c r="BE29" s="8">
        <v>0</v>
      </c>
      <c r="BF29" s="8">
        <v>13.7</v>
      </c>
      <c r="BG29" s="8">
        <v>0.3</v>
      </c>
      <c r="BH29" s="8">
        <v>0</v>
      </c>
      <c r="BI29" s="8">
        <v>12.3</v>
      </c>
      <c r="BJ29" s="8">
        <v>0</v>
      </c>
      <c r="BK29" s="8">
        <v>0</v>
      </c>
      <c r="BL29" s="8">
        <v>13</v>
      </c>
      <c r="BM29" s="8">
        <v>0.5</v>
      </c>
      <c r="BN29" s="8">
        <v>0</v>
      </c>
      <c r="BO29" s="8">
        <v>8.1999999999999993</v>
      </c>
      <c r="BP29" s="8">
        <v>0.5</v>
      </c>
      <c r="BQ29" s="8">
        <v>0</v>
      </c>
      <c r="BR29" s="8">
        <v>6.5</v>
      </c>
      <c r="BS29" s="8">
        <v>0</v>
      </c>
      <c r="BT29" s="8">
        <v>0</v>
      </c>
      <c r="BU29" s="8">
        <v>5.5</v>
      </c>
      <c r="BV29" s="8">
        <v>0</v>
      </c>
      <c r="BW29" s="8">
        <v>0</v>
      </c>
      <c r="BX29" s="8">
        <v>5</v>
      </c>
      <c r="BY29" s="8">
        <v>0</v>
      </c>
      <c r="BZ29" s="8">
        <v>0</v>
      </c>
      <c r="CA29" s="8">
        <v>9</v>
      </c>
      <c r="CB29" s="8">
        <v>0</v>
      </c>
      <c r="CC29" s="8">
        <v>0</v>
      </c>
      <c r="CD29" s="8">
        <v>3</v>
      </c>
      <c r="CE29" s="8">
        <v>0</v>
      </c>
      <c r="CF29" s="8">
        <v>0</v>
      </c>
      <c r="CG29" s="8">
        <v>3</v>
      </c>
      <c r="CH29" s="8">
        <f t="shared" si="0"/>
        <v>8.3000000000000007</v>
      </c>
      <c r="CI29" s="8">
        <f t="shared" si="0"/>
        <v>2.5</v>
      </c>
      <c r="CJ29" s="8">
        <f t="shared" si="0"/>
        <v>295.5</v>
      </c>
    </row>
    <row r="30" spans="1:88" x14ac:dyDescent="0.25">
      <c r="A30" s="7" t="s">
        <v>64</v>
      </c>
      <c r="B30" s="8">
        <v>0</v>
      </c>
      <c r="C30" s="8">
        <v>0</v>
      </c>
      <c r="D30" s="8">
        <v>3.1</v>
      </c>
      <c r="E30" s="8">
        <v>0</v>
      </c>
      <c r="F30" s="8">
        <v>0</v>
      </c>
      <c r="G30" s="8">
        <v>3.5</v>
      </c>
      <c r="H30" s="8">
        <v>0</v>
      </c>
      <c r="I30" s="8">
        <v>0</v>
      </c>
      <c r="J30" s="8">
        <v>2.9</v>
      </c>
      <c r="K30" s="8">
        <v>0</v>
      </c>
      <c r="L30" s="8">
        <v>0</v>
      </c>
      <c r="M30" s="8">
        <v>5.5</v>
      </c>
      <c r="N30" s="8">
        <v>0</v>
      </c>
      <c r="O30" s="8">
        <v>0</v>
      </c>
      <c r="P30" s="8">
        <v>8.5</v>
      </c>
      <c r="Q30" s="8">
        <v>0</v>
      </c>
      <c r="R30" s="8">
        <v>1</v>
      </c>
      <c r="S30" s="8">
        <v>6</v>
      </c>
      <c r="T30" s="8">
        <v>0</v>
      </c>
      <c r="U30" s="8">
        <v>0</v>
      </c>
      <c r="V30" s="8">
        <v>13</v>
      </c>
      <c r="W30" s="8">
        <v>0</v>
      </c>
      <c r="X30" s="8">
        <v>0</v>
      </c>
      <c r="Y30" s="8">
        <v>6.5</v>
      </c>
      <c r="Z30" s="8">
        <v>0</v>
      </c>
      <c r="AA30" s="8">
        <v>0</v>
      </c>
      <c r="AB30" s="8">
        <v>11</v>
      </c>
      <c r="AC30" s="8">
        <v>1</v>
      </c>
      <c r="AD30" s="8">
        <v>1</v>
      </c>
      <c r="AE30" s="8">
        <v>10</v>
      </c>
      <c r="AF30" s="8">
        <v>0</v>
      </c>
      <c r="AG30" s="8">
        <v>0</v>
      </c>
      <c r="AH30" s="8">
        <v>14.5</v>
      </c>
      <c r="AI30" s="8">
        <v>0</v>
      </c>
      <c r="AJ30" s="8">
        <v>3</v>
      </c>
      <c r="AK30" s="8">
        <v>13</v>
      </c>
      <c r="AL30" s="8">
        <v>0</v>
      </c>
      <c r="AM30" s="8">
        <v>0.5</v>
      </c>
      <c r="AN30" s="8">
        <v>18.5</v>
      </c>
      <c r="AO30" s="8">
        <v>0</v>
      </c>
      <c r="AP30" s="8">
        <v>0</v>
      </c>
      <c r="AQ30" s="8">
        <v>17.8</v>
      </c>
      <c r="AR30" s="8">
        <v>2</v>
      </c>
      <c r="AS30" s="8">
        <v>0</v>
      </c>
      <c r="AT30" s="8">
        <v>35</v>
      </c>
      <c r="AU30" s="8">
        <v>0</v>
      </c>
      <c r="AV30" s="8">
        <v>0</v>
      </c>
      <c r="AW30" s="8">
        <v>19</v>
      </c>
      <c r="AX30" s="8">
        <v>0</v>
      </c>
      <c r="AY30" s="8">
        <v>0</v>
      </c>
      <c r="AZ30" s="8">
        <v>15</v>
      </c>
      <c r="BA30" s="8">
        <v>0</v>
      </c>
      <c r="BB30" s="8">
        <v>0</v>
      </c>
      <c r="BC30" s="8">
        <v>11</v>
      </c>
      <c r="BD30" s="8">
        <v>0</v>
      </c>
      <c r="BE30" s="8">
        <v>0</v>
      </c>
      <c r="BF30" s="8">
        <v>13.7</v>
      </c>
      <c r="BG30" s="8">
        <v>0</v>
      </c>
      <c r="BH30" s="8">
        <v>0.3</v>
      </c>
      <c r="BI30" s="8">
        <v>12</v>
      </c>
      <c r="BJ30" s="8">
        <v>0</v>
      </c>
      <c r="BK30" s="8">
        <v>1</v>
      </c>
      <c r="BL30" s="8">
        <v>12</v>
      </c>
      <c r="BM30" s="8">
        <v>0</v>
      </c>
      <c r="BN30" s="8">
        <v>0</v>
      </c>
      <c r="BO30" s="8">
        <v>8.1999999999999993</v>
      </c>
      <c r="BP30" s="8">
        <v>0</v>
      </c>
      <c r="BQ30" s="8">
        <v>0</v>
      </c>
      <c r="BR30" s="8">
        <v>6.5</v>
      </c>
      <c r="BS30" s="8">
        <v>0</v>
      </c>
      <c r="BT30" s="8">
        <v>0</v>
      </c>
      <c r="BU30" s="8">
        <v>5.5</v>
      </c>
      <c r="BV30" s="8">
        <v>0</v>
      </c>
      <c r="BW30" s="8">
        <v>0</v>
      </c>
      <c r="BX30" s="8">
        <v>5</v>
      </c>
      <c r="BY30" s="8">
        <v>0</v>
      </c>
      <c r="BZ30" s="8">
        <v>0</v>
      </c>
      <c r="CA30" s="8">
        <v>9</v>
      </c>
      <c r="CB30" s="8">
        <v>0</v>
      </c>
      <c r="CC30" s="8">
        <v>0</v>
      </c>
      <c r="CD30" s="8">
        <v>3</v>
      </c>
      <c r="CE30" s="8">
        <v>0</v>
      </c>
      <c r="CF30" s="8">
        <v>0</v>
      </c>
      <c r="CG30" s="8">
        <v>3</v>
      </c>
      <c r="CH30" s="8">
        <f t="shared" si="0"/>
        <v>3</v>
      </c>
      <c r="CI30" s="8">
        <f t="shared" si="0"/>
        <v>6.8</v>
      </c>
      <c r="CJ30" s="8">
        <f t="shared" si="0"/>
        <v>291.7</v>
      </c>
    </row>
    <row r="31" spans="1:88" x14ac:dyDescent="0.25">
      <c r="A31" s="7" t="s">
        <v>65</v>
      </c>
      <c r="B31" s="8">
        <v>0</v>
      </c>
      <c r="C31" s="8">
        <v>0</v>
      </c>
      <c r="D31" s="8">
        <v>3.1</v>
      </c>
      <c r="E31" s="8">
        <v>0</v>
      </c>
      <c r="F31" s="8">
        <v>0.5</v>
      </c>
      <c r="G31" s="8">
        <v>3</v>
      </c>
      <c r="H31" s="8">
        <v>0</v>
      </c>
      <c r="I31" s="8">
        <v>0</v>
      </c>
      <c r="J31" s="8">
        <v>2.9</v>
      </c>
      <c r="K31" s="8">
        <v>0</v>
      </c>
      <c r="L31" s="8">
        <v>0</v>
      </c>
      <c r="M31" s="8">
        <v>5.5</v>
      </c>
      <c r="N31" s="8">
        <v>0</v>
      </c>
      <c r="O31" s="8">
        <v>0.5</v>
      </c>
      <c r="P31" s="8">
        <v>8</v>
      </c>
      <c r="Q31" s="8">
        <v>0</v>
      </c>
      <c r="R31" s="8">
        <v>0</v>
      </c>
      <c r="S31" s="8">
        <v>6</v>
      </c>
      <c r="T31" s="8">
        <v>0</v>
      </c>
      <c r="U31" s="8">
        <v>0</v>
      </c>
      <c r="V31" s="8">
        <v>13</v>
      </c>
      <c r="W31" s="8">
        <v>0</v>
      </c>
      <c r="X31" s="8">
        <v>0</v>
      </c>
      <c r="Y31" s="8">
        <v>6.5</v>
      </c>
      <c r="Z31" s="8">
        <v>0</v>
      </c>
      <c r="AA31" s="8">
        <v>0</v>
      </c>
      <c r="AB31" s="8">
        <v>11</v>
      </c>
      <c r="AC31" s="8">
        <v>0</v>
      </c>
      <c r="AD31" s="8">
        <v>0</v>
      </c>
      <c r="AE31" s="8">
        <v>10</v>
      </c>
      <c r="AF31" s="8">
        <v>0</v>
      </c>
      <c r="AG31" s="8">
        <v>0</v>
      </c>
      <c r="AH31" s="8">
        <v>14.5</v>
      </c>
      <c r="AI31" s="8">
        <v>0</v>
      </c>
      <c r="AJ31" s="8">
        <v>2</v>
      </c>
      <c r="AK31" s="8">
        <v>11</v>
      </c>
      <c r="AL31" s="8">
        <v>0</v>
      </c>
      <c r="AM31" s="8">
        <v>2</v>
      </c>
      <c r="AN31" s="8">
        <v>16.5</v>
      </c>
      <c r="AO31" s="8">
        <v>0</v>
      </c>
      <c r="AP31" s="8">
        <v>0</v>
      </c>
      <c r="AQ31" s="8">
        <v>17.8</v>
      </c>
      <c r="AR31" s="8">
        <v>0</v>
      </c>
      <c r="AS31" s="8">
        <v>0</v>
      </c>
      <c r="AT31" s="8">
        <v>35</v>
      </c>
      <c r="AU31" s="8">
        <v>0</v>
      </c>
      <c r="AV31" s="8">
        <v>1</v>
      </c>
      <c r="AW31" s="8">
        <v>18</v>
      </c>
      <c r="AX31" s="8">
        <v>0</v>
      </c>
      <c r="AY31" s="8">
        <v>1</v>
      </c>
      <c r="AZ31" s="8">
        <v>14</v>
      </c>
      <c r="BA31" s="8">
        <v>0</v>
      </c>
      <c r="BB31" s="8">
        <v>1</v>
      </c>
      <c r="BC31" s="8">
        <v>10</v>
      </c>
      <c r="BD31" s="8">
        <v>0</v>
      </c>
      <c r="BE31" s="8">
        <v>0</v>
      </c>
      <c r="BF31" s="8">
        <v>13.7</v>
      </c>
      <c r="BG31" s="8">
        <v>0</v>
      </c>
      <c r="BH31" s="8">
        <v>0</v>
      </c>
      <c r="BI31" s="8">
        <v>12</v>
      </c>
      <c r="BJ31" s="8">
        <v>0</v>
      </c>
      <c r="BK31" s="8">
        <v>0</v>
      </c>
      <c r="BL31" s="8">
        <v>12</v>
      </c>
      <c r="BM31" s="8">
        <v>0.2</v>
      </c>
      <c r="BN31" s="8">
        <v>0.3</v>
      </c>
      <c r="BO31" s="8">
        <v>8</v>
      </c>
      <c r="BP31" s="8">
        <v>0</v>
      </c>
      <c r="BQ31" s="8">
        <v>0</v>
      </c>
      <c r="BR31" s="8">
        <v>6.5</v>
      </c>
      <c r="BS31" s="8">
        <v>0.5</v>
      </c>
      <c r="BT31" s="8">
        <v>0</v>
      </c>
      <c r="BU31" s="8">
        <v>6</v>
      </c>
      <c r="BV31" s="8">
        <v>0</v>
      </c>
      <c r="BW31" s="8">
        <v>0</v>
      </c>
      <c r="BX31" s="8">
        <v>5</v>
      </c>
      <c r="BY31" s="8">
        <v>0</v>
      </c>
      <c r="BZ31" s="8">
        <v>0</v>
      </c>
      <c r="CA31" s="8">
        <v>9</v>
      </c>
      <c r="CB31" s="8">
        <v>0</v>
      </c>
      <c r="CC31" s="8">
        <v>0</v>
      </c>
      <c r="CD31" s="8">
        <v>3</v>
      </c>
      <c r="CE31" s="8">
        <v>0</v>
      </c>
      <c r="CF31" s="8">
        <v>0</v>
      </c>
      <c r="CG31" s="8">
        <v>3</v>
      </c>
      <c r="CH31" s="8">
        <f t="shared" si="0"/>
        <v>0.7</v>
      </c>
      <c r="CI31" s="8">
        <f t="shared" si="0"/>
        <v>8.3000000000000007</v>
      </c>
      <c r="CJ31" s="8">
        <f t="shared" si="0"/>
        <v>284</v>
      </c>
    </row>
    <row r="32" spans="1:88" x14ac:dyDescent="0.25">
      <c r="A32" s="7" t="s">
        <v>66</v>
      </c>
      <c r="B32" s="8">
        <v>0</v>
      </c>
      <c r="C32" s="8">
        <v>0</v>
      </c>
      <c r="D32" s="8">
        <v>3.1</v>
      </c>
      <c r="E32" s="8">
        <v>0</v>
      </c>
      <c r="F32" s="8">
        <v>0</v>
      </c>
      <c r="G32" s="8">
        <v>3</v>
      </c>
      <c r="H32" s="8">
        <v>0</v>
      </c>
      <c r="I32" s="8">
        <v>0.4</v>
      </c>
      <c r="J32" s="8">
        <v>2.5</v>
      </c>
      <c r="K32" s="8">
        <v>0</v>
      </c>
      <c r="L32" s="8">
        <v>1.5</v>
      </c>
      <c r="M32" s="8">
        <v>4</v>
      </c>
      <c r="N32" s="8">
        <v>0</v>
      </c>
      <c r="O32" s="8">
        <v>1</v>
      </c>
      <c r="P32" s="8">
        <v>7</v>
      </c>
      <c r="Q32" s="8">
        <v>0</v>
      </c>
      <c r="R32" s="8">
        <v>0</v>
      </c>
      <c r="S32" s="8">
        <v>6</v>
      </c>
      <c r="T32" s="8">
        <v>0</v>
      </c>
      <c r="U32" s="8">
        <v>3</v>
      </c>
      <c r="V32" s="8">
        <v>10</v>
      </c>
      <c r="W32" s="8">
        <v>0</v>
      </c>
      <c r="X32" s="8">
        <v>1.5</v>
      </c>
      <c r="Y32" s="8">
        <v>5</v>
      </c>
      <c r="Z32" s="8">
        <v>0</v>
      </c>
      <c r="AA32" s="8">
        <v>5</v>
      </c>
      <c r="AB32" s="8">
        <v>6</v>
      </c>
      <c r="AC32" s="8">
        <v>0</v>
      </c>
      <c r="AD32" s="8">
        <v>0</v>
      </c>
      <c r="AE32" s="8">
        <v>10</v>
      </c>
      <c r="AF32" s="8">
        <v>0</v>
      </c>
      <c r="AG32" s="8">
        <v>2</v>
      </c>
      <c r="AH32" s="8">
        <v>12.5</v>
      </c>
      <c r="AI32" s="8">
        <v>0</v>
      </c>
      <c r="AJ32" s="8">
        <v>0</v>
      </c>
      <c r="AK32" s="8">
        <v>11</v>
      </c>
      <c r="AL32" s="8">
        <v>0</v>
      </c>
      <c r="AM32" s="8">
        <v>2</v>
      </c>
      <c r="AN32" s="8">
        <v>14.5</v>
      </c>
      <c r="AO32" s="8">
        <v>0</v>
      </c>
      <c r="AP32" s="8">
        <v>2</v>
      </c>
      <c r="AQ32" s="8">
        <v>15.8</v>
      </c>
      <c r="AR32" s="8">
        <v>0</v>
      </c>
      <c r="AS32" s="8">
        <v>0</v>
      </c>
      <c r="AT32" s="8">
        <v>35</v>
      </c>
      <c r="AU32" s="8">
        <v>1</v>
      </c>
      <c r="AV32" s="8">
        <v>4</v>
      </c>
      <c r="AW32" s="8">
        <v>15</v>
      </c>
      <c r="AX32" s="8">
        <v>0</v>
      </c>
      <c r="AY32" s="8">
        <v>2</v>
      </c>
      <c r="AZ32" s="8">
        <v>12</v>
      </c>
      <c r="BA32" s="8">
        <v>0</v>
      </c>
      <c r="BB32" s="8">
        <v>2</v>
      </c>
      <c r="BC32" s="8">
        <v>8</v>
      </c>
      <c r="BD32" s="8">
        <v>0</v>
      </c>
      <c r="BE32" s="8">
        <v>3</v>
      </c>
      <c r="BF32" s="8">
        <v>10.7</v>
      </c>
      <c r="BG32" s="8">
        <v>0</v>
      </c>
      <c r="BH32" s="8">
        <v>1.7</v>
      </c>
      <c r="BI32" s="8">
        <v>10.3</v>
      </c>
      <c r="BJ32" s="8">
        <v>0</v>
      </c>
      <c r="BK32" s="8">
        <v>4</v>
      </c>
      <c r="BL32" s="8">
        <v>8</v>
      </c>
      <c r="BM32" s="8">
        <v>0</v>
      </c>
      <c r="BN32" s="8">
        <v>1</v>
      </c>
      <c r="BO32" s="8">
        <v>7</v>
      </c>
      <c r="BP32" s="8">
        <v>0</v>
      </c>
      <c r="BQ32" s="8">
        <v>0</v>
      </c>
      <c r="BR32" s="8">
        <v>6.5</v>
      </c>
      <c r="BS32" s="8">
        <v>0</v>
      </c>
      <c r="BT32" s="8">
        <v>1.5</v>
      </c>
      <c r="BU32" s="8">
        <v>4.5</v>
      </c>
      <c r="BV32" s="8">
        <v>0</v>
      </c>
      <c r="BW32" s="8">
        <v>0.2</v>
      </c>
      <c r="BX32" s="8">
        <v>4.8</v>
      </c>
      <c r="BY32" s="8">
        <v>0</v>
      </c>
      <c r="BZ32" s="8">
        <v>0</v>
      </c>
      <c r="CA32" s="8">
        <v>9</v>
      </c>
      <c r="CB32" s="8">
        <v>0</v>
      </c>
      <c r="CC32" s="8">
        <v>1</v>
      </c>
      <c r="CD32" s="8">
        <v>2</v>
      </c>
      <c r="CE32" s="8">
        <v>0</v>
      </c>
      <c r="CF32" s="8">
        <v>0</v>
      </c>
      <c r="CG32" s="8">
        <v>3</v>
      </c>
      <c r="CH32" s="8">
        <f t="shared" si="0"/>
        <v>1</v>
      </c>
      <c r="CI32" s="8">
        <f t="shared" si="0"/>
        <v>38.799999999999997</v>
      </c>
      <c r="CJ32" s="8">
        <f t="shared" si="0"/>
        <v>246.2</v>
      </c>
    </row>
    <row r="33" spans="1:88" x14ac:dyDescent="0.25">
      <c r="A33" s="7" t="s">
        <v>67</v>
      </c>
      <c r="B33" s="8">
        <v>0</v>
      </c>
      <c r="C33" s="8">
        <v>0</v>
      </c>
      <c r="D33" s="8">
        <v>3.1</v>
      </c>
      <c r="E33" s="8">
        <v>0</v>
      </c>
      <c r="F33" s="8">
        <v>0</v>
      </c>
      <c r="G33" s="8">
        <v>3</v>
      </c>
      <c r="H33" s="8">
        <v>0</v>
      </c>
      <c r="I33" s="8">
        <v>0.6</v>
      </c>
      <c r="J33" s="8">
        <v>1.9</v>
      </c>
      <c r="K33" s="8">
        <v>0</v>
      </c>
      <c r="L33" s="8">
        <v>1.5</v>
      </c>
      <c r="M33" s="8">
        <v>2.5</v>
      </c>
      <c r="N33" s="8">
        <v>0</v>
      </c>
      <c r="O33" s="8">
        <v>1</v>
      </c>
      <c r="P33" s="8">
        <v>6</v>
      </c>
      <c r="Q33" s="8">
        <v>0</v>
      </c>
      <c r="R33" s="8">
        <v>0</v>
      </c>
      <c r="S33" s="8">
        <v>6</v>
      </c>
      <c r="T33" s="8">
        <v>0</v>
      </c>
      <c r="U33" s="8">
        <v>0</v>
      </c>
      <c r="V33" s="8">
        <v>10</v>
      </c>
      <c r="W33" s="8">
        <v>0</v>
      </c>
      <c r="X33" s="8">
        <v>1.5</v>
      </c>
      <c r="Y33" s="8">
        <v>3.5</v>
      </c>
      <c r="Z33" s="8">
        <v>0</v>
      </c>
      <c r="AA33" s="8">
        <v>0</v>
      </c>
      <c r="AB33" s="8">
        <v>6</v>
      </c>
      <c r="AC33" s="8">
        <v>0</v>
      </c>
      <c r="AD33" s="8">
        <v>3</v>
      </c>
      <c r="AE33" s="8">
        <v>7</v>
      </c>
      <c r="AF33" s="8">
        <v>0</v>
      </c>
      <c r="AG33" s="8">
        <v>2.5</v>
      </c>
      <c r="AH33" s="8">
        <v>10</v>
      </c>
      <c r="AI33" s="8">
        <v>0</v>
      </c>
      <c r="AJ33" s="8">
        <v>0</v>
      </c>
      <c r="AK33" s="8">
        <v>11</v>
      </c>
      <c r="AL33" s="8">
        <v>0</v>
      </c>
      <c r="AM33" s="8">
        <v>1</v>
      </c>
      <c r="AN33" s="8">
        <v>13.5</v>
      </c>
      <c r="AO33" s="8">
        <v>0</v>
      </c>
      <c r="AP33" s="8">
        <v>1</v>
      </c>
      <c r="AQ33" s="8">
        <v>14.8</v>
      </c>
      <c r="AR33" s="8">
        <v>0</v>
      </c>
      <c r="AS33" s="8">
        <v>1</v>
      </c>
      <c r="AT33" s="8">
        <v>34</v>
      </c>
      <c r="AU33" s="8">
        <v>0</v>
      </c>
      <c r="AV33" s="8">
        <v>1</v>
      </c>
      <c r="AW33" s="8">
        <v>14</v>
      </c>
      <c r="AX33" s="8">
        <v>0</v>
      </c>
      <c r="AY33" s="8">
        <v>1</v>
      </c>
      <c r="AZ33" s="8">
        <v>11</v>
      </c>
      <c r="BA33" s="8">
        <v>0</v>
      </c>
      <c r="BB33" s="8">
        <v>0</v>
      </c>
      <c r="BC33" s="8">
        <v>8</v>
      </c>
      <c r="BD33" s="8">
        <v>0</v>
      </c>
      <c r="BE33" s="8">
        <v>0.3</v>
      </c>
      <c r="BF33" s="8">
        <v>10.3</v>
      </c>
      <c r="BG33" s="8">
        <v>0</v>
      </c>
      <c r="BH33" s="8">
        <v>0</v>
      </c>
      <c r="BI33" s="8">
        <v>10.3</v>
      </c>
      <c r="BJ33" s="8">
        <v>0</v>
      </c>
      <c r="BK33" s="8">
        <v>0</v>
      </c>
      <c r="BL33" s="8">
        <v>8</v>
      </c>
      <c r="BM33" s="8">
        <v>0</v>
      </c>
      <c r="BN33" s="8">
        <v>0</v>
      </c>
      <c r="BO33" s="8">
        <v>7</v>
      </c>
      <c r="BP33" s="8">
        <v>0</v>
      </c>
      <c r="BQ33" s="8">
        <v>0</v>
      </c>
      <c r="BR33" s="8">
        <v>6.5</v>
      </c>
      <c r="BS33" s="8">
        <v>0</v>
      </c>
      <c r="BT33" s="8">
        <v>1.5</v>
      </c>
      <c r="BU33" s="8">
        <v>3</v>
      </c>
      <c r="BV33" s="8">
        <v>0</v>
      </c>
      <c r="BW33" s="8">
        <v>0.3</v>
      </c>
      <c r="BX33" s="8">
        <v>4.5</v>
      </c>
      <c r="BY33" s="8">
        <v>0</v>
      </c>
      <c r="BZ33" s="8">
        <v>0</v>
      </c>
      <c r="CA33" s="8">
        <v>9</v>
      </c>
      <c r="CB33" s="8">
        <v>0</v>
      </c>
      <c r="CC33" s="8">
        <v>0</v>
      </c>
      <c r="CD33" s="8">
        <v>2</v>
      </c>
      <c r="CE33" s="8">
        <v>0</v>
      </c>
      <c r="CF33" s="8">
        <v>0</v>
      </c>
      <c r="CG33" s="8">
        <v>3</v>
      </c>
      <c r="CH33" s="8">
        <f t="shared" si="0"/>
        <v>0</v>
      </c>
      <c r="CI33" s="8">
        <f t="shared" si="0"/>
        <v>17.2</v>
      </c>
      <c r="CJ33" s="8">
        <f t="shared" si="0"/>
        <v>228.90000000000003</v>
      </c>
    </row>
    <row r="34" spans="1:88" x14ac:dyDescent="0.25">
      <c r="A34" s="7" t="s">
        <v>68</v>
      </c>
      <c r="B34" s="8">
        <v>0</v>
      </c>
      <c r="C34" s="8">
        <v>0</v>
      </c>
      <c r="D34" s="8">
        <v>3.1</v>
      </c>
      <c r="E34" s="8">
        <v>0</v>
      </c>
      <c r="F34" s="8">
        <v>0</v>
      </c>
      <c r="G34" s="8">
        <v>3</v>
      </c>
      <c r="H34" s="8">
        <v>0</v>
      </c>
      <c r="I34" s="8">
        <v>0</v>
      </c>
      <c r="J34" s="8">
        <v>1.9</v>
      </c>
      <c r="K34" s="8">
        <v>0</v>
      </c>
      <c r="L34" s="8">
        <v>0</v>
      </c>
      <c r="M34" s="8">
        <v>2.5</v>
      </c>
      <c r="N34" s="8">
        <v>0</v>
      </c>
      <c r="O34" s="8">
        <v>1.5</v>
      </c>
      <c r="P34" s="8">
        <v>4.5</v>
      </c>
      <c r="Q34" s="8">
        <v>0</v>
      </c>
      <c r="R34" s="8">
        <v>1</v>
      </c>
      <c r="S34" s="8">
        <v>5</v>
      </c>
      <c r="T34" s="8">
        <v>0</v>
      </c>
      <c r="U34" s="8">
        <v>0</v>
      </c>
      <c r="V34" s="8">
        <v>10</v>
      </c>
      <c r="W34" s="8">
        <v>0</v>
      </c>
      <c r="X34" s="8">
        <v>2</v>
      </c>
      <c r="Y34" s="8">
        <v>1.5</v>
      </c>
      <c r="Z34" s="8">
        <v>0</v>
      </c>
      <c r="AA34" s="8">
        <v>0</v>
      </c>
      <c r="AB34" s="8">
        <v>6</v>
      </c>
      <c r="AC34" s="8">
        <v>0</v>
      </c>
      <c r="AD34" s="8">
        <v>0</v>
      </c>
      <c r="AE34" s="8">
        <v>7</v>
      </c>
      <c r="AF34" s="8">
        <v>0</v>
      </c>
      <c r="AG34" s="8">
        <v>2</v>
      </c>
      <c r="AH34" s="8">
        <v>8</v>
      </c>
      <c r="AI34" s="8">
        <v>0</v>
      </c>
      <c r="AJ34" s="8">
        <v>3</v>
      </c>
      <c r="AK34" s="8">
        <v>8</v>
      </c>
      <c r="AL34" s="8">
        <v>0</v>
      </c>
      <c r="AM34" s="8">
        <v>3</v>
      </c>
      <c r="AN34" s="8">
        <v>10.5</v>
      </c>
      <c r="AO34" s="8">
        <v>0</v>
      </c>
      <c r="AP34" s="8">
        <v>4</v>
      </c>
      <c r="AQ34" s="8">
        <v>10.8</v>
      </c>
      <c r="AR34" s="8">
        <v>0</v>
      </c>
      <c r="AS34" s="8">
        <v>0</v>
      </c>
      <c r="AT34" s="8">
        <v>34</v>
      </c>
      <c r="AU34" s="8">
        <v>0</v>
      </c>
      <c r="AV34" s="8">
        <v>2</v>
      </c>
      <c r="AW34" s="8">
        <v>12</v>
      </c>
      <c r="AX34" s="8">
        <v>0</v>
      </c>
      <c r="AY34" s="8">
        <v>2</v>
      </c>
      <c r="AZ34" s="8">
        <v>9</v>
      </c>
      <c r="BA34" s="8">
        <v>0</v>
      </c>
      <c r="BB34" s="8">
        <v>3</v>
      </c>
      <c r="BC34" s="8">
        <v>5</v>
      </c>
      <c r="BD34" s="8">
        <v>0</v>
      </c>
      <c r="BE34" s="8">
        <v>1</v>
      </c>
      <c r="BF34" s="8">
        <v>9.3000000000000007</v>
      </c>
      <c r="BG34" s="8">
        <v>0</v>
      </c>
      <c r="BH34" s="8">
        <v>2.2999999999999998</v>
      </c>
      <c r="BI34" s="8">
        <v>8</v>
      </c>
      <c r="BJ34" s="8">
        <v>0</v>
      </c>
      <c r="BK34" s="8">
        <v>0</v>
      </c>
      <c r="BL34" s="8">
        <v>8</v>
      </c>
      <c r="BM34" s="8">
        <v>0</v>
      </c>
      <c r="BN34" s="8">
        <v>1.8</v>
      </c>
      <c r="BO34" s="8">
        <v>5.2</v>
      </c>
      <c r="BP34" s="8">
        <v>0</v>
      </c>
      <c r="BQ34" s="8">
        <v>1</v>
      </c>
      <c r="BR34" s="8">
        <v>5.5</v>
      </c>
      <c r="BS34" s="8">
        <v>0</v>
      </c>
      <c r="BT34" s="8">
        <v>0</v>
      </c>
      <c r="BU34" s="8">
        <v>3</v>
      </c>
      <c r="BV34" s="8">
        <v>0</v>
      </c>
      <c r="BW34" s="8">
        <v>0.7</v>
      </c>
      <c r="BX34" s="8">
        <v>3.8</v>
      </c>
      <c r="BY34" s="8">
        <v>0</v>
      </c>
      <c r="BZ34" s="8">
        <v>0</v>
      </c>
      <c r="CA34" s="8">
        <v>9</v>
      </c>
      <c r="CB34" s="8">
        <v>0</v>
      </c>
      <c r="CC34" s="8">
        <v>2</v>
      </c>
      <c r="CD34" s="8">
        <v>0</v>
      </c>
      <c r="CE34" s="8">
        <v>0</v>
      </c>
      <c r="CF34" s="8">
        <v>0</v>
      </c>
      <c r="CG34" s="8">
        <v>3</v>
      </c>
      <c r="CH34" s="8">
        <f t="shared" si="0"/>
        <v>0</v>
      </c>
      <c r="CI34" s="8">
        <f t="shared" si="0"/>
        <v>32.299999999999997</v>
      </c>
      <c r="CJ34" s="8">
        <f t="shared" si="0"/>
        <v>196.60000000000002</v>
      </c>
    </row>
    <row r="35" spans="1:88" x14ac:dyDescent="0.25">
      <c r="A35" s="7" t="s">
        <v>69</v>
      </c>
      <c r="B35" s="8">
        <v>0</v>
      </c>
      <c r="C35" s="8">
        <v>3.1</v>
      </c>
      <c r="D35" s="8">
        <v>0</v>
      </c>
      <c r="E35" s="8">
        <v>0</v>
      </c>
      <c r="F35" s="8">
        <v>3</v>
      </c>
      <c r="G35" s="8">
        <v>0</v>
      </c>
      <c r="H35" s="8">
        <v>0</v>
      </c>
      <c r="I35" s="8">
        <v>1.9</v>
      </c>
      <c r="J35" s="8">
        <v>0</v>
      </c>
      <c r="K35" s="8">
        <v>0</v>
      </c>
      <c r="L35" s="8">
        <v>2.5</v>
      </c>
      <c r="M35" s="8">
        <v>0</v>
      </c>
      <c r="N35" s="8">
        <v>0</v>
      </c>
      <c r="O35" s="8">
        <v>4.5</v>
      </c>
      <c r="P35" s="8">
        <v>0</v>
      </c>
      <c r="Q35" s="8">
        <v>0</v>
      </c>
      <c r="R35" s="8">
        <v>5</v>
      </c>
      <c r="S35" s="8">
        <v>0</v>
      </c>
      <c r="T35" s="8">
        <v>0</v>
      </c>
      <c r="U35" s="8">
        <v>10</v>
      </c>
      <c r="V35" s="8">
        <v>0</v>
      </c>
      <c r="W35" s="8">
        <v>0</v>
      </c>
      <c r="X35" s="8">
        <v>1.5</v>
      </c>
      <c r="Y35" s="8">
        <v>0</v>
      </c>
      <c r="Z35" s="8">
        <v>0</v>
      </c>
      <c r="AA35" s="8">
        <v>6</v>
      </c>
      <c r="AB35" s="8">
        <v>0</v>
      </c>
      <c r="AC35" s="8">
        <v>0</v>
      </c>
      <c r="AD35" s="8">
        <v>6</v>
      </c>
      <c r="AE35" s="8">
        <v>1</v>
      </c>
      <c r="AF35" s="8">
        <v>0</v>
      </c>
      <c r="AG35" s="8">
        <v>8</v>
      </c>
      <c r="AH35" s="8">
        <v>0</v>
      </c>
      <c r="AI35" s="8">
        <v>0</v>
      </c>
      <c r="AJ35" s="8">
        <v>8</v>
      </c>
      <c r="AK35" s="8">
        <v>0</v>
      </c>
      <c r="AL35" s="8">
        <v>0</v>
      </c>
      <c r="AM35" s="8">
        <v>10.5</v>
      </c>
      <c r="AN35" s="8">
        <v>0</v>
      </c>
      <c r="AO35" s="8">
        <v>0</v>
      </c>
      <c r="AP35" s="8">
        <v>10.8</v>
      </c>
      <c r="AQ35" s="8">
        <v>0</v>
      </c>
      <c r="AR35" s="8">
        <v>0</v>
      </c>
      <c r="AS35" s="8">
        <v>32</v>
      </c>
      <c r="AT35" s="8">
        <v>2</v>
      </c>
      <c r="AU35" s="8">
        <v>0</v>
      </c>
      <c r="AV35" s="8">
        <v>12</v>
      </c>
      <c r="AW35" s="8">
        <v>0</v>
      </c>
      <c r="AX35" s="8">
        <v>0</v>
      </c>
      <c r="AY35" s="8">
        <v>9</v>
      </c>
      <c r="AZ35" s="8">
        <v>0</v>
      </c>
      <c r="BA35" s="8">
        <v>0</v>
      </c>
      <c r="BB35" s="8">
        <v>5</v>
      </c>
      <c r="BC35" s="8">
        <v>0</v>
      </c>
      <c r="BD35" s="8">
        <v>0</v>
      </c>
      <c r="BE35" s="8">
        <v>9.3000000000000007</v>
      </c>
      <c r="BF35" s="8">
        <v>0</v>
      </c>
      <c r="BG35" s="8">
        <v>0</v>
      </c>
      <c r="BH35" s="8">
        <v>8</v>
      </c>
      <c r="BI35" s="8">
        <v>0</v>
      </c>
      <c r="BJ35" s="8">
        <v>0</v>
      </c>
      <c r="BK35" s="8">
        <v>8</v>
      </c>
      <c r="BL35" s="8">
        <v>0</v>
      </c>
      <c r="BM35" s="8">
        <v>0</v>
      </c>
      <c r="BN35" s="8">
        <v>5.2</v>
      </c>
      <c r="BO35" s="8">
        <v>0</v>
      </c>
      <c r="BP35" s="8">
        <v>0</v>
      </c>
      <c r="BQ35" s="8">
        <v>5.5</v>
      </c>
      <c r="BR35" s="8">
        <v>0</v>
      </c>
      <c r="BS35" s="8">
        <v>0</v>
      </c>
      <c r="BT35" s="8">
        <v>3</v>
      </c>
      <c r="BU35" s="8">
        <v>0</v>
      </c>
      <c r="BV35" s="8">
        <v>0</v>
      </c>
      <c r="BW35" s="8">
        <v>3.8</v>
      </c>
      <c r="BX35" s="8">
        <v>0</v>
      </c>
      <c r="BY35" s="8">
        <v>0</v>
      </c>
      <c r="BZ35" s="8">
        <v>9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1</v>
      </c>
      <c r="CG35" s="8">
        <v>2</v>
      </c>
      <c r="CH35" s="8">
        <f t="shared" si="0"/>
        <v>0</v>
      </c>
      <c r="CI35" s="8">
        <f t="shared" si="0"/>
        <v>191.60000000000002</v>
      </c>
      <c r="CJ35" s="8">
        <f t="shared" si="0"/>
        <v>5</v>
      </c>
    </row>
    <row r="36" spans="1:88" x14ac:dyDescent="0.25">
      <c r="A36" s="7" t="s">
        <v>41</v>
      </c>
      <c r="B36" s="8"/>
      <c r="C36" s="8"/>
      <c r="D36" s="8">
        <f>MAX(D$9:D35)</f>
        <v>17.100000000000001</v>
      </c>
      <c r="E36" s="8"/>
      <c r="F36" s="8"/>
      <c r="G36" s="8">
        <f>MAX(G$9:G35)</f>
        <v>10</v>
      </c>
      <c r="H36" s="8"/>
      <c r="I36" s="8"/>
      <c r="J36" s="8">
        <f>MAX(J$9:J35)</f>
        <v>9.5</v>
      </c>
      <c r="K36" s="8"/>
      <c r="L36" s="8"/>
      <c r="M36" s="8">
        <f>MAX(M$9:M35)</f>
        <v>13.5</v>
      </c>
      <c r="N36" s="8"/>
      <c r="O36" s="8"/>
      <c r="P36" s="8">
        <f>MAX(P$9:P35)</f>
        <v>20.5</v>
      </c>
      <c r="Q36" s="8"/>
      <c r="R36" s="8"/>
      <c r="S36" s="8">
        <f>MAX(S$9:S35)</f>
        <v>20</v>
      </c>
      <c r="T36" s="8"/>
      <c r="U36" s="8"/>
      <c r="V36" s="8">
        <f>MAX(V$9:V35)</f>
        <v>19</v>
      </c>
      <c r="W36" s="8"/>
      <c r="X36" s="8"/>
      <c r="Y36" s="8">
        <f>MAX(Y$9:Y35)</f>
        <v>14</v>
      </c>
      <c r="Z36" s="8"/>
      <c r="AA36" s="8"/>
      <c r="AB36" s="8">
        <f>MAX(AB$9:AB35)</f>
        <v>11</v>
      </c>
      <c r="AC36" s="8"/>
      <c r="AD36" s="8"/>
      <c r="AE36" s="8">
        <f>MAX(AE$9:AE35)</f>
        <v>22</v>
      </c>
      <c r="AF36" s="8"/>
      <c r="AG36" s="8"/>
      <c r="AH36" s="8">
        <f>MAX(AH$9:AH35)</f>
        <v>25</v>
      </c>
      <c r="AI36" s="8"/>
      <c r="AJ36" s="8"/>
      <c r="AK36" s="8">
        <f>MAX(AK$9:AK35)</f>
        <v>18</v>
      </c>
      <c r="AL36" s="8"/>
      <c r="AM36" s="8"/>
      <c r="AN36" s="8">
        <f>MAX(AN$9:AN35)</f>
        <v>26</v>
      </c>
      <c r="AO36" s="8"/>
      <c r="AP36" s="8"/>
      <c r="AQ36" s="8">
        <f>MAX(AQ$9:AQ35)</f>
        <v>17.8</v>
      </c>
      <c r="AR36" s="8"/>
      <c r="AS36" s="8"/>
      <c r="AT36" s="8">
        <f>MAX(AT$9:AT35)</f>
        <v>36</v>
      </c>
      <c r="AU36" s="8"/>
      <c r="AV36" s="8"/>
      <c r="AW36" s="8">
        <f>MAX(AW$9:AW35)</f>
        <v>19</v>
      </c>
      <c r="AX36" s="8"/>
      <c r="AY36" s="8"/>
      <c r="AZ36" s="8">
        <f>MAX(AZ$9:AZ35)</f>
        <v>15</v>
      </c>
      <c r="BA36" s="8"/>
      <c r="BB36" s="8"/>
      <c r="BC36" s="8">
        <f>MAX(BC$9:BC35)</f>
        <v>23</v>
      </c>
      <c r="BD36" s="8"/>
      <c r="BE36" s="8"/>
      <c r="BF36" s="8">
        <f>MAX(BF$9:BF35)</f>
        <v>17.7</v>
      </c>
      <c r="BG36" s="8"/>
      <c r="BH36" s="8"/>
      <c r="BI36" s="8">
        <f>MAX(BI$9:BI35)</f>
        <v>26.3</v>
      </c>
      <c r="BJ36" s="8"/>
      <c r="BK36" s="8"/>
      <c r="BL36" s="8">
        <f>MAX(BL$9:BL35)</f>
        <v>13</v>
      </c>
      <c r="BM36" s="8"/>
      <c r="BN36" s="8"/>
      <c r="BO36" s="8">
        <f>MAX(BO$9:BO35)</f>
        <v>11.2</v>
      </c>
      <c r="BP36" s="8"/>
      <c r="BQ36" s="8"/>
      <c r="BR36" s="8">
        <f>MAX(BR$9:BR35)</f>
        <v>6.5</v>
      </c>
      <c r="BS36" s="8"/>
      <c r="BT36" s="8"/>
      <c r="BU36" s="8">
        <f>MAX(BU$9:BU35)</f>
        <v>9.5</v>
      </c>
      <c r="BV36" s="8"/>
      <c r="BW36" s="8"/>
      <c r="BX36" s="8">
        <f>MAX(BX$9:BX35)</f>
        <v>6</v>
      </c>
      <c r="BY36" s="8"/>
      <c r="BZ36" s="8"/>
      <c r="CA36" s="8">
        <f>MAX(CA$9:CA35)</f>
        <v>9</v>
      </c>
      <c r="CB36" s="8"/>
      <c r="CC36" s="8"/>
      <c r="CD36" s="8">
        <f>MAX(CD$9:CD35)</f>
        <v>5</v>
      </c>
      <c r="CE36" s="8"/>
      <c r="CF36" s="8"/>
      <c r="CG36" s="8">
        <f>MAX(CG$9:CG35)</f>
        <v>3</v>
      </c>
      <c r="CH36" s="8"/>
      <c r="CI36" s="8"/>
      <c r="CJ36" s="8">
        <f>MAX(CJ$9:CJ35)</f>
        <v>350.90000000000003</v>
      </c>
    </row>
    <row r="37" spans="1:88" x14ac:dyDescent="0.25">
      <c r="A37" s="7" t="s">
        <v>6</v>
      </c>
      <c r="B37" s="8">
        <f>SUM(B$9:B35)</f>
        <v>19.000000000000004</v>
      </c>
      <c r="C37" s="8">
        <f>SUM(C$9:C35)</f>
        <v>19</v>
      </c>
      <c r="D37" s="8"/>
      <c r="E37" s="8">
        <f>SUM(E$9:E35)</f>
        <v>11.5</v>
      </c>
      <c r="F37" s="8">
        <f>SUM(F$9:F35)</f>
        <v>11.5</v>
      </c>
      <c r="G37" s="8"/>
      <c r="H37" s="8">
        <f>SUM(H$9:H35)</f>
        <v>13.899999999999999</v>
      </c>
      <c r="I37" s="8">
        <f>SUM(I$9:I35)</f>
        <v>13.9</v>
      </c>
      <c r="J37" s="8"/>
      <c r="K37" s="8">
        <f>SUM(K$9:K35)</f>
        <v>21.5</v>
      </c>
      <c r="L37" s="8">
        <f>SUM(L$9:L35)</f>
        <v>21.5</v>
      </c>
      <c r="M37" s="8"/>
      <c r="N37" s="8">
        <f>SUM(N$9:N35)</f>
        <v>30</v>
      </c>
      <c r="O37" s="8">
        <f>SUM(O$9:O35)</f>
        <v>30</v>
      </c>
      <c r="P37" s="8"/>
      <c r="Q37" s="8">
        <f>SUM(Q$9:Q35)</f>
        <v>27</v>
      </c>
      <c r="R37" s="8">
        <f>SUM(R$9:R35)</f>
        <v>27</v>
      </c>
      <c r="S37" s="8"/>
      <c r="T37" s="8">
        <f>SUM(T$9:T35)</f>
        <v>31</v>
      </c>
      <c r="U37" s="8">
        <f>SUM(U$9:U35)</f>
        <v>31</v>
      </c>
      <c r="V37" s="8"/>
      <c r="W37" s="8">
        <f>SUM(W$9:W35)</f>
        <v>31</v>
      </c>
      <c r="X37" s="8">
        <f>SUM(X$9:X35)</f>
        <v>31</v>
      </c>
      <c r="Y37" s="8"/>
      <c r="Z37" s="8">
        <f>SUM(Z$9:Z35)</f>
        <v>17</v>
      </c>
      <c r="AA37" s="8">
        <f>SUM(AA$9:AA35)</f>
        <v>17</v>
      </c>
      <c r="AB37" s="8"/>
      <c r="AC37" s="8">
        <f>SUM(AC$9:AC35)</f>
        <v>34</v>
      </c>
      <c r="AD37" s="8">
        <f>SUM(AD$9:AD35)</f>
        <v>34</v>
      </c>
      <c r="AE37" s="8"/>
      <c r="AF37" s="8">
        <f>SUM(AF$9:AF35)</f>
        <v>41.5</v>
      </c>
      <c r="AG37" s="8">
        <f>SUM(AG$9:AG35)</f>
        <v>41.5</v>
      </c>
      <c r="AH37" s="8"/>
      <c r="AI37" s="8">
        <f>SUM(AI$9:AI35)</f>
        <v>33</v>
      </c>
      <c r="AJ37" s="8">
        <f>SUM(AJ$9:AJ35)</f>
        <v>33</v>
      </c>
      <c r="AK37" s="8"/>
      <c r="AL37" s="8">
        <f>SUM(AL$9:AL35)</f>
        <v>42.5</v>
      </c>
      <c r="AM37" s="8">
        <f>SUM(AM$9:AM35)</f>
        <v>47.5</v>
      </c>
      <c r="AN37" s="8"/>
      <c r="AO37" s="8">
        <f>SUM(AO$9:AO35)</f>
        <v>36.800000000000004</v>
      </c>
      <c r="AP37" s="8">
        <f>SUM(AP$9:AP35)</f>
        <v>36.700000000000003</v>
      </c>
      <c r="AQ37" s="8"/>
      <c r="AR37" s="8">
        <f>SUM(AR$9:AR35)</f>
        <v>60</v>
      </c>
      <c r="AS37" s="8">
        <f>SUM(AS$9:AS35)</f>
        <v>61</v>
      </c>
      <c r="AT37" s="8"/>
      <c r="AU37" s="8">
        <f>SUM(AU$9:AU35)</f>
        <v>42</v>
      </c>
      <c r="AV37" s="8">
        <f>SUM(AV$9:AV35)</f>
        <v>42</v>
      </c>
      <c r="AW37" s="8"/>
      <c r="AX37" s="8">
        <f>SUM(AX$9:AX35)</f>
        <v>21</v>
      </c>
      <c r="AY37" s="8">
        <f>SUM(AY$9:AY35)</f>
        <v>21</v>
      </c>
      <c r="AZ37" s="8"/>
      <c r="BA37" s="8">
        <f>SUM(BA$9:BA35)</f>
        <v>35</v>
      </c>
      <c r="BB37" s="8">
        <f>SUM(BB$9:BB35)</f>
        <v>35</v>
      </c>
      <c r="BC37" s="8"/>
      <c r="BD37" s="8">
        <f>SUM(BD$9:BD35)</f>
        <v>35.600000000000009</v>
      </c>
      <c r="BE37" s="8">
        <f>SUM(BE$9:BE35)</f>
        <v>35.5</v>
      </c>
      <c r="BF37" s="8"/>
      <c r="BG37" s="8">
        <f>SUM(BG$9:BG35)</f>
        <v>37.199999999999996</v>
      </c>
      <c r="BH37" s="8">
        <f>SUM(BH$9:BH35)</f>
        <v>37.200000000000003</v>
      </c>
      <c r="BI37" s="8"/>
      <c r="BJ37" s="8">
        <f>SUM(BJ$9:BJ35)</f>
        <v>20</v>
      </c>
      <c r="BK37" s="8">
        <f>SUM(BK$9:BK35)</f>
        <v>20</v>
      </c>
      <c r="BL37" s="8"/>
      <c r="BM37" s="8">
        <f>SUM(BM$9:BM35)</f>
        <v>20.699999999999996</v>
      </c>
      <c r="BN37" s="8">
        <f>SUM(BN$9:BN35)</f>
        <v>20.7</v>
      </c>
      <c r="BO37" s="8"/>
      <c r="BP37" s="8">
        <f>SUM(BP$9:BP35)</f>
        <v>9.5</v>
      </c>
      <c r="BQ37" s="8">
        <f>SUM(BQ$9:BQ35)</f>
        <v>9.5</v>
      </c>
      <c r="BR37" s="8"/>
      <c r="BS37" s="8">
        <f>SUM(BS$9:BS35)</f>
        <v>19</v>
      </c>
      <c r="BT37" s="8">
        <f>SUM(BT$9:BT35)</f>
        <v>19</v>
      </c>
      <c r="BU37" s="8"/>
      <c r="BV37" s="8">
        <f>SUM(BV$9:BV35)</f>
        <v>11.5</v>
      </c>
      <c r="BW37" s="8">
        <f>SUM(BW$9:BW35)</f>
        <v>11.600000000000001</v>
      </c>
      <c r="BX37" s="8"/>
      <c r="BY37" s="8">
        <f>SUM(BY$9:BY35)</f>
        <v>12</v>
      </c>
      <c r="BZ37" s="8">
        <f>SUM(BZ$9:BZ35)</f>
        <v>12</v>
      </c>
      <c r="CA37" s="8"/>
      <c r="CB37" s="8">
        <f>SUM(CB$9:CB35)</f>
        <v>7</v>
      </c>
      <c r="CC37" s="8">
        <f>SUM(CC$9:CC35)</f>
        <v>7</v>
      </c>
      <c r="CD37" s="8"/>
      <c r="CE37" s="8">
        <f>SUM(CE$9:CE35)</f>
        <v>3</v>
      </c>
      <c r="CF37" s="8">
        <f>SUM(CF$9:CF35)</f>
        <v>3</v>
      </c>
      <c r="CG37" s="8"/>
      <c r="CH37" s="8">
        <f>SUM(CH$9:CH35)</f>
        <v>723.2</v>
      </c>
      <c r="CI37" s="8">
        <f>SUM(CI$9:CI35)</f>
        <v>729.1</v>
      </c>
      <c r="CJ37" s="8"/>
    </row>
  </sheetData>
  <mergeCells count="30">
    <mergeCell ref="BG7:BI7"/>
    <mergeCell ref="CE7:CG7"/>
    <mergeCell ref="CH7:CJ7"/>
    <mergeCell ref="BM7:BO7"/>
    <mergeCell ref="BP7:BR7"/>
    <mergeCell ref="BS7:BU7"/>
    <mergeCell ref="BV7:BX7"/>
    <mergeCell ref="BY7:CA7"/>
    <mergeCell ref="CB7:CD7"/>
    <mergeCell ref="AR7:AT7"/>
    <mergeCell ref="AU7:AW7"/>
    <mergeCell ref="AX7:AZ7"/>
    <mergeCell ref="BA7:BC7"/>
    <mergeCell ref="BD7:BF7"/>
    <mergeCell ref="B6:C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088  - WKDY IB - 2016CD</vt:lpstr>
      <vt:lpstr>088  - WKDY OB - 2016CD</vt:lpstr>
      <vt:lpstr>088  - SAT IB - 2016CD</vt:lpstr>
      <vt:lpstr>088  - SAT OB - 2016CD</vt:lpstr>
      <vt:lpstr>088  - SUN IB - 2016CD</vt:lpstr>
      <vt:lpstr>088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2017-01-27T19:53:58Z</dcterms:created>
  <dcterms:modified xsi:type="dcterms:W3CDTF">2017-09-26T18:14:26Z</dcterms:modified>
</cp:coreProperties>
</file>